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สำเนาของ ฐานข้อมูลห้องพัก" sheetId="2" r:id="rId6"/>
  </sheets>
  <definedNames/>
  <calcPr/>
</workbook>
</file>

<file path=xl/sharedStrings.xml><?xml version="1.0" encoding="utf-8"?>
<sst xmlns="http://schemas.openxmlformats.org/spreadsheetml/2006/main" count="188" uniqueCount="87">
  <si>
    <t>โปรเจค : HOTEL</t>
  </si>
  <si>
    <t>วันเริ่มต้นโครงการ</t>
  </si>
  <si>
    <t>Project Duration วัน</t>
  </si>
  <si>
    <t>วันสิ้นสุดโครงการ</t>
  </si>
  <si>
    <t>แสดงข้อมูลตั้งแต่วันที่</t>
  </si>
  <si>
    <t>งานที่ต้องทำ</t>
  </si>
  <si>
    <t>วันที่เริ่มงาน</t>
  </si>
  <si>
    <t>วันที่ต้องใช้</t>
  </si>
  <si>
    <t>วันที่สิ้นสุด</t>
  </si>
  <si>
    <t>Progress %</t>
  </si>
  <si>
    <t>สถานะ</t>
  </si>
  <si>
    <t>รานงานประจำวัน</t>
  </si>
  <si>
    <t>กรอกข้อมูล</t>
  </si>
  <si>
    <t>ทำสัญญาเช่า</t>
  </si>
  <si>
    <t>ทำแผนการเงิน</t>
  </si>
  <si>
    <t>เฟสที่ 2 : ก่อสร้าง</t>
  </si>
  <si>
    <t>ออกแบบ</t>
  </si>
  <si>
    <t>ติดต่อช่าง</t>
  </si>
  <si>
    <t>ดำเนินการก่อสร้าง</t>
  </si>
  <si>
    <t>เฟสที่ 3 : ตกแต่งภายใน</t>
  </si>
  <si>
    <t>ดำเนินการตกแต่งภายใน</t>
  </si>
  <si>
    <t>เฟสที่ 4 : เตรียมระบบร้าน</t>
  </si>
  <si>
    <t>ซื้ออุปกรณ์ที่จำเป็น</t>
  </si>
  <si>
    <t>จัดหา software เรียนรู้</t>
  </si>
  <si>
    <t>หาพนักงาน</t>
  </si>
  <si>
    <t>เทรนพนักงาน</t>
  </si>
  <si>
    <t>เฟสที่ 5 : เตรียมเปิดร้าน</t>
  </si>
  <si>
    <t>Soft-opening</t>
  </si>
  <si>
    <t>ทำการตลาด</t>
  </si>
  <si>
    <t>Room_Number</t>
  </si>
  <si>
    <t>Room_Type</t>
  </si>
  <si>
    <t>Price</t>
  </si>
  <si>
    <t>Status</t>
  </si>
  <si>
    <t>A101</t>
  </si>
  <si>
    <t>Standard</t>
  </si>
  <si>
    <t>ว่าง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</si>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</sst>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d&quot;/&quot;mmm&quot;/&quot;yyyy"/>
    <numFmt numFmtId="165" formatCode="d"/>
  </numFmts>
  <fonts count="12">
    <font>
      <sz val="10.0"/>
      <color rgb="FF000000"/>
      <name val="Arial"/>
      <scheme val="minor"/>
    </font>
    <font>
      <b/>
      <sz val="24.0"/>
      <color theme="1"/>
      <name val="Noto Sans Thai"/>
    </font>
    <font>
      <color theme="1"/>
      <name val="Noto Sans Thai"/>
    </font>
    <font>
      <b/>
      <color rgb="FFFFFFFF"/>
      <name val="Noto Sans Thai"/>
    </font>
    <font>
      <color rgb="FFFFFFFF"/>
      <name val="Noto Sans Thai"/>
    </font>
    <font/>
    <font>
      <color rgb="FF000000"/>
      <name val="Noto Sans Thai"/>
    </font>
    <font>
      <b/>
      <u/>
      <sz val="14.0"/>
      <color rgb="FF1155CC"/>
      <name val="DM Mono"/>
    </font>
    <font>
      <b/>
      <sz val="14.0"/>
      <color theme="1"/>
      <name val="DM Mono"/>
    </font>
    <font>
      <b/>
      <sz val="14.0"/>
      <color rgb="FF1A1C1E"/>
      <name val="DM Mono"/>
    </font>
    <font>
      <color theme="1"/>
      <name val="Bai Jamjuree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2" fontId="2" numFmtId="3" xfId="0" applyAlignment="1" applyFill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3" fillId="0" fontId="5" numFmtId="0" xfId="0" applyBorder="1" applyFont="1"/>
    <xf borderId="0" fillId="3" fontId="4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4" fontId="4" numFmtId="164" xfId="0" applyAlignment="1" applyFont="1" applyNumberFormat="1">
      <alignment readingOrder="0"/>
    </xf>
    <xf borderId="0" fillId="4" fontId="4" numFmtId="164" xfId="0" applyFont="1" applyNumberFormat="1"/>
    <xf borderId="2" fillId="4" fontId="4" numFmtId="9" xfId="0" applyBorder="1" applyFont="1" applyNumberFormat="1"/>
    <xf borderId="3" fillId="4" fontId="4" numFmtId="0" xfId="0" applyBorder="1" applyFont="1"/>
    <xf borderId="0" fillId="4" fontId="6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64" xfId="0" applyFont="1" applyNumberFormat="1"/>
    <xf borderId="2" fillId="0" fontId="2" numFmtId="9" xfId="0" applyAlignment="1" applyBorder="1" applyFont="1" applyNumberFormat="1">
      <alignment readingOrder="0"/>
    </xf>
    <xf borderId="3" fillId="0" fontId="2" numFmtId="0" xfId="0" applyBorder="1" applyFont="1"/>
    <xf borderId="0" fillId="0" fontId="2" numFmtId="164" xfId="0" applyAlignment="1" applyFont="1" applyNumberFormat="1">
      <alignment readingOrder="0"/>
    </xf>
    <xf borderId="2" fillId="4" fontId="4" numFmtId="10" xfId="0" applyBorder="1" applyFont="1" applyNumberFormat="1"/>
    <xf borderId="2" fillId="0" fontId="2" numFmtId="0" xfId="0" applyBorder="1" applyFont="1"/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5" fontId="9" numFmtId="0" xfId="0" applyAlignment="1" applyFill="1" applyFont="1">
      <alignment horizontal="center" readingOrder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75" outlineLevelRow="1"/>
  <cols>
    <col customWidth="1" min="1" max="1" width="19.13"/>
    <col customWidth="1" min="3" max="3" width="8.13"/>
    <col customWidth="1" min="5" max="5" width="5.5"/>
    <col customWidth="1" min="6" max="6" width="8.0"/>
    <col customWidth="1" min="8" max="647" width="3.75"/>
  </cols>
  <sheetData>
    <row r="1" ht="37.5" customHeight="1">
      <c r="A1" s="1" t="s">
        <v>0</v>
      </c>
      <c r="B1" s="2"/>
      <c r="C1" s="3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</row>
    <row r="2">
      <c r="A2" s="2"/>
      <c r="B2" s="2"/>
      <c r="C2" s="3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</row>
    <row r="3">
      <c r="A3" s="4" t="s">
        <v>1</v>
      </c>
      <c r="B3" s="5">
        <v>44927.0</v>
      </c>
      <c r="C3" s="3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</row>
    <row r="4">
      <c r="A4" s="4" t="s">
        <v>2</v>
      </c>
      <c r="B4" s="6">
        <f>B5-B3</f>
        <v>1034</v>
      </c>
      <c r="C4" s="3"/>
      <c r="D4" s="2"/>
      <c r="E4" s="2"/>
      <c r="F4" s="2"/>
      <c r="G4" s="3"/>
    </row>
    <row r="5">
      <c r="A5" s="4" t="s">
        <v>3</v>
      </c>
      <c r="B5" s="7">
        <f>MAX(D:D)</f>
        <v>45961</v>
      </c>
      <c r="C5" s="3"/>
      <c r="D5" s="2"/>
      <c r="E5" s="2"/>
      <c r="F5" s="2"/>
      <c r="G5" s="3"/>
    </row>
    <row r="6">
      <c r="A6" s="4" t="s">
        <v>4</v>
      </c>
      <c r="B6" s="5">
        <v>44927.0</v>
      </c>
      <c r="C6" s="3"/>
      <c r="D6" s="2"/>
      <c r="E6" s="2"/>
      <c r="F6" s="2"/>
      <c r="G6" s="3"/>
      <c r="H6" s="8" t="str">
        <f t="shared" ref="H6:XW6" si="1">text(H7,"MMM")</f>
        <v>ม.ค.</v>
      </c>
      <c r="I6" s="8" t="str">
        <f t="shared" si="1"/>
        <v>ม.ค.</v>
      </c>
      <c r="J6" s="8" t="str">
        <f t="shared" si="1"/>
        <v>ม.ค.</v>
      </c>
      <c r="K6" s="8" t="str">
        <f t="shared" si="1"/>
        <v>ม.ค.</v>
      </c>
      <c r="L6" s="8" t="str">
        <f t="shared" si="1"/>
        <v>ม.ค.</v>
      </c>
      <c r="M6" s="8" t="str">
        <f t="shared" si="1"/>
        <v>ม.ค.</v>
      </c>
      <c r="N6" s="8" t="str">
        <f t="shared" si="1"/>
        <v>ม.ค.</v>
      </c>
      <c r="O6" s="8" t="str">
        <f t="shared" si="1"/>
        <v>ม.ค.</v>
      </c>
      <c r="P6" s="8" t="str">
        <f t="shared" si="1"/>
        <v>ม.ค.</v>
      </c>
      <c r="Q6" s="8" t="str">
        <f t="shared" si="1"/>
        <v>ม.ค.</v>
      </c>
      <c r="R6" s="8" t="str">
        <f t="shared" si="1"/>
        <v>ม.ค.</v>
      </c>
      <c r="S6" s="8" t="str">
        <f t="shared" si="1"/>
        <v>ม.ค.</v>
      </c>
      <c r="T6" s="8" t="str">
        <f t="shared" si="1"/>
        <v>ม.ค.</v>
      </c>
      <c r="U6" s="8" t="str">
        <f t="shared" si="1"/>
        <v>ม.ค.</v>
      </c>
      <c r="V6" s="8" t="str">
        <f t="shared" si="1"/>
        <v>ม.ค.</v>
      </c>
      <c r="W6" s="8" t="str">
        <f t="shared" si="1"/>
        <v>ม.ค.</v>
      </c>
      <c r="X6" s="8" t="str">
        <f t="shared" si="1"/>
        <v>ม.ค.</v>
      </c>
      <c r="Y6" s="8" t="str">
        <f t="shared" si="1"/>
        <v>ม.ค.</v>
      </c>
      <c r="Z6" s="8" t="str">
        <f t="shared" si="1"/>
        <v>ม.ค.</v>
      </c>
      <c r="AA6" s="8" t="str">
        <f t="shared" si="1"/>
        <v>ม.ค.</v>
      </c>
      <c r="AB6" s="8" t="str">
        <f t="shared" si="1"/>
        <v>ม.ค.</v>
      </c>
      <c r="AC6" s="8" t="str">
        <f t="shared" si="1"/>
        <v>ม.ค.</v>
      </c>
      <c r="AD6" s="8" t="str">
        <f t="shared" si="1"/>
        <v>ม.ค.</v>
      </c>
      <c r="AE6" s="8" t="str">
        <f t="shared" si="1"/>
        <v>ม.ค.</v>
      </c>
      <c r="AF6" s="8" t="str">
        <f t="shared" si="1"/>
        <v>ม.ค.</v>
      </c>
      <c r="AG6" s="8" t="str">
        <f t="shared" si="1"/>
        <v>ม.ค.</v>
      </c>
      <c r="AH6" s="8" t="str">
        <f t="shared" si="1"/>
        <v>ม.ค.</v>
      </c>
      <c r="AI6" s="8" t="str">
        <f t="shared" si="1"/>
        <v>ม.ค.</v>
      </c>
      <c r="AJ6" s="8" t="str">
        <f t="shared" si="1"/>
        <v>ม.ค.</v>
      </c>
      <c r="AK6" s="8" t="str">
        <f t="shared" si="1"/>
        <v>ม.ค.</v>
      </c>
      <c r="AL6" s="8" t="str">
        <f t="shared" si="1"/>
        <v>ม.ค.</v>
      </c>
      <c r="AM6" s="8" t="str">
        <f t="shared" si="1"/>
        <v>ก.พ.</v>
      </c>
      <c r="AN6" s="8" t="str">
        <f t="shared" si="1"/>
        <v>ก.พ.</v>
      </c>
      <c r="AO6" s="8" t="str">
        <f t="shared" si="1"/>
        <v>ก.พ.</v>
      </c>
      <c r="AP6" s="8" t="str">
        <f t="shared" si="1"/>
        <v>ก.พ.</v>
      </c>
      <c r="AQ6" s="8" t="str">
        <f t="shared" si="1"/>
        <v>ก.พ.</v>
      </c>
      <c r="AR6" s="8" t="str">
        <f t="shared" si="1"/>
        <v>ก.พ.</v>
      </c>
      <c r="AS6" s="8" t="str">
        <f t="shared" si="1"/>
        <v>ก.พ.</v>
      </c>
      <c r="AT6" s="8" t="str">
        <f t="shared" si="1"/>
        <v>ก.พ.</v>
      </c>
      <c r="AU6" s="8" t="str">
        <f t="shared" si="1"/>
        <v>ก.พ.</v>
      </c>
      <c r="AV6" s="8" t="str">
        <f t="shared" si="1"/>
        <v>ก.พ.</v>
      </c>
      <c r="AW6" s="8" t="str">
        <f t="shared" si="1"/>
        <v>ก.พ.</v>
      </c>
      <c r="AX6" s="8" t="str">
        <f t="shared" si="1"/>
        <v>ก.พ.</v>
      </c>
      <c r="AY6" s="8" t="str">
        <f t="shared" si="1"/>
        <v>ก.พ.</v>
      </c>
      <c r="AZ6" s="8" t="str">
        <f t="shared" si="1"/>
        <v>ก.พ.</v>
      </c>
      <c r="BA6" s="8" t="str">
        <f t="shared" si="1"/>
        <v>ก.พ.</v>
      </c>
      <c r="BB6" s="8" t="str">
        <f t="shared" si="1"/>
        <v>ก.พ.</v>
      </c>
      <c r="BC6" s="8" t="str">
        <f t="shared" si="1"/>
        <v>ก.พ.</v>
      </c>
      <c r="BD6" s="8" t="str">
        <f t="shared" si="1"/>
        <v>ก.พ.</v>
      </c>
      <c r="BE6" s="8" t="str">
        <f t="shared" si="1"/>
        <v>ก.พ.</v>
      </c>
      <c r="BF6" s="8" t="str">
        <f t="shared" si="1"/>
        <v>ก.พ.</v>
      </c>
      <c r="BG6" s="8" t="str">
        <f t="shared" si="1"/>
        <v>ก.พ.</v>
      </c>
      <c r="BH6" s="8" t="str">
        <f t="shared" si="1"/>
        <v>ก.พ.</v>
      </c>
      <c r="BI6" s="8" t="str">
        <f t="shared" si="1"/>
        <v>ก.พ.</v>
      </c>
      <c r="BJ6" s="8" t="str">
        <f t="shared" si="1"/>
        <v>ก.พ.</v>
      </c>
      <c r="BK6" s="8" t="str">
        <f t="shared" si="1"/>
        <v>ก.พ.</v>
      </c>
      <c r="BL6" s="8" t="str">
        <f t="shared" si="1"/>
        <v>ก.พ.</v>
      </c>
      <c r="BM6" s="8" t="str">
        <f t="shared" si="1"/>
        <v>ก.พ.</v>
      </c>
      <c r="BN6" s="8" t="str">
        <f t="shared" si="1"/>
        <v>ก.พ.</v>
      </c>
      <c r="BO6" s="8" t="str">
        <f t="shared" si="1"/>
        <v>มี.ค.</v>
      </c>
      <c r="BP6" s="8" t="str">
        <f t="shared" si="1"/>
        <v>มี.ค.</v>
      </c>
      <c r="BQ6" s="8" t="str">
        <f t="shared" si="1"/>
        <v>มี.ค.</v>
      </c>
      <c r="BR6" s="8" t="str">
        <f t="shared" si="1"/>
        <v>มี.ค.</v>
      </c>
      <c r="BS6" s="8" t="str">
        <f t="shared" si="1"/>
        <v>มี.ค.</v>
      </c>
      <c r="BT6" s="8" t="str">
        <f t="shared" si="1"/>
        <v>มี.ค.</v>
      </c>
      <c r="BU6" s="8" t="str">
        <f t="shared" si="1"/>
        <v>มี.ค.</v>
      </c>
      <c r="BV6" s="8" t="str">
        <f t="shared" si="1"/>
        <v>มี.ค.</v>
      </c>
      <c r="BW6" s="8" t="str">
        <f t="shared" si="1"/>
        <v>มี.ค.</v>
      </c>
      <c r="BX6" s="8" t="str">
        <f t="shared" si="1"/>
        <v>มี.ค.</v>
      </c>
      <c r="BY6" s="8" t="str">
        <f t="shared" si="1"/>
        <v>มี.ค.</v>
      </c>
      <c r="BZ6" s="8" t="str">
        <f t="shared" si="1"/>
        <v>มี.ค.</v>
      </c>
      <c r="CA6" s="8" t="str">
        <f t="shared" si="1"/>
        <v>มี.ค.</v>
      </c>
      <c r="CB6" s="8" t="str">
        <f t="shared" si="1"/>
        <v>มี.ค.</v>
      </c>
      <c r="CC6" s="8" t="str">
        <f t="shared" si="1"/>
        <v>มี.ค.</v>
      </c>
      <c r="CD6" s="8" t="str">
        <f t="shared" si="1"/>
        <v>มี.ค.</v>
      </c>
      <c r="CE6" s="8" t="str">
        <f t="shared" si="1"/>
        <v>มี.ค.</v>
      </c>
      <c r="CF6" s="8" t="str">
        <f t="shared" si="1"/>
        <v>มี.ค.</v>
      </c>
      <c r="CG6" s="8" t="str">
        <f t="shared" si="1"/>
        <v>มี.ค.</v>
      </c>
      <c r="CH6" s="8" t="str">
        <f t="shared" si="1"/>
        <v>มี.ค.</v>
      </c>
      <c r="CI6" s="8" t="str">
        <f t="shared" si="1"/>
        <v>มี.ค.</v>
      </c>
      <c r="CJ6" s="8" t="str">
        <f t="shared" si="1"/>
        <v>มี.ค.</v>
      </c>
      <c r="CK6" s="8" t="str">
        <f t="shared" si="1"/>
        <v>มี.ค.</v>
      </c>
      <c r="CL6" s="8" t="str">
        <f t="shared" si="1"/>
        <v>มี.ค.</v>
      </c>
      <c r="CM6" s="8" t="str">
        <f t="shared" si="1"/>
        <v>มี.ค.</v>
      </c>
      <c r="CN6" s="8" t="str">
        <f t="shared" si="1"/>
        <v>มี.ค.</v>
      </c>
      <c r="CO6" s="8" t="str">
        <f t="shared" si="1"/>
        <v>มี.ค.</v>
      </c>
      <c r="CP6" s="8" t="str">
        <f t="shared" si="1"/>
        <v>มี.ค.</v>
      </c>
      <c r="CQ6" s="8" t="str">
        <f t="shared" si="1"/>
        <v>มี.ค.</v>
      </c>
      <c r="CR6" s="8" t="str">
        <f t="shared" si="1"/>
        <v>มี.ค.</v>
      </c>
      <c r="CS6" s="8" t="str">
        <f t="shared" si="1"/>
        <v>มี.ค.</v>
      </c>
      <c r="CT6" s="8" t="str">
        <f t="shared" si="1"/>
        <v>เม.ย.</v>
      </c>
      <c r="CU6" s="8" t="str">
        <f t="shared" si="1"/>
        <v>เม.ย.</v>
      </c>
      <c r="CV6" s="8" t="str">
        <f t="shared" si="1"/>
        <v>เม.ย.</v>
      </c>
      <c r="CW6" s="8" t="str">
        <f t="shared" si="1"/>
        <v>เม.ย.</v>
      </c>
      <c r="CX6" s="8" t="str">
        <f t="shared" si="1"/>
        <v>เม.ย.</v>
      </c>
      <c r="CY6" s="8" t="str">
        <f t="shared" si="1"/>
        <v>เม.ย.</v>
      </c>
      <c r="CZ6" s="8" t="str">
        <f t="shared" si="1"/>
        <v>เม.ย.</v>
      </c>
      <c r="DA6" s="8" t="str">
        <f t="shared" si="1"/>
        <v>เม.ย.</v>
      </c>
      <c r="DB6" s="8" t="str">
        <f t="shared" si="1"/>
        <v>เม.ย.</v>
      </c>
      <c r="DC6" s="8" t="str">
        <f t="shared" si="1"/>
        <v>เม.ย.</v>
      </c>
      <c r="DD6" s="8" t="str">
        <f t="shared" si="1"/>
        <v>เม.ย.</v>
      </c>
      <c r="DE6" s="8" t="str">
        <f t="shared" si="1"/>
        <v>เม.ย.</v>
      </c>
      <c r="DF6" s="8" t="str">
        <f t="shared" si="1"/>
        <v>เม.ย.</v>
      </c>
      <c r="DG6" s="8" t="str">
        <f t="shared" si="1"/>
        <v>เม.ย.</v>
      </c>
      <c r="DH6" s="8" t="str">
        <f t="shared" si="1"/>
        <v>เม.ย.</v>
      </c>
      <c r="DI6" s="8" t="str">
        <f t="shared" si="1"/>
        <v>เม.ย.</v>
      </c>
      <c r="DJ6" s="8" t="str">
        <f t="shared" si="1"/>
        <v>เม.ย.</v>
      </c>
      <c r="DK6" s="8" t="str">
        <f t="shared" si="1"/>
        <v>เม.ย.</v>
      </c>
      <c r="DL6" s="8" t="str">
        <f t="shared" si="1"/>
        <v>เม.ย.</v>
      </c>
      <c r="DM6" s="8" t="str">
        <f t="shared" si="1"/>
        <v>เม.ย.</v>
      </c>
      <c r="DN6" s="8" t="str">
        <f t="shared" si="1"/>
        <v>เม.ย.</v>
      </c>
      <c r="DO6" s="8" t="str">
        <f t="shared" si="1"/>
        <v>เม.ย.</v>
      </c>
      <c r="DP6" s="8" t="str">
        <f t="shared" si="1"/>
        <v>เม.ย.</v>
      </c>
      <c r="DQ6" s="8" t="str">
        <f t="shared" si="1"/>
        <v>เม.ย.</v>
      </c>
      <c r="DR6" s="8" t="str">
        <f t="shared" si="1"/>
        <v>เม.ย.</v>
      </c>
      <c r="DS6" s="8" t="str">
        <f t="shared" si="1"/>
        <v>เม.ย.</v>
      </c>
      <c r="DT6" s="8" t="str">
        <f t="shared" si="1"/>
        <v>เม.ย.</v>
      </c>
      <c r="DU6" s="8" t="str">
        <f t="shared" si="1"/>
        <v>เม.ย.</v>
      </c>
      <c r="DV6" s="8" t="str">
        <f t="shared" si="1"/>
        <v>เม.ย.</v>
      </c>
      <c r="DW6" s="8" t="str">
        <f t="shared" si="1"/>
        <v>เม.ย.</v>
      </c>
      <c r="DX6" s="8" t="str">
        <f t="shared" si="1"/>
        <v>พ.ค.</v>
      </c>
      <c r="DY6" s="8" t="str">
        <f t="shared" si="1"/>
        <v>พ.ค.</v>
      </c>
      <c r="DZ6" s="8" t="str">
        <f t="shared" si="1"/>
        <v>พ.ค.</v>
      </c>
      <c r="EA6" s="8" t="str">
        <f t="shared" si="1"/>
        <v>พ.ค.</v>
      </c>
      <c r="EB6" s="8" t="str">
        <f t="shared" si="1"/>
        <v>พ.ค.</v>
      </c>
      <c r="EC6" s="8" t="str">
        <f t="shared" si="1"/>
        <v>พ.ค.</v>
      </c>
      <c r="ED6" s="8" t="str">
        <f t="shared" si="1"/>
        <v>พ.ค.</v>
      </c>
      <c r="EE6" s="8" t="str">
        <f t="shared" si="1"/>
        <v>พ.ค.</v>
      </c>
      <c r="EF6" s="8" t="str">
        <f t="shared" si="1"/>
        <v>พ.ค.</v>
      </c>
      <c r="EG6" s="8" t="str">
        <f t="shared" si="1"/>
        <v>พ.ค.</v>
      </c>
      <c r="EH6" s="8" t="str">
        <f t="shared" si="1"/>
        <v>พ.ค.</v>
      </c>
      <c r="EI6" s="8" t="str">
        <f t="shared" si="1"/>
        <v>พ.ค.</v>
      </c>
      <c r="EJ6" s="8" t="str">
        <f t="shared" si="1"/>
        <v>พ.ค.</v>
      </c>
      <c r="EK6" s="8" t="str">
        <f t="shared" si="1"/>
        <v>พ.ค.</v>
      </c>
      <c r="EL6" s="8" t="str">
        <f t="shared" si="1"/>
        <v>พ.ค.</v>
      </c>
      <c r="EM6" s="8" t="str">
        <f t="shared" si="1"/>
        <v>พ.ค.</v>
      </c>
      <c r="EN6" s="8" t="str">
        <f t="shared" si="1"/>
        <v>พ.ค.</v>
      </c>
      <c r="EO6" s="8" t="str">
        <f t="shared" si="1"/>
        <v>พ.ค.</v>
      </c>
      <c r="EP6" s="8" t="str">
        <f t="shared" si="1"/>
        <v>พ.ค.</v>
      </c>
      <c r="EQ6" s="8" t="str">
        <f t="shared" si="1"/>
        <v>พ.ค.</v>
      </c>
      <c r="ER6" s="8" t="str">
        <f t="shared" si="1"/>
        <v>พ.ค.</v>
      </c>
      <c r="ES6" s="8" t="str">
        <f t="shared" si="1"/>
        <v>พ.ค.</v>
      </c>
      <c r="ET6" s="8" t="str">
        <f t="shared" si="1"/>
        <v>พ.ค.</v>
      </c>
      <c r="EU6" s="8" t="str">
        <f t="shared" si="1"/>
        <v>พ.ค.</v>
      </c>
      <c r="EV6" s="8" t="str">
        <f t="shared" si="1"/>
        <v>พ.ค.</v>
      </c>
      <c r="EW6" s="8" t="str">
        <f t="shared" si="1"/>
        <v>พ.ค.</v>
      </c>
      <c r="EX6" s="8" t="str">
        <f t="shared" si="1"/>
        <v>พ.ค.</v>
      </c>
      <c r="EY6" s="8" t="str">
        <f t="shared" si="1"/>
        <v>พ.ค.</v>
      </c>
      <c r="EZ6" s="8" t="str">
        <f t="shared" si="1"/>
        <v>พ.ค.</v>
      </c>
      <c r="FA6" s="8" t="str">
        <f t="shared" si="1"/>
        <v>พ.ค.</v>
      </c>
      <c r="FB6" s="8" t="str">
        <f t="shared" si="1"/>
        <v>พ.ค.</v>
      </c>
      <c r="FC6" s="8" t="str">
        <f t="shared" si="1"/>
        <v>มิ.ย.</v>
      </c>
      <c r="FD6" s="8" t="str">
        <f t="shared" si="1"/>
        <v>มิ.ย.</v>
      </c>
      <c r="FE6" s="8" t="str">
        <f t="shared" si="1"/>
        <v>มิ.ย.</v>
      </c>
      <c r="FF6" s="8" t="str">
        <f t="shared" si="1"/>
        <v>มิ.ย.</v>
      </c>
      <c r="FG6" s="8" t="str">
        <f t="shared" si="1"/>
        <v>มิ.ย.</v>
      </c>
      <c r="FH6" s="8" t="str">
        <f t="shared" si="1"/>
        <v>มิ.ย.</v>
      </c>
      <c r="FI6" s="8" t="str">
        <f t="shared" si="1"/>
        <v>มิ.ย.</v>
      </c>
      <c r="FJ6" s="8" t="str">
        <f t="shared" si="1"/>
        <v>มิ.ย.</v>
      </c>
      <c r="FK6" s="8" t="str">
        <f t="shared" si="1"/>
        <v>มิ.ย.</v>
      </c>
      <c r="FL6" s="8" t="str">
        <f t="shared" si="1"/>
        <v>มิ.ย.</v>
      </c>
      <c r="FM6" s="8" t="str">
        <f t="shared" si="1"/>
        <v>มิ.ย.</v>
      </c>
      <c r="FN6" s="8" t="str">
        <f t="shared" si="1"/>
        <v>มิ.ย.</v>
      </c>
      <c r="FO6" s="8" t="str">
        <f t="shared" si="1"/>
        <v>มิ.ย.</v>
      </c>
      <c r="FP6" s="8" t="str">
        <f t="shared" si="1"/>
        <v>มิ.ย.</v>
      </c>
      <c r="FQ6" s="8" t="str">
        <f t="shared" si="1"/>
        <v>มิ.ย.</v>
      </c>
      <c r="FR6" s="8" t="str">
        <f t="shared" si="1"/>
        <v>มิ.ย.</v>
      </c>
      <c r="FS6" s="8" t="str">
        <f t="shared" si="1"/>
        <v>มิ.ย.</v>
      </c>
      <c r="FT6" s="8" t="str">
        <f t="shared" si="1"/>
        <v>มิ.ย.</v>
      </c>
      <c r="FU6" s="8" t="str">
        <f t="shared" si="1"/>
        <v>มิ.ย.</v>
      </c>
      <c r="FV6" s="8" t="str">
        <f t="shared" si="1"/>
        <v>มิ.ย.</v>
      </c>
      <c r="FW6" s="8" t="str">
        <f t="shared" si="1"/>
        <v>มิ.ย.</v>
      </c>
      <c r="FX6" s="8" t="str">
        <f t="shared" si="1"/>
        <v>มิ.ย.</v>
      </c>
      <c r="FY6" s="8" t="str">
        <f t="shared" si="1"/>
        <v>มิ.ย.</v>
      </c>
      <c r="FZ6" s="8" t="str">
        <f t="shared" si="1"/>
        <v>มิ.ย.</v>
      </c>
      <c r="GA6" s="8" t="str">
        <f t="shared" si="1"/>
        <v>มิ.ย.</v>
      </c>
      <c r="GB6" s="8" t="str">
        <f t="shared" si="1"/>
        <v>มิ.ย.</v>
      </c>
      <c r="GC6" s="8" t="str">
        <f t="shared" si="1"/>
        <v>มิ.ย.</v>
      </c>
      <c r="GD6" s="8" t="str">
        <f t="shared" si="1"/>
        <v>มิ.ย.</v>
      </c>
      <c r="GE6" s="8" t="str">
        <f t="shared" si="1"/>
        <v>มิ.ย.</v>
      </c>
      <c r="GF6" s="8" t="str">
        <f t="shared" si="1"/>
        <v>มิ.ย.</v>
      </c>
      <c r="GG6" s="8" t="str">
        <f t="shared" si="1"/>
        <v>ก.ค.</v>
      </c>
      <c r="GH6" s="8" t="str">
        <f t="shared" si="1"/>
        <v>ก.ค.</v>
      </c>
      <c r="GI6" s="8" t="str">
        <f t="shared" si="1"/>
        <v>ก.ค.</v>
      </c>
      <c r="GJ6" s="8" t="str">
        <f t="shared" si="1"/>
        <v>ก.ค.</v>
      </c>
      <c r="GK6" s="8" t="str">
        <f t="shared" si="1"/>
        <v>ก.ค.</v>
      </c>
      <c r="GL6" s="8" t="str">
        <f t="shared" si="1"/>
        <v>ก.ค.</v>
      </c>
      <c r="GM6" s="8" t="str">
        <f t="shared" si="1"/>
        <v>ก.ค.</v>
      </c>
      <c r="GN6" s="8" t="str">
        <f t="shared" si="1"/>
        <v>ก.ค.</v>
      </c>
      <c r="GO6" s="8" t="str">
        <f t="shared" si="1"/>
        <v>ก.ค.</v>
      </c>
      <c r="GP6" s="8" t="str">
        <f t="shared" si="1"/>
        <v>ก.ค.</v>
      </c>
      <c r="GQ6" s="8" t="str">
        <f t="shared" si="1"/>
        <v>ก.ค.</v>
      </c>
      <c r="GR6" s="8" t="str">
        <f t="shared" si="1"/>
        <v>ก.ค.</v>
      </c>
      <c r="GS6" s="8" t="str">
        <f t="shared" si="1"/>
        <v>ก.ค.</v>
      </c>
      <c r="GT6" s="8" t="str">
        <f t="shared" si="1"/>
        <v>ก.ค.</v>
      </c>
      <c r="GU6" s="8" t="str">
        <f t="shared" si="1"/>
        <v>ก.ค.</v>
      </c>
      <c r="GV6" s="8" t="str">
        <f t="shared" si="1"/>
        <v>ก.ค.</v>
      </c>
      <c r="GW6" s="8" t="str">
        <f t="shared" si="1"/>
        <v>ก.ค.</v>
      </c>
      <c r="GX6" s="8" t="str">
        <f t="shared" si="1"/>
        <v>ก.ค.</v>
      </c>
      <c r="GY6" s="8" t="str">
        <f t="shared" si="1"/>
        <v>ก.ค.</v>
      </c>
      <c r="GZ6" s="8" t="str">
        <f t="shared" si="1"/>
        <v>ก.ค.</v>
      </c>
      <c r="HA6" s="8" t="str">
        <f t="shared" si="1"/>
        <v>ก.ค.</v>
      </c>
      <c r="HB6" s="8" t="str">
        <f t="shared" si="1"/>
        <v>ก.ค.</v>
      </c>
      <c r="HC6" s="8" t="str">
        <f t="shared" si="1"/>
        <v>ก.ค.</v>
      </c>
      <c r="HD6" s="8" t="str">
        <f t="shared" si="1"/>
        <v>ก.ค.</v>
      </c>
      <c r="HE6" s="8" t="str">
        <f t="shared" si="1"/>
        <v>ก.ค.</v>
      </c>
      <c r="HF6" s="8" t="str">
        <f t="shared" si="1"/>
        <v>ก.ค.</v>
      </c>
      <c r="HG6" s="8" t="str">
        <f t="shared" si="1"/>
        <v>ก.ค.</v>
      </c>
      <c r="HH6" s="8" t="str">
        <f t="shared" si="1"/>
        <v>ก.ค.</v>
      </c>
      <c r="HI6" s="8" t="str">
        <f t="shared" si="1"/>
        <v>ก.ค.</v>
      </c>
      <c r="HJ6" s="8" t="str">
        <f t="shared" si="1"/>
        <v>ก.ค.</v>
      </c>
      <c r="HK6" s="8" t="str">
        <f t="shared" si="1"/>
        <v>ก.ค.</v>
      </c>
      <c r="HL6" s="8" t="str">
        <f t="shared" si="1"/>
        <v>ส.ค.</v>
      </c>
      <c r="HM6" s="8" t="str">
        <f t="shared" si="1"/>
        <v>ส.ค.</v>
      </c>
      <c r="HN6" s="8" t="str">
        <f t="shared" si="1"/>
        <v>ส.ค.</v>
      </c>
      <c r="HO6" s="8" t="str">
        <f t="shared" si="1"/>
        <v>ส.ค.</v>
      </c>
      <c r="HP6" s="8" t="str">
        <f t="shared" si="1"/>
        <v>ส.ค.</v>
      </c>
      <c r="HQ6" s="8" t="str">
        <f t="shared" si="1"/>
        <v>ส.ค.</v>
      </c>
      <c r="HR6" s="8" t="str">
        <f t="shared" si="1"/>
        <v>ส.ค.</v>
      </c>
      <c r="HS6" s="8" t="str">
        <f t="shared" si="1"/>
        <v>ส.ค.</v>
      </c>
      <c r="HT6" s="8" t="str">
        <f t="shared" si="1"/>
        <v>ส.ค.</v>
      </c>
      <c r="HU6" s="8" t="str">
        <f t="shared" si="1"/>
        <v>ส.ค.</v>
      </c>
      <c r="HV6" s="8" t="str">
        <f t="shared" si="1"/>
        <v>ส.ค.</v>
      </c>
      <c r="HW6" s="8" t="str">
        <f t="shared" si="1"/>
        <v>ส.ค.</v>
      </c>
      <c r="HX6" s="8" t="str">
        <f t="shared" si="1"/>
        <v>ส.ค.</v>
      </c>
      <c r="HY6" s="8" t="str">
        <f t="shared" si="1"/>
        <v>ส.ค.</v>
      </c>
      <c r="HZ6" s="8" t="str">
        <f t="shared" si="1"/>
        <v>ส.ค.</v>
      </c>
      <c r="IA6" s="8" t="str">
        <f t="shared" si="1"/>
        <v>ส.ค.</v>
      </c>
      <c r="IB6" s="8" t="str">
        <f t="shared" si="1"/>
        <v>ส.ค.</v>
      </c>
      <c r="IC6" s="8" t="str">
        <f t="shared" si="1"/>
        <v>ส.ค.</v>
      </c>
      <c r="ID6" s="8" t="str">
        <f t="shared" si="1"/>
        <v>ส.ค.</v>
      </c>
      <c r="IE6" s="8" t="str">
        <f t="shared" si="1"/>
        <v>ส.ค.</v>
      </c>
      <c r="IF6" s="8" t="str">
        <f t="shared" si="1"/>
        <v>ส.ค.</v>
      </c>
      <c r="IG6" s="8" t="str">
        <f t="shared" si="1"/>
        <v>ส.ค.</v>
      </c>
      <c r="IH6" s="8" t="str">
        <f t="shared" si="1"/>
        <v>ส.ค.</v>
      </c>
      <c r="II6" s="8" t="str">
        <f t="shared" si="1"/>
        <v>ส.ค.</v>
      </c>
      <c r="IJ6" s="8" t="str">
        <f t="shared" si="1"/>
        <v>ส.ค.</v>
      </c>
      <c r="IK6" s="8" t="str">
        <f t="shared" si="1"/>
        <v>ส.ค.</v>
      </c>
      <c r="IL6" s="8" t="str">
        <f t="shared" si="1"/>
        <v>ส.ค.</v>
      </c>
      <c r="IM6" s="8" t="str">
        <f t="shared" si="1"/>
        <v>ส.ค.</v>
      </c>
      <c r="IN6" s="8" t="str">
        <f t="shared" si="1"/>
        <v>ส.ค.</v>
      </c>
      <c r="IO6" s="8" t="str">
        <f t="shared" si="1"/>
        <v>ส.ค.</v>
      </c>
      <c r="IP6" s="8" t="str">
        <f t="shared" si="1"/>
        <v>ส.ค.</v>
      </c>
      <c r="IQ6" s="8" t="str">
        <f t="shared" si="1"/>
        <v>ก.ย.</v>
      </c>
      <c r="IR6" s="8" t="str">
        <f t="shared" si="1"/>
        <v>ก.ย.</v>
      </c>
      <c r="IS6" s="8" t="str">
        <f t="shared" si="1"/>
        <v>ก.ย.</v>
      </c>
      <c r="IT6" s="8" t="str">
        <f t="shared" si="1"/>
        <v>ก.ย.</v>
      </c>
      <c r="IU6" s="8" t="str">
        <f t="shared" si="1"/>
        <v>ก.ย.</v>
      </c>
      <c r="IV6" s="8" t="str">
        <f t="shared" si="1"/>
        <v>ก.ย.</v>
      </c>
      <c r="IW6" s="8" t="str">
        <f t="shared" si="1"/>
        <v>ก.ย.</v>
      </c>
      <c r="IX6" s="8" t="str">
        <f t="shared" si="1"/>
        <v>ก.ย.</v>
      </c>
      <c r="IY6" s="8" t="str">
        <f t="shared" si="1"/>
        <v>ก.ย.</v>
      </c>
      <c r="IZ6" s="8" t="str">
        <f t="shared" si="1"/>
        <v>ก.ย.</v>
      </c>
      <c r="JA6" s="8" t="str">
        <f t="shared" si="1"/>
        <v>ก.ย.</v>
      </c>
      <c r="JB6" s="8" t="str">
        <f t="shared" si="1"/>
        <v>ก.ย.</v>
      </c>
      <c r="JC6" s="8" t="str">
        <f t="shared" si="1"/>
        <v>ก.ย.</v>
      </c>
      <c r="JD6" s="8" t="str">
        <f t="shared" si="1"/>
        <v>ก.ย.</v>
      </c>
      <c r="JE6" s="8" t="str">
        <f t="shared" si="1"/>
        <v>ก.ย.</v>
      </c>
      <c r="JF6" s="8" t="str">
        <f t="shared" si="1"/>
        <v>ก.ย.</v>
      </c>
      <c r="JG6" s="8" t="str">
        <f t="shared" si="1"/>
        <v>ก.ย.</v>
      </c>
      <c r="JH6" s="8" t="str">
        <f t="shared" si="1"/>
        <v>ก.ย.</v>
      </c>
      <c r="JI6" s="8" t="str">
        <f t="shared" si="1"/>
        <v>ก.ย.</v>
      </c>
      <c r="JJ6" s="8" t="str">
        <f t="shared" si="1"/>
        <v>ก.ย.</v>
      </c>
      <c r="JK6" s="8" t="str">
        <f t="shared" si="1"/>
        <v>ก.ย.</v>
      </c>
      <c r="JL6" s="8" t="str">
        <f t="shared" si="1"/>
        <v>ก.ย.</v>
      </c>
      <c r="JM6" s="8" t="str">
        <f t="shared" si="1"/>
        <v>ก.ย.</v>
      </c>
      <c r="JN6" s="8" t="str">
        <f t="shared" si="1"/>
        <v>ก.ย.</v>
      </c>
      <c r="JO6" s="8" t="str">
        <f t="shared" si="1"/>
        <v>ก.ย.</v>
      </c>
      <c r="JP6" s="8" t="str">
        <f t="shared" si="1"/>
        <v>ก.ย.</v>
      </c>
      <c r="JQ6" s="8" t="str">
        <f t="shared" si="1"/>
        <v>ก.ย.</v>
      </c>
      <c r="JR6" s="8" t="str">
        <f t="shared" si="1"/>
        <v>ก.ย.</v>
      </c>
      <c r="JS6" s="8" t="str">
        <f t="shared" si="1"/>
        <v>ก.ย.</v>
      </c>
      <c r="JT6" s="8" t="str">
        <f t="shared" si="1"/>
        <v>ก.ย.</v>
      </c>
      <c r="JU6" s="8" t="str">
        <f t="shared" si="1"/>
        <v>ต.ค.</v>
      </c>
      <c r="JV6" s="8" t="str">
        <f t="shared" si="1"/>
        <v>ต.ค.</v>
      </c>
      <c r="JW6" s="8" t="str">
        <f t="shared" si="1"/>
        <v>ต.ค.</v>
      </c>
      <c r="JX6" s="8" t="str">
        <f t="shared" si="1"/>
        <v>ต.ค.</v>
      </c>
      <c r="JY6" s="8" t="str">
        <f t="shared" si="1"/>
        <v>ต.ค.</v>
      </c>
      <c r="JZ6" s="8" t="str">
        <f t="shared" si="1"/>
        <v>ต.ค.</v>
      </c>
      <c r="KA6" s="8" t="str">
        <f t="shared" si="1"/>
        <v>ต.ค.</v>
      </c>
      <c r="KB6" s="8" t="str">
        <f t="shared" si="1"/>
        <v>ต.ค.</v>
      </c>
      <c r="KC6" s="8" t="str">
        <f t="shared" si="1"/>
        <v>ต.ค.</v>
      </c>
      <c r="KD6" s="8" t="str">
        <f t="shared" si="1"/>
        <v>ต.ค.</v>
      </c>
      <c r="KE6" s="8" t="str">
        <f t="shared" si="1"/>
        <v>ต.ค.</v>
      </c>
      <c r="KF6" s="8" t="str">
        <f t="shared" si="1"/>
        <v>ต.ค.</v>
      </c>
      <c r="KG6" s="8" t="str">
        <f t="shared" si="1"/>
        <v>ต.ค.</v>
      </c>
      <c r="KH6" s="8" t="str">
        <f t="shared" si="1"/>
        <v>ต.ค.</v>
      </c>
      <c r="KI6" s="8" t="str">
        <f t="shared" si="1"/>
        <v>ต.ค.</v>
      </c>
      <c r="KJ6" s="8" t="str">
        <f t="shared" si="1"/>
        <v>ต.ค.</v>
      </c>
      <c r="KK6" s="8" t="str">
        <f t="shared" si="1"/>
        <v>ต.ค.</v>
      </c>
      <c r="KL6" s="8" t="str">
        <f t="shared" si="1"/>
        <v>ต.ค.</v>
      </c>
      <c r="KM6" s="8" t="str">
        <f t="shared" si="1"/>
        <v>ต.ค.</v>
      </c>
      <c r="KN6" s="8" t="str">
        <f t="shared" si="1"/>
        <v>ต.ค.</v>
      </c>
      <c r="KO6" s="8" t="str">
        <f t="shared" si="1"/>
        <v>ต.ค.</v>
      </c>
      <c r="KP6" s="8" t="str">
        <f t="shared" si="1"/>
        <v>ต.ค.</v>
      </c>
      <c r="KQ6" s="8" t="str">
        <f t="shared" si="1"/>
        <v>ต.ค.</v>
      </c>
      <c r="KR6" s="8" t="str">
        <f t="shared" si="1"/>
        <v>ต.ค.</v>
      </c>
      <c r="KS6" s="8" t="str">
        <f t="shared" si="1"/>
        <v>ต.ค.</v>
      </c>
      <c r="KT6" s="8" t="str">
        <f t="shared" si="1"/>
        <v>ต.ค.</v>
      </c>
      <c r="KU6" s="8" t="str">
        <f t="shared" si="1"/>
        <v>ต.ค.</v>
      </c>
      <c r="KV6" s="8" t="str">
        <f t="shared" si="1"/>
        <v>ต.ค.</v>
      </c>
      <c r="KW6" s="8" t="str">
        <f t="shared" si="1"/>
        <v>ต.ค.</v>
      </c>
      <c r="KX6" s="8" t="str">
        <f t="shared" si="1"/>
        <v>ต.ค.</v>
      </c>
      <c r="KY6" s="8" t="str">
        <f t="shared" si="1"/>
        <v>ต.ค.</v>
      </c>
      <c r="KZ6" s="8" t="str">
        <f t="shared" si="1"/>
        <v>พ.ย.</v>
      </c>
      <c r="LA6" s="8" t="str">
        <f t="shared" si="1"/>
        <v>พ.ย.</v>
      </c>
      <c r="LB6" s="8" t="str">
        <f t="shared" si="1"/>
        <v>พ.ย.</v>
      </c>
      <c r="LC6" s="8" t="str">
        <f t="shared" si="1"/>
        <v>พ.ย.</v>
      </c>
      <c r="LD6" s="8" t="str">
        <f t="shared" si="1"/>
        <v>พ.ย.</v>
      </c>
      <c r="LE6" s="8" t="str">
        <f t="shared" si="1"/>
        <v>พ.ย.</v>
      </c>
      <c r="LF6" s="8" t="str">
        <f t="shared" si="1"/>
        <v>พ.ย.</v>
      </c>
      <c r="LG6" s="8" t="str">
        <f t="shared" si="1"/>
        <v>พ.ย.</v>
      </c>
      <c r="LH6" s="8" t="str">
        <f t="shared" si="1"/>
        <v>พ.ย.</v>
      </c>
      <c r="LI6" s="8" t="str">
        <f t="shared" si="1"/>
        <v>พ.ย.</v>
      </c>
      <c r="LJ6" s="8" t="str">
        <f t="shared" si="1"/>
        <v>พ.ย.</v>
      </c>
      <c r="LK6" s="8" t="str">
        <f t="shared" si="1"/>
        <v>พ.ย.</v>
      </c>
      <c r="LL6" s="8" t="str">
        <f t="shared" si="1"/>
        <v>พ.ย.</v>
      </c>
      <c r="LM6" s="8" t="str">
        <f t="shared" si="1"/>
        <v>พ.ย.</v>
      </c>
      <c r="LN6" s="8" t="str">
        <f t="shared" si="1"/>
        <v>พ.ย.</v>
      </c>
      <c r="LO6" s="8" t="str">
        <f t="shared" si="1"/>
        <v>พ.ย.</v>
      </c>
      <c r="LP6" s="8" t="str">
        <f t="shared" si="1"/>
        <v>พ.ย.</v>
      </c>
      <c r="LQ6" s="8" t="str">
        <f t="shared" si="1"/>
        <v>พ.ย.</v>
      </c>
      <c r="LR6" s="8" t="str">
        <f t="shared" si="1"/>
        <v>พ.ย.</v>
      </c>
      <c r="LS6" s="8" t="str">
        <f t="shared" si="1"/>
        <v>พ.ย.</v>
      </c>
      <c r="LT6" s="8" t="str">
        <f t="shared" si="1"/>
        <v>พ.ย.</v>
      </c>
      <c r="LU6" s="8" t="str">
        <f t="shared" si="1"/>
        <v>พ.ย.</v>
      </c>
      <c r="LV6" s="8" t="str">
        <f t="shared" si="1"/>
        <v>พ.ย.</v>
      </c>
      <c r="LW6" s="8" t="str">
        <f t="shared" si="1"/>
        <v>พ.ย.</v>
      </c>
      <c r="LX6" s="8" t="str">
        <f t="shared" si="1"/>
        <v>พ.ย.</v>
      </c>
      <c r="LY6" s="8" t="str">
        <f t="shared" si="1"/>
        <v>พ.ย.</v>
      </c>
      <c r="LZ6" s="8" t="str">
        <f t="shared" si="1"/>
        <v>พ.ย.</v>
      </c>
      <c r="MA6" s="8" t="str">
        <f t="shared" si="1"/>
        <v>พ.ย.</v>
      </c>
      <c r="MB6" s="8" t="str">
        <f t="shared" si="1"/>
        <v>พ.ย.</v>
      </c>
      <c r="MC6" s="8" t="str">
        <f t="shared" si="1"/>
        <v>พ.ย.</v>
      </c>
      <c r="MD6" s="8" t="str">
        <f t="shared" si="1"/>
        <v>ธ.ค.</v>
      </c>
      <c r="ME6" s="8" t="str">
        <f t="shared" si="1"/>
        <v>ธ.ค.</v>
      </c>
      <c r="MF6" s="8" t="str">
        <f t="shared" si="1"/>
        <v>ธ.ค.</v>
      </c>
      <c r="MG6" s="8" t="str">
        <f t="shared" si="1"/>
        <v>ธ.ค.</v>
      </c>
      <c r="MH6" s="8" t="str">
        <f t="shared" si="1"/>
        <v>ธ.ค.</v>
      </c>
      <c r="MI6" s="8" t="str">
        <f t="shared" si="1"/>
        <v>ธ.ค.</v>
      </c>
      <c r="MJ6" s="8" t="str">
        <f t="shared" si="1"/>
        <v>ธ.ค.</v>
      </c>
      <c r="MK6" s="8" t="str">
        <f t="shared" si="1"/>
        <v>ธ.ค.</v>
      </c>
      <c r="ML6" s="8" t="str">
        <f t="shared" si="1"/>
        <v>ธ.ค.</v>
      </c>
      <c r="MM6" s="8" t="str">
        <f t="shared" si="1"/>
        <v>ธ.ค.</v>
      </c>
      <c r="MN6" s="8" t="str">
        <f t="shared" si="1"/>
        <v>ธ.ค.</v>
      </c>
      <c r="MO6" s="8" t="str">
        <f t="shared" si="1"/>
        <v>ธ.ค.</v>
      </c>
      <c r="MP6" s="8" t="str">
        <f t="shared" si="1"/>
        <v>ธ.ค.</v>
      </c>
      <c r="MQ6" s="8" t="str">
        <f t="shared" si="1"/>
        <v>ธ.ค.</v>
      </c>
      <c r="MR6" s="8" t="str">
        <f t="shared" si="1"/>
        <v>ธ.ค.</v>
      </c>
      <c r="MS6" s="8" t="str">
        <f t="shared" si="1"/>
        <v>ธ.ค.</v>
      </c>
      <c r="MT6" s="8" t="str">
        <f t="shared" si="1"/>
        <v>ธ.ค.</v>
      </c>
      <c r="MU6" s="8" t="str">
        <f t="shared" si="1"/>
        <v>ธ.ค.</v>
      </c>
      <c r="MV6" s="8" t="str">
        <f t="shared" si="1"/>
        <v>ธ.ค.</v>
      </c>
      <c r="MW6" s="8" t="str">
        <f t="shared" si="1"/>
        <v>ธ.ค.</v>
      </c>
      <c r="MX6" s="8" t="str">
        <f t="shared" si="1"/>
        <v>ธ.ค.</v>
      </c>
      <c r="MY6" s="8" t="str">
        <f t="shared" si="1"/>
        <v>ธ.ค.</v>
      </c>
      <c r="MZ6" s="8" t="str">
        <f t="shared" si="1"/>
        <v>ธ.ค.</v>
      </c>
      <c r="NA6" s="8" t="str">
        <f t="shared" si="1"/>
        <v>ธ.ค.</v>
      </c>
      <c r="NB6" s="8" t="str">
        <f t="shared" si="1"/>
        <v>ธ.ค.</v>
      </c>
      <c r="NC6" s="8" t="str">
        <f t="shared" si="1"/>
        <v>ธ.ค.</v>
      </c>
      <c r="ND6" s="8" t="str">
        <f t="shared" si="1"/>
        <v>ธ.ค.</v>
      </c>
      <c r="NE6" s="8" t="str">
        <f t="shared" si="1"/>
        <v>ธ.ค.</v>
      </c>
      <c r="NF6" s="8" t="str">
        <f t="shared" si="1"/>
        <v>ธ.ค.</v>
      </c>
      <c r="NG6" s="8" t="str">
        <f t="shared" si="1"/>
        <v>ธ.ค.</v>
      </c>
      <c r="NH6" s="8" t="str">
        <f t="shared" si="1"/>
        <v>ธ.ค.</v>
      </c>
      <c r="NI6" s="8" t="str">
        <f t="shared" si="1"/>
        <v>ม.ค.</v>
      </c>
      <c r="NJ6" s="8" t="str">
        <f t="shared" si="1"/>
        <v>ม.ค.</v>
      </c>
      <c r="NK6" s="8" t="str">
        <f t="shared" si="1"/>
        <v>ม.ค.</v>
      </c>
      <c r="NL6" s="8" t="str">
        <f t="shared" si="1"/>
        <v>ม.ค.</v>
      </c>
      <c r="NM6" s="8" t="str">
        <f t="shared" si="1"/>
        <v>ม.ค.</v>
      </c>
      <c r="NN6" s="8" t="str">
        <f t="shared" si="1"/>
        <v>ม.ค.</v>
      </c>
      <c r="NO6" s="8" t="str">
        <f t="shared" si="1"/>
        <v>ม.ค.</v>
      </c>
      <c r="NP6" s="8" t="str">
        <f t="shared" si="1"/>
        <v>ม.ค.</v>
      </c>
      <c r="NQ6" s="8" t="str">
        <f t="shared" si="1"/>
        <v>ม.ค.</v>
      </c>
      <c r="NR6" s="8" t="str">
        <f t="shared" si="1"/>
        <v>ม.ค.</v>
      </c>
      <c r="NS6" s="8" t="str">
        <f t="shared" si="1"/>
        <v>ม.ค.</v>
      </c>
      <c r="NT6" s="8" t="str">
        <f t="shared" si="1"/>
        <v>ม.ค.</v>
      </c>
      <c r="NU6" s="8" t="str">
        <f t="shared" si="1"/>
        <v>ม.ค.</v>
      </c>
      <c r="NV6" s="8" t="str">
        <f t="shared" si="1"/>
        <v>ม.ค.</v>
      </c>
      <c r="NW6" s="8" t="str">
        <f t="shared" si="1"/>
        <v>ม.ค.</v>
      </c>
      <c r="NX6" s="8" t="str">
        <f t="shared" si="1"/>
        <v>ม.ค.</v>
      </c>
      <c r="NY6" s="8" t="str">
        <f t="shared" si="1"/>
        <v>ม.ค.</v>
      </c>
      <c r="NZ6" s="8" t="str">
        <f t="shared" si="1"/>
        <v>ม.ค.</v>
      </c>
      <c r="OA6" s="8" t="str">
        <f t="shared" si="1"/>
        <v>ม.ค.</v>
      </c>
      <c r="OB6" s="8" t="str">
        <f t="shared" si="1"/>
        <v>ม.ค.</v>
      </c>
      <c r="OC6" s="8" t="str">
        <f t="shared" si="1"/>
        <v>ม.ค.</v>
      </c>
      <c r="OD6" s="8" t="str">
        <f t="shared" si="1"/>
        <v>ม.ค.</v>
      </c>
      <c r="OE6" s="8" t="str">
        <f t="shared" si="1"/>
        <v>ม.ค.</v>
      </c>
      <c r="OF6" s="8" t="str">
        <f t="shared" si="1"/>
        <v>ม.ค.</v>
      </c>
      <c r="OG6" s="8" t="str">
        <f t="shared" si="1"/>
        <v>ม.ค.</v>
      </c>
      <c r="OH6" s="8" t="str">
        <f t="shared" si="1"/>
        <v>ม.ค.</v>
      </c>
      <c r="OI6" s="8" t="str">
        <f t="shared" si="1"/>
        <v>ม.ค.</v>
      </c>
      <c r="OJ6" s="8" t="str">
        <f t="shared" si="1"/>
        <v>ม.ค.</v>
      </c>
      <c r="OK6" s="8" t="str">
        <f t="shared" si="1"/>
        <v>ม.ค.</v>
      </c>
      <c r="OL6" s="8" t="str">
        <f t="shared" si="1"/>
        <v>ม.ค.</v>
      </c>
      <c r="OM6" s="8" t="str">
        <f t="shared" si="1"/>
        <v>ม.ค.</v>
      </c>
      <c r="ON6" s="8" t="str">
        <f t="shared" si="1"/>
        <v>ก.พ.</v>
      </c>
      <c r="OO6" s="8" t="str">
        <f t="shared" si="1"/>
        <v>ก.พ.</v>
      </c>
      <c r="OP6" s="8" t="str">
        <f t="shared" si="1"/>
        <v>ก.พ.</v>
      </c>
      <c r="OQ6" s="8" t="str">
        <f t="shared" si="1"/>
        <v>ก.พ.</v>
      </c>
      <c r="OR6" s="8" t="str">
        <f t="shared" si="1"/>
        <v>ก.พ.</v>
      </c>
      <c r="OS6" s="8" t="str">
        <f t="shared" si="1"/>
        <v>ก.พ.</v>
      </c>
      <c r="OT6" s="8" t="str">
        <f t="shared" si="1"/>
        <v>ก.พ.</v>
      </c>
      <c r="OU6" s="8" t="str">
        <f t="shared" si="1"/>
        <v>ก.พ.</v>
      </c>
      <c r="OV6" s="8" t="str">
        <f t="shared" si="1"/>
        <v>ก.พ.</v>
      </c>
      <c r="OW6" s="8" t="str">
        <f t="shared" si="1"/>
        <v>ก.พ.</v>
      </c>
      <c r="OX6" s="8" t="str">
        <f t="shared" si="1"/>
        <v>ก.พ.</v>
      </c>
      <c r="OY6" s="8" t="str">
        <f t="shared" si="1"/>
        <v>ก.พ.</v>
      </c>
      <c r="OZ6" s="8" t="str">
        <f t="shared" si="1"/>
        <v>ก.พ.</v>
      </c>
      <c r="PA6" s="8" t="str">
        <f t="shared" si="1"/>
        <v>ก.พ.</v>
      </c>
      <c r="PB6" s="8" t="str">
        <f t="shared" si="1"/>
        <v>ก.พ.</v>
      </c>
      <c r="PC6" s="8" t="str">
        <f t="shared" si="1"/>
        <v>ก.พ.</v>
      </c>
      <c r="PD6" s="8" t="str">
        <f t="shared" si="1"/>
        <v>ก.พ.</v>
      </c>
      <c r="PE6" s="8" t="str">
        <f t="shared" si="1"/>
        <v>ก.พ.</v>
      </c>
      <c r="PF6" s="8" t="str">
        <f t="shared" si="1"/>
        <v>ก.พ.</v>
      </c>
      <c r="PG6" s="8" t="str">
        <f t="shared" si="1"/>
        <v>ก.พ.</v>
      </c>
      <c r="PH6" s="8" t="str">
        <f t="shared" si="1"/>
        <v>ก.พ.</v>
      </c>
      <c r="PI6" s="8" t="str">
        <f t="shared" si="1"/>
        <v>ก.พ.</v>
      </c>
      <c r="PJ6" s="8" t="str">
        <f t="shared" si="1"/>
        <v>ก.พ.</v>
      </c>
      <c r="PK6" s="8" t="str">
        <f t="shared" si="1"/>
        <v>ก.พ.</v>
      </c>
      <c r="PL6" s="8" t="str">
        <f t="shared" si="1"/>
        <v>ก.พ.</v>
      </c>
      <c r="PM6" s="8" t="str">
        <f t="shared" si="1"/>
        <v>ก.พ.</v>
      </c>
      <c r="PN6" s="8" t="str">
        <f t="shared" si="1"/>
        <v>ก.พ.</v>
      </c>
      <c r="PO6" s="8" t="str">
        <f t="shared" si="1"/>
        <v>ก.พ.</v>
      </c>
      <c r="PP6" s="8" t="str">
        <f t="shared" si="1"/>
        <v>ก.พ.</v>
      </c>
      <c r="PQ6" s="8" t="str">
        <f t="shared" si="1"/>
        <v>มี.ค.</v>
      </c>
      <c r="PR6" s="8" t="str">
        <f t="shared" si="1"/>
        <v>มี.ค.</v>
      </c>
      <c r="PS6" s="8" t="str">
        <f t="shared" si="1"/>
        <v>มี.ค.</v>
      </c>
      <c r="PT6" s="8" t="str">
        <f t="shared" si="1"/>
        <v>มี.ค.</v>
      </c>
      <c r="PU6" s="8" t="str">
        <f t="shared" si="1"/>
        <v>มี.ค.</v>
      </c>
      <c r="PV6" s="8" t="str">
        <f t="shared" si="1"/>
        <v>มี.ค.</v>
      </c>
      <c r="PW6" s="8" t="str">
        <f t="shared" si="1"/>
        <v>มี.ค.</v>
      </c>
      <c r="PX6" s="8" t="str">
        <f t="shared" si="1"/>
        <v>มี.ค.</v>
      </c>
      <c r="PY6" s="8" t="str">
        <f t="shared" si="1"/>
        <v>มี.ค.</v>
      </c>
      <c r="PZ6" s="8" t="str">
        <f t="shared" si="1"/>
        <v>มี.ค.</v>
      </c>
      <c r="QA6" s="8" t="str">
        <f t="shared" si="1"/>
        <v>มี.ค.</v>
      </c>
      <c r="QB6" s="8" t="str">
        <f t="shared" si="1"/>
        <v>มี.ค.</v>
      </c>
      <c r="QC6" s="8" t="str">
        <f t="shared" si="1"/>
        <v>มี.ค.</v>
      </c>
      <c r="QD6" s="8" t="str">
        <f t="shared" si="1"/>
        <v>มี.ค.</v>
      </c>
      <c r="QE6" s="8" t="str">
        <f t="shared" si="1"/>
        <v>มี.ค.</v>
      </c>
      <c r="QF6" s="8" t="str">
        <f t="shared" si="1"/>
        <v>มี.ค.</v>
      </c>
      <c r="QG6" s="8" t="str">
        <f t="shared" si="1"/>
        <v>มี.ค.</v>
      </c>
      <c r="QH6" s="8" t="str">
        <f t="shared" si="1"/>
        <v>มี.ค.</v>
      </c>
      <c r="QI6" s="8" t="str">
        <f t="shared" si="1"/>
        <v>มี.ค.</v>
      </c>
      <c r="QJ6" s="8" t="str">
        <f t="shared" si="1"/>
        <v>มี.ค.</v>
      </c>
      <c r="QK6" s="8" t="str">
        <f t="shared" si="1"/>
        <v>มี.ค.</v>
      </c>
      <c r="QL6" s="8" t="str">
        <f t="shared" si="1"/>
        <v>มี.ค.</v>
      </c>
      <c r="QM6" s="8" t="str">
        <f t="shared" si="1"/>
        <v>มี.ค.</v>
      </c>
      <c r="QN6" s="8" t="str">
        <f t="shared" si="1"/>
        <v>มี.ค.</v>
      </c>
      <c r="QO6" s="8" t="str">
        <f t="shared" si="1"/>
        <v>มี.ค.</v>
      </c>
      <c r="QP6" s="8" t="str">
        <f t="shared" si="1"/>
        <v>มี.ค.</v>
      </c>
      <c r="QQ6" s="8" t="str">
        <f t="shared" si="1"/>
        <v>มี.ค.</v>
      </c>
      <c r="QR6" s="8" t="str">
        <f t="shared" si="1"/>
        <v>มี.ค.</v>
      </c>
      <c r="QS6" s="8" t="str">
        <f t="shared" si="1"/>
        <v>มี.ค.</v>
      </c>
      <c r="QT6" s="8" t="str">
        <f t="shared" si="1"/>
        <v>มี.ค.</v>
      </c>
      <c r="QU6" s="8" t="str">
        <f t="shared" si="1"/>
        <v>มี.ค.</v>
      </c>
      <c r="QV6" s="8" t="str">
        <f t="shared" si="1"/>
        <v>เม.ย.</v>
      </c>
      <c r="QW6" s="8" t="str">
        <f t="shared" si="1"/>
        <v>เม.ย.</v>
      </c>
      <c r="QX6" s="8" t="str">
        <f t="shared" si="1"/>
        <v>เม.ย.</v>
      </c>
      <c r="QY6" s="8" t="str">
        <f t="shared" si="1"/>
        <v>เม.ย.</v>
      </c>
      <c r="QZ6" s="8" t="str">
        <f t="shared" si="1"/>
        <v>เม.ย.</v>
      </c>
      <c r="RA6" s="8" t="str">
        <f t="shared" si="1"/>
        <v>เม.ย.</v>
      </c>
      <c r="RB6" s="8" t="str">
        <f t="shared" si="1"/>
        <v>เม.ย.</v>
      </c>
      <c r="RC6" s="8" t="str">
        <f t="shared" si="1"/>
        <v>เม.ย.</v>
      </c>
      <c r="RD6" s="8" t="str">
        <f t="shared" si="1"/>
        <v>เม.ย.</v>
      </c>
      <c r="RE6" s="8" t="str">
        <f t="shared" si="1"/>
        <v>เม.ย.</v>
      </c>
      <c r="RF6" s="8" t="str">
        <f t="shared" si="1"/>
        <v>เม.ย.</v>
      </c>
      <c r="RG6" s="8" t="str">
        <f t="shared" si="1"/>
        <v>เม.ย.</v>
      </c>
      <c r="RH6" s="8" t="str">
        <f t="shared" si="1"/>
        <v>เม.ย.</v>
      </c>
      <c r="RI6" s="8" t="str">
        <f t="shared" si="1"/>
        <v>เม.ย.</v>
      </c>
      <c r="RJ6" s="8" t="str">
        <f t="shared" si="1"/>
        <v>เม.ย.</v>
      </c>
      <c r="RK6" s="8" t="str">
        <f t="shared" si="1"/>
        <v>เม.ย.</v>
      </c>
      <c r="RL6" s="8" t="str">
        <f t="shared" si="1"/>
        <v>เม.ย.</v>
      </c>
      <c r="RM6" s="8" t="str">
        <f t="shared" si="1"/>
        <v>เม.ย.</v>
      </c>
      <c r="RN6" s="8" t="str">
        <f t="shared" si="1"/>
        <v>เม.ย.</v>
      </c>
      <c r="RO6" s="8" t="str">
        <f t="shared" si="1"/>
        <v>เม.ย.</v>
      </c>
      <c r="RP6" s="8" t="str">
        <f t="shared" si="1"/>
        <v>เม.ย.</v>
      </c>
      <c r="RQ6" s="8" t="str">
        <f t="shared" si="1"/>
        <v>เม.ย.</v>
      </c>
      <c r="RR6" s="8" t="str">
        <f t="shared" si="1"/>
        <v>เม.ย.</v>
      </c>
      <c r="RS6" s="8" t="str">
        <f t="shared" si="1"/>
        <v>เม.ย.</v>
      </c>
      <c r="RT6" s="8" t="str">
        <f t="shared" si="1"/>
        <v>เม.ย.</v>
      </c>
      <c r="RU6" s="8" t="str">
        <f t="shared" si="1"/>
        <v>เม.ย.</v>
      </c>
      <c r="RV6" s="8" t="str">
        <f t="shared" si="1"/>
        <v>เม.ย.</v>
      </c>
      <c r="RW6" s="8" t="str">
        <f t="shared" si="1"/>
        <v>เม.ย.</v>
      </c>
      <c r="RX6" s="8" t="str">
        <f t="shared" si="1"/>
        <v>เม.ย.</v>
      </c>
      <c r="RY6" s="8" t="str">
        <f t="shared" si="1"/>
        <v>เม.ย.</v>
      </c>
      <c r="RZ6" s="8" t="str">
        <f t="shared" si="1"/>
        <v>พ.ค.</v>
      </c>
      <c r="SA6" s="8" t="str">
        <f t="shared" si="1"/>
        <v>พ.ค.</v>
      </c>
      <c r="SB6" s="8" t="str">
        <f t="shared" si="1"/>
        <v>พ.ค.</v>
      </c>
      <c r="SC6" s="8" t="str">
        <f t="shared" si="1"/>
        <v>พ.ค.</v>
      </c>
      <c r="SD6" s="8" t="str">
        <f t="shared" si="1"/>
        <v>พ.ค.</v>
      </c>
      <c r="SE6" s="8" t="str">
        <f t="shared" si="1"/>
        <v>พ.ค.</v>
      </c>
      <c r="SF6" s="8" t="str">
        <f t="shared" si="1"/>
        <v>พ.ค.</v>
      </c>
      <c r="SG6" s="8" t="str">
        <f t="shared" si="1"/>
        <v>พ.ค.</v>
      </c>
      <c r="SH6" s="8" t="str">
        <f t="shared" si="1"/>
        <v>พ.ค.</v>
      </c>
      <c r="SI6" s="8" t="str">
        <f t="shared" si="1"/>
        <v>พ.ค.</v>
      </c>
      <c r="SJ6" s="8" t="str">
        <f t="shared" si="1"/>
        <v>พ.ค.</v>
      </c>
      <c r="SK6" s="8" t="str">
        <f t="shared" si="1"/>
        <v>พ.ค.</v>
      </c>
      <c r="SL6" s="8" t="str">
        <f t="shared" si="1"/>
        <v>พ.ค.</v>
      </c>
      <c r="SM6" s="8" t="str">
        <f t="shared" si="1"/>
        <v>พ.ค.</v>
      </c>
      <c r="SN6" s="8" t="str">
        <f t="shared" si="1"/>
        <v>พ.ค.</v>
      </c>
      <c r="SO6" s="8" t="str">
        <f t="shared" si="1"/>
        <v>พ.ค.</v>
      </c>
      <c r="SP6" s="8" t="str">
        <f t="shared" si="1"/>
        <v>พ.ค.</v>
      </c>
      <c r="SQ6" s="8" t="str">
        <f t="shared" si="1"/>
        <v>พ.ค.</v>
      </c>
      <c r="SR6" s="8" t="str">
        <f t="shared" si="1"/>
        <v>พ.ค.</v>
      </c>
      <c r="SS6" s="8" t="str">
        <f t="shared" si="1"/>
        <v>พ.ค.</v>
      </c>
      <c r="ST6" s="8" t="str">
        <f t="shared" si="1"/>
        <v>พ.ค.</v>
      </c>
      <c r="SU6" s="8" t="str">
        <f t="shared" si="1"/>
        <v>พ.ค.</v>
      </c>
      <c r="SV6" s="8" t="str">
        <f t="shared" si="1"/>
        <v>พ.ค.</v>
      </c>
      <c r="SW6" s="8" t="str">
        <f t="shared" si="1"/>
        <v>พ.ค.</v>
      </c>
      <c r="SX6" s="8" t="str">
        <f t="shared" si="1"/>
        <v>พ.ค.</v>
      </c>
      <c r="SY6" s="8" t="str">
        <f t="shared" si="1"/>
        <v>พ.ค.</v>
      </c>
      <c r="SZ6" s="8" t="str">
        <f t="shared" si="1"/>
        <v>พ.ค.</v>
      </c>
      <c r="TA6" s="8" t="str">
        <f t="shared" si="1"/>
        <v>พ.ค.</v>
      </c>
      <c r="TB6" s="8" t="str">
        <f t="shared" si="1"/>
        <v>พ.ค.</v>
      </c>
      <c r="TC6" s="8" t="str">
        <f t="shared" si="1"/>
        <v>พ.ค.</v>
      </c>
      <c r="TD6" s="8" t="str">
        <f t="shared" si="1"/>
        <v>พ.ค.</v>
      </c>
      <c r="TE6" s="8" t="str">
        <f t="shared" si="1"/>
        <v>มิ.ย.</v>
      </c>
      <c r="TF6" s="8" t="str">
        <f t="shared" si="1"/>
        <v>มิ.ย.</v>
      </c>
      <c r="TG6" s="8" t="str">
        <f t="shared" si="1"/>
        <v>มิ.ย.</v>
      </c>
      <c r="TH6" s="8" t="str">
        <f t="shared" si="1"/>
        <v>มิ.ย.</v>
      </c>
      <c r="TI6" s="8" t="str">
        <f t="shared" si="1"/>
        <v>มิ.ย.</v>
      </c>
      <c r="TJ6" s="8" t="str">
        <f t="shared" si="1"/>
        <v>มิ.ย.</v>
      </c>
      <c r="TK6" s="8" t="str">
        <f t="shared" si="1"/>
        <v>มิ.ย.</v>
      </c>
      <c r="TL6" s="8" t="str">
        <f t="shared" si="1"/>
        <v>มิ.ย.</v>
      </c>
      <c r="TM6" s="8" t="str">
        <f t="shared" si="1"/>
        <v>มิ.ย.</v>
      </c>
      <c r="TN6" s="8" t="str">
        <f t="shared" si="1"/>
        <v>มิ.ย.</v>
      </c>
      <c r="TO6" s="8" t="str">
        <f t="shared" si="1"/>
        <v>มิ.ย.</v>
      </c>
      <c r="TP6" s="8" t="str">
        <f t="shared" si="1"/>
        <v>มิ.ย.</v>
      </c>
      <c r="TQ6" s="8" t="str">
        <f t="shared" si="1"/>
        <v>มิ.ย.</v>
      </c>
      <c r="TR6" s="8" t="str">
        <f t="shared" si="1"/>
        <v>มิ.ย.</v>
      </c>
      <c r="TS6" s="8" t="str">
        <f t="shared" si="1"/>
        <v>มิ.ย.</v>
      </c>
      <c r="TT6" s="8" t="str">
        <f t="shared" si="1"/>
        <v>มิ.ย.</v>
      </c>
      <c r="TU6" s="8" t="str">
        <f t="shared" si="1"/>
        <v>มิ.ย.</v>
      </c>
      <c r="TV6" s="8" t="str">
        <f t="shared" si="1"/>
        <v>มิ.ย.</v>
      </c>
      <c r="TW6" s="8" t="str">
        <f t="shared" si="1"/>
        <v>มิ.ย.</v>
      </c>
      <c r="TX6" s="8" t="str">
        <f t="shared" si="1"/>
        <v>มิ.ย.</v>
      </c>
      <c r="TY6" s="8" t="str">
        <f t="shared" si="1"/>
        <v>มิ.ย.</v>
      </c>
      <c r="TZ6" s="8" t="str">
        <f t="shared" si="1"/>
        <v>มิ.ย.</v>
      </c>
      <c r="UA6" s="8" t="str">
        <f t="shared" si="1"/>
        <v>มิ.ย.</v>
      </c>
      <c r="UB6" s="8" t="str">
        <f t="shared" si="1"/>
        <v>มิ.ย.</v>
      </c>
      <c r="UC6" s="8" t="str">
        <f t="shared" si="1"/>
        <v>มิ.ย.</v>
      </c>
      <c r="UD6" s="8" t="str">
        <f t="shared" si="1"/>
        <v>มิ.ย.</v>
      </c>
      <c r="UE6" s="8" t="str">
        <f t="shared" si="1"/>
        <v>มิ.ย.</v>
      </c>
      <c r="UF6" s="8" t="str">
        <f t="shared" si="1"/>
        <v>มิ.ย.</v>
      </c>
      <c r="UG6" s="8" t="str">
        <f t="shared" si="1"/>
        <v>มิ.ย.</v>
      </c>
      <c r="UH6" s="8" t="str">
        <f t="shared" si="1"/>
        <v>มิ.ย.</v>
      </c>
      <c r="UI6" s="8" t="str">
        <f t="shared" si="1"/>
        <v>ก.ค.</v>
      </c>
      <c r="UJ6" s="8" t="str">
        <f t="shared" si="1"/>
        <v>ก.ค.</v>
      </c>
      <c r="UK6" s="8" t="str">
        <f t="shared" si="1"/>
        <v>ก.ค.</v>
      </c>
      <c r="UL6" s="8" t="str">
        <f t="shared" si="1"/>
        <v>ก.ค.</v>
      </c>
      <c r="UM6" s="8" t="str">
        <f t="shared" si="1"/>
        <v>ก.ค.</v>
      </c>
      <c r="UN6" s="8" t="str">
        <f t="shared" si="1"/>
        <v>ก.ค.</v>
      </c>
      <c r="UO6" s="8" t="str">
        <f t="shared" si="1"/>
        <v>ก.ค.</v>
      </c>
      <c r="UP6" s="8" t="str">
        <f t="shared" si="1"/>
        <v>ก.ค.</v>
      </c>
      <c r="UQ6" s="8" t="str">
        <f t="shared" si="1"/>
        <v>ก.ค.</v>
      </c>
      <c r="UR6" s="8" t="str">
        <f t="shared" si="1"/>
        <v>ก.ค.</v>
      </c>
      <c r="US6" s="8" t="str">
        <f t="shared" si="1"/>
        <v>ก.ค.</v>
      </c>
      <c r="UT6" s="8" t="str">
        <f t="shared" si="1"/>
        <v>ก.ค.</v>
      </c>
      <c r="UU6" s="8" t="str">
        <f t="shared" si="1"/>
        <v>ก.ค.</v>
      </c>
      <c r="UV6" s="8" t="str">
        <f t="shared" si="1"/>
        <v>ก.ค.</v>
      </c>
      <c r="UW6" s="8" t="str">
        <f t="shared" si="1"/>
        <v>ก.ค.</v>
      </c>
      <c r="UX6" s="8" t="str">
        <f t="shared" si="1"/>
        <v>ก.ค.</v>
      </c>
      <c r="UY6" s="8" t="str">
        <f t="shared" si="1"/>
        <v>ก.ค.</v>
      </c>
      <c r="UZ6" s="8" t="str">
        <f t="shared" si="1"/>
        <v>ก.ค.</v>
      </c>
      <c r="VA6" s="8" t="str">
        <f t="shared" si="1"/>
        <v>ก.ค.</v>
      </c>
      <c r="VB6" s="8" t="str">
        <f t="shared" si="1"/>
        <v>ก.ค.</v>
      </c>
      <c r="VC6" s="8" t="str">
        <f t="shared" si="1"/>
        <v>ก.ค.</v>
      </c>
      <c r="VD6" s="8" t="str">
        <f t="shared" si="1"/>
        <v>ก.ค.</v>
      </c>
      <c r="VE6" s="8" t="str">
        <f t="shared" si="1"/>
        <v>ก.ค.</v>
      </c>
      <c r="VF6" s="8" t="str">
        <f t="shared" si="1"/>
        <v>ก.ค.</v>
      </c>
      <c r="VG6" s="8" t="str">
        <f t="shared" si="1"/>
        <v>ก.ค.</v>
      </c>
      <c r="VH6" s="8" t="str">
        <f t="shared" si="1"/>
        <v>ก.ค.</v>
      </c>
      <c r="VI6" s="8" t="str">
        <f t="shared" si="1"/>
        <v>ก.ค.</v>
      </c>
      <c r="VJ6" s="8" t="str">
        <f t="shared" si="1"/>
        <v>ก.ค.</v>
      </c>
      <c r="VK6" s="8" t="str">
        <f t="shared" si="1"/>
        <v>ก.ค.</v>
      </c>
      <c r="VL6" s="8" t="str">
        <f t="shared" si="1"/>
        <v>ก.ค.</v>
      </c>
      <c r="VM6" s="8" t="str">
        <f t="shared" si="1"/>
        <v>ก.ค.</v>
      </c>
      <c r="VN6" s="8" t="str">
        <f t="shared" si="1"/>
        <v>ส.ค.</v>
      </c>
      <c r="VO6" s="8" t="str">
        <f t="shared" si="1"/>
        <v>ส.ค.</v>
      </c>
      <c r="VP6" s="8" t="str">
        <f t="shared" si="1"/>
        <v>ส.ค.</v>
      </c>
      <c r="VQ6" s="8" t="str">
        <f t="shared" si="1"/>
        <v>ส.ค.</v>
      </c>
      <c r="VR6" s="8" t="str">
        <f t="shared" si="1"/>
        <v>ส.ค.</v>
      </c>
      <c r="VS6" s="8" t="str">
        <f t="shared" si="1"/>
        <v>ส.ค.</v>
      </c>
      <c r="VT6" s="8" t="str">
        <f t="shared" si="1"/>
        <v>ส.ค.</v>
      </c>
      <c r="VU6" s="8" t="str">
        <f t="shared" si="1"/>
        <v>ส.ค.</v>
      </c>
      <c r="VV6" s="8" t="str">
        <f t="shared" si="1"/>
        <v>ส.ค.</v>
      </c>
      <c r="VW6" s="8" t="str">
        <f t="shared" si="1"/>
        <v>ส.ค.</v>
      </c>
      <c r="VX6" s="8" t="str">
        <f t="shared" si="1"/>
        <v>ส.ค.</v>
      </c>
      <c r="VY6" s="8" t="str">
        <f t="shared" si="1"/>
        <v>ส.ค.</v>
      </c>
      <c r="VZ6" s="8" t="str">
        <f t="shared" si="1"/>
        <v>ส.ค.</v>
      </c>
      <c r="WA6" s="8" t="str">
        <f t="shared" si="1"/>
        <v>ส.ค.</v>
      </c>
      <c r="WB6" s="8" t="str">
        <f t="shared" si="1"/>
        <v>ส.ค.</v>
      </c>
      <c r="WC6" s="8" t="str">
        <f t="shared" si="1"/>
        <v>ส.ค.</v>
      </c>
      <c r="WD6" s="8" t="str">
        <f t="shared" si="1"/>
        <v>ส.ค.</v>
      </c>
      <c r="WE6" s="8" t="str">
        <f t="shared" si="1"/>
        <v>ส.ค.</v>
      </c>
      <c r="WF6" s="8" t="str">
        <f t="shared" si="1"/>
        <v>ส.ค.</v>
      </c>
      <c r="WG6" s="8" t="str">
        <f t="shared" si="1"/>
        <v>ส.ค.</v>
      </c>
      <c r="WH6" s="8" t="str">
        <f t="shared" si="1"/>
        <v>ส.ค.</v>
      </c>
      <c r="WI6" s="8" t="str">
        <f t="shared" si="1"/>
        <v>ส.ค.</v>
      </c>
      <c r="WJ6" s="8" t="str">
        <f t="shared" si="1"/>
        <v>ส.ค.</v>
      </c>
      <c r="WK6" s="8" t="str">
        <f t="shared" si="1"/>
        <v>ส.ค.</v>
      </c>
      <c r="WL6" s="8" t="str">
        <f t="shared" si="1"/>
        <v>ส.ค.</v>
      </c>
      <c r="WM6" s="8" t="str">
        <f t="shared" si="1"/>
        <v>ส.ค.</v>
      </c>
      <c r="WN6" s="8" t="str">
        <f t="shared" si="1"/>
        <v>ส.ค.</v>
      </c>
      <c r="WO6" s="8" t="str">
        <f t="shared" si="1"/>
        <v>ส.ค.</v>
      </c>
      <c r="WP6" s="8" t="str">
        <f t="shared" si="1"/>
        <v>ส.ค.</v>
      </c>
      <c r="WQ6" s="8" t="str">
        <f t="shared" si="1"/>
        <v>ส.ค.</v>
      </c>
      <c r="WR6" s="8" t="str">
        <f t="shared" si="1"/>
        <v>ส.ค.</v>
      </c>
      <c r="WS6" s="8" t="str">
        <f t="shared" si="1"/>
        <v>ก.ย.</v>
      </c>
      <c r="WT6" s="8" t="str">
        <f t="shared" si="1"/>
        <v>ก.ย.</v>
      </c>
      <c r="WU6" s="8" t="str">
        <f t="shared" si="1"/>
        <v>ก.ย.</v>
      </c>
      <c r="WV6" s="8" t="str">
        <f t="shared" si="1"/>
        <v>ก.ย.</v>
      </c>
      <c r="WW6" s="8" t="str">
        <f t="shared" si="1"/>
        <v>ก.ย.</v>
      </c>
      <c r="WX6" s="8" t="str">
        <f t="shared" si="1"/>
        <v>ก.ย.</v>
      </c>
      <c r="WY6" s="8" t="str">
        <f t="shared" si="1"/>
        <v>ก.ย.</v>
      </c>
      <c r="WZ6" s="8" t="str">
        <f t="shared" si="1"/>
        <v>ก.ย.</v>
      </c>
      <c r="XA6" s="8" t="str">
        <f t="shared" si="1"/>
        <v>ก.ย.</v>
      </c>
      <c r="XB6" s="8" t="str">
        <f t="shared" si="1"/>
        <v>ก.ย.</v>
      </c>
      <c r="XC6" s="8" t="str">
        <f t="shared" si="1"/>
        <v>ก.ย.</v>
      </c>
      <c r="XD6" s="8" t="str">
        <f t="shared" si="1"/>
        <v>ก.ย.</v>
      </c>
      <c r="XE6" s="8" t="str">
        <f t="shared" si="1"/>
        <v>ก.ย.</v>
      </c>
      <c r="XF6" s="8" t="str">
        <f t="shared" si="1"/>
        <v>ก.ย.</v>
      </c>
      <c r="XG6" s="8" t="str">
        <f t="shared" si="1"/>
        <v>ก.ย.</v>
      </c>
      <c r="XH6" s="8" t="str">
        <f t="shared" si="1"/>
        <v>ก.ย.</v>
      </c>
      <c r="XI6" s="8" t="str">
        <f t="shared" si="1"/>
        <v>ก.ย.</v>
      </c>
      <c r="XJ6" s="8" t="str">
        <f t="shared" si="1"/>
        <v>ก.ย.</v>
      </c>
      <c r="XK6" s="8" t="str">
        <f t="shared" si="1"/>
        <v>ก.ย.</v>
      </c>
      <c r="XL6" s="8" t="str">
        <f t="shared" si="1"/>
        <v>ก.ย.</v>
      </c>
      <c r="XM6" s="8" t="str">
        <f t="shared" si="1"/>
        <v>ก.ย.</v>
      </c>
      <c r="XN6" s="8" t="str">
        <f t="shared" si="1"/>
        <v>ก.ย.</v>
      </c>
      <c r="XO6" s="8" t="str">
        <f t="shared" si="1"/>
        <v>ก.ย.</v>
      </c>
      <c r="XP6" s="8" t="str">
        <f t="shared" si="1"/>
        <v>ก.ย.</v>
      </c>
      <c r="XQ6" s="8" t="str">
        <f t="shared" si="1"/>
        <v>ก.ย.</v>
      </c>
      <c r="XR6" s="8" t="str">
        <f t="shared" si="1"/>
        <v>ก.ย.</v>
      </c>
      <c r="XS6" s="8" t="str">
        <f t="shared" si="1"/>
        <v>ก.ย.</v>
      </c>
      <c r="XT6" s="8" t="str">
        <f t="shared" si="1"/>
        <v>ก.ย.</v>
      </c>
      <c r="XU6" s="8" t="str">
        <f t="shared" si="1"/>
        <v>ก.ย.</v>
      </c>
      <c r="XV6" s="8" t="str">
        <f t="shared" si="1"/>
        <v>ก.ย.</v>
      </c>
      <c r="XW6" s="8" t="str">
        <f t="shared" si="1"/>
        <v>ต.ค.</v>
      </c>
    </row>
    <row r="7">
      <c r="A7" s="2"/>
      <c r="B7" s="2"/>
      <c r="C7" s="3"/>
      <c r="D7" s="2"/>
      <c r="E7" s="2"/>
      <c r="F7" s="2"/>
      <c r="G7" s="3"/>
      <c r="H7" s="9">
        <f>B6</f>
        <v>44927</v>
      </c>
      <c r="I7" s="9">
        <f t="shared" ref="I7:XW7" si="2">IF(H7="","",IF(H7+1&lt;=$B$5,H7+1,""))</f>
        <v>44928</v>
      </c>
      <c r="J7" s="9">
        <f t="shared" si="2"/>
        <v>44929</v>
      </c>
      <c r="K7" s="9">
        <f t="shared" si="2"/>
        <v>44930</v>
      </c>
      <c r="L7" s="9">
        <f t="shared" si="2"/>
        <v>44931</v>
      </c>
      <c r="M7" s="9">
        <f t="shared" si="2"/>
        <v>44932</v>
      </c>
      <c r="N7" s="9">
        <f t="shared" si="2"/>
        <v>44933</v>
      </c>
      <c r="O7" s="9">
        <f t="shared" si="2"/>
        <v>44934</v>
      </c>
      <c r="P7" s="9">
        <f t="shared" si="2"/>
        <v>44935</v>
      </c>
      <c r="Q7" s="9">
        <f t="shared" si="2"/>
        <v>44936</v>
      </c>
      <c r="R7" s="9">
        <f t="shared" si="2"/>
        <v>44937</v>
      </c>
      <c r="S7" s="9">
        <f t="shared" si="2"/>
        <v>44938</v>
      </c>
      <c r="T7" s="9">
        <f t="shared" si="2"/>
        <v>44939</v>
      </c>
      <c r="U7" s="9">
        <f t="shared" si="2"/>
        <v>44940</v>
      </c>
      <c r="V7" s="9">
        <f t="shared" si="2"/>
        <v>44941</v>
      </c>
      <c r="W7" s="9">
        <f t="shared" si="2"/>
        <v>44942</v>
      </c>
      <c r="X7" s="9">
        <f t="shared" si="2"/>
        <v>44943</v>
      </c>
      <c r="Y7" s="9">
        <f t="shared" si="2"/>
        <v>44944</v>
      </c>
      <c r="Z7" s="9">
        <f t="shared" si="2"/>
        <v>44945</v>
      </c>
      <c r="AA7" s="9">
        <f t="shared" si="2"/>
        <v>44946</v>
      </c>
      <c r="AB7" s="9">
        <f t="shared" si="2"/>
        <v>44947</v>
      </c>
      <c r="AC7" s="9">
        <f t="shared" si="2"/>
        <v>44948</v>
      </c>
      <c r="AD7" s="9">
        <f t="shared" si="2"/>
        <v>44949</v>
      </c>
      <c r="AE7" s="9">
        <f t="shared" si="2"/>
        <v>44950</v>
      </c>
      <c r="AF7" s="9">
        <f t="shared" si="2"/>
        <v>44951</v>
      </c>
      <c r="AG7" s="9">
        <f t="shared" si="2"/>
        <v>44952</v>
      </c>
      <c r="AH7" s="9">
        <f t="shared" si="2"/>
        <v>44953</v>
      </c>
      <c r="AI7" s="9">
        <f t="shared" si="2"/>
        <v>44954</v>
      </c>
      <c r="AJ7" s="9">
        <f t="shared" si="2"/>
        <v>44955</v>
      </c>
      <c r="AK7" s="9">
        <f t="shared" si="2"/>
        <v>44956</v>
      </c>
      <c r="AL7" s="9">
        <f t="shared" si="2"/>
        <v>44957</v>
      </c>
      <c r="AM7" s="9">
        <f t="shared" si="2"/>
        <v>44958</v>
      </c>
      <c r="AN7" s="9">
        <f t="shared" si="2"/>
        <v>44959</v>
      </c>
      <c r="AO7" s="9">
        <f t="shared" si="2"/>
        <v>44960</v>
      </c>
      <c r="AP7" s="9">
        <f t="shared" si="2"/>
        <v>44961</v>
      </c>
      <c r="AQ7" s="9">
        <f t="shared" si="2"/>
        <v>44962</v>
      </c>
      <c r="AR7" s="9">
        <f t="shared" si="2"/>
        <v>44963</v>
      </c>
      <c r="AS7" s="9">
        <f t="shared" si="2"/>
        <v>44964</v>
      </c>
      <c r="AT7" s="9">
        <f t="shared" si="2"/>
        <v>44965</v>
      </c>
      <c r="AU7" s="9">
        <f t="shared" si="2"/>
        <v>44966</v>
      </c>
      <c r="AV7" s="9">
        <f t="shared" si="2"/>
        <v>44967</v>
      </c>
      <c r="AW7" s="9">
        <f t="shared" si="2"/>
        <v>44968</v>
      </c>
      <c r="AX7" s="9">
        <f t="shared" si="2"/>
        <v>44969</v>
      </c>
      <c r="AY7" s="9">
        <f t="shared" si="2"/>
        <v>44970</v>
      </c>
      <c r="AZ7" s="9">
        <f t="shared" si="2"/>
        <v>44971</v>
      </c>
      <c r="BA7" s="9">
        <f t="shared" si="2"/>
        <v>44972</v>
      </c>
      <c r="BB7" s="9">
        <f t="shared" si="2"/>
        <v>44973</v>
      </c>
      <c r="BC7" s="9">
        <f t="shared" si="2"/>
        <v>44974</v>
      </c>
      <c r="BD7" s="9">
        <f t="shared" si="2"/>
        <v>44975</v>
      </c>
      <c r="BE7" s="9">
        <f t="shared" si="2"/>
        <v>44976</v>
      </c>
      <c r="BF7" s="9">
        <f t="shared" si="2"/>
        <v>44977</v>
      </c>
      <c r="BG7" s="9">
        <f t="shared" si="2"/>
        <v>44978</v>
      </c>
      <c r="BH7" s="9">
        <f t="shared" si="2"/>
        <v>44979</v>
      </c>
      <c r="BI7" s="9">
        <f t="shared" si="2"/>
        <v>44980</v>
      </c>
      <c r="BJ7" s="9">
        <f t="shared" si="2"/>
        <v>44981</v>
      </c>
      <c r="BK7" s="9">
        <f t="shared" si="2"/>
        <v>44982</v>
      </c>
      <c r="BL7" s="9">
        <f t="shared" si="2"/>
        <v>44983</v>
      </c>
      <c r="BM7" s="9">
        <f t="shared" si="2"/>
        <v>44984</v>
      </c>
      <c r="BN7" s="9">
        <f t="shared" si="2"/>
        <v>44985</v>
      </c>
      <c r="BO7" s="9">
        <f t="shared" si="2"/>
        <v>44986</v>
      </c>
      <c r="BP7" s="9">
        <f t="shared" si="2"/>
        <v>44987</v>
      </c>
      <c r="BQ7" s="9">
        <f t="shared" si="2"/>
        <v>44988</v>
      </c>
      <c r="BR7" s="9">
        <f t="shared" si="2"/>
        <v>44989</v>
      </c>
      <c r="BS7" s="9">
        <f t="shared" si="2"/>
        <v>44990</v>
      </c>
      <c r="BT7" s="9">
        <f t="shared" si="2"/>
        <v>44991</v>
      </c>
      <c r="BU7" s="9">
        <f t="shared" si="2"/>
        <v>44992</v>
      </c>
      <c r="BV7" s="9">
        <f t="shared" si="2"/>
        <v>44993</v>
      </c>
      <c r="BW7" s="9">
        <f t="shared" si="2"/>
        <v>44994</v>
      </c>
      <c r="BX7" s="9">
        <f t="shared" si="2"/>
        <v>44995</v>
      </c>
      <c r="BY7" s="9">
        <f t="shared" si="2"/>
        <v>44996</v>
      </c>
      <c r="BZ7" s="9">
        <f t="shared" si="2"/>
        <v>44997</v>
      </c>
      <c r="CA7" s="9">
        <f t="shared" si="2"/>
        <v>44998</v>
      </c>
      <c r="CB7" s="9">
        <f t="shared" si="2"/>
        <v>44999</v>
      </c>
      <c r="CC7" s="9">
        <f t="shared" si="2"/>
        <v>45000</v>
      </c>
      <c r="CD7" s="9">
        <f t="shared" si="2"/>
        <v>45001</v>
      </c>
      <c r="CE7" s="9">
        <f t="shared" si="2"/>
        <v>45002</v>
      </c>
      <c r="CF7" s="9">
        <f t="shared" si="2"/>
        <v>45003</v>
      </c>
      <c r="CG7" s="9">
        <f t="shared" si="2"/>
        <v>45004</v>
      </c>
      <c r="CH7" s="9">
        <f t="shared" si="2"/>
        <v>45005</v>
      </c>
      <c r="CI7" s="9">
        <f t="shared" si="2"/>
        <v>45006</v>
      </c>
      <c r="CJ7" s="9">
        <f t="shared" si="2"/>
        <v>45007</v>
      </c>
      <c r="CK7" s="9">
        <f t="shared" si="2"/>
        <v>45008</v>
      </c>
      <c r="CL7" s="9">
        <f t="shared" si="2"/>
        <v>45009</v>
      </c>
      <c r="CM7" s="9">
        <f t="shared" si="2"/>
        <v>45010</v>
      </c>
      <c r="CN7" s="9">
        <f t="shared" si="2"/>
        <v>45011</v>
      </c>
      <c r="CO7" s="9">
        <f t="shared" si="2"/>
        <v>45012</v>
      </c>
      <c r="CP7" s="9">
        <f t="shared" si="2"/>
        <v>45013</v>
      </c>
      <c r="CQ7" s="9">
        <f t="shared" si="2"/>
        <v>45014</v>
      </c>
      <c r="CR7" s="9">
        <f t="shared" si="2"/>
        <v>45015</v>
      </c>
      <c r="CS7" s="9">
        <f t="shared" si="2"/>
        <v>45016</v>
      </c>
      <c r="CT7" s="9">
        <f t="shared" si="2"/>
        <v>45017</v>
      </c>
      <c r="CU7" s="9">
        <f t="shared" si="2"/>
        <v>45018</v>
      </c>
      <c r="CV7" s="9">
        <f t="shared" si="2"/>
        <v>45019</v>
      </c>
      <c r="CW7" s="9">
        <f t="shared" si="2"/>
        <v>45020</v>
      </c>
      <c r="CX7" s="9">
        <f t="shared" si="2"/>
        <v>45021</v>
      </c>
      <c r="CY7" s="9">
        <f t="shared" si="2"/>
        <v>45022</v>
      </c>
      <c r="CZ7" s="9">
        <f t="shared" si="2"/>
        <v>45023</v>
      </c>
      <c r="DA7" s="9">
        <f t="shared" si="2"/>
        <v>45024</v>
      </c>
      <c r="DB7" s="9">
        <f t="shared" si="2"/>
        <v>45025</v>
      </c>
      <c r="DC7" s="9">
        <f t="shared" si="2"/>
        <v>45026</v>
      </c>
      <c r="DD7" s="9">
        <f t="shared" si="2"/>
        <v>45027</v>
      </c>
      <c r="DE7" s="9">
        <f t="shared" si="2"/>
        <v>45028</v>
      </c>
      <c r="DF7" s="9">
        <f t="shared" si="2"/>
        <v>45029</v>
      </c>
      <c r="DG7" s="9">
        <f t="shared" si="2"/>
        <v>45030</v>
      </c>
      <c r="DH7" s="9">
        <f t="shared" si="2"/>
        <v>45031</v>
      </c>
      <c r="DI7" s="9">
        <f t="shared" si="2"/>
        <v>45032</v>
      </c>
      <c r="DJ7" s="9">
        <f t="shared" si="2"/>
        <v>45033</v>
      </c>
      <c r="DK7" s="9">
        <f t="shared" si="2"/>
        <v>45034</v>
      </c>
      <c r="DL7" s="9">
        <f t="shared" si="2"/>
        <v>45035</v>
      </c>
      <c r="DM7" s="9">
        <f t="shared" si="2"/>
        <v>45036</v>
      </c>
      <c r="DN7" s="9">
        <f t="shared" si="2"/>
        <v>45037</v>
      </c>
      <c r="DO7" s="9">
        <f t="shared" si="2"/>
        <v>45038</v>
      </c>
      <c r="DP7" s="9">
        <f t="shared" si="2"/>
        <v>45039</v>
      </c>
      <c r="DQ7" s="9">
        <f t="shared" si="2"/>
        <v>45040</v>
      </c>
      <c r="DR7" s="9">
        <f t="shared" si="2"/>
        <v>45041</v>
      </c>
      <c r="DS7" s="9">
        <f t="shared" si="2"/>
        <v>45042</v>
      </c>
      <c r="DT7" s="9">
        <f t="shared" si="2"/>
        <v>45043</v>
      </c>
      <c r="DU7" s="9">
        <f t="shared" si="2"/>
        <v>45044</v>
      </c>
      <c r="DV7" s="9">
        <f t="shared" si="2"/>
        <v>45045</v>
      </c>
      <c r="DW7" s="9">
        <f t="shared" si="2"/>
        <v>45046</v>
      </c>
      <c r="DX7" s="9">
        <f t="shared" si="2"/>
        <v>45047</v>
      </c>
      <c r="DY7" s="9">
        <f t="shared" si="2"/>
        <v>45048</v>
      </c>
      <c r="DZ7" s="9">
        <f t="shared" si="2"/>
        <v>45049</v>
      </c>
      <c r="EA7" s="9">
        <f t="shared" si="2"/>
        <v>45050</v>
      </c>
      <c r="EB7" s="9">
        <f t="shared" si="2"/>
        <v>45051</v>
      </c>
      <c r="EC7" s="9">
        <f t="shared" si="2"/>
        <v>45052</v>
      </c>
      <c r="ED7" s="9">
        <f t="shared" si="2"/>
        <v>45053</v>
      </c>
      <c r="EE7" s="9">
        <f t="shared" si="2"/>
        <v>45054</v>
      </c>
      <c r="EF7" s="9">
        <f t="shared" si="2"/>
        <v>45055</v>
      </c>
      <c r="EG7" s="9">
        <f t="shared" si="2"/>
        <v>45056</v>
      </c>
      <c r="EH7" s="9">
        <f t="shared" si="2"/>
        <v>45057</v>
      </c>
      <c r="EI7" s="9">
        <f t="shared" si="2"/>
        <v>45058</v>
      </c>
      <c r="EJ7" s="9">
        <f t="shared" si="2"/>
        <v>45059</v>
      </c>
      <c r="EK7" s="9">
        <f t="shared" si="2"/>
        <v>45060</v>
      </c>
      <c r="EL7" s="9">
        <f t="shared" si="2"/>
        <v>45061</v>
      </c>
      <c r="EM7" s="9">
        <f t="shared" si="2"/>
        <v>45062</v>
      </c>
      <c r="EN7" s="9">
        <f t="shared" si="2"/>
        <v>45063</v>
      </c>
      <c r="EO7" s="9">
        <f t="shared" si="2"/>
        <v>45064</v>
      </c>
      <c r="EP7" s="9">
        <f t="shared" si="2"/>
        <v>45065</v>
      </c>
      <c r="EQ7" s="9">
        <f t="shared" si="2"/>
        <v>45066</v>
      </c>
      <c r="ER7" s="9">
        <f t="shared" si="2"/>
        <v>45067</v>
      </c>
      <c r="ES7" s="9">
        <f t="shared" si="2"/>
        <v>45068</v>
      </c>
      <c r="ET7" s="9">
        <f t="shared" si="2"/>
        <v>45069</v>
      </c>
      <c r="EU7" s="9">
        <f t="shared" si="2"/>
        <v>45070</v>
      </c>
      <c r="EV7" s="9">
        <f t="shared" si="2"/>
        <v>45071</v>
      </c>
      <c r="EW7" s="9">
        <f t="shared" si="2"/>
        <v>45072</v>
      </c>
      <c r="EX7" s="9">
        <f t="shared" si="2"/>
        <v>45073</v>
      </c>
      <c r="EY7" s="9">
        <f t="shared" si="2"/>
        <v>45074</v>
      </c>
      <c r="EZ7" s="9">
        <f t="shared" si="2"/>
        <v>45075</v>
      </c>
      <c r="FA7" s="9">
        <f t="shared" si="2"/>
        <v>45076</v>
      </c>
      <c r="FB7" s="9">
        <f t="shared" si="2"/>
        <v>45077</v>
      </c>
      <c r="FC7" s="9">
        <f t="shared" si="2"/>
        <v>45078</v>
      </c>
      <c r="FD7" s="9">
        <f t="shared" si="2"/>
        <v>45079</v>
      </c>
      <c r="FE7" s="9">
        <f t="shared" si="2"/>
        <v>45080</v>
      </c>
      <c r="FF7" s="9">
        <f t="shared" si="2"/>
        <v>45081</v>
      </c>
      <c r="FG7" s="9">
        <f t="shared" si="2"/>
        <v>45082</v>
      </c>
      <c r="FH7" s="9">
        <f t="shared" si="2"/>
        <v>45083</v>
      </c>
      <c r="FI7" s="9">
        <f t="shared" si="2"/>
        <v>45084</v>
      </c>
      <c r="FJ7" s="9">
        <f t="shared" si="2"/>
        <v>45085</v>
      </c>
      <c r="FK7" s="9">
        <f t="shared" si="2"/>
        <v>45086</v>
      </c>
      <c r="FL7" s="9">
        <f t="shared" si="2"/>
        <v>45087</v>
      </c>
      <c r="FM7" s="9">
        <f t="shared" si="2"/>
        <v>45088</v>
      </c>
      <c r="FN7" s="9">
        <f t="shared" si="2"/>
        <v>45089</v>
      </c>
      <c r="FO7" s="9">
        <f t="shared" si="2"/>
        <v>45090</v>
      </c>
      <c r="FP7" s="9">
        <f t="shared" si="2"/>
        <v>45091</v>
      </c>
      <c r="FQ7" s="9">
        <f t="shared" si="2"/>
        <v>45092</v>
      </c>
      <c r="FR7" s="9">
        <f t="shared" si="2"/>
        <v>45093</v>
      </c>
      <c r="FS7" s="9">
        <f t="shared" si="2"/>
        <v>45094</v>
      </c>
      <c r="FT7" s="9">
        <f t="shared" si="2"/>
        <v>45095</v>
      </c>
      <c r="FU7" s="9">
        <f t="shared" si="2"/>
        <v>45096</v>
      </c>
      <c r="FV7" s="9">
        <f t="shared" si="2"/>
        <v>45097</v>
      </c>
      <c r="FW7" s="9">
        <f t="shared" si="2"/>
        <v>45098</v>
      </c>
      <c r="FX7" s="9">
        <f t="shared" si="2"/>
        <v>45099</v>
      </c>
      <c r="FY7" s="9">
        <f t="shared" si="2"/>
        <v>45100</v>
      </c>
      <c r="FZ7" s="9">
        <f t="shared" si="2"/>
        <v>45101</v>
      </c>
      <c r="GA7" s="9">
        <f t="shared" si="2"/>
        <v>45102</v>
      </c>
      <c r="GB7" s="9">
        <f t="shared" si="2"/>
        <v>45103</v>
      </c>
      <c r="GC7" s="9">
        <f t="shared" si="2"/>
        <v>45104</v>
      </c>
      <c r="GD7" s="9">
        <f t="shared" si="2"/>
        <v>45105</v>
      </c>
      <c r="GE7" s="9">
        <f t="shared" si="2"/>
        <v>45106</v>
      </c>
      <c r="GF7" s="9">
        <f t="shared" si="2"/>
        <v>45107</v>
      </c>
      <c r="GG7" s="9">
        <f t="shared" si="2"/>
        <v>45108</v>
      </c>
      <c r="GH7" s="9">
        <f t="shared" si="2"/>
        <v>45109</v>
      </c>
      <c r="GI7" s="9">
        <f t="shared" si="2"/>
        <v>45110</v>
      </c>
      <c r="GJ7" s="9">
        <f t="shared" si="2"/>
        <v>45111</v>
      </c>
      <c r="GK7" s="9">
        <f t="shared" si="2"/>
        <v>45112</v>
      </c>
      <c r="GL7" s="9">
        <f t="shared" si="2"/>
        <v>45113</v>
      </c>
      <c r="GM7" s="9">
        <f t="shared" si="2"/>
        <v>45114</v>
      </c>
      <c r="GN7" s="9">
        <f t="shared" si="2"/>
        <v>45115</v>
      </c>
      <c r="GO7" s="9">
        <f t="shared" si="2"/>
        <v>45116</v>
      </c>
      <c r="GP7" s="9">
        <f t="shared" si="2"/>
        <v>45117</v>
      </c>
      <c r="GQ7" s="9">
        <f t="shared" si="2"/>
        <v>45118</v>
      </c>
      <c r="GR7" s="9">
        <f t="shared" si="2"/>
        <v>45119</v>
      </c>
      <c r="GS7" s="9">
        <f t="shared" si="2"/>
        <v>45120</v>
      </c>
      <c r="GT7" s="9">
        <f t="shared" si="2"/>
        <v>45121</v>
      </c>
      <c r="GU7" s="9">
        <f t="shared" si="2"/>
        <v>45122</v>
      </c>
      <c r="GV7" s="9">
        <f t="shared" si="2"/>
        <v>45123</v>
      </c>
      <c r="GW7" s="9">
        <f t="shared" si="2"/>
        <v>45124</v>
      </c>
      <c r="GX7" s="9">
        <f t="shared" si="2"/>
        <v>45125</v>
      </c>
      <c r="GY7" s="9">
        <f t="shared" si="2"/>
        <v>45126</v>
      </c>
      <c r="GZ7" s="9">
        <f t="shared" si="2"/>
        <v>45127</v>
      </c>
      <c r="HA7" s="9">
        <f t="shared" si="2"/>
        <v>45128</v>
      </c>
      <c r="HB7" s="9">
        <f t="shared" si="2"/>
        <v>45129</v>
      </c>
      <c r="HC7" s="9">
        <f t="shared" si="2"/>
        <v>45130</v>
      </c>
      <c r="HD7" s="9">
        <f t="shared" si="2"/>
        <v>45131</v>
      </c>
      <c r="HE7" s="9">
        <f t="shared" si="2"/>
        <v>45132</v>
      </c>
      <c r="HF7" s="9">
        <f t="shared" si="2"/>
        <v>45133</v>
      </c>
      <c r="HG7" s="9">
        <f t="shared" si="2"/>
        <v>45134</v>
      </c>
      <c r="HH7" s="9">
        <f t="shared" si="2"/>
        <v>45135</v>
      </c>
      <c r="HI7" s="9">
        <f t="shared" si="2"/>
        <v>45136</v>
      </c>
      <c r="HJ7" s="9">
        <f t="shared" si="2"/>
        <v>45137</v>
      </c>
      <c r="HK7" s="9">
        <f t="shared" si="2"/>
        <v>45138</v>
      </c>
      <c r="HL7" s="9">
        <f t="shared" si="2"/>
        <v>45139</v>
      </c>
      <c r="HM7" s="9">
        <f t="shared" si="2"/>
        <v>45140</v>
      </c>
      <c r="HN7" s="9">
        <f t="shared" si="2"/>
        <v>45141</v>
      </c>
      <c r="HO7" s="9">
        <f t="shared" si="2"/>
        <v>45142</v>
      </c>
      <c r="HP7" s="9">
        <f t="shared" si="2"/>
        <v>45143</v>
      </c>
      <c r="HQ7" s="9">
        <f t="shared" si="2"/>
        <v>45144</v>
      </c>
      <c r="HR7" s="9">
        <f t="shared" si="2"/>
        <v>45145</v>
      </c>
      <c r="HS7" s="9">
        <f t="shared" si="2"/>
        <v>45146</v>
      </c>
      <c r="HT7" s="9">
        <f t="shared" si="2"/>
        <v>45147</v>
      </c>
      <c r="HU7" s="9">
        <f t="shared" si="2"/>
        <v>45148</v>
      </c>
      <c r="HV7" s="9">
        <f t="shared" si="2"/>
        <v>45149</v>
      </c>
      <c r="HW7" s="9">
        <f t="shared" si="2"/>
        <v>45150</v>
      </c>
      <c r="HX7" s="9">
        <f t="shared" si="2"/>
        <v>45151</v>
      </c>
      <c r="HY7" s="9">
        <f t="shared" si="2"/>
        <v>45152</v>
      </c>
      <c r="HZ7" s="9">
        <f t="shared" si="2"/>
        <v>45153</v>
      </c>
      <c r="IA7" s="9">
        <f t="shared" si="2"/>
        <v>45154</v>
      </c>
      <c r="IB7" s="9">
        <f t="shared" si="2"/>
        <v>45155</v>
      </c>
      <c r="IC7" s="9">
        <f t="shared" si="2"/>
        <v>45156</v>
      </c>
      <c r="ID7" s="9">
        <f t="shared" si="2"/>
        <v>45157</v>
      </c>
      <c r="IE7" s="9">
        <f t="shared" si="2"/>
        <v>45158</v>
      </c>
      <c r="IF7" s="9">
        <f t="shared" si="2"/>
        <v>45159</v>
      </c>
      <c r="IG7" s="9">
        <f t="shared" si="2"/>
        <v>45160</v>
      </c>
      <c r="IH7" s="9">
        <f t="shared" si="2"/>
        <v>45161</v>
      </c>
      <c r="II7" s="9">
        <f t="shared" si="2"/>
        <v>45162</v>
      </c>
      <c r="IJ7" s="9">
        <f t="shared" si="2"/>
        <v>45163</v>
      </c>
      <c r="IK7" s="9">
        <f t="shared" si="2"/>
        <v>45164</v>
      </c>
      <c r="IL7" s="9">
        <f t="shared" si="2"/>
        <v>45165</v>
      </c>
      <c r="IM7" s="9">
        <f t="shared" si="2"/>
        <v>45166</v>
      </c>
      <c r="IN7" s="9">
        <f t="shared" si="2"/>
        <v>45167</v>
      </c>
      <c r="IO7" s="9">
        <f t="shared" si="2"/>
        <v>45168</v>
      </c>
      <c r="IP7" s="9">
        <f t="shared" si="2"/>
        <v>45169</v>
      </c>
      <c r="IQ7" s="9">
        <f t="shared" si="2"/>
        <v>45170</v>
      </c>
      <c r="IR7" s="9">
        <f t="shared" si="2"/>
        <v>45171</v>
      </c>
      <c r="IS7" s="9">
        <f t="shared" si="2"/>
        <v>45172</v>
      </c>
      <c r="IT7" s="9">
        <f t="shared" si="2"/>
        <v>45173</v>
      </c>
      <c r="IU7" s="9">
        <f t="shared" si="2"/>
        <v>45174</v>
      </c>
      <c r="IV7" s="9">
        <f t="shared" si="2"/>
        <v>45175</v>
      </c>
      <c r="IW7" s="9">
        <f t="shared" si="2"/>
        <v>45176</v>
      </c>
      <c r="IX7" s="9">
        <f t="shared" si="2"/>
        <v>45177</v>
      </c>
      <c r="IY7" s="9">
        <f t="shared" si="2"/>
        <v>45178</v>
      </c>
      <c r="IZ7" s="9">
        <f t="shared" si="2"/>
        <v>45179</v>
      </c>
      <c r="JA7" s="9">
        <f t="shared" si="2"/>
        <v>45180</v>
      </c>
      <c r="JB7" s="9">
        <f t="shared" si="2"/>
        <v>45181</v>
      </c>
      <c r="JC7" s="9">
        <f t="shared" si="2"/>
        <v>45182</v>
      </c>
      <c r="JD7" s="9">
        <f t="shared" si="2"/>
        <v>45183</v>
      </c>
      <c r="JE7" s="9">
        <f t="shared" si="2"/>
        <v>45184</v>
      </c>
      <c r="JF7" s="9">
        <f t="shared" si="2"/>
        <v>45185</v>
      </c>
      <c r="JG7" s="9">
        <f t="shared" si="2"/>
        <v>45186</v>
      </c>
      <c r="JH7" s="9">
        <f t="shared" si="2"/>
        <v>45187</v>
      </c>
      <c r="JI7" s="9">
        <f t="shared" si="2"/>
        <v>45188</v>
      </c>
      <c r="JJ7" s="9">
        <f t="shared" si="2"/>
        <v>45189</v>
      </c>
      <c r="JK7" s="9">
        <f t="shared" si="2"/>
        <v>45190</v>
      </c>
      <c r="JL7" s="9">
        <f t="shared" si="2"/>
        <v>45191</v>
      </c>
      <c r="JM7" s="9">
        <f t="shared" si="2"/>
        <v>45192</v>
      </c>
      <c r="JN7" s="9">
        <f t="shared" si="2"/>
        <v>45193</v>
      </c>
      <c r="JO7" s="9">
        <f t="shared" si="2"/>
        <v>45194</v>
      </c>
      <c r="JP7" s="9">
        <f t="shared" si="2"/>
        <v>45195</v>
      </c>
      <c r="JQ7" s="9">
        <f t="shared" si="2"/>
        <v>45196</v>
      </c>
      <c r="JR7" s="9">
        <f t="shared" si="2"/>
        <v>45197</v>
      </c>
      <c r="JS7" s="9">
        <f t="shared" si="2"/>
        <v>45198</v>
      </c>
      <c r="JT7" s="9">
        <f t="shared" si="2"/>
        <v>45199</v>
      </c>
      <c r="JU7" s="9">
        <f t="shared" si="2"/>
        <v>45200</v>
      </c>
      <c r="JV7" s="9">
        <f t="shared" si="2"/>
        <v>45201</v>
      </c>
      <c r="JW7" s="9">
        <f t="shared" si="2"/>
        <v>45202</v>
      </c>
      <c r="JX7" s="9">
        <f t="shared" si="2"/>
        <v>45203</v>
      </c>
      <c r="JY7" s="9">
        <f t="shared" si="2"/>
        <v>45204</v>
      </c>
      <c r="JZ7" s="9">
        <f t="shared" si="2"/>
        <v>45205</v>
      </c>
      <c r="KA7" s="9">
        <f t="shared" si="2"/>
        <v>45206</v>
      </c>
      <c r="KB7" s="9">
        <f t="shared" si="2"/>
        <v>45207</v>
      </c>
      <c r="KC7" s="9">
        <f t="shared" si="2"/>
        <v>45208</v>
      </c>
      <c r="KD7" s="9">
        <f t="shared" si="2"/>
        <v>45209</v>
      </c>
      <c r="KE7" s="9">
        <f t="shared" si="2"/>
        <v>45210</v>
      </c>
      <c r="KF7" s="9">
        <f t="shared" si="2"/>
        <v>45211</v>
      </c>
      <c r="KG7" s="9">
        <f t="shared" si="2"/>
        <v>45212</v>
      </c>
      <c r="KH7" s="9">
        <f t="shared" si="2"/>
        <v>45213</v>
      </c>
      <c r="KI7" s="9">
        <f t="shared" si="2"/>
        <v>45214</v>
      </c>
      <c r="KJ7" s="9">
        <f t="shared" si="2"/>
        <v>45215</v>
      </c>
      <c r="KK7" s="9">
        <f t="shared" si="2"/>
        <v>45216</v>
      </c>
      <c r="KL7" s="9">
        <f t="shared" si="2"/>
        <v>45217</v>
      </c>
      <c r="KM7" s="9">
        <f t="shared" si="2"/>
        <v>45218</v>
      </c>
      <c r="KN7" s="9">
        <f t="shared" si="2"/>
        <v>45219</v>
      </c>
      <c r="KO7" s="9">
        <f t="shared" si="2"/>
        <v>45220</v>
      </c>
      <c r="KP7" s="9">
        <f t="shared" si="2"/>
        <v>45221</v>
      </c>
      <c r="KQ7" s="9">
        <f t="shared" si="2"/>
        <v>45222</v>
      </c>
      <c r="KR7" s="9">
        <f t="shared" si="2"/>
        <v>45223</v>
      </c>
      <c r="KS7" s="9">
        <f t="shared" si="2"/>
        <v>45224</v>
      </c>
      <c r="KT7" s="9">
        <f t="shared" si="2"/>
        <v>45225</v>
      </c>
      <c r="KU7" s="9">
        <f t="shared" si="2"/>
        <v>45226</v>
      </c>
      <c r="KV7" s="9">
        <f t="shared" si="2"/>
        <v>45227</v>
      </c>
      <c r="KW7" s="9">
        <f t="shared" si="2"/>
        <v>45228</v>
      </c>
      <c r="KX7" s="9">
        <f t="shared" si="2"/>
        <v>45229</v>
      </c>
      <c r="KY7" s="9">
        <f t="shared" si="2"/>
        <v>45230</v>
      </c>
      <c r="KZ7" s="9">
        <f t="shared" si="2"/>
        <v>45231</v>
      </c>
      <c r="LA7" s="9">
        <f t="shared" si="2"/>
        <v>45232</v>
      </c>
      <c r="LB7" s="9">
        <f t="shared" si="2"/>
        <v>45233</v>
      </c>
      <c r="LC7" s="9">
        <f t="shared" si="2"/>
        <v>45234</v>
      </c>
      <c r="LD7" s="9">
        <f t="shared" si="2"/>
        <v>45235</v>
      </c>
      <c r="LE7" s="9">
        <f t="shared" si="2"/>
        <v>45236</v>
      </c>
      <c r="LF7" s="9">
        <f t="shared" si="2"/>
        <v>45237</v>
      </c>
      <c r="LG7" s="9">
        <f t="shared" si="2"/>
        <v>45238</v>
      </c>
      <c r="LH7" s="9">
        <f t="shared" si="2"/>
        <v>45239</v>
      </c>
      <c r="LI7" s="9">
        <f t="shared" si="2"/>
        <v>45240</v>
      </c>
      <c r="LJ7" s="9">
        <f t="shared" si="2"/>
        <v>45241</v>
      </c>
      <c r="LK7" s="9">
        <f t="shared" si="2"/>
        <v>45242</v>
      </c>
      <c r="LL7" s="9">
        <f t="shared" si="2"/>
        <v>45243</v>
      </c>
      <c r="LM7" s="9">
        <f t="shared" si="2"/>
        <v>45244</v>
      </c>
      <c r="LN7" s="9">
        <f t="shared" si="2"/>
        <v>45245</v>
      </c>
      <c r="LO7" s="9">
        <f t="shared" si="2"/>
        <v>45246</v>
      </c>
      <c r="LP7" s="9">
        <f t="shared" si="2"/>
        <v>45247</v>
      </c>
      <c r="LQ7" s="9">
        <f t="shared" si="2"/>
        <v>45248</v>
      </c>
      <c r="LR7" s="9">
        <f t="shared" si="2"/>
        <v>45249</v>
      </c>
      <c r="LS7" s="9">
        <f t="shared" si="2"/>
        <v>45250</v>
      </c>
      <c r="LT7" s="9">
        <f t="shared" si="2"/>
        <v>45251</v>
      </c>
      <c r="LU7" s="9">
        <f t="shared" si="2"/>
        <v>45252</v>
      </c>
      <c r="LV7" s="9">
        <f t="shared" si="2"/>
        <v>45253</v>
      </c>
      <c r="LW7" s="9">
        <f t="shared" si="2"/>
        <v>45254</v>
      </c>
      <c r="LX7" s="9">
        <f t="shared" si="2"/>
        <v>45255</v>
      </c>
      <c r="LY7" s="9">
        <f t="shared" si="2"/>
        <v>45256</v>
      </c>
      <c r="LZ7" s="9">
        <f t="shared" si="2"/>
        <v>45257</v>
      </c>
      <c r="MA7" s="9">
        <f t="shared" si="2"/>
        <v>45258</v>
      </c>
      <c r="MB7" s="9">
        <f t="shared" si="2"/>
        <v>45259</v>
      </c>
      <c r="MC7" s="9">
        <f t="shared" si="2"/>
        <v>45260</v>
      </c>
      <c r="MD7" s="9">
        <f t="shared" si="2"/>
        <v>45261</v>
      </c>
      <c r="ME7" s="9">
        <f t="shared" si="2"/>
        <v>45262</v>
      </c>
      <c r="MF7" s="9">
        <f t="shared" si="2"/>
        <v>45263</v>
      </c>
      <c r="MG7" s="9">
        <f t="shared" si="2"/>
        <v>45264</v>
      </c>
      <c r="MH7" s="9">
        <f t="shared" si="2"/>
        <v>45265</v>
      </c>
      <c r="MI7" s="9">
        <f t="shared" si="2"/>
        <v>45266</v>
      </c>
      <c r="MJ7" s="9">
        <f t="shared" si="2"/>
        <v>45267</v>
      </c>
      <c r="MK7" s="9">
        <f t="shared" si="2"/>
        <v>45268</v>
      </c>
      <c r="ML7" s="9">
        <f t="shared" si="2"/>
        <v>45269</v>
      </c>
      <c r="MM7" s="9">
        <f t="shared" si="2"/>
        <v>45270</v>
      </c>
      <c r="MN7" s="9">
        <f t="shared" si="2"/>
        <v>45271</v>
      </c>
      <c r="MO7" s="9">
        <f t="shared" si="2"/>
        <v>45272</v>
      </c>
      <c r="MP7" s="9">
        <f t="shared" si="2"/>
        <v>45273</v>
      </c>
      <c r="MQ7" s="9">
        <f t="shared" si="2"/>
        <v>45274</v>
      </c>
      <c r="MR7" s="9">
        <f t="shared" si="2"/>
        <v>45275</v>
      </c>
      <c r="MS7" s="9">
        <f t="shared" si="2"/>
        <v>45276</v>
      </c>
      <c r="MT7" s="9">
        <f t="shared" si="2"/>
        <v>45277</v>
      </c>
      <c r="MU7" s="9">
        <f t="shared" si="2"/>
        <v>45278</v>
      </c>
      <c r="MV7" s="9">
        <f t="shared" si="2"/>
        <v>45279</v>
      </c>
      <c r="MW7" s="9">
        <f t="shared" si="2"/>
        <v>45280</v>
      </c>
      <c r="MX7" s="9">
        <f t="shared" si="2"/>
        <v>45281</v>
      </c>
      <c r="MY7" s="9">
        <f t="shared" si="2"/>
        <v>45282</v>
      </c>
      <c r="MZ7" s="9">
        <f t="shared" si="2"/>
        <v>45283</v>
      </c>
      <c r="NA7" s="9">
        <f t="shared" si="2"/>
        <v>45284</v>
      </c>
      <c r="NB7" s="9">
        <f t="shared" si="2"/>
        <v>45285</v>
      </c>
      <c r="NC7" s="9">
        <f t="shared" si="2"/>
        <v>45286</v>
      </c>
      <c r="ND7" s="9">
        <f t="shared" si="2"/>
        <v>45287</v>
      </c>
      <c r="NE7" s="9">
        <f t="shared" si="2"/>
        <v>45288</v>
      </c>
      <c r="NF7" s="9">
        <f t="shared" si="2"/>
        <v>45289</v>
      </c>
      <c r="NG7" s="9">
        <f t="shared" si="2"/>
        <v>45290</v>
      </c>
      <c r="NH7" s="9">
        <f t="shared" si="2"/>
        <v>45291</v>
      </c>
      <c r="NI7" s="9">
        <f t="shared" si="2"/>
        <v>45292</v>
      </c>
      <c r="NJ7" s="9">
        <f t="shared" si="2"/>
        <v>45293</v>
      </c>
      <c r="NK7" s="9">
        <f t="shared" si="2"/>
        <v>45294</v>
      </c>
      <c r="NL7" s="9">
        <f t="shared" si="2"/>
        <v>45295</v>
      </c>
      <c r="NM7" s="9">
        <f t="shared" si="2"/>
        <v>45296</v>
      </c>
      <c r="NN7" s="9">
        <f t="shared" si="2"/>
        <v>45297</v>
      </c>
      <c r="NO7" s="9">
        <f t="shared" si="2"/>
        <v>45298</v>
      </c>
      <c r="NP7" s="9">
        <f t="shared" si="2"/>
        <v>45299</v>
      </c>
      <c r="NQ7" s="9">
        <f t="shared" si="2"/>
        <v>45300</v>
      </c>
      <c r="NR7" s="9">
        <f t="shared" si="2"/>
        <v>45301</v>
      </c>
      <c r="NS7" s="9">
        <f t="shared" si="2"/>
        <v>45302</v>
      </c>
      <c r="NT7" s="9">
        <f t="shared" si="2"/>
        <v>45303</v>
      </c>
      <c r="NU7" s="9">
        <f t="shared" si="2"/>
        <v>45304</v>
      </c>
      <c r="NV7" s="9">
        <f t="shared" si="2"/>
        <v>45305</v>
      </c>
      <c r="NW7" s="9">
        <f t="shared" si="2"/>
        <v>45306</v>
      </c>
      <c r="NX7" s="9">
        <f t="shared" si="2"/>
        <v>45307</v>
      </c>
      <c r="NY7" s="9">
        <f t="shared" si="2"/>
        <v>45308</v>
      </c>
      <c r="NZ7" s="9">
        <f t="shared" si="2"/>
        <v>45309</v>
      </c>
      <c r="OA7" s="9">
        <f t="shared" si="2"/>
        <v>45310</v>
      </c>
      <c r="OB7" s="9">
        <f t="shared" si="2"/>
        <v>45311</v>
      </c>
      <c r="OC7" s="9">
        <f t="shared" si="2"/>
        <v>45312</v>
      </c>
      <c r="OD7" s="9">
        <f t="shared" si="2"/>
        <v>45313</v>
      </c>
      <c r="OE7" s="9">
        <f t="shared" si="2"/>
        <v>45314</v>
      </c>
      <c r="OF7" s="9">
        <f t="shared" si="2"/>
        <v>45315</v>
      </c>
      <c r="OG7" s="9">
        <f t="shared" si="2"/>
        <v>45316</v>
      </c>
      <c r="OH7" s="9">
        <f t="shared" si="2"/>
        <v>45317</v>
      </c>
      <c r="OI7" s="9">
        <f t="shared" si="2"/>
        <v>45318</v>
      </c>
      <c r="OJ7" s="9">
        <f t="shared" si="2"/>
        <v>45319</v>
      </c>
      <c r="OK7" s="9">
        <f t="shared" si="2"/>
        <v>45320</v>
      </c>
      <c r="OL7" s="9">
        <f t="shared" si="2"/>
        <v>45321</v>
      </c>
      <c r="OM7" s="9">
        <f t="shared" si="2"/>
        <v>45322</v>
      </c>
      <c r="ON7" s="9">
        <f t="shared" si="2"/>
        <v>45323</v>
      </c>
      <c r="OO7" s="9">
        <f t="shared" si="2"/>
        <v>45324</v>
      </c>
      <c r="OP7" s="9">
        <f t="shared" si="2"/>
        <v>45325</v>
      </c>
      <c r="OQ7" s="9">
        <f t="shared" si="2"/>
        <v>45326</v>
      </c>
      <c r="OR7" s="9">
        <f t="shared" si="2"/>
        <v>45327</v>
      </c>
      <c r="OS7" s="9">
        <f t="shared" si="2"/>
        <v>45328</v>
      </c>
      <c r="OT7" s="9">
        <f t="shared" si="2"/>
        <v>45329</v>
      </c>
      <c r="OU7" s="9">
        <f t="shared" si="2"/>
        <v>45330</v>
      </c>
      <c r="OV7" s="9">
        <f t="shared" si="2"/>
        <v>45331</v>
      </c>
      <c r="OW7" s="9">
        <f t="shared" si="2"/>
        <v>45332</v>
      </c>
      <c r="OX7" s="9">
        <f t="shared" si="2"/>
        <v>45333</v>
      </c>
      <c r="OY7" s="9">
        <f t="shared" si="2"/>
        <v>45334</v>
      </c>
      <c r="OZ7" s="9">
        <f t="shared" si="2"/>
        <v>45335</v>
      </c>
      <c r="PA7" s="9">
        <f t="shared" si="2"/>
        <v>45336</v>
      </c>
      <c r="PB7" s="9">
        <f t="shared" si="2"/>
        <v>45337</v>
      </c>
      <c r="PC7" s="9">
        <f t="shared" si="2"/>
        <v>45338</v>
      </c>
      <c r="PD7" s="9">
        <f t="shared" si="2"/>
        <v>45339</v>
      </c>
      <c r="PE7" s="9">
        <f t="shared" si="2"/>
        <v>45340</v>
      </c>
      <c r="PF7" s="9">
        <f t="shared" si="2"/>
        <v>45341</v>
      </c>
      <c r="PG7" s="9">
        <f t="shared" si="2"/>
        <v>45342</v>
      </c>
      <c r="PH7" s="9">
        <f t="shared" si="2"/>
        <v>45343</v>
      </c>
      <c r="PI7" s="9">
        <f t="shared" si="2"/>
        <v>45344</v>
      </c>
      <c r="PJ7" s="9">
        <f t="shared" si="2"/>
        <v>45345</v>
      </c>
      <c r="PK7" s="9">
        <f t="shared" si="2"/>
        <v>45346</v>
      </c>
      <c r="PL7" s="9">
        <f t="shared" si="2"/>
        <v>45347</v>
      </c>
      <c r="PM7" s="9">
        <f t="shared" si="2"/>
        <v>45348</v>
      </c>
      <c r="PN7" s="9">
        <f t="shared" si="2"/>
        <v>45349</v>
      </c>
      <c r="PO7" s="9">
        <f t="shared" si="2"/>
        <v>45350</v>
      </c>
      <c r="PP7" s="9">
        <f t="shared" si="2"/>
        <v>45351</v>
      </c>
      <c r="PQ7" s="9">
        <f t="shared" si="2"/>
        <v>45352</v>
      </c>
      <c r="PR7" s="9">
        <f t="shared" si="2"/>
        <v>45353</v>
      </c>
      <c r="PS7" s="9">
        <f t="shared" si="2"/>
        <v>45354</v>
      </c>
      <c r="PT7" s="9">
        <f t="shared" si="2"/>
        <v>45355</v>
      </c>
      <c r="PU7" s="9">
        <f t="shared" si="2"/>
        <v>45356</v>
      </c>
      <c r="PV7" s="9">
        <f t="shared" si="2"/>
        <v>45357</v>
      </c>
      <c r="PW7" s="9">
        <f t="shared" si="2"/>
        <v>45358</v>
      </c>
      <c r="PX7" s="9">
        <f t="shared" si="2"/>
        <v>45359</v>
      </c>
      <c r="PY7" s="9">
        <f t="shared" si="2"/>
        <v>45360</v>
      </c>
      <c r="PZ7" s="9">
        <f t="shared" si="2"/>
        <v>45361</v>
      </c>
      <c r="QA7" s="9">
        <f t="shared" si="2"/>
        <v>45362</v>
      </c>
      <c r="QB7" s="9">
        <f t="shared" si="2"/>
        <v>45363</v>
      </c>
      <c r="QC7" s="9">
        <f t="shared" si="2"/>
        <v>45364</v>
      </c>
      <c r="QD7" s="9">
        <f t="shared" si="2"/>
        <v>45365</v>
      </c>
      <c r="QE7" s="9">
        <f t="shared" si="2"/>
        <v>45366</v>
      </c>
      <c r="QF7" s="9">
        <f t="shared" si="2"/>
        <v>45367</v>
      </c>
      <c r="QG7" s="9">
        <f t="shared" si="2"/>
        <v>45368</v>
      </c>
      <c r="QH7" s="9">
        <f t="shared" si="2"/>
        <v>45369</v>
      </c>
      <c r="QI7" s="9">
        <f t="shared" si="2"/>
        <v>45370</v>
      </c>
      <c r="QJ7" s="9">
        <f t="shared" si="2"/>
        <v>45371</v>
      </c>
      <c r="QK7" s="9">
        <f t="shared" si="2"/>
        <v>45372</v>
      </c>
      <c r="QL7" s="9">
        <f t="shared" si="2"/>
        <v>45373</v>
      </c>
      <c r="QM7" s="9">
        <f t="shared" si="2"/>
        <v>45374</v>
      </c>
      <c r="QN7" s="9">
        <f t="shared" si="2"/>
        <v>45375</v>
      </c>
      <c r="QO7" s="9">
        <f t="shared" si="2"/>
        <v>45376</v>
      </c>
      <c r="QP7" s="9">
        <f t="shared" si="2"/>
        <v>45377</v>
      </c>
      <c r="QQ7" s="9">
        <f t="shared" si="2"/>
        <v>45378</v>
      </c>
      <c r="QR7" s="9">
        <f t="shared" si="2"/>
        <v>45379</v>
      </c>
      <c r="QS7" s="9">
        <f t="shared" si="2"/>
        <v>45380</v>
      </c>
      <c r="QT7" s="9">
        <f t="shared" si="2"/>
        <v>45381</v>
      </c>
      <c r="QU7" s="9">
        <f t="shared" si="2"/>
        <v>45382</v>
      </c>
      <c r="QV7" s="9">
        <f t="shared" si="2"/>
        <v>45383</v>
      </c>
      <c r="QW7" s="9">
        <f t="shared" si="2"/>
        <v>45384</v>
      </c>
      <c r="QX7" s="9">
        <f t="shared" si="2"/>
        <v>45385</v>
      </c>
      <c r="QY7" s="9">
        <f t="shared" si="2"/>
        <v>45386</v>
      </c>
      <c r="QZ7" s="9">
        <f t="shared" si="2"/>
        <v>45387</v>
      </c>
      <c r="RA7" s="9">
        <f t="shared" si="2"/>
        <v>45388</v>
      </c>
      <c r="RB7" s="9">
        <f t="shared" si="2"/>
        <v>45389</v>
      </c>
      <c r="RC7" s="9">
        <f t="shared" si="2"/>
        <v>45390</v>
      </c>
      <c r="RD7" s="9">
        <f t="shared" si="2"/>
        <v>45391</v>
      </c>
      <c r="RE7" s="9">
        <f t="shared" si="2"/>
        <v>45392</v>
      </c>
      <c r="RF7" s="9">
        <f t="shared" si="2"/>
        <v>45393</v>
      </c>
      <c r="RG7" s="9">
        <f t="shared" si="2"/>
        <v>45394</v>
      </c>
      <c r="RH7" s="9">
        <f t="shared" si="2"/>
        <v>45395</v>
      </c>
      <c r="RI7" s="9">
        <f t="shared" si="2"/>
        <v>45396</v>
      </c>
      <c r="RJ7" s="9">
        <f t="shared" si="2"/>
        <v>45397</v>
      </c>
      <c r="RK7" s="9">
        <f t="shared" si="2"/>
        <v>45398</v>
      </c>
      <c r="RL7" s="9">
        <f t="shared" si="2"/>
        <v>45399</v>
      </c>
      <c r="RM7" s="9">
        <f t="shared" si="2"/>
        <v>45400</v>
      </c>
      <c r="RN7" s="9">
        <f t="shared" si="2"/>
        <v>45401</v>
      </c>
      <c r="RO7" s="9">
        <f t="shared" si="2"/>
        <v>45402</v>
      </c>
      <c r="RP7" s="9">
        <f t="shared" si="2"/>
        <v>45403</v>
      </c>
      <c r="RQ7" s="9">
        <f t="shared" si="2"/>
        <v>45404</v>
      </c>
      <c r="RR7" s="9">
        <f t="shared" si="2"/>
        <v>45405</v>
      </c>
      <c r="RS7" s="9">
        <f t="shared" si="2"/>
        <v>45406</v>
      </c>
      <c r="RT7" s="9">
        <f t="shared" si="2"/>
        <v>45407</v>
      </c>
      <c r="RU7" s="9">
        <f t="shared" si="2"/>
        <v>45408</v>
      </c>
      <c r="RV7" s="9">
        <f t="shared" si="2"/>
        <v>45409</v>
      </c>
      <c r="RW7" s="9">
        <f t="shared" si="2"/>
        <v>45410</v>
      </c>
      <c r="RX7" s="9">
        <f t="shared" si="2"/>
        <v>45411</v>
      </c>
      <c r="RY7" s="9">
        <f t="shared" si="2"/>
        <v>45412</v>
      </c>
      <c r="RZ7" s="9">
        <f t="shared" si="2"/>
        <v>45413</v>
      </c>
      <c r="SA7" s="9">
        <f t="shared" si="2"/>
        <v>45414</v>
      </c>
      <c r="SB7" s="9">
        <f t="shared" si="2"/>
        <v>45415</v>
      </c>
      <c r="SC7" s="9">
        <f t="shared" si="2"/>
        <v>45416</v>
      </c>
      <c r="SD7" s="9">
        <f t="shared" si="2"/>
        <v>45417</v>
      </c>
      <c r="SE7" s="9">
        <f t="shared" si="2"/>
        <v>45418</v>
      </c>
      <c r="SF7" s="9">
        <f t="shared" si="2"/>
        <v>45419</v>
      </c>
      <c r="SG7" s="9">
        <f t="shared" si="2"/>
        <v>45420</v>
      </c>
      <c r="SH7" s="9">
        <f t="shared" si="2"/>
        <v>45421</v>
      </c>
      <c r="SI7" s="9">
        <f t="shared" si="2"/>
        <v>45422</v>
      </c>
      <c r="SJ7" s="9">
        <f t="shared" si="2"/>
        <v>45423</v>
      </c>
      <c r="SK7" s="9">
        <f t="shared" si="2"/>
        <v>45424</v>
      </c>
      <c r="SL7" s="9">
        <f t="shared" si="2"/>
        <v>45425</v>
      </c>
      <c r="SM7" s="9">
        <f t="shared" si="2"/>
        <v>45426</v>
      </c>
      <c r="SN7" s="9">
        <f t="shared" si="2"/>
        <v>45427</v>
      </c>
      <c r="SO7" s="9">
        <f t="shared" si="2"/>
        <v>45428</v>
      </c>
      <c r="SP7" s="9">
        <f t="shared" si="2"/>
        <v>45429</v>
      </c>
      <c r="SQ7" s="9">
        <f t="shared" si="2"/>
        <v>45430</v>
      </c>
      <c r="SR7" s="9">
        <f t="shared" si="2"/>
        <v>45431</v>
      </c>
      <c r="SS7" s="9">
        <f t="shared" si="2"/>
        <v>45432</v>
      </c>
      <c r="ST7" s="9">
        <f t="shared" si="2"/>
        <v>45433</v>
      </c>
      <c r="SU7" s="9">
        <f t="shared" si="2"/>
        <v>45434</v>
      </c>
      <c r="SV7" s="9">
        <f t="shared" si="2"/>
        <v>45435</v>
      </c>
      <c r="SW7" s="9">
        <f t="shared" si="2"/>
        <v>45436</v>
      </c>
      <c r="SX7" s="9">
        <f t="shared" si="2"/>
        <v>45437</v>
      </c>
      <c r="SY7" s="9">
        <f t="shared" si="2"/>
        <v>45438</v>
      </c>
      <c r="SZ7" s="9">
        <f t="shared" si="2"/>
        <v>45439</v>
      </c>
      <c r="TA7" s="9">
        <f t="shared" si="2"/>
        <v>45440</v>
      </c>
      <c r="TB7" s="9">
        <f t="shared" si="2"/>
        <v>45441</v>
      </c>
      <c r="TC7" s="9">
        <f t="shared" si="2"/>
        <v>45442</v>
      </c>
      <c r="TD7" s="9">
        <f t="shared" si="2"/>
        <v>45443</v>
      </c>
      <c r="TE7" s="9">
        <f t="shared" si="2"/>
        <v>45444</v>
      </c>
      <c r="TF7" s="9">
        <f t="shared" si="2"/>
        <v>45445</v>
      </c>
      <c r="TG7" s="9">
        <f t="shared" si="2"/>
        <v>45446</v>
      </c>
      <c r="TH7" s="9">
        <f t="shared" si="2"/>
        <v>45447</v>
      </c>
      <c r="TI7" s="9">
        <f t="shared" si="2"/>
        <v>45448</v>
      </c>
      <c r="TJ7" s="9">
        <f t="shared" si="2"/>
        <v>45449</v>
      </c>
      <c r="TK7" s="9">
        <f t="shared" si="2"/>
        <v>45450</v>
      </c>
      <c r="TL7" s="9">
        <f t="shared" si="2"/>
        <v>45451</v>
      </c>
      <c r="TM7" s="9">
        <f t="shared" si="2"/>
        <v>45452</v>
      </c>
      <c r="TN7" s="9">
        <f t="shared" si="2"/>
        <v>45453</v>
      </c>
      <c r="TO7" s="9">
        <f t="shared" si="2"/>
        <v>45454</v>
      </c>
      <c r="TP7" s="9">
        <f t="shared" si="2"/>
        <v>45455</v>
      </c>
      <c r="TQ7" s="9">
        <f t="shared" si="2"/>
        <v>45456</v>
      </c>
      <c r="TR7" s="9">
        <f t="shared" si="2"/>
        <v>45457</v>
      </c>
      <c r="TS7" s="9">
        <f t="shared" si="2"/>
        <v>45458</v>
      </c>
      <c r="TT7" s="9">
        <f t="shared" si="2"/>
        <v>45459</v>
      </c>
      <c r="TU7" s="9">
        <f t="shared" si="2"/>
        <v>45460</v>
      </c>
      <c r="TV7" s="9">
        <f t="shared" si="2"/>
        <v>45461</v>
      </c>
      <c r="TW7" s="9">
        <f t="shared" si="2"/>
        <v>45462</v>
      </c>
      <c r="TX7" s="9">
        <f t="shared" si="2"/>
        <v>45463</v>
      </c>
      <c r="TY7" s="9">
        <f t="shared" si="2"/>
        <v>45464</v>
      </c>
      <c r="TZ7" s="9">
        <f t="shared" si="2"/>
        <v>45465</v>
      </c>
      <c r="UA7" s="9">
        <f t="shared" si="2"/>
        <v>45466</v>
      </c>
      <c r="UB7" s="9">
        <f t="shared" si="2"/>
        <v>45467</v>
      </c>
      <c r="UC7" s="9">
        <f t="shared" si="2"/>
        <v>45468</v>
      </c>
      <c r="UD7" s="9">
        <f t="shared" si="2"/>
        <v>45469</v>
      </c>
      <c r="UE7" s="9">
        <f t="shared" si="2"/>
        <v>45470</v>
      </c>
      <c r="UF7" s="9">
        <f t="shared" si="2"/>
        <v>45471</v>
      </c>
      <c r="UG7" s="9">
        <f t="shared" si="2"/>
        <v>45472</v>
      </c>
      <c r="UH7" s="9">
        <f t="shared" si="2"/>
        <v>45473</v>
      </c>
      <c r="UI7" s="9">
        <f t="shared" si="2"/>
        <v>45474</v>
      </c>
      <c r="UJ7" s="9">
        <f t="shared" si="2"/>
        <v>45475</v>
      </c>
      <c r="UK7" s="9">
        <f t="shared" si="2"/>
        <v>45476</v>
      </c>
      <c r="UL7" s="9">
        <f t="shared" si="2"/>
        <v>45477</v>
      </c>
      <c r="UM7" s="9">
        <f t="shared" si="2"/>
        <v>45478</v>
      </c>
      <c r="UN7" s="9">
        <f t="shared" si="2"/>
        <v>45479</v>
      </c>
      <c r="UO7" s="9">
        <f t="shared" si="2"/>
        <v>45480</v>
      </c>
      <c r="UP7" s="9">
        <f t="shared" si="2"/>
        <v>45481</v>
      </c>
      <c r="UQ7" s="9">
        <f t="shared" si="2"/>
        <v>45482</v>
      </c>
      <c r="UR7" s="9">
        <f t="shared" si="2"/>
        <v>45483</v>
      </c>
      <c r="US7" s="9">
        <f t="shared" si="2"/>
        <v>45484</v>
      </c>
      <c r="UT7" s="9">
        <f t="shared" si="2"/>
        <v>45485</v>
      </c>
      <c r="UU7" s="9">
        <f t="shared" si="2"/>
        <v>45486</v>
      </c>
      <c r="UV7" s="9">
        <f t="shared" si="2"/>
        <v>45487</v>
      </c>
      <c r="UW7" s="9">
        <f t="shared" si="2"/>
        <v>45488</v>
      </c>
      <c r="UX7" s="9">
        <f t="shared" si="2"/>
        <v>45489</v>
      </c>
      <c r="UY7" s="9">
        <f t="shared" si="2"/>
        <v>45490</v>
      </c>
      <c r="UZ7" s="9">
        <f t="shared" si="2"/>
        <v>45491</v>
      </c>
      <c r="VA7" s="9">
        <f t="shared" si="2"/>
        <v>45492</v>
      </c>
      <c r="VB7" s="9">
        <f t="shared" si="2"/>
        <v>45493</v>
      </c>
      <c r="VC7" s="9">
        <f t="shared" si="2"/>
        <v>45494</v>
      </c>
      <c r="VD7" s="9">
        <f t="shared" si="2"/>
        <v>45495</v>
      </c>
      <c r="VE7" s="9">
        <f t="shared" si="2"/>
        <v>45496</v>
      </c>
      <c r="VF7" s="9">
        <f t="shared" si="2"/>
        <v>45497</v>
      </c>
      <c r="VG7" s="9">
        <f t="shared" si="2"/>
        <v>45498</v>
      </c>
      <c r="VH7" s="9">
        <f t="shared" si="2"/>
        <v>45499</v>
      </c>
      <c r="VI7" s="9">
        <f t="shared" si="2"/>
        <v>45500</v>
      </c>
      <c r="VJ7" s="9">
        <f t="shared" si="2"/>
        <v>45501</v>
      </c>
      <c r="VK7" s="9">
        <f t="shared" si="2"/>
        <v>45502</v>
      </c>
      <c r="VL7" s="9">
        <f t="shared" si="2"/>
        <v>45503</v>
      </c>
      <c r="VM7" s="9">
        <f t="shared" si="2"/>
        <v>45504</v>
      </c>
      <c r="VN7" s="9">
        <f t="shared" si="2"/>
        <v>45505</v>
      </c>
      <c r="VO7" s="9">
        <f t="shared" si="2"/>
        <v>45506</v>
      </c>
      <c r="VP7" s="9">
        <f t="shared" si="2"/>
        <v>45507</v>
      </c>
      <c r="VQ7" s="9">
        <f t="shared" si="2"/>
        <v>45508</v>
      </c>
      <c r="VR7" s="9">
        <f t="shared" si="2"/>
        <v>45509</v>
      </c>
      <c r="VS7" s="9">
        <f t="shared" si="2"/>
        <v>45510</v>
      </c>
      <c r="VT7" s="9">
        <f t="shared" si="2"/>
        <v>45511</v>
      </c>
      <c r="VU7" s="9">
        <f t="shared" si="2"/>
        <v>45512</v>
      </c>
      <c r="VV7" s="9">
        <f t="shared" si="2"/>
        <v>45513</v>
      </c>
      <c r="VW7" s="9">
        <f t="shared" si="2"/>
        <v>45514</v>
      </c>
      <c r="VX7" s="9">
        <f t="shared" si="2"/>
        <v>45515</v>
      </c>
      <c r="VY7" s="9">
        <f t="shared" si="2"/>
        <v>45516</v>
      </c>
      <c r="VZ7" s="9">
        <f t="shared" si="2"/>
        <v>45517</v>
      </c>
      <c r="WA7" s="9">
        <f t="shared" si="2"/>
        <v>45518</v>
      </c>
      <c r="WB7" s="9">
        <f t="shared" si="2"/>
        <v>45519</v>
      </c>
      <c r="WC7" s="9">
        <f t="shared" si="2"/>
        <v>45520</v>
      </c>
      <c r="WD7" s="9">
        <f t="shared" si="2"/>
        <v>45521</v>
      </c>
      <c r="WE7" s="9">
        <f t="shared" si="2"/>
        <v>45522</v>
      </c>
      <c r="WF7" s="9">
        <f t="shared" si="2"/>
        <v>45523</v>
      </c>
      <c r="WG7" s="9">
        <f t="shared" si="2"/>
        <v>45524</v>
      </c>
      <c r="WH7" s="9">
        <f t="shared" si="2"/>
        <v>45525</v>
      </c>
      <c r="WI7" s="9">
        <f t="shared" si="2"/>
        <v>45526</v>
      </c>
      <c r="WJ7" s="9">
        <f t="shared" si="2"/>
        <v>45527</v>
      </c>
      <c r="WK7" s="9">
        <f t="shared" si="2"/>
        <v>45528</v>
      </c>
      <c r="WL7" s="9">
        <f t="shared" si="2"/>
        <v>45529</v>
      </c>
      <c r="WM7" s="9">
        <f t="shared" si="2"/>
        <v>45530</v>
      </c>
      <c r="WN7" s="9">
        <f t="shared" si="2"/>
        <v>45531</v>
      </c>
      <c r="WO7" s="9">
        <f t="shared" si="2"/>
        <v>45532</v>
      </c>
      <c r="WP7" s="9">
        <f t="shared" si="2"/>
        <v>45533</v>
      </c>
      <c r="WQ7" s="9">
        <f t="shared" si="2"/>
        <v>45534</v>
      </c>
      <c r="WR7" s="9">
        <f t="shared" si="2"/>
        <v>45535</v>
      </c>
      <c r="WS7" s="9">
        <f t="shared" si="2"/>
        <v>45536</v>
      </c>
      <c r="WT7" s="9">
        <f t="shared" si="2"/>
        <v>45537</v>
      </c>
      <c r="WU7" s="9">
        <f t="shared" si="2"/>
        <v>45538</v>
      </c>
      <c r="WV7" s="9">
        <f t="shared" si="2"/>
        <v>45539</v>
      </c>
      <c r="WW7" s="9">
        <f t="shared" si="2"/>
        <v>45540</v>
      </c>
      <c r="WX7" s="9">
        <f t="shared" si="2"/>
        <v>45541</v>
      </c>
      <c r="WY7" s="9">
        <f t="shared" si="2"/>
        <v>45542</v>
      </c>
      <c r="WZ7" s="9">
        <f t="shared" si="2"/>
        <v>45543</v>
      </c>
      <c r="XA7" s="9">
        <f t="shared" si="2"/>
        <v>45544</v>
      </c>
      <c r="XB7" s="9">
        <f t="shared" si="2"/>
        <v>45545</v>
      </c>
      <c r="XC7" s="9">
        <f t="shared" si="2"/>
        <v>45546</v>
      </c>
      <c r="XD7" s="9">
        <f t="shared" si="2"/>
        <v>45547</v>
      </c>
      <c r="XE7" s="9">
        <f t="shared" si="2"/>
        <v>45548</v>
      </c>
      <c r="XF7" s="9">
        <f t="shared" si="2"/>
        <v>45549</v>
      </c>
      <c r="XG7" s="9">
        <f t="shared" si="2"/>
        <v>45550</v>
      </c>
      <c r="XH7" s="9">
        <f t="shared" si="2"/>
        <v>45551</v>
      </c>
      <c r="XI7" s="9">
        <f t="shared" si="2"/>
        <v>45552</v>
      </c>
      <c r="XJ7" s="9">
        <f t="shared" si="2"/>
        <v>45553</v>
      </c>
      <c r="XK7" s="9">
        <f t="shared" si="2"/>
        <v>45554</v>
      </c>
      <c r="XL7" s="9">
        <f t="shared" si="2"/>
        <v>45555</v>
      </c>
      <c r="XM7" s="9">
        <f t="shared" si="2"/>
        <v>45556</v>
      </c>
      <c r="XN7" s="9">
        <f t="shared" si="2"/>
        <v>45557</v>
      </c>
      <c r="XO7" s="9">
        <f t="shared" si="2"/>
        <v>45558</v>
      </c>
      <c r="XP7" s="9">
        <f t="shared" si="2"/>
        <v>45559</v>
      </c>
      <c r="XQ7" s="9">
        <f t="shared" si="2"/>
        <v>45560</v>
      </c>
      <c r="XR7" s="9">
        <f t="shared" si="2"/>
        <v>45561</v>
      </c>
      <c r="XS7" s="9">
        <f t="shared" si="2"/>
        <v>45562</v>
      </c>
      <c r="XT7" s="9">
        <f t="shared" si="2"/>
        <v>45563</v>
      </c>
      <c r="XU7" s="9">
        <f t="shared" si="2"/>
        <v>45564</v>
      </c>
      <c r="XV7" s="9">
        <f t="shared" si="2"/>
        <v>45565</v>
      </c>
      <c r="XW7" s="9">
        <f t="shared" si="2"/>
        <v>45566</v>
      </c>
    </row>
    <row r="8">
      <c r="A8" s="10" t="s">
        <v>5</v>
      </c>
      <c r="B8" s="11" t="s">
        <v>6</v>
      </c>
      <c r="C8" s="11" t="s">
        <v>7</v>
      </c>
      <c r="D8" s="11" t="s">
        <v>8</v>
      </c>
      <c r="E8" s="12" t="s">
        <v>9</v>
      </c>
      <c r="F8" s="13"/>
      <c r="G8" s="11" t="s">
        <v>10</v>
      </c>
      <c r="H8" s="14" t="str">
        <f t="shared" ref="H8:XW8" si="3">TEXT(H7,"ddd")</f>
        <v>อาทิตย์</v>
      </c>
      <c r="I8" s="14" t="str">
        <f t="shared" si="3"/>
        <v>จันทร์</v>
      </c>
      <c r="J8" s="14" t="str">
        <f t="shared" si="3"/>
        <v>อังคาร</v>
      </c>
      <c r="K8" s="14" t="str">
        <f t="shared" si="3"/>
        <v>พุธ</v>
      </c>
      <c r="L8" s="14" t="str">
        <f t="shared" si="3"/>
        <v>พฤหัส</v>
      </c>
      <c r="M8" s="14" t="str">
        <f t="shared" si="3"/>
        <v>ศุกร์</v>
      </c>
      <c r="N8" s="14" t="str">
        <f t="shared" si="3"/>
        <v>เสาร์</v>
      </c>
      <c r="O8" s="14" t="str">
        <f t="shared" si="3"/>
        <v>อาทิตย์</v>
      </c>
      <c r="P8" s="14" t="str">
        <f t="shared" si="3"/>
        <v>จันทร์</v>
      </c>
      <c r="Q8" s="14" t="str">
        <f t="shared" si="3"/>
        <v>อังคาร</v>
      </c>
      <c r="R8" s="14" t="str">
        <f t="shared" si="3"/>
        <v>พุธ</v>
      </c>
      <c r="S8" s="14" t="str">
        <f t="shared" si="3"/>
        <v>พฤหัส</v>
      </c>
      <c r="T8" s="14" t="str">
        <f t="shared" si="3"/>
        <v>ศุกร์</v>
      </c>
      <c r="U8" s="14" t="str">
        <f t="shared" si="3"/>
        <v>เสาร์</v>
      </c>
      <c r="V8" s="14" t="str">
        <f t="shared" si="3"/>
        <v>อาทิตย์</v>
      </c>
      <c r="W8" s="14" t="str">
        <f t="shared" si="3"/>
        <v>จันทร์</v>
      </c>
      <c r="X8" s="14" t="str">
        <f t="shared" si="3"/>
        <v>อังคาร</v>
      </c>
      <c r="Y8" s="14" t="str">
        <f t="shared" si="3"/>
        <v>พุธ</v>
      </c>
      <c r="Z8" s="14" t="str">
        <f t="shared" si="3"/>
        <v>พฤหัส</v>
      </c>
      <c r="AA8" s="14" t="str">
        <f t="shared" si="3"/>
        <v>ศุกร์</v>
      </c>
      <c r="AB8" s="14" t="str">
        <f t="shared" si="3"/>
        <v>เสาร์</v>
      </c>
      <c r="AC8" s="14" t="str">
        <f t="shared" si="3"/>
        <v>อาทิตย์</v>
      </c>
      <c r="AD8" s="14" t="str">
        <f t="shared" si="3"/>
        <v>จันทร์</v>
      </c>
      <c r="AE8" s="14" t="str">
        <f t="shared" si="3"/>
        <v>อังคาร</v>
      </c>
      <c r="AF8" s="14" t="str">
        <f t="shared" si="3"/>
        <v>พุธ</v>
      </c>
      <c r="AG8" s="14" t="str">
        <f t="shared" si="3"/>
        <v>พฤหัส</v>
      </c>
      <c r="AH8" s="14" t="str">
        <f t="shared" si="3"/>
        <v>ศุกร์</v>
      </c>
      <c r="AI8" s="14" t="str">
        <f t="shared" si="3"/>
        <v>เสาร์</v>
      </c>
      <c r="AJ8" s="14" t="str">
        <f t="shared" si="3"/>
        <v>อาทิตย์</v>
      </c>
      <c r="AK8" s="14" t="str">
        <f t="shared" si="3"/>
        <v>จันทร์</v>
      </c>
      <c r="AL8" s="14" t="str">
        <f t="shared" si="3"/>
        <v>อังคาร</v>
      </c>
      <c r="AM8" s="14" t="str">
        <f t="shared" si="3"/>
        <v>พุธ</v>
      </c>
      <c r="AN8" s="14" t="str">
        <f t="shared" si="3"/>
        <v>พฤหัส</v>
      </c>
      <c r="AO8" s="14" t="str">
        <f t="shared" si="3"/>
        <v>ศุกร์</v>
      </c>
      <c r="AP8" s="14" t="str">
        <f t="shared" si="3"/>
        <v>เสาร์</v>
      </c>
      <c r="AQ8" s="14" t="str">
        <f t="shared" si="3"/>
        <v>อาทิตย์</v>
      </c>
      <c r="AR8" s="14" t="str">
        <f t="shared" si="3"/>
        <v>จันทร์</v>
      </c>
      <c r="AS8" s="14" t="str">
        <f t="shared" si="3"/>
        <v>อังคาร</v>
      </c>
      <c r="AT8" s="14" t="str">
        <f t="shared" si="3"/>
        <v>พุธ</v>
      </c>
      <c r="AU8" s="14" t="str">
        <f t="shared" si="3"/>
        <v>พฤหัส</v>
      </c>
      <c r="AV8" s="14" t="str">
        <f t="shared" si="3"/>
        <v>ศุกร์</v>
      </c>
      <c r="AW8" s="14" t="str">
        <f t="shared" si="3"/>
        <v>เสาร์</v>
      </c>
      <c r="AX8" s="14" t="str">
        <f t="shared" si="3"/>
        <v>อาทิตย์</v>
      </c>
      <c r="AY8" s="14" t="str">
        <f t="shared" si="3"/>
        <v>จันทร์</v>
      </c>
      <c r="AZ8" s="14" t="str">
        <f t="shared" si="3"/>
        <v>อังคาร</v>
      </c>
      <c r="BA8" s="14" t="str">
        <f t="shared" si="3"/>
        <v>พุธ</v>
      </c>
      <c r="BB8" s="14" t="str">
        <f t="shared" si="3"/>
        <v>พฤหัส</v>
      </c>
      <c r="BC8" s="14" t="str">
        <f t="shared" si="3"/>
        <v>ศุกร์</v>
      </c>
      <c r="BD8" s="14" t="str">
        <f t="shared" si="3"/>
        <v>เสาร์</v>
      </c>
      <c r="BE8" s="14" t="str">
        <f t="shared" si="3"/>
        <v>อาทิตย์</v>
      </c>
      <c r="BF8" s="14" t="str">
        <f t="shared" si="3"/>
        <v>จันทร์</v>
      </c>
      <c r="BG8" s="14" t="str">
        <f t="shared" si="3"/>
        <v>อังคาร</v>
      </c>
      <c r="BH8" s="14" t="str">
        <f t="shared" si="3"/>
        <v>พุธ</v>
      </c>
      <c r="BI8" s="14" t="str">
        <f t="shared" si="3"/>
        <v>พฤหัส</v>
      </c>
      <c r="BJ8" s="14" t="str">
        <f t="shared" si="3"/>
        <v>ศุกร์</v>
      </c>
      <c r="BK8" s="14" t="str">
        <f t="shared" si="3"/>
        <v>เสาร์</v>
      </c>
      <c r="BL8" s="14" t="str">
        <f t="shared" si="3"/>
        <v>อาทิตย์</v>
      </c>
      <c r="BM8" s="14" t="str">
        <f t="shared" si="3"/>
        <v>จันทร์</v>
      </c>
      <c r="BN8" s="14" t="str">
        <f t="shared" si="3"/>
        <v>อังคาร</v>
      </c>
      <c r="BO8" s="14" t="str">
        <f t="shared" si="3"/>
        <v>พุธ</v>
      </c>
      <c r="BP8" s="14" t="str">
        <f t="shared" si="3"/>
        <v>พฤหัส</v>
      </c>
      <c r="BQ8" s="14" t="str">
        <f t="shared" si="3"/>
        <v>ศุกร์</v>
      </c>
      <c r="BR8" s="14" t="str">
        <f t="shared" si="3"/>
        <v>เสาร์</v>
      </c>
      <c r="BS8" s="14" t="str">
        <f t="shared" si="3"/>
        <v>อาทิตย์</v>
      </c>
      <c r="BT8" s="14" t="str">
        <f t="shared" si="3"/>
        <v>จันทร์</v>
      </c>
      <c r="BU8" s="14" t="str">
        <f t="shared" si="3"/>
        <v>อังคาร</v>
      </c>
      <c r="BV8" s="14" t="str">
        <f t="shared" si="3"/>
        <v>พุธ</v>
      </c>
      <c r="BW8" s="14" t="str">
        <f t="shared" si="3"/>
        <v>พฤหัส</v>
      </c>
      <c r="BX8" s="14" t="str">
        <f t="shared" si="3"/>
        <v>ศุกร์</v>
      </c>
      <c r="BY8" s="14" t="str">
        <f t="shared" si="3"/>
        <v>เสาร์</v>
      </c>
      <c r="BZ8" s="14" t="str">
        <f t="shared" si="3"/>
        <v>อาทิตย์</v>
      </c>
      <c r="CA8" s="14" t="str">
        <f t="shared" si="3"/>
        <v>จันทร์</v>
      </c>
      <c r="CB8" s="14" t="str">
        <f t="shared" si="3"/>
        <v>อังคาร</v>
      </c>
      <c r="CC8" s="14" t="str">
        <f t="shared" si="3"/>
        <v>พุธ</v>
      </c>
      <c r="CD8" s="14" t="str">
        <f t="shared" si="3"/>
        <v>พฤหัส</v>
      </c>
      <c r="CE8" s="14" t="str">
        <f t="shared" si="3"/>
        <v>ศุกร์</v>
      </c>
      <c r="CF8" s="14" t="str">
        <f t="shared" si="3"/>
        <v>เสาร์</v>
      </c>
      <c r="CG8" s="14" t="str">
        <f t="shared" si="3"/>
        <v>อาทิตย์</v>
      </c>
      <c r="CH8" s="14" t="str">
        <f t="shared" si="3"/>
        <v>จันทร์</v>
      </c>
      <c r="CI8" s="14" t="str">
        <f t="shared" si="3"/>
        <v>อังคาร</v>
      </c>
      <c r="CJ8" s="14" t="str">
        <f t="shared" si="3"/>
        <v>พุธ</v>
      </c>
      <c r="CK8" s="14" t="str">
        <f t="shared" si="3"/>
        <v>พฤหัส</v>
      </c>
      <c r="CL8" s="14" t="str">
        <f t="shared" si="3"/>
        <v>ศุกร์</v>
      </c>
      <c r="CM8" s="14" t="str">
        <f t="shared" si="3"/>
        <v>เสาร์</v>
      </c>
      <c r="CN8" s="14" t="str">
        <f t="shared" si="3"/>
        <v>อาทิตย์</v>
      </c>
      <c r="CO8" s="14" t="str">
        <f t="shared" si="3"/>
        <v>จันทร์</v>
      </c>
      <c r="CP8" s="14" t="str">
        <f t="shared" si="3"/>
        <v>อังคาร</v>
      </c>
      <c r="CQ8" s="14" t="str">
        <f t="shared" si="3"/>
        <v>พุธ</v>
      </c>
      <c r="CR8" s="14" t="str">
        <f t="shared" si="3"/>
        <v>พฤหัส</v>
      </c>
      <c r="CS8" s="14" t="str">
        <f t="shared" si="3"/>
        <v>ศุกร์</v>
      </c>
      <c r="CT8" s="14" t="str">
        <f t="shared" si="3"/>
        <v>เสาร์</v>
      </c>
      <c r="CU8" s="14" t="str">
        <f t="shared" si="3"/>
        <v>อาทิตย์</v>
      </c>
      <c r="CV8" s="14" t="str">
        <f t="shared" si="3"/>
        <v>จันทร์</v>
      </c>
      <c r="CW8" s="14" t="str">
        <f t="shared" si="3"/>
        <v>อังคาร</v>
      </c>
      <c r="CX8" s="14" t="str">
        <f t="shared" si="3"/>
        <v>พุธ</v>
      </c>
      <c r="CY8" s="14" t="str">
        <f t="shared" si="3"/>
        <v>พฤหัส</v>
      </c>
      <c r="CZ8" s="14" t="str">
        <f t="shared" si="3"/>
        <v>ศุกร์</v>
      </c>
      <c r="DA8" s="14" t="str">
        <f t="shared" si="3"/>
        <v>เสาร์</v>
      </c>
      <c r="DB8" s="14" t="str">
        <f t="shared" si="3"/>
        <v>อาทิตย์</v>
      </c>
      <c r="DC8" s="14" t="str">
        <f t="shared" si="3"/>
        <v>จันทร์</v>
      </c>
      <c r="DD8" s="14" t="str">
        <f t="shared" si="3"/>
        <v>อังคาร</v>
      </c>
      <c r="DE8" s="14" t="str">
        <f t="shared" si="3"/>
        <v>พุธ</v>
      </c>
      <c r="DF8" s="14" t="str">
        <f t="shared" si="3"/>
        <v>พฤหัส</v>
      </c>
      <c r="DG8" s="14" t="str">
        <f t="shared" si="3"/>
        <v>ศุกร์</v>
      </c>
      <c r="DH8" s="14" t="str">
        <f t="shared" si="3"/>
        <v>เสาร์</v>
      </c>
      <c r="DI8" s="14" t="str">
        <f t="shared" si="3"/>
        <v>อาทิตย์</v>
      </c>
      <c r="DJ8" s="14" t="str">
        <f t="shared" si="3"/>
        <v>จันทร์</v>
      </c>
      <c r="DK8" s="14" t="str">
        <f t="shared" si="3"/>
        <v>อังคาร</v>
      </c>
      <c r="DL8" s="14" t="str">
        <f t="shared" si="3"/>
        <v>พุธ</v>
      </c>
      <c r="DM8" s="14" t="str">
        <f t="shared" si="3"/>
        <v>พฤหัส</v>
      </c>
      <c r="DN8" s="14" t="str">
        <f t="shared" si="3"/>
        <v>ศุกร์</v>
      </c>
      <c r="DO8" s="14" t="str">
        <f t="shared" si="3"/>
        <v>เสาร์</v>
      </c>
      <c r="DP8" s="14" t="str">
        <f t="shared" si="3"/>
        <v>อาทิตย์</v>
      </c>
      <c r="DQ8" s="14" t="str">
        <f t="shared" si="3"/>
        <v>จันทร์</v>
      </c>
      <c r="DR8" s="14" t="str">
        <f t="shared" si="3"/>
        <v>อังคาร</v>
      </c>
      <c r="DS8" s="14" t="str">
        <f t="shared" si="3"/>
        <v>พุธ</v>
      </c>
      <c r="DT8" s="14" t="str">
        <f t="shared" si="3"/>
        <v>พฤหัส</v>
      </c>
      <c r="DU8" s="14" t="str">
        <f t="shared" si="3"/>
        <v>ศุกร์</v>
      </c>
      <c r="DV8" s="14" t="str">
        <f t="shared" si="3"/>
        <v>เสาร์</v>
      </c>
      <c r="DW8" s="14" t="str">
        <f t="shared" si="3"/>
        <v>อาทิตย์</v>
      </c>
      <c r="DX8" s="14" t="str">
        <f t="shared" si="3"/>
        <v>จันทร์</v>
      </c>
      <c r="DY8" s="14" t="str">
        <f t="shared" si="3"/>
        <v>อังคาร</v>
      </c>
      <c r="DZ8" s="14" t="str">
        <f t="shared" si="3"/>
        <v>พุธ</v>
      </c>
      <c r="EA8" s="14" t="str">
        <f t="shared" si="3"/>
        <v>พฤหัส</v>
      </c>
      <c r="EB8" s="14" t="str">
        <f t="shared" si="3"/>
        <v>ศุกร์</v>
      </c>
      <c r="EC8" s="14" t="str">
        <f t="shared" si="3"/>
        <v>เสาร์</v>
      </c>
      <c r="ED8" s="14" t="str">
        <f t="shared" si="3"/>
        <v>อาทิตย์</v>
      </c>
      <c r="EE8" s="14" t="str">
        <f t="shared" si="3"/>
        <v>จันทร์</v>
      </c>
      <c r="EF8" s="14" t="str">
        <f t="shared" si="3"/>
        <v>อังคาร</v>
      </c>
      <c r="EG8" s="14" t="str">
        <f t="shared" si="3"/>
        <v>พุธ</v>
      </c>
      <c r="EH8" s="14" t="str">
        <f t="shared" si="3"/>
        <v>พฤหัส</v>
      </c>
      <c r="EI8" s="14" t="str">
        <f t="shared" si="3"/>
        <v>ศุกร์</v>
      </c>
      <c r="EJ8" s="14" t="str">
        <f t="shared" si="3"/>
        <v>เสาร์</v>
      </c>
      <c r="EK8" s="14" t="str">
        <f t="shared" si="3"/>
        <v>อาทิตย์</v>
      </c>
      <c r="EL8" s="14" t="str">
        <f t="shared" si="3"/>
        <v>จันทร์</v>
      </c>
      <c r="EM8" s="14" t="str">
        <f t="shared" si="3"/>
        <v>อังคาร</v>
      </c>
      <c r="EN8" s="14" t="str">
        <f t="shared" si="3"/>
        <v>พุธ</v>
      </c>
      <c r="EO8" s="14" t="str">
        <f t="shared" si="3"/>
        <v>พฤหัส</v>
      </c>
      <c r="EP8" s="14" t="str">
        <f t="shared" si="3"/>
        <v>ศุกร์</v>
      </c>
      <c r="EQ8" s="14" t="str">
        <f t="shared" si="3"/>
        <v>เสาร์</v>
      </c>
      <c r="ER8" s="14" t="str">
        <f t="shared" si="3"/>
        <v>อาทิตย์</v>
      </c>
      <c r="ES8" s="14" t="str">
        <f t="shared" si="3"/>
        <v>จันทร์</v>
      </c>
      <c r="ET8" s="14" t="str">
        <f t="shared" si="3"/>
        <v>อังคาร</v>
      </c>
      <c r="EU8" s="14" t="str">
        <f t="shared" si="3"/>
        <v>พุธ</v>
      </c>
      <c r="EV8" s="14" t="str">
        <f t="shared" si="3"/>
        <v>พฤหัส</v>
      </c>
      <c r="EW8" s="14" t="str">
        <f t="shared" si="3"/>
        <v>ศุกร์</v>
      </c>
      <c r="EX8" s="14" t="str">
        <f t="shared" si="3"/>
        <v>เสาร์</v>
      </c>
      <c r="EY8" s="14" t="str">
        <f t="shared" si="3"/>
        <v>อาทิตย์</v>
      </c>
      <c r="EZ8" s="14" t="str">
        <f t="shared" si="3"/>
        <v>จันทร์</v>
      </c>
      <c r="FA8" s="14" t="str">
        <f t="shared" si="3"/>
        <v>อังคาร</v>
      </c>
      <c r="FB8" s="14" t="str">
        <f t="shared" si="3"/>
        <v>พุธ</v>
      </c>
      <c r="FC8" s="14" t="str">
        <f t="shared" si="3"/>
        <v>พฤหัส</v>
      </c>
      <c r="FD8" s="14" t="str">
        <f t="shared" si="3"/>
        <v>ศุกร์</v>
      </c>
      <c r="FE8" s="14" t="str">
        <f t="shared" si="3"/>
        <v>เสาร์</v>
      </c>
      <c r="FF8" s="14" t="str">
        <f t="shared" si="3"/>
        <v>อาทิตย์</v>
      </c>
      <c r="FG8" s="14" t="str">
        <f t="shared" si="3"/>
        <v>จันทร์</v>
      </c>
      <c r="FH8" s="14" t="str">
        <f t="shared" si="3"/>
        <v>อังคาร</v>
      </c>
      <c r="FI8" s="14" t="str">
        <f t="shared" si="3"/>
        <v>พุธ</v>
      </c>
      <c r="FJ8" s="14" t="str">
        <f t="shared" si="3"/>
        <v>พฤหัส</v>
      </c>
      <c r="FK8" s="14" t="str">
        <f t="shared" si="3"/>
        <v>ศุกร์</v>
      </c>
      <c r="FL8" s="14" t="str">
        <f t="shared" si="3"/>
        <v>เสาร์</v>
      </c>
      <c r="FM8" s="14" t="str">
        <f t="shared" si="3"/>
        <v>อาทิตย์</v>
      </c>
      <c r="FN8" s="14" t="str">
        <f t="shared" si="3"/>
        <v>จันทร์</v>
      </c>
      <c r="FO8" s="14" t="str">
        <f t="shared" si="3"/>
        <v>อังคาร</v>
      </c>
      <c r="FP8" s="14" t="str">
        <f t="shared" si="3"/>
        <v>พุธ</v>
      </c>
      <c r="FQ8" s="14" t="str">
        <f t="shared" si="3"/>
        <v>พฤหัส</v>
      </c>
      <c r="FR8" s="14" t="str">
        <f t="shared" si="3"/>
        <v>ศุกร์</v>
      </c>
      <c r="FS8" s="14" t="str">
        <f t="shared" si="3"/>
        <v>เสาร์</v>
      </c>
      <c r="FT8" s="14" t="str">
        <f t="shared" si="3"/>
        <v>อาทิตย์</v>
      </c>
      <c r="FU8" s="14" t="str">
        <f t="shared" si="3"/>
        <v>จันทร์</v>
      </c>
      <c r="FV8" s="14" t="str">
        <f t="shared" si="3"/>
        <v>อังคาร</v>
      </c>
      <c r="FW8" s="14" t="str">
        <f t="shared" si="3"/>
        <v>พุธ</v>
      </c>
      <c r="FX8" s="14" t="str">
        <f t="shared" si="3"/>
        <v>พฤหัส</v>
      </c>
      <c r="FY8" s="14" t="str">
        <f t="shared" si="3"/>
        <v>ศุกร์</v>
      </c>
      <c r="FZ8" s="14" t="str">
        <f t="shared" si="3"/>
        <v>เสาร์</v>
      </c>
      <c r="GA8" s="14" t="str">
        <f t="shared" si="3"/>
        <v>อาทิตย์</v>
      </c>
      <c r="GB8" s="14" t="str">
        <f t="shared" si="3"/>
        <v>จันทร์</v>
      </c>
      <c r="GC8" s="14" t="str">
        <f t="shared" si="3"/>
        <v>อังคาร</v>
      </c>
      <c r="GD8" s="14" t="str">
        <f t="shared" si="3"/>
        <v>พุธ</v>
      </c>
      <c r="GE8" s="14" t="str">
        <f t="shared" si="3"/>
        <v>พฤหัส</v>
      </c>
      <c r="GF8" s="14" t="str">
        <f t="shared" si="3"/>
        <v>ศุกร์</v>
      </c>
      <c r="GG8" s="14" t="str">
        <f t="shared" si="3"/>
        <v>เสาร์</v>
      </c>
      <c r="GH8" s="14" t="str">
        <f t="shared" si="3"/>
        <v>อาทิตย์</v>
      </c>
      <c r="GI8" s="14" t="str">
        <f t="shared" si="3"/>
        <v>จันทร์</v>
      </c>
      <c r="GJ8" s="14" t="str">
        <f t="shared" si="3"/>
        <v>อังคาร</v>
      </c>
      <c r="GK8" s="14" t="str">
        <f t="shared" si="3"/>
        <v>พุธ</v>
      </c>
      <c r="GL8" s="14" t="str">
        <f t="shared" si="3"/>
        <v>พฤหัส</v>
      </c>
      <c r="GM8" s="14" t="str">
        <f t="shared" si="3"/>
        <v>ศุกร์</v>
      </c>
      <c r="GN8" s="14" t="str">
        <f t="shared" si="3"/>
        <v>เสาร์</v>
      </c>
      <c r="GO8" s="14" t="str">
        <f t="shared" si="3"/>
        <v>อาทิตย์</v>
      </c>
      <c r="GP8" s="14" t="str">
        <f t="shared" si="3"/>
        <v>จันทร์</v>
      </c>
      <c r="GQ8" s="14" t="str">
        <f t="shared" si="3"/>
        <v>อังคาร</v>
      </c>
      <c r="GR8" s="14" t="str">
        <f t="shared" si="3"/>
        <v>พุธ</v>
      </c>
      <c r="GS8" s="14" t="str">
        <f t="shared" si="3"/>
        <v>พฤหัส</v>
      </c>
      <c r="GT8" s="14" t="str">
        <f t="shared" si="3"/>
        <v>ศุกร์</v>
      </c>
      <c r="GU8" s="14" t="str">
        <f t="shared" si="3"/>
        <v>เสาร์</v>
      </c>
      <c r="GV8" s="14" t="str">
        <f t="shared" si="3"/>
        <v>อาทิตย์</v>
      </c>
      <c r="GW8" s="14" t="str">
        <f t="shared" si="3"/>
        <v>จันทร์</v>
      </c>
      <c r="GX8" s="14" t="str">
        <f t="shared" si="3"/>
        <v>อังคาร</v>
      </c>
      <c r="GY8" s="14" t="str">
        <f t="shared" si="3"/>
        <v>พุธ</v>
      </c>
      <c r="GZ8" s="14" t="str">
        <f t="shared" si="3"/>
        <v>พฤหัส</v>
      </c>
      <c r="HA8" s="14" t="str">
        <f t="shared" si="3"/>
        <v>ศุกร์</v>
      </c>
      <c r="HB8" s="14" t="str">
        <f t="shared" si="3"/>
        <v>เสาร์</v>
      </c>
      <c r="HC8" s="14" t="str">
        <f t="shared" si="3"/>
        <v>อาทิตย์</v>
      </c>
      <c r="HD8" s="14" t="str">
        <f t="shared" si="3"/>
        <v>จันทร์</v>
      </c>
      <c r="HE8" s="14" t="str">
        <f t="shared" si="3"/>
        <v>อังคาร</v>
      </c>
      <c r="HF8" s="14" t="str">
        <f t="shared" si="3"/>
        <v>พุธ</v>
      </c>
      <c r="HG8" s="14" t="str">
        <f t="shared" si="3"/>
        <v>พฤหัส</v>
      </c>
      <c r="HH8" s="14" t="str">
        <f t="shared" si="3"/>
        <v>ศุกร์</v>
      </c>
      <c r="HI8" s="14" t="str">
        <f t="shared" si="3"/>
        <v>เสาร์</v>
      </c>
      <c r="HJ8" s="14" t="str">
        <f t="shared" si="3"/>
        <v>อาทิตย์</v>
      </c>
      <c r="HK8" s="14" t="str">
        <f t="shared" si="3"/>
        <v>จันทร์</v>
      </c>
      <c r="HL8" s="14" t="str">
        <f t="shared" si="3"/>
        <v>อังคาร</v>
      </c>
      <c r="HM8" s="14" t="str">
        <f t="shared" si="3"/>
        <v>พุธ</v>
      </c>
      <c r="HN8" s="14" t="str">
        <f t="shared" si="3"/>
        <v>พฤหัส</v>
      </c>
      <c r="HO8" s="14" t="str">
        <f t="shared" si="3"/>
        <v>ศุกร์</v>
      </c>
      <c r="HP8" s="14" t="str">
        <f t="shared" si="3"/>
        <v>เสาร์</v>
      </c>
      <c r="HQ8" s="14" t="str">
        <f t="shared" si="3"/>
        <v>อาทิตย์</v>
      </c>
      <c r="HR8" s="14" t="str">
        <f t="shared" si="3"/>
        <v>จันทร์</v>
      </c>
      <c r="HS8" s="14" t="str">
        <f t="shared" si="3"/>
        <v>อังคาร</v>
      </c>
      <c r="HT8" s="14" t="str">
        <f t="shared" si="3"/>
        <v>พุธ</v>
      </c>
      <c r="HU8" s="14" t="str">
        <f t="shared" si="3"/>
        <v>พฤหัส</v>
      </c>
      <c r="HV8" s="14" t="str">
        <f t="shared" si="3"/>
        <v>ศุกร์</v>
      </c>
      <c r="HW8" s="14" t="str">
        <f t="shared" si="3"/>
        <v>เสาร์</v>
      </c>
      <c r="HX8" s="14" t="str">
        <f t="shared" si="3"/>
        <v>อาทิตย์</v>
      </c>
      <c r="HY8" s="14" t="str">
        <f t="shared" si="3"/>
        <v>จันทร์</v>
      </c>
      <c r="HZ8" s="14" t="str">
        <f t="shared" si="3"/>
        <v>อังคาร</v>
      </c>
      <c r="IA8" s="14" t="str">
        <f t="shared" si="3"/>
        <v>พุธ</v>
      </c>
      <c r="IB8" s="14" t="str">
        <f t="shared" si="3"/>
        <v>พฤหัส</v>
      </c>
      <c r="IC8" s="14" t="str">
        <f t="shared" si="3"/>
        <v>ศุกร์</v>
      </c>
      <c r="ID8" s="14" t="str">
        <f t="shared" si="3"/>
        <v>เสาร์</v>
      </c>
      <c r="IE8" s="14" t="str">
        <f t="shared" si="3"/>
        <v>อาทิตย์</v>
      </c>
      <c r="IF8" s="14" t="str">
        <f t="shared" si="3"/>
        <v>จันทร์</v>
      </c>
      <c r="IG8" s="14" t="str">
        <f t="shared" si="3"/>
        <v>อังคาร</v>
      </c>
      <c r="IH8" s="14" t="str">
        <f t="shared" si="3"/>
        <v>พุธ</v>
      </c>
      <c r="II8" s="14" t="str">
        <f t="shared" si="3"/>
        <v>พฤหัส</v>
      </c>
      <c r="IJ8" s="14" t="str">
        <f t="shared" si="3"/>
        <v>ศุกร์</v>
      </c>
      <c r="IK8" s="14" t="str">
        <f t="shared" si="3"/>
        <v>เสาร์</v>
      </c>
      <c r="IL8" s="14" t="str">
        <f t="shared" si="3"/>
        <v>อาทิตย์</v>
      </c>
      <c r="IM8" s="14" t="str">
        <f t="shared" si="3"/>
        <v>จันทร์</v>
      </c>
      <c r="IN8" s="14" t="str">
        <f t="shared" si="3"/>
        <v>อังคาร</v>
      </c>
      <c r="IO8" s="14" t="str">
        <f t="shared" si="3"/>
        <v>พุธ</v>
      </c>
      <c r="IP8" s="14" t="str">
        <f t="shared" si="3"/>
        <v>พฤหัส</v>
      </c>
      <c r="IQ8" s="14" t="str">
        <f t="shared" si="3"/>
        <v>ศุกร์</v>
      </c>
      <c r="IR8" s="14" t="str">
        <f t="shared" si="3"/>
        <v>เสาร์</v>
      </c>
      <c r="IS8" s="14" t="str">
        <f t="shared" si="3"/>
        <v>อาทิตย์</v>
      </c>
      <c r="IT8" s="14" t="str">
        <f t="shared" si="3"/>
        <v>จันทร์</v>
      </c>
      <c r="IU8" s="14" t="str">
        <f t="shared" si="3"/>
        <v>อังคาร</v>
      </c>
      <c r="IV8" s="14" t="str">
        <f t="shared" si="3"/>
        <v>พุธ</v>
      </c>
      <c r="IW8" s="14" t="str">
        <f t="shared" si="3"/>
        <v>พฤหัส</v>
      </c>
      <c r="IX8" s="14" t="str">
        <f t="shared" si="3"/>
        <v>ศุกร์</v>
      </c>
      <c r="IY8" s="14" t="str">
        <f t="shared" si="3"/>
        <v>เสาร์</v>
      </c>
      <c r="IZ8" s="14" t="str">
        <f t="shared" si="3"/>
        <v>อาทิตย์</v>
      </c>
      <c r="JA8" s="14" t="str">
        <f t="shared" si="3"/>
        <v>จันทร์</v>
      </c>
      <c r="JB8" s="14" t="str">
        <f t="shared" si="3"/>
        <v>อังคาร</v>
      </c>
      <c r="JC8" s="14" t="str">
        <f t="shared" si="3"/>
        <v>พุธ</v>
      </c>
      <c r="JD8" s="14" t="str">
        <f t="shared" si="3"/>
        <v>พฤหัส</v>
      </c>
      <c r="JE8" s="14" t="str">
        <f t="shared" si="3"/>
        <v>ศุกร์</v>
      </c>
      <c r="JF8" s="14" t="str">
        <f t="shared" si="3"/>
        <v>เสาร์</v>
      </c>
      <c r="JG8" s="14" t="str">
        <f t="shared" si="3"/>
        <v>อาทิตย์</v>
      </c>
      <c r="JH8" s="14" t="str">
        <f t="shared" si="3"/>
        <v>จันทร์</v>
      </c>
      <c r="JI8" s="14" t="str">
        <f t="shared" si="3"/>
        <v>อังคาร</v>
      </c>
      <c r="JJ8" s="14" t="str">
        <f t="shared" si="3"/>
        <v>พุธ</v>
      </c>
      <c r="JK8" s="14" t="str">
        <f t="shared" si="3"/>
        <v>พฤหัส</v>
      </c>
      <c r="JL8" s="14" t="str">
        <f t="shared" si="3"/>
        <v>ศุกร์</v>
      </c>
      <c r="JM8" s="14" t="str">
        <f t="shared" si="3"/>
        <v>เสาร์</v>
      </c>
      <c r="JN8" s="14" t="str">
        <f t="shared" si="3"/>
        <v>อาทิตย์</v>
      </c>
      <c r="JO8" s="14" t="str">
        <f t="shared" si="3"/>
        <v>จันทร์</v>
      </c>
      <c r="JP8" s="14" t="str">
        <f t="shared" si="3"/>
        <v>อังคาร</v>
      </c>
      <c r="JQ8" s="14" t="str">
        <f t="shared" si="3"/>
        <v>พุธ</v>
      </c>
      <c r="JR8" s="14" t="str">
        <f t="shared" si="3"/>
        <v>พฤหัส</v>
      </c>
      <c r="JS8" s="14" t="str">
        <f t="shared" si="3"/>
        <v>ศุกร์</v>
      </c>
      <c r="JT8" s="14" t="str">
        <f t="shared" si="3"/>
        <v>เสาร์</v>
      </c>
      <c r="JU8" s="14" t="str">
        <f t="shared" si="3"/>
        <v>อาทิตย์</v>
      </c>
      <c r="JV8" s="14" t="str">
        <f t="shared" si="3"/>
        <v>จันทร์</v>
      </c>
      <c r="JW8" s="14" t="str">
        <f t="shared" si="3"/>
        <v>อังคาร</v>
      </c>
      <c r="JX8" s="14" t="str">
        <f t="shared" si="3"/>
        <v>พุธ</v>
      </c>
      <c r="JY8" s="14" t="str">
        <f t="shared" si="3"/>
        <v>พฤหัส</v>
      </c>
      <c r="JZ8" s="14" t="str">
        <f t="shared" si="3"/>
        <v>ศุกร์</v>
      </c>
      <c r="KA8" s="14" t="str">
        <f t="shared" si="3"/>
        <v>เสาร์</v>
      </c>
      <c r="KB8" s="14" t="str">
        <f t="shared" si="3"/>
        <v>อาทิตย์</v>
      </c>
      <c r="KC8" s="14" t="str">
        <f t="shared" si="3"/>
        <v>จันทร์</v>
      </c>
      <c r="KD8" s="14" t="str">
        <f t="shared" si="3"/>
        <v>อังคาร</v>
      </c>
      <c r="KE8" s="14" t="str">
        <f t="shared" si="3"/>
        <v>พุธ</v>
      </c>
      <c r="KF8" s="14" t="str">
        <f t="shared" si="3"/>
        <v>พฤหัส</v>
      </c>
      <c r="KG8" s="14" t="str">
        <f t="shared" si="3"/>
        <v>ศุกร์</v>
      </c>
      <c r="KH8" s="14" t="str">
        <f t="shared" si="3"/>
        <v>เสาร์</v>
      </c>
      <c r="KI8" s="14" t="str">
        <f t="shared" si="3"/>
        <v>อาทิตย์</v>
      </c>
      <c r="KJ8" s="14" t="str">
        <f t="shared" si="3"/>
        <v>จันทร์</v>
      </c>
      <c r="KK8" s="14" t="str">
        <f t="shared" si="3"/>
        <v>อังคาร</v>
      </c>
      <c r="KL8" s="14" t="str">
        <f t="shared" si="3"/>
        <v>พุธ</v>
      </c>
      <c r="KM8" s="14" t="str">
        <f t="shared" si="3"/>
        <v>พฤหัส</v>
      </c>
      <c r="KN8" s="14" t="str">
        <f t="shared" si="3"/>
        <v>ศุกร์</v>
      </c>
      <c r="KO8" s="14" t="str">
        <f t="shared" si="3"/>
        <v>เสาร์</v>
      </c>
      <c r="KP8" s="14" t="str">
        <f t="shared" si="3"/>
        <v>อาทิตย์</v>
      </c>
      <c r="KQ8" s="14" t="str">
        <f t="shared" si="3"/>
        <v>จันทร์</v>
      </c>
      <c r="KR8" s="14" t="str">
        <f t="shared" si="3"/>
        <v>อังคาร</v>
      </c>
      <c r="KS8" s="14" t="str">
        <f t="shared" si="3"/>
        <v>พุธ</v>
      </c>
      <c r="KT8" s="14" t="str">
        <f t="shared" si="3"/>
        <v>พฤหัส</v>
      </c>
      <c r="KU8" s="14" t="str">
        <f t="shared" si="3"/>
        <v>ศุกร์</v>
      </c>
      <c r="KV8" s="14" t="str">
        <f t="shared" si="3"/>
        <v>เสาร์</v>
      </c>
      <c r="KW8" s="14" t="str">
        <f t="shared" si="3"/>
        <v>อาทิตย์</v>
      </c>
      <c r="KX8" s="14" t="str">
        <f t="shared" si="3"/>
        <v>จันทร์</v>
      </c>
      <c r="KY8" s="14" t="str">
        <f t="shared" si="3"/>
        <v>อังคาร</v>
      </c>
      <c r="KZ8" s="14" t="str">
        <f t="shared" si="3"/>
        <v>พุธ</v>
      </c>
      <c r="LA8" s="14" t="str">
        <f t="shared" si="3"/>
        <v>พฤหัส</v>
      </c>
      <c r="LB8" s="14" t="str">
        <f t="shared" si="3"/>
        <v>ศุกร์</v>
      </c>
      <c r="LC8" s="14" t="str">
        <f t="shared" si="3"/>
        <v>เสาร์</v>
      </c>
      <c r="LD8" s="14" t="str">
        <f t="shared" si="3"/>
        <v>อาทิตย์</v>
      </c>
      <c r="LE8" s="14" t="str">
        <f t="shared" si="3"/>
        <v>จันทร์</v>
      </c>
      <c r="LF8" s="14" t="str">
        <f t="shared" si="3"/>
        <v>อังคาร</v>
      </c>
      <c r="LG8" s="14" t="str">
        <f t="shared" si="3"/>
        <v>พุธ</v>
      </c>
      <c r="LH8" s="14" t="str">
        <f t="shared" si="3"/>
        <v>พฤหัส</v>
      </c>
      <c r="LI8" s="14" t="str">
        <f t="shared" si="3"/>
        <v>ศุกร์</v>
      </c>
      <c r="LJ8" s="14" t="str">
        <f t="shared" si="3"/>
        <v>เสาร์</v>
      </c>
      <c r="LK8" s="14" t="str">
        <f t="shared" si="3"/>
        <v>อาทิตย์</v>
      </c>
      <c r="LL8" s="14" t="str">
        <f t="shared" si="3"/>
        <v>จันทร์</v>
      </c>
      <c r="LM8" s="14" t="str">
        <f t="shared" si="3"/>
        <v>อังคาร</v>
      </c>
      <c r="LN8" s="14" t="str">
        <f t="shared" si="3"/>
        <v>พุธ</v>
      </c>
      <c r="LO8" s="14" t="str">
        <f t="shared" si="3"/>
        <v>พฤหัส</v>
      </c>
      <c r="LP8" s="14" t="str">
        <f t="shared" si="3"/>
        <v>ศุกร์</v>
      </c>
      <c r="LQ8" s="14" t="str">
        <f t="shared" si="3"/>
        <v>เสาร์</v>
      </c>
      <c r="LR8" s="14" t="str">
        <f t="shared" si="3"/>
        <v>อาทิตย์</v>
      </c>
      <c r="LS8" s="14" t="str">
        <f t="shared" si="3"/>
        <v>จันทร์</v>
      </c>
      <c r="LT8" s="14" t="str">
        <f t="shared" si="3"/>
        <v>อังคาร</v>
      </c>
      <c r="LU8" s="14" t="str">
        <f t="shared" si="3"/>
        <v>พุธ</v>
      </c>
      <c r="LV8" s="14" t="str">
        <f t="shared" si="3"/>
        <v>พฤหัส</v>
      </c>
      <c r="LW8" s="14" t="str">
        <f t="shared" si="3"/>
        <v>ศุกร์</v>
      </c>
      <c r="LX8" s="14" t="str">
        <f t="shared" si="3"/>
        <v>เสาร์</v>
      </c>
      <c r="LY8" s="14" t="str">
        <f t="shared" si="3"/>
        <v>อาทิตย์</v>
      </c>
      <c r="LZ8" s="14" t="str">
        <f t="shared" si="3"/>
        <v>จันทร์</v>
      </c>
      <c r="MA8" s="14" t="str">
        <f t="shared" si="3"/>
        <v>อังคาร</v>
      </c>
      <c r="MB8" s="14" t="str">
        <f t="shared" si="3"/>
        <v>พุธ</v>
      </c>
      <c r="MC8" s="14" t="str">
        <f t="shared" si="3"/>
        <v>พฤหัส</v>
      </c>
      <c r="MD8" s="14" t="str">
        <f t="shared" si="3"/>
        <v>ศุกร์</v>
      </c>
      <c r="ME8" s="14" t="str">
        <f t="shared" si="3"/>
        <v>เสาร์</v>
      </c>
      <c r="MF8" s="14" t="str">
        <f t="shared" si="3"/>
        <v>อาทิตย์</v>
      </c>
      <c r="MG8" s="14" t="str">
        <f t="shared" si="3"/>
        <v>จันทร์</v>
      </c>
      <c r="MH8" s="14" t="str">
        <f t="shared" si="3"/>
        <v>อังคาร</v>
      </c>
      <c r="MI8" s="14" t="str">
        <f t="shared" si="3"/>
        <v>พุธ</v>
      </c>
      <c r="MJ8" s="14" t="str">
        <f t="shared" si="3"/>
        <v>พฤหัส</v>
      </c>
      <c r="MK8" s="14" t="str">
        <f t="shared" si="3"/>
        <v>ศุกร์</v>
      </c>
      <c r="ML8" s="14" t="str">
        <f t="shared" si="3"/>
        <v>เสาร์</v>
      </c>
      <c r="MM8" s="14" t="str">
        <f t="shared" si="3"/>
        <v>อาทิตย์</v>
      </c>
      <c r="MN8" s="14" t="str">
        <f t="shared" si="3"/>
        <v>จันทร์</v>
      </c>
      <c r="MO8" s="14" t="str">
        <f t="shared" si="3"/>
        <v>อังคาร</v>
      </c>
      <c r="MP8" s="14" t="str">
        <f t="shared" si="3"/>
        <v>พุธ</v>
      </c>
      <c r="MQ8" s="14" t="str">
        <f t="shared" si="3"/>
        <v>พฤหัส</v>
      </c>
      <c r="MR8" s="14" t="str">
        <f t="shared" si="3"/>
        <v>ศุกร์</v>
      </c>
      <c r="MS8" s="14" t="str">
        <f t="shared" si="3"/>
        <v>เสาร์</v>
      </c>
      <c r="MT8" s="14" t="str">
        <f t="shared" si="3"/>
        <v>อาทิตย์</v>
      </c>
      <c r="MU8" s="14" t="str">
        <f t="shared" si="3"/>
        <v>จันทร์</v>
      </c>
      <c r="MV8" s="14" t="str">
        <f t="shared" si="3"/>
        <v>อังคาร</v>
      </c>
      <c r="MW8" s="14" t="str">
        <f t="shared" si="3"/>
        <v>พุธ</v>
      </c>
      <c r="MX8" s="14" t="str">
        <f t="shared" si="3"/>
        <v>พฤหัส</v>
      </c>
      <c r="MY8" s="14" t="str">
        <f t="shared" si="3"/>
        <v>ศุกร์</v>
      </c>
      <c r="MZ8" s="14" t="str">
        <f t="shared" si="3"/>
        <v>เสาร์</v>
      </c>
      <c r="NA8" s="14" t="str">
        <f t="shared" si="3"/>
        <v>อาทิตย์</v>
      </c>
      <c r="NB8" s="14" t="str">
        <f t="shared" si="3"/>
        <v>จันทร์</v>
      </c>
      <c r="NC8" s="14" t="str">
        <f t="shared" si="3"/>
        <v>อังคาร</v>
      </c>
      <c r="ND8" s="14" t="str">
        <f t="shared" si="3"/>
        <v>พุธ</v>
      </c>
      <c r="NE8" s="14" t="str">
        <f t="shared" si="3"/>
        <v>พฤหัส</v>
      </c>
      <c r="NF8" s="14" t="str">
        <f t="shared" si="3"/>
        <v>ศุกร์</v>
      </c>
      <c r="NG8" s="14" t="str">
        <f t="shared" si="3"/>
        <v>เสาร์</v>
      </c>
      <c r="NH8" s="14" t="str">
        <f t="shared" si="3"/>
        <v>อาทิตย์</v>
      </c>
      <c r="NI8" s="14" t="str">
        <f t="shared" si="3"/>
        <v>จันทร์</v>
      </c>
      <c r="NJ8" s="14" t="str">
        <f t="shared" si="3"/>
        <v>อังคาร</v>
      </c>
      <c r="NK8" s="14" t="str">
        <f t="shared" si="3"/>
        <v>พุธ</v>
      </c>
      <c r="NL8" s="14" t="str">
        <f t="shared" si="3"/>
        <v>พฤหัส</v>
      </c>
      <c r="NM8" s="14" t="str">
        <f t="shared" si="3"/>
        <v>ศุกร์</v>
      </c>
      <c r="NN8" s="14" t="str">
        <f t="shared" si="3"/>
        <v>เสาร์</v>
      </c>
      <c r="NO8" s="14" t="str">
        <f t="shared" si="3"/>
        <v>อาทิตย์</v>
      </c>
      <c r="NP8" s="14" t="str">
        <f t="shared" si="3"/>
        <v>จันทร์</v>
      </c>
      <c r="NQ8" s="14" t="str">
        <f t="shared" si="3"/>
        <v>อังคาร</v>
      </c>
      <c r="NR8" s="14" t="str">
        <f t="shared" si="3"/>
        <v>พุธ</v>
      </c>
      <c r="NS8" s="14" t="str">
        <f t="shared" si="3"/>
        <v>พฤหัส</v>
      </c>
      <c r="NT8" s="14" t="str">
        <f t="shared" si="3"/>
        <v>ศุกร์</v>
      </c>
      <c r="NU8" s="14" t="str">
        <f t="shared" si="3"/>
        <v>เสาร์</v>
      </c>
      <c r="NV8" s="14" t="str">
        <f t="shared" si="3"/>
        <v>อาทิตย์</v>
      </c>
      <c r="NW8" s="14" t="str">
        <f t="shared" si="3"/>
        <v>จันทร์</v>
      </c>
      <c r="NX8" s="14" t="str">
        <f t="shared" si="3"/>
        <v>อังคาร</v>
      </c>
      <c r="NY8" s="14" t="str">
        <f t="shared" si="3"/>
        <v>พุธ</v>
      </c>
      <c r="NZ8" s="14" t="str">
        <f t="shared" si="3"/>
        <v>พฤหัส</v>
      </c>
      <c r="OA8" s="14" t="str">
        <f t="shared" si="3"/>
        <v>ศุกร์</v>
      </c>
      <c r="OB8" s="14" t="str">
        <f t="shared" si="3"/>
        <v>เสาร์</v>
      </c>
      <c r="OC8" s="14" t="str">
        <f t="shared" si="3"/>
        <v>อาทิตย์</v>
      </c>
      <c r="OD8" s="14" t="str">
        <f t="shared" si="3"/>
        <v>จันทร์</v>
      </c>
      <c r="OE8" s="14" t="str">
        <f t="shared" si="3"/>
        <v>อังคาร</v>
      </c>
      <c r="OF8" s="14" t="str">
        <f t="shared" si="3"/>
        <v>พุธ</v>
      </c>
      <c r="OG8" s="14" t="str">
        <f t="shared" si="3"/>
        <v>พฤหัส</v>
      </c>
      <c r="OH8" s="14" t="str">
        <f t="shared" si="3"/>
        <v>ศุกร์</v>
      </c>
      <c r="OI8" s="14" t="str">
        <f t="shared" si="3"/>
        <v>เสาร์</v>
      </c>
      <c r="OJ8" s="14" t="str">
        <f t="shared" si="3"/>
        <v>อาทิตย์</v>
      </c>
      <c r="OK8" s="14" t="str">
        <f t="shared" si="3"/>
        <v>จันทร์</v>
      </c>
      <c r="OL8" s="14" t="str">
        <f t="shared" si="3"/>
        <v>อังคาร</v>
      </c>
      <c r="OM8" s="14" t="str">
        <f t="shared" si="3"/>
        <v>พุธ</v>
      </c>
      <c r="ON8" s="14" t="str">
        <f t="shared" si="3"/>
        <v>พฤหัส</v>
      </c>
      <c r="OO8" s="14" t="str">
        <f t="shared" si="3"/>
        <v>ศุกร์</v>
      </c>
      <c r="OP8" s="14" t="str">
        <f t="shared" si="3"/>
        <v>เสาร์</v>
      </c>
      <c r="OQ8" s="14" t="str">
        <f t="shared" si="3"/>
        <v>อาทิตย์</v>
      </c>
      <c r="OR8" s="14" t="str">
        <f t="shared" si="3"/>
        <v>จันทร์</v>
      </c>
      <c r="OS8" s="14" t="str">
        <f t="shared" si="3"/>
        <v>อังคาร</v>
      </c>
      <c r="OT8" s="14" t="str">
        <f t="shared" si="3"/>
        <v>พุธ</v>
      </c>
      <c r="OU8" s="14" t="str">
        <f t="shared" si="3"/>
        <v>พฤหัส</v>
      </c>
      <c r="OV8" s="14" t="str">
        <f t="shared" si="3"/>
        <v>ศุกร์</v>
      </c>
      <c r="OW8" s="14" t="str">
        <f t="shared" si="3"/>
        <v>เสาร์</v>
      </c>
      <c r="OX8" s="14" t="str">
        <f t="shared" si="3"/>
        <v>อาทิตย์</v>
      </c>
      <c r="OY8" s="14" t="str">
        <f t="shared" si="3"/>
        <v>จันทร์</v>
      </c>
      <c r="OZ8" s="14" t="str">
        <f t="shared" si="3"/>
        <v>อังคาร</v>
      </c>
      <c r="PA8" s="14" t="str">
        <f t="shared" si="3"/>
        <v>พุธ</v>
      </c>
      <c r="PB8" s="14" t="str">
        <f t="shared" si="3"/>
        <v>พฤหัส</v>
      </c>
      <c r="PC8" s="14" t="str">
        <f t="shared" si="3"/>
        <v>ศุกร์</v>
      </c>
      <c r="PD8" s="14" t="str">
        <f t="shared" si="3"/>
        <v>เสาร์</v>
      </c>
      <c r="PE8" s="14" t="str">
        <f t="shared" si="3"/>
        <v>อาทิตย์</v>
      </c>
      <c r="PF8" s="14" t="str">
        <f t="shared" si="3"/>
        <v>จันทร์</v>
      </c>
      <c r="PG8" s="14" t="str">
        <f t="shared" si="3"/>
        <v>อังคาร</v>
      </c>
      <c r="PH8" s="14" t="str">
        <f t="shared" si="3"/>
        <v>พุธ</v>
      </c>
      <c r="PI8" s="14" t="str">
        <f t="shared" si="3"/>
        <v>พฤหัส</v>
      </c>
      <c r="PJ8" s="14" t="str">
        <f t="shared" si="3"/>
        <v>ศุกร์</v>
      </c>
      <c r="PK8" s="14" t="str">
        <f t="shared" si="3"/>
        <v>เสาร์</v>
      </c>
      <c r="PL8" s="14" t="str">
        <f t="shared" si="3"/>
        <v>อาทิตย์</v>
      </c>
      <c r="PM8" s="14" t="str">
        <f t="shared" si="3"/>
        <v>จันทร์</v>
      </c>
      <c r="PN8" s="14" t="str">
        <f t="shared" si="3"/>
        <v>อังคาร</v>
      </c>
      <c r="PO8" s="14" t="str">
        <f t="shared" si="3"/>
        <v>พุธ</v>
      </c>
      <c r="PP8" s="14" t="str">
        <f t="shared" si="3"/>
        <v>พฤหัส</v>
      </c>
      <c r="PQ8" s="14" t="str">
        <f t="shared" si="3"/>
        <v>ศุกร์</v>
      </c>
      <c r="PR8" s="14" t="str">
        <f t="shared" si="3"/>
        <v>เสาร์</v>
      </c>
      <c r="PS8" s="14" t="str">
        <f t="shared" si="3"/>
        <v>อาทิตย์</v>
      </c>
      <c r="PT8" s="14" t="str">
        <f t="shared" si="3"/>
        <v>จันทร์</v>
      </c>
      <c r="PU8" s="14" t="str">
        <f t="shared" si="3"/>
        <v>อังคาร</v>
      </c>
      <c r="PV8" s="14" t="str">
        <f t="shared" si="3"/>
        <v>พุธ</v>
      </c>
      <c r="PW8" s="14" t="str">
        <f t="shared" si="3"/>
        <v>พฤหัส</v>
      </c>
      <c r="PX8" s="14" t="str">
        <f t="shared" si="3"/>
        <v>ศุกร์</v>
      </c>
      <c r="PY8" s="14" t="str">
        <f t="shared" si="3"/>
        <v>เสาร์</v>
      </c>
      <c r="PZ8" s="14" t="str">
        <f t="shared" si="3"/>
        <v>อาทิตย์</v>
      </c>
      <c r="QA8" s="14" t="str">
        <f t="shared" si="3"/>
        <v>จันทร์</v>
      </c>
      <c r="QB8" s="14" t="str">
        <f t="shared" si="3"/>
        <v>อังคาร</v>
      </c>
      <c r="QC8" s="14" t="str">
        <f t="shared" si="3"/>
        <v>พุธ</v>
      </c>
      <c r="QD8" s="14" t="str">
        <f t="shared" si="3"/>
        <v>พฤหัส</v>
      </c>
      <c r="QE8" s="14" t="str">
        <f t="shared" si="3"/>
        <v>ศุกร์</v>
      </c>
      <c r="QF8" s="14" t="str">
        <f t="shared" si="3"/>
        <v>เสาร์</v>
      </c>
      <c r="QG8" s="14" t="str">
        <f t="shared" si="3"/>
        <v>อาทิตย์</v>
      </c>
      <c r="QH8" s="14" t="str">
        <f t="shared" si="3"/>
        <v>จันทร์</v>
      </c>
      <c r="QI8" s="14" t="str">
        <f t="shared" si="3"/>
        <v>อังคาร</v>
      </c>
      <c r="QJ8" s="14" t="str">
        <f t="shared" si="3"/>
        <v>พุธ</v>
      </c>
      <c r="QK8" s="14" t="str">
        <f t="shared" si="3"/>
        <v>พฤหัส</v>
      </c>
      <c r="QL8" s="14" t="str">
        <f t="shared" si="3"/>
        <v>ศุกร์</v>
      </c>
      <c r="QM8" s="14" t="str">
        <f t="shared" si="3"/>
        <v>เสาร์</v>
      </c>
      <c r="QN8" s="14" t="str">
        <f t="shared" si="3"/>
        <v>อาทิตย์</v>
      </c>
      <c r="QO8" s="14" t="str">
        <f t="shared" si="3"/>
        <v>จันทร์</v>
      </c>
      <c r="QP8" s="14" t="str">
        <f t="shared" si="3"/>
        <v>อังคาร</v>
      </c>
      <c r="QQ8" s="14" t="str">
        <f t="shared" si="3"/>
        <v>พุธ</v>
      </c>
      <c r="QR8" s="14" t="str">
        <f t="shared" si="3"/>
        <v>พฤหัส</v>
      </c>
      <c r="QS8" s="14" t="str">
        <f t="shared" si="3"/>
        <v>ศุกร์</v>
      </c>
      <c r="QT8" s="14" t="str">
        <f t="shared" si="3"/>
        <v>เสาร์</v>
      </c>
      <c r="QU8" s="14" t="str">
        <f t="shared" si="3"/>
        <v>อาทิตย์</v>
      </c>
      <c r="QV8" s="14" t="str">
        <f t="shared" si="3"/>
        <v>จันทร์</v>
      </c>
      <c r="QW8" s="14" t="str">
        <f t="shared" si="3"/>
        <v>อังคาร</v>
      </c>
      <c r="QX8" s="14" t="str">
        <f t="shared" si="3"/>
        <v>พุธ</v>
      </c>
      <c r="QY8" s="14" t="str">
        <f t="shared" si="3"/>
        <v>พฤหัส</v>
      </c>
      <c r="QZ8" s="14" t="str">
        <f t="shared" si="3"/>
        <v>ศุกร์</v>
      </c>
      <c r="RA8" s="14" t="str">
        <f t="shared" si="3"/>
        <v>เสาร์</v>
      </c>
      <c r="RB8" s="14" t="str">
        <f t="shared" si="3"/>
        <v>อาทิตย์</v>
      </c>
      <c r="RC8" s="14" t="str">
        <f t="shared" si="3"/>
        <v>จันทร์</v>
      </c>
      <c r="RD8" s="14" t="str">
        <f t="shared" si="3"/>
        <v>อังคาร</v>
      </c>
      <c r="RE8" s="14" t="str">
        <f t="shared" si="3"/>
        <v>พุธ</v>
      </c>
      <c r="RF8" s="14" t="str">
        <f t="shared" si="3"/>
        <v>พฤหัส</v>
      </c>
      <c r="RG8" s="14" t="str">
        <f t="shared" si="3"/>
        <v>ศุกร์</v>
      </c>
      <c r="RH8" s="14" t="str">
        <f t="shared" si="3"/>
        <v>เสาร์</v>
      </c>
      <c r="RI8" s="14" t="str">
        <f t="shared" si="3"/>
        <v>อาทิตย์</v>
      </c>
      <c r="RJ8" s="14" t="str">
        <f t="shared" si="3"/>
        <v>จันทร์</v>
      </c>
      <c r="RK8" s="14" t="str">
        <f t="shared" si="3"/>
        <v>อังคาร</v>
      </c>
      <c r="RL8" s="14" t="str">
        <f t="shared" si="3"/>
        <v>พุธ</v>
      </c>
      <c r="RM8" s="14" t="str">
        <f t="shared" si="3"/>
        <v>พฤหัส</v>
      </c>
      <c r="RN8" s="14" t="str">
        <f t="shared" si="3"/>
        <v>ศุกร์</v>
      </c>
      <c r="RO8" s="14" t="str">
        <f t="shared" si="3"/>
        <v>เสาร์</v>
      </c>
      <c r="RP8" s="14" t="str">
        <f t="shared" si="3"/>
        <v>อาทิตย์</v>
      </c>
      <c r="RQ8" s="14" t="str">
        <f t="shared" si="3"/>
        <v>จันทร์</v>
      </c>
      <c r="RR8" s="14" t="str">
        <f t="shared" si="3"/>
        <v>อังคาร</v>
      </c>
      <c r="RS8" s="14" t="str">
        <f t="shared" si="3"/>
        <v>พุธ</v>
      </c>
      <c r="RT8" s="14" t="str">
        <f t="shared" si="3"/>
        <v>พฤหัส</v>
      </c>
      <c r="RU8" s="14" t="str">
        <f t="shared" si="3"/>
        <v>ศุกร์</v>
      </c>
      <c r="RV8" s="14" t="str">
        <f t="shared" si="3"/>
        <v>เสาร์</v>
      </c>
      <c r="RW8" s="14" t="str">
        <f t="shared" si="3"/>
        <v>อาทิตย์</v>
      </c>
      <c r="RX8" s="14" t="str">
        <f t="shared" si="3"/>
        <v>จันทร์</v>
      </c>
      <c r="RY8" s="14" t="str">
        <f t="shared" si="3"/>
        <v>อังคาร</v>
      </c>
      <c r="RZ8" s="14" t="str">
        <f t="shared" si="3"/>
        <v>พุธ</v>
      </c>
      <c r="SA8" s="14" t="str">
        <f t="shared" si="3"/>
        <v>พฤหัส</v>
      </c>
      <c r="SB8" s="14" t="str">
        <f t="shared" si="3"/>
        <v>ศุกร์</v>
      </c>
      <c r="SC8" s="14" t="str">
        <f t="shared" si="3"/>
        <v>เสาร์</v>
      </c>
      <c r="SD8" s="14" t="str">
        <f t="shared" si="3"/>
        <v>อาทิตย์</v>
      </c>
      <c r="SE8" s="14" t="str">
        <f t="shared" si="3"/>
        <v>จันทร์</v>
      </c>
      <c r="SF8" s="14" t="str">
        <f t="shared" si="3"/>
        <v>อังคาร</v>
      </c>
      <c r="SG8" s="14" t="str">
        <f t="shared" si="3"/>
        <v>พุธ</v>
      </c>
      <c r="SH8" s="14" t="str">
        <f t="shared" si="3"/>
        <v>พฤหัส</v>
      </c>
      <c r="SI8" s="14" t="str">
        <f t="shared" si="3"/>
        <v>ศุกร์</v>
      </c>
      <c r="SJ8" s="14" t="str">
        <f t="shared" si="3"/>
        <v>เสาร์</v>
      </c>
      <c r="SK8" s="14" t="str">
        <f t="shared" si="3"/>
        <v>อาทิตย์</v>
      </c>
      <c r="SL8" s="14" t="str">
        <f t="shared" si="3"/>
        <v>จันทร์</v>
      </c>
      <c r="SM8" s="14" t="str">
        <f t="shared" si="3"/>
        <v>อังคาร</v>
      </c>
      <c r="SN8" s="14" t="str">
        <f t="shared" si="3"/>
        <v>พุธ</v>
      </c>
      <c r="SO8" s="14" t="str">
        <f t="shared" si="3"/>
        <v>พฤหัส</v>
      </c>
      <c r="SP8" s="14" t="str">
        <f t="shared" si="3"/>
        <v>ศุกร์</v>
      </c>
      <c r="SQ8" s="14" t="str">
        <f t="shared" si="3"/>
        <v>เสาร์</v>
      </c>
      <c r="SR8" s="14" t="str">
        <f t="shared" si="3"/>
        <v>อาทิตย์</v>
      </c>
      <c r="SS8" s="14" t="str">
        <f t="shared" si="3"/>
        <v>จันทร์</v>
      </c>
      <c r="ST8" s="14" t="str">
        <f t="shared" si="3"/>
        <v>อังคาร</v>
      </c>
      <c r="SU8" s="14" t="str">
        <f t="shared" si="3"/>
        <v>พุธ</v>
      </c>
      <c r="SV8" s="14" t="str">
        <f t="shared" si="3"/>
        <v>พฤหัส</v>
      </c>
      <c r="SW8" s="14" t="str">
        <f t="shared" si="3"/>
        <v>ศุกร์</v>
      </c>
      <c r="SX8" s="14" t="str">
        <f t="shared" si="3"/>
        <v>เสาร์</v>
      </c>
      <c r="SY8" s="14" t="str">
        <f t="shared" si="3"/>
        <v>อาทิตย์</v>
      </c>
      <c r="SZ8" s="14" t="str">
        <f t="shared" si="3"/>
        <v>จันทร์</v>
      </c>
      <c r="TA8" s="14" t="str">
        <f t="shared" si="3"/>
        <v>อังคาร</v>
      </c>
      <c r="TB8" s="14" t="str">
        <f t="shared" si="3"/>
        <v>พุธ</v>
      </c>
      <c r="TC8" s="14" t="str">
        <f t="shared" si="3"/>
        <v>พฤหัส</v>
      </c>
      <c r="TD8" s="14" t="str">
        <f t="shared" si="3"/>
        <v>ศุกร์</v>
      </c>
      <c r="TE8" s="14" t="str">
        <f t="shared" si="3"/>
        <v>เสาร์</v>
      </c>
      <c r="TF8" s="14" t="str">
        <f t="shared" si="3"/>
        <v>อาทิตย์</v>
      </c>
      <c r="TG8" s="14" t="str">
        <f t="shared" si="3"/>
        <v>จันทร์</v>
      </c>
      <c r="TH8" s="14" t="str">
        <f t="shared" si="3"/>
        <v>อังคาร</v>
      </c>
      <c r="TI8" s="14" t="str">
        <f t="shared" si="3"/>
        <v>พุธ</v>
      </c>
      <c r="TJ8" s="14" t="str">
        <f t="shared" si="3"/>
        <v>พฤหัส</v>
      </c>
      <c r="TK8" s="14" t="str">
        <f t="shared" si="3"/>
        <v>ศุกร์</v>
      </c>
      <c r="TL8" s="14" t="str">
        <f t="shared" si="3"/>
        <v>เสาร์</v>
      </c>
      <c r="TM8" s="14" t="str">
        <f t="shared" si="3"/>
        <v>อาทิตย์</v>
      </c>
      <c r="TN8" s="14" t="str">
        <f t="shared" si="3"/>
        <v>จันทร์</v>
      </c>
      <c r="TO8" s="14" t="str">
        <f t="shared" si="3"/>
        <v>อังคาร</v>
      </c>
      <c r="TP8" s="14" t="str">
        <f t="shared" si="3"/>
        <v>พุธ</v>
      </c>
      <c r="TQ8" s="14" t="str">
        <f t="shared" si="3"/>
        <v>พฤหัส</v>
      </c>
      <c r="TR8" s="14" t="str">
        <f t="shared" si="3"/>
        <v>ศุกร์</v>
      </c>
      <c r="TS8" s="14" t="str">
        <f t="shared" si="3"/>
        <v>เสาร์</v>
      </c>
      <c r="TT8" s="14" t="str">
        <f t="shared" si="3"/>
        <v>อาทิตย์</v>
      </c>
      <c r="TU8" s="14" t="str">
        <f t="shared" si="3"/>
        <v>จันทร์</v>
      </c>
      <c r="TV8" s="14" t="str">
        <f t="shared" si="3"/>
        <v>อังคาร</v>
      </c>
      <c r="TW8" s="14" t="str">
        <f t="shared" si="3"/>
        <v>พุธ</v>
      </c>
      <c r="TX8" s="14" t="str">
        <f t="shared" si="3"/>
        <v>พฤหัส</v>
      </c>
      <c r="TY8" s="14" t="str">
        <f t="shared" si="3"/>
        <v>ศุกร์</v>
      </c>
      <c r="TZ8" s="14" t="str">
        <f t="shared" si="3"/>
        <v>เสาร์</v>
      </c>
      <c r="UA8" s="14" t="str">
        <f t="shared" si="3"/>
        <v>อาทิตย์</v>
      </c>
      <c r="UB8" s="14" t="str">
        <f t="shared" si="3"/>
        <v>จันทร์</v>
      </c>
      <c r="UC8" s="14" t="str">
        <f t="shared" si="3"/>
        <v>อังคาร</v>
      </c>
      <c r="UD8" s="14" t="str">
        <f t="shared" si="3"/>
        <v>พุธ</v>
      </c>
      <c r="UE8" s="14" t="str">
        <f t="shared" si="3"/>
        <v>พฤหัส</v>
      </c>
      <c r="UF8" s="14" t="str">
        <f t="shared" si="3"/>
        <v>ศุกร์</v>
      </c>
      <c r="UG8" s="14" t="str">
        <f t="shared" si="3"/>
        <v>เสาร์</v>
      </c>
      <c r="UH8" s="14" t="str">
        <f t="shared" si="3"/>
        <v>อาทิตย์</v>
      </c>
      <c r="UI8" s="14" t="str">
        <f t="shared" si="3"/>
        <v>จันทร์</v>
      </c>
      <c r="UJ8" s="14" t="str">
        <f t="shared" si="3"/>
        <v>อังคาร</v>
      </c>
      <c r="UK8" s="14" t="str">
        <f t="shared" si="3"/>
        <v>พุธ</v>
      </c>
      <c r="UL8" s="14" t="str">
        <f t="shared" si="3"/>
        <v>พฤหัส</v>
      </c>
      <c r="UM8" s="14" t="str">
        <f t="shared" si="3"/>
        <v>ศุกร์</v>
      </c>
      <c r="UN8" s="14" t="str">
        <f t="shared" si="3"/>
        <v>เสาร์</v>
      </c>
      <c r="UO8" s="14" t="str">
        <f t="shared" si="3"/>
        <v>อาทิตย์</v>
      </c>
      <c r="UP8" s="14" t="str">
        <f t="shared" si="3"/>
        <v>จันทร์</v>
      </c>
      <c r="UQ8" s="14" t="str">
        <f t="shared" si="3"/>
        <v>อังคาร</v>
      </c>
      <c r="UR8" s="14" t="str">
        <f t="shared" si="3"/>
        <v>พุธ</v>
      </c>
      <c r="US8" s="14" t="str">
        <f t="shared" si="3"/>
        <v>พฤหัส</v>
      </c>
      <c r="UT8" s="14" t="str">
        <f t="shared" si="3"/>
        <v>ศุกร์</v>
      </c>
      <c r="UU8" s="14" t="str">
        <f t="shared" si="3"/>
        <v>เสาร์</v>
      </c>
      <c r="UV8" s="14" t="str">
        <f t="shared" si="3"/>
        <v>อาทิตย์</v>
      </c>
      <c r="UW8" s="14" t="str">
        <f t="shared" si="3"/>
        <v>จันทร์</v>
      </c>
      <c r="UX8" s="14" t="str">
        <f t="shared" si="3"/>
        <v>อังคาร</v>
      </c>
      <c r="UY8" s="14" t="str">
        <f t="shared" si="3"/>
        <v>พุธ</v>
      </c>
      <c r="UZ8" s="14" t="str">
        <f t="shared" si="3"/>
        <v>พฤหัส</v>
      </c>
      <c r="VA8" s="14" t="str">
        <f t="shared" si="3"/>
        <v>ศุกร์</v>
      </c>
      <c r="VB8" s="14" t="str">
        <f t="shared" si="3"/>
        <v>เสาร์</v>
      </c>
      <c r="VC8" s="14" t="str">
        <f t="shared" si="3"/>
        <v>อาทิตย์</v>
      </c>
      <c r="VD8" s="14" t="str">
        <f t="shared" si="3"/>
        <v>จันทร์</v>
      </c>
      <c r="VE8" s="14" t="str">
        <f t="shared" si="3"/>
        <v>อังคาร</v>
      </c>
      <c r="VF8" s="14" t="str">
        <f t="shared" si="3"/>
        <v>พุธ</v>
      </c>
      <c r="VG8" s="14" t="str">
        <f t="shared" si="3"/>
        <v>พฤหัส</v>
      </c>
      <c r="VH8" s="14" t="str">
        <f t="shared" si="3"/>
        <v>ศุกร์</v>
      </c>
      <c r="VI8" s="14" t="str">
        <f t="shared" si="3"/>
        <v>เสาร์</v>
      </c>
      <c r="VJ8" s="14" t="str">
        <f t="shared" si="3"/>
        <v>อาทิตย์</v>
      </c>
      <c r="VK8" s="14" t="str">
        <f t="shared" si="3"/>
        <v>จันทร์</v>
      </c>
      <c r="VL8" s="14" t="str">
        <f t="shared" si="3"/>
        <v>อังคาร</v>
      </c>
      <c r="VM8" s="14" t="str">
        <f t="shared" si="3"/>
        <v>พุธ</v>
      </c>
      <c r="VN8" s="14" t="str">
        <f t="shared" si="3"/>
        <v>พฤหัส</v>
      </c>
      <c r="VO8" s="14" t="str">
        <f t="shared" si="3"/>
        <v>ศุกร์</v>
      </c>
      <c r="VP8" s="14" t="str">
        <f t="shared" si="3"/>
        <v>เสาร์</v>
      </c>
      <c r="VQ8" s="14" t="str">
        <f t="shared" si="3"/>
        <v>อาทิตย์</v>
      </c>
      <c r="VR8" s="14" t="str">
        <f t="shared" si="3"/>
        <v>จันทร์</v>
      </c>
      <c r="VS8" s="14" t="str">
        <f t="shared" si="3"/>
        <v>อังคาร</v>
      </c>
      <c r="VT8" s="14" t="str">
        <f t="shared" si="3"/>
        <v>พุธ</v>
      </c>
      <c r="VU8" s="14" t="str">
        <f t="shared" si="3"/>
        <v>พฤหัส</v>
      </c>
      <c r="VV8" s="14" t="str">
        <f t="shared" si="3"/>
        <v>ศุกร์</v>
      </c>
      <c r="VW8" s="14" t="str">
        <f t="shared" si="3"/>
        <v>เสาร์</v>
      </c>
      <c r="VX8" s="14" t="str">
        <f t="shared" si="3"/>
        <v>อาทิตย์</v>
      </c>
      <c r="VY8" s="14" t="str">
        <f t="shared" si="3"/>
        <v>จันทร์</v>
      </c>
      <c r="VZ8" s="14" t="str">
        <f t="shared" si="3"/>
        <v>อังคาร</v>
      </c>
      <c r="WA8" s="14" t="str">
        <f t="shared" si="3"/>
        <v>พุธ</v>
      </c>
      <c r="WB8" s="14" t="str">
        <f t="shared" si="3"/>
        <v>พฤหัส</v>
      </c>
      <c r="WC8" s="14" t="str">
        <f t="shared" si="3"/>
        <v>ศุกร์</v>
      </c>
      <c r="WD8" s="14" t="str">
        <f t="shared" si="3"/>
        <v>เสาร์</v>
      </c>
      <c r="WE8" s="14" t="str">
        <f t="shared" si="3"/>
        <v>อาทิตย์</v>
      </c>
      <c r="WF8" s="14" t="str">
        <f t="shared" si="3"/>
        <v>จันทร์</v>
      </c>
      <c r="WG8" s="14" t="str">
        <f t="shared" si="3"/>
        <v>อังคาร</v>
      </c>
      <c r="WH8" s="14" t="str">
        <f t="shared" si="3"/>
        <v>พุธ</v>
      </c>
      <c r="WI8" s="14" t="str">
        <f t="shared" si="3"/>
        <v>พฤหัส</v>
      </c>
      <c r="WJ8" s="14" t="str">
        <f t="shared" si="3"/>
        <v>ศุกร์</v>
      </c>
      <c r="WK8" s="14" t="str">
        <f t="shared" si="3"/>
        <v>เสาร์</v>
      </c>
      <c r="WL8" s="14" t="str">
        <f t="shared" si="3"/>
        <v>อาทิตย์</v>
      </c>
      <c r="WM8" s="14" t="str">
        <f t="shared" si="3"/>
        <v>จันทร์</v>
      </c>
      <c r="WN8" s="14" t="str">
        <f t="shared" si="3"/>
        <v>อังคาร</v>
      </c>
      <c r="WO8" s="14" t="str">
        <f t="shared" si="3"/>
        <v>พุธ</v>
      </c>
      <c r="WP8" s="14" t="str">
        <f t="shared" si="3"/>
        <v>พฤหัส</v>
      </c>
      <c r="WQ8" s="14" t="str">
        <f t="shared" si="3"/>
        <v>ศุกร์</v>
      </c>
      <c r="WR8" s="14" t="str">
        <f t="shared" si="3"/>
        <v>เสาร์</v>
      </c>
      <c r="WS8" s="14" t="str">
        <f t="shared" si="3"/>
        <v>อาทิตย์</v>
      </c>
      <c r="WT8" s="14" t="str">
        <f t="shared" si="3"/>
        <v>จันทร์</v>
      </c>
      <c r="WU8" s="14" t="str">
        <f t="shared" si="3"/>
        <v>อังคาร</v>
      </c>
      <c r="WV8" s="14" t="str">
        <f t="shared" si="3"/>
        <v>พุธ</v>
      </c>
      <c r="WW8" s="14" t="str">
        <f t="shared" si="3"/>
        <v>พฤหัส</v>
      </c>
      <c r="WX8" s="14" t="str">
        <f t="shared" si="3"/>
        <v>ศุกร์</v>
      </c>
      <c r="WY8" s="14" t="str">
        <f t="shared" si="3"/>
        <v>เสาร์</v>
      </c>
      <c r="WZ8" s="14" t="str">
        <f t="shared" si="3"/>
        <v>อาทิตย์</v>
      </c>
      <c r="XA8" s="14" t="str">
        <f t="shared" si="3"/>
        <v>จันทร์</v>
      </c>
      <c r="XB8" s="14" t="str">
        <f t="shared" si="3"/>
        <v>อังคาร</v>
      </c>
      <c r="XC8" s="14" t="str">
        <f t="shared" si="3"/>
        <v>พุธ</v>
      </c>
      <c r="XD8" s="14" t="str">
        <f t="shared" si="3"/>
        <v>พฤหัส</v>
      </c>
      <c r="XE8" s="14" t="str">
        <f t="shared" si="3"/>
        <v>ศุกร์</v>
      </c>
      <c r="XF8" s="14" t="str">
        <f t="shared" si="3"/>
        <v>เสาร์</v>
      </c>
      <c r="XG8" s="14" t="str">
        <f t="shared" si="3"/>
        <v>อาทิตย์</v>
      </c>
      <c r="XH8" s="14" t="str">
        <f t="shared" si="3"/>
        <v>จันทร์</v>
      </c>
      <c r="XI8" s="14" t="str">
        <f t="shared" si="3"/>
        <v>อังคาร</v>
      </c>
      <c r="XJ8" s="14" t="str">
        <f t="shared" si="3"/>
        <v>พุธ</v>
      </c>
      <c r="XK8" s="14" t="str">
        <f t="shared" si="3"/>
        <v>พฤหัส</v>
      </c>
      <c r="XL8" s="14" t="str">
        <f t="shared" si="3"/>
        <v>ศุกร์</v>
      </c>
      <c r="XM8" s="14" t="str">
        <f t="shared" si="3"/>
        <v>เสาร์</v>
      </c>
      <c r="XN8" s="14" t="str">
        <f t="shared" si="3"/>
        <v>อาทิตย์</v>
      </c>
      <c r="XO8" s="14" t="str">
        <f t="shared" si="3"/>
        <v>จันทร์</v>
      </c>
      <c r="XP8" s="14" t="str">
        <f t="shared" si="3"/>
        <v>อังคาร</v>
      </c>
      <c r="XQ8" s="14" t="str">
        <f t="shared" si="3"/>
        <v>พุธ</v>
      </c>
      <c r="XR8" s="14" t="str">
        <f t="shared" si="3"/>
        <v>พฤหัส</v>
      </c>
      <c r="XS8" s="14" t="str">
        <f t="shared" si="3"/>
        <v>ศุกร์</v>
      </c>
      <c r="XT8" s="14" t="str">
        <f t="shared" si="3"/>
        <v>เสาร์</v>
      </c>
      <c r="XU8" s="14" t="str">
        <f t="shared" si="3"/>
        <v>อาทิตย์</v>
      </c>
      <c r="XV8" s="14" t="str">
        <f t="shared" si="3"/>
        <v>จันทร์</v>
      </c>
      <c r="XW8" s="14" t="str">
        <f t="shared" si="3"/>
        <v>อังคาร</v>
      </c>
    </row>
    <row r="9" ht="16.5" customHeight="1" collapsed="1">
      <c r="A9" s="15" t="s">
        <v>11</v>
      </c>
      <c r="B9" s="16">
        <v>45931.0</v>
      </c>
      <c r="C9" s="15">
        <v>30.0</v>
      </c>
      <c r="D9" s="17">
        <f t="shared" ref="D9:D30" si="4">B9+C9</f>
        <v>45961</v>
      </c>
      <c r="E9" s="18">
        <f>average(E10:E14)</f>
        <v>0.54</v>
      </c>
      <c r="F9" s="19" t="str">
        <f>IFERROR(__xludf.DUMMYFUNCTION("IFERROR(SPARKLINE(E9,{""charttype"",""bar"";""color1"",""gray"";""max"",1}),"""")"),"")</f>
        <v/>
      </c>
      <c r="G9" s="20" t="str">
        <f t="shared" ref="G9:G1000" si="5">IF(E9="","",IF(E9=0,"ยังไม่เริ่ม",IF(E9&lt;1,"กำลังทำ","เสร็จเรียบร้อย")))</f>
        <v>กำลังทำ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</row>
    <row r="10" hidden="1" outlineLevel="1">
      <c r="A10" s="21" t="s">
        <v>12</v>
      </c>
      <c r="B10" s="16">
        <v>45931.0</v>
      </c>
      <c r="C10" s="22">
        <v>14.0</v>
      </c>
      <c r="D10" s="23">
        <f t="shared" si="4"/>
        <v>45945</v>
      </c>
      <c r="E10" s="24">
        <v>1.0</v>
      </c>
      <c r="F10" s="25" t="str">
        <f>IFERROR(__xludf.DUMMYFUNCTION("IFERROR(SPARKLINE(E10,{""charttype"",""bar"";""color1"",""gray"";""max"",1}),"""")"),"")</f>
        <v/>
      </c>
      <c r="G10" s="3" t="str">
        <f t="shared" si="5"/>
        <v>เสร็จเรียบร้อย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</row>
    <row r="11" hidden="1" outlineLevel="1">
      <c r="A11" s="21"/>
      <c r="B11" s="26">
        <v>44941.0</v>
      </c>
      <c r="C11" s="22">
        <v>5.0</v>
      </c>
      <c r="D11" s="23">
        <f t="shared" si="4"/>
        <v>44946</v>
      </c>
      <c r="E11" s="24">
        <v>0.8</v>
      </c>
      <c r="F11" s="25" t="str">
        <f>IFERROR(__xludf.DUMMYFUNCTION("IFERROR(SPARKLINE(E11,{""charttype"",""bar"";""color1"",""gray"";""max"",1}),"""")"),"")</f>
        <v/>
      </c>
      <c r="G11" s="3" t="str">
        <f t="shared" si="5"/>
        <v>กำลังทำ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</row>
    <row r="12" hidden="1" outlineLevel="1">
      <c r="A12" s="21"/>
      <c r="B12" s="26">
        <v>44941.0</v>
      </c>
      <c r="C12" s="22">
        <v>5.0</v>
      </c>
      <c r="D12" s="23">
        <f t="shared" si="4"/>
        <v>44946</v>
      </c>
      <c r="E12" s="24">
        <v>0.8</v>
      </c>
      <c r="F12" s="25" t="str">
        <f>IFERROR(__xludf.DUMMYFUNCTION("IFERROR(SPARKLINE(E12,{""charttype"",""bar"";""color1"",""gray"";""max"",1}),"""")"),"")</f>
        <v/>
      </c>
      <c r="G12" s="3" t="str">
        <f t="shared" si="5"/>
        <v>กำลังทำ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</row>
    <row r="13" hidden="1" outlineLevel="1">
      <c r="A13" s="21" t="s">
        <v>13</v>
      </c>
      <c r="B13" s="26">
        <v>44946.0</v>
      </c>
      <c r="C13" s="22">
        <v>10.0</v>
      </c>
      <c r="D13" s="23">
        <f t="shared" si="4"/>
        <v>44956</v>
      </c>
      <c r="E13" s="24">
        <v>0.1</v>
      </c>
      <c r="F13" s="25" t="str">
        <f>IFERROR(__xludf.DUMMYFUNCTION("IFERROR(SPARKLINE(E13,{""charttype"",""bar"";""color1"",""gray"";""max"",1}),"""")"),"")</f>
        <v/>
      </c>
      <c r="G13" s="3" t="str">
        <f t="shared" si="5"/>
        <v>กำลังทำ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</row>
    <row r="14" hidden="1" outlineLevel="1">
      <c r="A14" s="21" t="s">
        <v>14</v>
      </c>
      <c r="B14" s="26">
        <v>44941.0</v>
      </c>
      <c r="C14" s="22">
        <v>15.0</v>
      </c>
      <c r="D14" s="23">
        <f t="shared" si="4"/>
        <v>44956</v>
      </c>
      <c r="E14" s="24">
        <v>0.0</v>
      </c>
      <c r="F14" s="25" t="str">
        <f>IFERROR(__xludf.DUMMYFUNCTION("IFERROR(SPARKLINE(E14,{""charttype"",""bar"";""color1"",""gray"";""max"",1}),"""")"),"")</f>
        <v/>
      </c>
      <c r="G14" s="3" t="str">
        <f t="shared" si="5"/>
        <v>ยังไม่เริ่ม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</row>
    <row r="15">
      <c r="A15" s="15" t="s">
        <v>15</v>
      </c>
      <c r="B15" s="16">
        <v>44958.0</v>
      </c>
      <c r="C15" s="15">
        <v>90.0</v>
      </c>
      <c r="D15" s="17">
        <f t="shared" si="4"/>
        <v>45048</v>
      </c>
      <c r="E15" s="27">
        <f>iferror(average(E16:E18),)</f>
        <v>0.2</v>
      </c>
      <c r="F15" s="19" t="str">
        <f>IFERROR(__xludf.DUMMYFUNCTION("IFERROR(SPARKLINE(E15,{""charttype"",""bar"";""color1"",""gray"";""max"",1}),"""")"),"")</f>
        <v/>
      </c>
      <c r="G15" s="20" t="str">
        <f t="shared" si="5"/>
        <v>กำลังทำ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</row>
    <row r="16" outlineLevel="1">
      <c r="A16" s="21" t="s">
        <v>16</v>
      </c>
      <c r="B16" s="26">
        <v>44958.0</v>
      </c>
      <c r="C16" s="22">
        <v>15.0</v>
      </c>
      <c r="D16" s="23">
        <f t="shared" si="4"/>
        <v>44973</v>
      </c>
      <c r="E16" s="24">
        <v>0.3</v>
      </c>
      <c r="F16" s="25" t="str">
        <f>IFERROR(__xludf.DUMMYFUNCTION("IFERROR(SPARKLINE(E16,{""charttype"",""bar"";""color1"",""gray"";""max"",1}),"""")"),"")</f>
        <v/>
      </c>
      <c r="G16" s="3" t="str">
        <f t="shared" si="5"/>
        <v>กำลังทำ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</row>
    <row r="17" outlineLevel="1">
      <c r="A17" s="21" t="s">
        <v>17</v>
      </c>
      <c r="B17" s="26">
        <v>44969.0</v>
      </c>
      <c r="C17" s="22">
        <v>15.0</v>
      </c>
      <c r="D17" s="23">
        <f t="shared" si="4"/>
        <v>44984</v>
      </c>
      <c r="E17" s="24">
        <v>0.2</v>
      </c>
      <c r="F17" s="25" t="str">
        <f>IFERROR(__xludf.DUMMYFUNCTION("IFERROR(SPARKLINE(E17,{""charttype"",""bar"";""color1"",""gray"";""max"",1}),"""")"),"")</f>
        <v/>
      </c>
      <c r="G17" s="3" t="str">
        <f t="shared" si="5"/>
        <v>กำลังทำ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</row>
    <row r="18" outlineLevel="1">
      <c r="A18" s="21" t="s">
        <v>18</v>
      </c>
      <c r="B18" s="26">
        <v>44986.0</v>
      </c>
      <c r="C18" s="22">
        <v>60.0</v>
      </c>
      <c r="D18" s="23">
        <f t="shared" si="4"/>
        <v>45046</v>
      </c>
      <c r="E18" s="24">
        <v>0.1</v>
      </c>
      <c r="F18" s="25" t="str">
        <f>IFERROR(__xludf.DUMMYFUNCTION("IFERROR(SPARKLINE(E18,{""charttype"",""bar"";""color1"",""gray"";""max"",1}),"""")"),"")</f>
        <v/>
      </c>
      <c r="G18" s="3" t="str">
        <f t="shared" si="5"/>
        <v>กำลังทำ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</row>
    <row r="19" collapsed="1">
      <c r="A19" s="15" t="s">
        <v>19</v>
      </c>
      <c r="B19" s="16">
        <v>45017.0</v>
      </c>
      <c r="C19" s="15">
        <v>90.0</v>
      </c>
      <c r="D19" s="17">
        <f t="shared" si="4"/>
        <v>45107</v>
      </c>
      <c r="E19" s="27">
        <f>iferror(average(E20:E22),)</f>
        <v>0.01666666667</v>
      </c>
      <c r="F19" s="19" t="str">
        <f>IFERROR(__xludf.DUMMYFUNCTION("IFERROR(SPARKLINE(E19,{""charttype"",""bar"";""color1"",""gray"";""max"",1}),"""")"),"")</f>
        <v/>
      </c>
      <c r="G19" s="20" t="str">
        <f t="shared" si="5"/>
        <v>กำลังทำ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</row>
    <row r="20" hidden="1" outlineLevel="1">
      <c r="A20" s="21" t="s">
        <v>16</v>
      </c>
      <c r="B20" s="26">
        <v>45017.0</v>
      </c>
      <c r="C20" s="22">
        <v>30.0</v>
      </c>
      <c r="D20" s="23">
        <f t="shared" si="4"/>
        <v>45047</v>
      </c>
      <c r="E20" s="24">
        <v>0.05</v>
      </c>
      <c r="F20" s="25" t="str">
        <f>IFERROR(__xludf.DUMMYFUNCTION("IFERROR(SPARKLINE(E20,{""charttype"",""bar"";""color1"",""gray"";""max"",1}),"""")"),"")</f>
        <v/>
      </c>
      <c r="G20" s="3" t="str">
        <f t="shared" si="5"/>
        <v>กำลังทำ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</row>
    <row r="21" hidden="1" outlineLevel="1">
      <c r="A21" s="21" t="s">
        <v>17</v>
      </c>
      <c r="B21" s="26">
        <v>45017.0</v>
      </c>
      <c r="C21" s="22">
        <v>15.0</v>
      </c>
      <c r="D21" s="23">
        <f t="shared" si="4"/>
        <v>45032</v>
      </c>
      <c r="E21" s="24">
        <v>0.0</v>
      </c>
      <c r="F21" s="25" t="str">
        <f>IFERROR(__xludf.DUMMYFUNCTION("IFERROR(SPARKLINE(E21,{""charttype"",""bar"";""color1"",""gray"";""max"",1}),"""")"),"")</f>
        <v/>
      </c>
      <c r="G21" s="3" t="str">
        <f t="shared" si="5"/>
        <v>ยังไม่เริ่ม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</row>
    <row r="22" hidden="1" outlineLevel="1">
      <c r="A22" s="21" t="s">
        <v>20</v>
      </c>
      <c r="B22" s="26">
        <v>45047.0</v>
      </c>
      <c r="C22" s="22">
        <v>30.0</v>
      </c>
      <c r="D22" s="23">
        <f t="shared" si="4"/>
        <v>45077</v>
      </c>
      <c r="E22" s="24">
        <v>0.0</v>
      </c>
      <c r="F22" s="25" t="str">
        <f>IFERROR(__xludf.DUMMYFUNCTION("IFERROR(SPARKLINE(E22,{""charttype"",""bar"";""color1"",""gray"";""max"",1}),"""")"),"")</f>
        <v/>
      </c>
      <c r="G22" s="3" t="str">
        <f t="shared" si="5"/>
        <v>ยังไม่เริ่ม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</row>
    <row r="23" collapsed="1">
      <c r="A23" s="15" t="s">
        <v>21</v>
      </c>
      <c r="B23" s="16">
        <v>45047.0</v>
      </c>
      <c r="C23" s="15">
        <v>30.0</v>
      </c>
      <c r="D23" s="17">
        <f t="shared" si="4"/>
        <v>45077</v>
      </c>
      <c r="E23" s="27">
        <f>iferror(average(E24:E27),)</f>
        <v>0</v>
      </c>
      <c r="F23" s="19" t="str">
        <f>IFERROR(__xludf.DUMMYFUNCTION("IFERROR(SPARKLINE(E23,{""charttype"",""bar"";""color1"",""gray"";""max"",1}),"""")"),"")</f>
        <v/>
      </c>
      <c r="G23" s="20" t="str">
        <f t="shared" si="5"/>
        <v>ยังไม่เริ่ม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</row>
    <row r="24" hidden="1" outlineLevel="1">
      <c r="A24" s="21" t="s">
        <v>22</v>
      </c>
      <c r="B24" s="26">
        <v>45047.0</v>
      </c>
      <c r="C24" s="22">
        <v>20.0</v>
      </c>
      <c r="D24" s="23">
        <f t="shared" si="4"/>
        <v>45067</v>
      </c>
      <c r="E24" s="24">
        <v>0.0</v>
      </c>
      <c r="F24" s="25" t="str">
        <f>IFERROR(__xludf.DUMMYFUNCTION("IFERROR(SPARKLINE(E24,{""charttype"",""bar"";""color1"",""gray"";""max"",1}),"""")"),"")</f>
        <v/>
      </c>
      <c r="G24" s="3" t="str">
        <f t="shared" si="5"/>
        <v>ยังไม่เริ่ม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</row>
    <row r="25" hidden="1" outlineLevel="1">
      <c r="A25" s="21" t="s">
        <v>23</v>
      </c>
      <c r="B25" s="26">
        <v>45047.0</v>
      </c>
      <c r="C25" s="22">
        <v>30.0</v>
      </c>
      <c r="D25" s="23">
        <f t="shared" si="4"/>
        <v>45077</v>
      </c>
      <c r="E25" s="24">
        <v>0.0</v>
      </c>
      <c r="F25" s="25" t="str">
        <f>IFERROR(__xludf.DUMMYFUNCTION("IFERROR(SPARKLINE(E25,{""charttype"",""bar"";""color1"",""gray"";""max"",1}),"""")"),"")</f>
        <v/>
      </c>
      <c r="G25" s="3" t="str">
        <f t="shared" si="5"/>
        <v>ยังไม่เริ่ม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</row>
    <row r="26" hidden="1" outlineLevel="1">
      <c r="A26" s="21" t="s">
        <v>24</v>
      </c>
      <c r="B26" s="26">
        <v>45047.0</v>
      </c>
      <c r="C26" s="22">
        <v>30.0</v>
      </c>
      <c r="D26" s="23">
        <f t="shared" si="4"/>
        <v>45077</v>
      </c>
      <c r="E26" s="24">
        <v>0.0</v>
      </c>
      <c r="F26" s="25" t="str">
        <f>IFERROR(__xludf.DUMMYFUNCTION("IFERROR(SPARKLINE(E26,{""charttype"",""bar"";""color1"",""gray"";""max"",1}),"""")"),"")</f>
        <v/>
      </c>
      <c r="G26" s="3" t="str">
        <f t="shared" si="5"/>
        <v>ยังไม่เริ่ม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</row>
    <row r="27" hidden="1" outlineLevel="1">
      <c r="A27" s="21" t="s">
        <v>25</v>
      </c>
      <c r="B27" s="26">
        <v>45047.0</v>
      </c>
      <c r="C27" s="22">
        <v>15.0</v>
      </c>
      <c r="D27" s="23">
        <f t="shared" si="4"/>
        <v>45062</v>
      </c>
      <c r="E27" s="24">
        <v>0.0</v>
      </c>
      <c r="F27" s="25" t="str">
        <f>IFERROR(__xludf.DUMMYFUNCTION("IFERROR(SPARKLINE(E27,{""charttype"",""bar"";""color1"",""gray"";""max"",1}),"""")"),"")</f>
        <v/>
      </c>
      <c r="G27" s="3" t="str">
        <f t="shared" si="5"/>
        <v>ยังไม่เริ่ม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</row>
    <row r="28" collapsed="1">
      <c r="A28" s="15" t="s">
        <v>26</v>
      </c>
      <c r="B28" s="16">
        <v>45078.0</v>
      </c>
      <c r="C28" s="15">
        <v>15.0</v>
      </c>
      <c r="D28" s="17">
        <f t="shared" si="4"/>
        <v>45093</v>
      </c>
      <c r="E28" s="27" t="str">
        <f>iferror(average(E29:E30),)</f>
        <v/>
      </c>
      <c r="F28" s="19" t="str">
        <f>IFERROR(__xludf.DUMMYFUNCTION("IFERROR(SPARKLINE(E28,{""charttype"",""bar"";""color1"",""gray"";""max"",1}),"""")"),"")</f>
        <v/>
      </c>
      <c r="G28" s="20" t="str">
        <f t="shared" si="5"/>
        <v/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</row>
    <row r="29" hidden="1" outlineLevel="1">
      <c r="A29" s="21" t="s">
        <v>27</v>
      </c>
      <c r="B29" s="26">
        <v>45078.0</v>
      </c>
      <c r="C29" s="22">
        <v>10.0</v>
      </c>
      <c r="D29" s="23">
        <f t="shared" si="4"/>
        <v>45088</v>
      </c>
      <c r="E29" s="28"/>
      <c r="F29" s="25" t="str">
        <f>IFERROR(__xludf.DUMMYFUNCTION("IFERROR(SPARKLINE(E29,{""charttype"",""bar"";""color1"",""gray"";""max"",1}),"""")"),"")</f>
        <v/>
      </c>
      <c r="G29" s="3" t="str">
        <f t="shared" si="5"/>
        <v/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</row>
    <row r="30" hidden="1" outlineLevel="1">
      <c r="A30" s="21" t="s">
        <v>28</v>
      </c>
      <c r="B30" s="26">
        <v>45078.0</v>
      </c>
      <c r="C30" s="22">
        <v>15.0</v>
      </c>
      <c r="D30" s="23">
        <f t="shared" si="4"/>
        <v>45093</v>
      </c>
      <c r="E30" s="28"/>
      <c r="F30" s="25" t="str">
        <f>IFERROR(__xludf.DUMMYFUNCTION("IFERROR(SPARKLINE(E30,{""charttype"",""bar"";""color1"",""gray"";""max"",1}),"""")"),"")</f>
        <v/>
      </c>
      <c r="G30" s="3" t="str">
        <f t="shared" si="5"/>
        <v/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</row>
    <row r="31" hidden="1">
      <c r="A31" s="29"/>
      <c r="B31" s="2"/>
      <c r="C31" s="3"/>
      <c r="D31" s="2"/>
      <c r="E31" s="28"/>
      <c r="F31" s="25" t="str">
        <f>IFERROR(__xludf.DUMMYFUNCTION("IFERROR(SPARKLINE(E31,{""charttype"",""bar"";""color1"",""gray"";""max"",1}),"""")"),"")</f>
        <v/>
      </c>
      <c r="G31" s="3" t="str">
        <f t="shared" si="5"/>
        <v/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</row>
    <row r="32" hidden="1">
      <c r="A32" s="29"/>
      <c r="B32" s="2"/>
      <c r="C32" s="3"/>
      <c r="D32" s="2"/>
      <c r="E32" s="28"/>
      <c r="F32" s="25" t="str">
        <f>IFERROR(__xludf.DUMMYFUNCTION("IFERROR(SPARKLINE(E32,{""charttype"",""bar"";""color1"",""gray"";""max"",1}),"""")"),"")</f>
        <v/>
      </c>
      <c r="G32" s="3" t="str">
        <f t="shared" si="5"/>
        <v/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</row>
    <row r="33" hidden="1">
      <c r="A33" s="3"/>
      <c r="B33" s="2"/>
      <c r="C33" s="3"/>
      <c r="D33" s="2"/>
      <c r="E33" s="28"/>
      <c r="F33" s="25" t="str">
        <f>IFERROR(__xludf.DUMMYFUNCTION("IFERROR(SPARKLINE(E33,{""charttype"",""bar"";""color1"",""gray"";""max"",1}),"""")"),"")</f>
        <v/>
      </c>
      <c r="G33" s="3" t="str">
        <f t="shared" si="5"/>
        <v/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</row>
    <row r="34" hidden="1">
      <c r="A34" s="3"/>
      <c r="B34" s="2"/>
      <c r="C34" s="3"/>
      <c r="D34" s="2"/>
      <c r="E34" s="28"/>
      <c r="F34" s="25" t="str">
        <f>IFERROR(__xludf.DUMMYFUNCTION("IFERROR(SPARKLINE(E34,{""charttype"",""bar"";""color1"",""gray"";""max"",1}),"""")"),"")</f>
        <v/>
      </c>
      <c r="G34" s="3" t="str">
        <f t="shared" si="5"/>
        <v/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</row>
    <row r="35" hidden="1">
      <c r="A35" s="3"/>
      <c r="B35" s="2"/>
      <c r="C35" s="3"/>
      <c r="D35" s="2"/>
      <c r="E35" s="28"/>
      <c r="F35" s="25" t="str">
        <f>IFERROR(__xludf.DUMMYFUNCTION("IFERROR(SPARKLINE(E35,{""charttype"",""bar"";""color1"",""gray"";""max"",1}),"""")"),"")</f>
        <v/>
      </c>
      <c r="G35" s="3" t="str">
        <f t="shared" si="5"/>
        <v/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</row>
    <row r="36" hidden="1">
      <c r="A36" s="2"/>
      <c r="B36" s="2"/>
      <c r="C36" s="3"/>
      <c r="D36" s="2"/>
      <c r="E36" s="28"/>
      <c r="F36" s="25" t="str">
        <f>IFERROR(__xludf.DUMMYFUNCTION("IFERROR(SPARKLINE(E36,{""charttype"",""bar"";""color1"",""gray"";""max"",1}),"""")"),"")</f>
        <v/>
      </c>
      <c r="G36" s="3" t="str">
        <f t="shared" si="5"/>
        <v/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</row>
    <row r="37" hidden="1">
      <c r="A37" s="2"/>
      <c r="B37" s="2"/>
      <c r="C37" s="3"/>
      <c r="D37" s="2"/>
      <c r="E37" s="28"/>
      <c r="F37" s="25" t="str">
        <f>IFERROR(__xludf.DUMMYFUNCTION("IFERROR(SPARKLINE(E37,{""charttype"",""bar"";""color1"",""gray"";""max"",1}),"""")"),"")</f>
        <v/>
      </c>
      <c r="G37" s="3" t="str">
        <f t="shared" si="5"/>
        <v/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</row>
    <row r="38" hidden="1">
      <c r="A38" s="2"/>
      <c r="B38" s="2"/>
      <c r="C38" s="3"/>
      <c r="D38" s="2"/>
      <c r="E38" s="28"/>
      <c r="F38" s="25" t="str">
        <f>IFERROR(__xludf.DUMMYFUNCTION("IFERROR(SPARKLINE(E38,{""charttype"",""bar"";""color1"",""gray"";""max"",1}),"""")"),"")</f>
        <v/>
      </c>
      <c r="G38" s="3" t="str">
        <f t="shared" si="5"/>
        <v/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</row>
    <row r="39" hidden="1">
      <c r="A39" s="2"/>
      <c r="B39" s="2"/>
      <c r="C39" s="3"/>
      <c r="D39" s="2"/>
      <c r="E39" s="28"/>
      <c r="F39" s="25" t="str">
        <f>IFERROR(__xludf.DUMMYFUNCTION("IFERROR(SPARKLINE(E39,{""charttype"",""bar"";""color1"",""gray"";""max"",1}),"""")"),"")</f>
        <v/>
      </c>
      <c r="G39" s="3" t="str">
        <f t="shared" si="5"/>
        <v/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</row>
    <row r="40" hidden="1">
      <c r="A40" s="2"/>
      <c r="B40" s="2"/>
      <c r="C40" s="3"/>
      <c r="D40" s="2"/>
      <c r="E40" s="28"/>
      <c r="F40" s="25" t="str">
        <f>IFERROR(__xludf.DUMMYFUNCTION("IFERROR(SPARKLINE(E40,{""charttype"",""bar"";""color1"",""gray"";""max"",1}),"""")"),"")</f>
        <v/>
      </c>
      <c r="G40" s="3" t="str">
        <f t="shared" si="5"/>
        <v/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</row>
    <row r="41" hidden="1">
      <c r="A41" s="2"/>
      <c r="B41" s="2"/>
      <c r="C41" s="3"/>
      <c r="D41" s="2"/>
      <c r="E41" s="28"/>
      <c r="F41" s="25" t="str">
        <f>IFERROR(__xludf.DUMMYFUNCTION("IFERROR(SPARKLINE(E41,{""charttype"",""bar"";""color1"",""gray"";""max"",1}),"""")"),"")</f>
        <v/>
      </c>
      <c r="G41" s="3" t="str">
        <f t="shared" si="5"/>
        <v/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</row>
    <row r="42" hidden="1">
      <c r="A42" s="2"/>
      <c r="B42" s="2"/>
      <c r="C42" s="3"/>
      <c r="D42" s="2"/>
      <c r="E42" s="28"/>
      <c r="F42" s="25" t="str">
        <f>IFERROR(__xludf.DUMMYFUNCTION("IFERROR(SPARKLINE(E42,{""charttype"",""bar"";""color1"",""gray"";""max"",1}),"""")"),"")</f>
        <v/>
      </c>
      <c r="G42" s="3" t="str">
        <f t="shared" si="5"/>
        <v/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</row>
    <row r="43" hidden="1">
      <c r="A43" s="2"/>
      <c r="B43" s="2"/>
      <c r="C43" s="3"/>
      <c r="D43" s="2"/>
      <c r="E43" s="28"/>
      <c r="F43" s="25" t="str">
        <f>IFERROR(__xludf.DUMMYFUNCTION("IFERROR(SPARKLINE(E43,{""charttype"",""bar"";""color1"",""gray"";""max"",1}),"""")"),"")</f>
        <v/>
      </c>
      <c r="G43" s="3" t="str">
        <f t="shared" si="5"/>
        <v/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</row>
    <row r="44" hidden="1">
      <c r="A44" s="2"/>
      <c r="B44" s="2"/>
      <c r="C44" s="3"/>
      <c r="D44" s="2"/>
      <c r="E44" s="28"/>
      <c r="F44" s="25" t="str">
        <f>IFERROR(__xludf.DUMMYFUNCTION("IFERROR(SPARKLINE(E44,{""charttype"",""bar"";""color1"",""gray"";""max"",1}),"""")"),"")</f>
        <v/>
      </c>
      <c r="G44" s="3" t="str">
        <f t="shared" si="5"/>
        <v/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</row>
    <row r="45" hidden="1">
      <c r="A45" s="2"/>
      <c r="B45" s="2"/>
      <c r="C45" s="3"/>
      <c r="D45" s="2"/>
      <c r="E45" s="28"/>
      <c r="F45" s="25" t="str">
        <f>IFERROR(__xludf.DUMMYFUNCTION("IFERROR(SPARKLINE(E45,{""charttype"",""bar"";""color1"",""gray"";""max"",1}),"""")"),"")</f>
        <v/>
      </c>
      <c r="G45" s="3" t="str">
        <f t="shared" si="5"/>
        <v/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</row>
    <row r="46" hidden="1">
      <c r="A46" s="2"/>
      <c r="B46" s="2"/>
      <c r="C46" s="3"/>
      <c r="D46" s="2"/>
      <c r="E46" s="28"/>
      <c r="F46" s="25" t="str">
        <f>IFERROR(__xludf.DUMMYFUNCTION("IFERROR(SPARKLINE(E46,{""charttype"",""bar"";""color1"",""gray"";""max"",1}),"""")"),"")</f>
        <v/>
      </c>
      <c r="G46" s="3" t="str">
        <f t="shared" si="5"/>
        <v/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</row>
    <row r="47" hidden="1">
      <c r="A47" s="2"/>
      <c r="B47" s="2"/>
      <c r="C47" s="3"/>
      <c r="D47" s="2"/>
      <c r="E47" s="28"/>
      <c r="F47" s="25" t="str">
        <f>IFERROR(__xludf.DUMMYFUNCTION("IFERROR(SPARKLINE(E47,{""charttype"",""bar"";""color1"",""gray"";""max"",1}),"""")"),"")</f>
        <v/>
      </c>
      <c r="G47" s="3" t="str">
        <f t="shared" si="5"/>
        <v/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</row>
    <row r="48" hidden="1">
      <c r="A48" s="2"/>
      <c r="B48" s="2"/>
      <c r="C48" s="3"/>
      <c r="D48" s="2"/>
      <c r="E48" s="28"/>
      <c r="F48" s="25" t="str">
        <f>IFERROR(__xludf.DUMMYFUNCTION("IFERROR(SPARKLINE(E48,{""charttype"",""bar"";""color1"",""gray"";""max"",1}),"""")"),"")</f>
        <v/>
      </c>
      <c r="G48" s="3" t="str">
        <f t="shared" si="5"/>
        <v/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</row>
    <row r="49" hidden="1">
      <c r="A49" s="2"/>
      <c r="B49" s="2"/>
      <c r="C49" s="3"/>
      <c r="D49" s="2"/>
      <c r="E49" s="28"/>
      <c r="F49" s="25" t="str">
        <f>IFERROR(__xludf.DUMMYFUNCTION("IFERROR(SPARKLINE(E49,{""charttype"",""bar"";""color1"",""gray"";""max"",1}),"""")"),"")</f>
        <v/>
      </c>
      <c r="G49" s="3" t="str">
        <f t="shared" si="5"/>
        <v/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</row>
    <row r="50" hidden="1">
      <c r="A50" s="2"/>
      <c r="B50" s="2"/>
      <c r="C50" s="3"/>
      <c r="D50" s="2"/>
      <c r="E50" s="28"/>
      <c r="F50" s="25" t="str">
        <f>IFERROR(__xludf.DUMMYFUNCTION("IFERROR(SPARKLINE(E50,{""charttype"",""bar"";""color1"",""gray"";""max"",1}),"""")"),"")</f>
        <v/>
      </c>
      <c r="G50" s="3" t="str">
        <f t="shared" si="5"/>
        <v/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</row>
    <row r="51" hidden="1">
      <c r="A51" s="2"/>
      <c r="B51" s="2"/>
      <c r="C51" s="3"/>
      <c r="D51" s="2"/>
      <c r="E51" s="28"/>
      <c r="F51" s="25" t="str">
        <f>IFERROR(__xludf.DUMMYFUNCTION("IFERROR(SPARKLINE(E51,{""charttype"",""bar"";""color1"",""gray"";""max"",1}),"""")"),"")</f>
        <v/>
      </c>
      <c r="G51" s="3" t="str">
        <f t="shared" si="5"/>
        <v/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</row>
    <row r="52" hidden="1">
      <c r="A52" s="2"/>
      <c r="B52" s="2"/>
      <c r="C52" s="3"/>
      <c r="D52" s="2"/>
      <c r="E52" s="28"/>
      <c r="F52" s="25" t="str">
        <f>IFERROR(__xludf.DUMMYFUNCTION("IFERROR(SPARKLINE(E52,{""charttype"",""bar"";""color1"",""gray"";""max"",1}),"""")"),"")</f>
        <v/>
      </c>
      <c r="G52" s="3" t="str">
        <f t="shared" si="5"/>
        <v/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</row>
    <row r="53" hidden="1">
      <c r="A53" s="2"/>
      <c r="B53" s="2"/>
      <c r="C53" s="3"/>
      <c r="D53" s="2"/>
      <c r="E53" s="28"/>
      <c r="F53" s="25" t="str">
        <f>IFERROR(__xludf.DUMMYFUNCTION("IFERROR(SPARKLINE(E53,{""charttype"",""bar"";""color1"",""gray"";""max"",1}),"""")"),"")</f>
        <v/>
      </c>
      <c r="G53" s="3" t="str">
        <f t="shared" si="5"/>
        <v/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</row>
    <row r="54" hidden="1">
      <c r="A54" s="2"/>
      <c r="B54" s="2"/>
      <c r="C54" s="3"/>
      <c r="D54" s="2"/>
      <c r="E54" s="28"/>
      <c r="F54" s="25" t="str">
        <f>IFERROR(__xludf.DUMMYFUNCTION("IFERROR(SPARKLINE(E54,{""charttype"",""bar"";""color1"",""gray"";""max"",1}),"""")"),"")</f>
        <v/>
      </c>
      <c r="G54" s="3" t="str">
        <f t="shared" si="5"/>
        <v/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</row>
    <row r="55" hidden="1">
      <c r="A55" s="2"/>
      <c r="B55" s="2"/>
      <c r="C55" s="3"/>
      <c r="D55" s="2"/>
      <c r="E55" s="28"/>
      <c r="F55" s="25" t="str">
        <f>IFERROR(__xludf.DUMMYFUNCTION("IFERROR(SPARKLINE(E55,{""charttype"",""bar"";""color1"",""gray"";""max"",1}),"""")"),"")</f>
        <v/>
      </c>
      <c r="G55" s="3" t="str">
        <f t="shared" si="5"/>
        <v/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</row>
    <row r="56" hidden="1">
      <c r="A56" s="2"/>
      <c r="B56" s="2"/>
      <c r="C56" s="3"/>
      <c r="D56" s="2"/>
      <c r="E56" s="28"/>
      <c r="F56" s="25" t="str">
        <f>IFERROR(__xludf.DUMMYFUNCTION("IFERROR(SPARKLINE(E56,{""charttype"",""bar"";""color1"",""gray"";""max"",1}),"""")"),"")</f>
        <v/>
      </c>
      <c r="G56" s="3" t="str">
        <f t="shared" si="5"/>
        <v/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</row>
    <row r="57" hidden="1">
      <c r="A57" s="2"/>
      <c r="B57" s="2"/>
      <c r="C57" s="3"/>
      <c r="D57" s="2"/>
      <c r="E57" s="28"/>
      <c r="F57" s="25" t="str">
        <f>IFERROR(__xludf.DUMMYFUNCTION("IFERROR(SPARKLINE(E57,{""charttype"",""bar"";""color1"",""gray"";""max"",1}),"""")"),"")</f>
        <v/>
      </c>
      <c r="G57" s="3" t="str">
        <f t="shared" si="5"/>
        <v/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</row>
    <row r="58" hidden="1">
      <c r="A58" s="2"/>
      <c r="B58" s="2"/>
      <c r="C58" s="3"/>
      <c r="D58" s="2"/>
      <c r="E58" s="28"/>
      <c r="F58" s="25" t="str">
        <f>IFERROR(__xludf.DUMMYFUNCTION("IFERROR(SPARKLINE(E58,{""charttype"",""bar"";""color1"",""gray"";""max"",1}),"""")"),"")</f>
        <v/>
      </c>
      <c r="G58" s="3" t="str">
        <f t="shared" si="5"/>
        <v/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</row>
    <row r="59" hidden="1">
      <c r="A59" s="2"/>
      <c r="B59" s="2"/>
      <c r="C59" s="3"/>
      <c r="D59" s="2"/>
      <c r="E59" s="28"/>
      <c r="F59" s="25" t="str">
        <f>IFERROR(__xludf.DUMMYFUNCTION("IFERROR(SPARKLINE(E59,{""charttype"",""bar"";""color1"",""gray"";""max"",1}),"""")"),"")</f>
        <v/>
      </c>
      <c r="G59" s="3" t="str">
        <f t="shared" si="5"/>
        <v/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</row>
    <row r="60" hidden="1">
      <c r="A60" s="2"/>
      <c r="B60" s="2"/>
      <c r="C60" s="3"/>
      <c r="D60" s="2"/>
      <c r="E60" s="28"/>
      <c r="F60" s="25" t="str">
        <f>IFERROR(__xludf.DUMMYFUNCTION("IFERROR(SPARKLINE(E60,{""charttype"",""bar"";""color1"",""gray"";""max"",1}),"""")"),"")</f>
        <v/>
      </c>
      <c r="G60" s="3" t="str">
        <f t="shared" si="5"/>
        <v/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</row>
    <row r="61" hidden="1">
      <c r="A61" s="2"/>
      <c r="B61" s="2"/>
      <c r="C61" s="3"/>
      <c r="D61" s="2"/>
      <c r="E61" s="28"/>
      <c r="F61" s="25" t="str">
        <f>IFERROR(__xludf.DUMMYFUNCTION("IFERROR(SPARKLINE(E61,{""charttype"",""bar"";""color1"",""gray"";""max"",1}),"""")"),"")</f>
        <v/>
      </c>
      <c r="G61" s="3" t="str">
        <f t="shared" si="5"/>
        <v/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</row>
    <row r="62" hidden="1">
      <c r="A62" s="2"/>
      <c r="B62" s="2"/>
      <c r="C62" s="3"/>
      <c r="D62" s="2"/>
      <c r="E62" s="28"/>
      <c r="F62" s="25" t="str">
        <f>IFERROR(__xludf.DUMMYFUNCTION("IFERROR(SPARKLINE(E62,{""charttype"",""bar"";""color1"",""gray"";""max"",1}),"""")"),"")</f>
        <v/>
      </c>
      <c r="G62" s="3" t="str">
        <f t="shared" si="5"/>
        <v/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</row>
    <row r="63" hidden="1">
      <c r="A63" s="2"/>
      <c r="B63" s="2"/>
      <c r="C63" s="3"/>
      <c r="D63" s="2"/>
      <c r="E63" s="28"/>
      <c r="F63" s="25" t="str">
        <f>IFERROR(__xludf.DUMMYFUNCTION("IFERROR(SPARKLINE(E63,{""charttype"",""bar"";""color1"",""gray"";""max"",1}),"""")"),"")</f>
        <v/>
      </c>
      <c r="G63" s="3" t="str">
        <f t="shared" si="5"/>
        <v/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</row>
    <row r="64" hidden="1">
      <c r="A64" s="2"/>
      <c r="B64" s="2"/>
      <c r="C64" s="3"/>
      <c r="D64" s="2"/>
      <c r="E64" s="28"/>
      <c r="F64" s="25" t="str">
        <f>IFERROR(__xludf.DUMMYFUNCTION("IFERROR(SPARKLINE(E64,{""charttype"",""bar"";""color1"",""gray"";""max"",1}),"""")"),"")</f>
        <v/>
      </c>
      <c r="G64" s="3" t="str">
        <f t="shared" si="5"/>
        <v/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</row>
    <row r="65" hidden="1">
      <c r="A65" s="2"/>
      <c r="B65" s="2"/>
      <c r="C65" s="3"/>
      <c r="D65" s="2"/>
      <c r="E65" s="28"/>
      <c r="F65" s="25" t="str">
        <f>IFERROR(__xludf.DUMMYFUNCTION("IFERROR(SPARKLINE(E65,{""charttype"",""bar"";""color1"",""gray"";""max"",1}),"""")"),"")</f>
        <v/>
      </c>
      <c r="G65" s="3" t="str">
        <f t="shared" si="5"/>
        <v/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</row>
    <row r="66" hidden="1">
      <c r="A66" s="2"/>
      <c r="B66" s="2"/>
      <c r="C66" s="3"/>
      <c r="D66" s="2"/>
      <c r="E66" s="28"/>
      <c r="F66" s="25" t="str">
        <f>IFERROR(__xludf.DUMMYFUNCTION("IFERROR(SPARKLINE(E66,{""charttype"",""bar"";""color1"",""gray"";""max"",1}),"""")"),"")</f>
        <v/>
      </c>
      <c r="G66" s="3" t="str">
        <f t="shared" si="5"/>
        <v/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</row>
    <row r="67" hidden="1">
      <c r="A67" s="2"/>
      <c r="B67" s="2"/>
      <c r="C67" s="3"/>
      <c r="D67" s="2"/>
      <c r="E67" s="28"/>
      <c r="F67" s="25" t="str">
        <f>IFERROR(__xludf.DUMMYFUNCTION("IFERROR(SPARKLINE(E67,{""charttype"",""bar"";""color1"",""gray"";""max"",1}),"""")"),"")</f>
        <v/>
      </c>
      <c r="G67" s="3" t="str">
        <f t="shared" si="5"/>
        <v/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</row>
    <row r="68" hidden="1">
      <c r="A68" s="2"/>
      <c r="B68" s="2"/>
      <c r="C68" s="3"/>
      <c r="D68" s="2"/>
      <c r="E68" s="28"/>
      <c r="F68" s="25" t="str">
        <f>IFERROR(__xludf.DUMMYFUNCTION("IFERROR(SPARKLINE(E68,{""charttype"",""bar"";""color1"",""gray"";""max"",1}),"""")"),"")</f>
        <v/>
      </c>
      <c r="G68" s="3" t="str">
        <f t="shared" si="5"/>
        <v/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</row>
    <row r="69" hidden="1">
      <c r="A69" s="2"/>
      <c r="B69" s="2"/>
      <c r="C69" s="3"/>
      <c r="D69" s="2"/>
      <c r="E69" s="28"/>
      <c r="F69" s="25" t="str">
        <f>IFERROR(__xludf.DUMMYFUNCTION("IFERROR(SPARKLINE(E69,{""charttype"",""bar"";""color1"",""gray"";""max"",1}),"""")"),"")</f>
        <v/>
      </c>
      <c r="G69" s="3" t="str">
        <f t="shared" si="5"/>
        <v/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</row>
    <row r="70" hidden="1">
      <c r="A70" s="2"/>
      <c r="B70" s="2"/>
      <c r="C70" s="3"/>
      <c r="D70" s="2"/>
      <c r="E70" s="28"/>
      <c r="F70" s="25" t="str">
        <f>IFERROR(__xludf.DUMMYFUNCTION("IFERROR(SPARKLINE(E70,{""charttype"",""bar"";""color1"",""gray"";""max"",1}),"""")"),"")</f>
        <v/>
      </c>
      <c r="G70" s="3" t="str">
        <f t="shared" si="5"/>
        <v/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</row>
    <row r="71" hidden="1">
      <c r="A71" s="2"/>
      <c r="B71" s="2"/>
      <c r="C71" s="3"/>
      <c r="D71" s="2"/>
      <c r="E71" s="28"/>
      <c r="F71" s="25" t="str">
        <f>IFERROR(__xludf.DUMMYFUNCTION("IFERROR(SPARKLINE(E71,{""charttype"",""bar"";""color1"",""gray"";""max"",1}),"""")"),"")</f>
        <v/>
      </c>
      <c r="G71" s="3" t="str">
        <f t="shared" si="5"/>
        <v/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</row>
    <row r="72" hidden="1">
      <c r="A72" s="2"/>
      <c r="B72" s="2"/>
      <c r="C72" s="3"/>
      <c r="D72" s="2"/>
      <c r="E72" s="28"/>
      <c r="F72" s="25" t="str">
        <f>IFERROR(__xludf.DUMMYFUNCTION("IFERROR(SPARKLINE(E72,{""charttype"",""bar"";""color1"",""gray"";""max"",1}),"""")"),"")</f>
        <v/>
      </c>
      <c r="G72" s="3" t="str">
        <f t="shared" si="5"/>
        <v/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</row>
    <row r="73" hidden="1">
      <c r="A73" s="2"/>
      <c r="B73" s="2"/>
      <c r="C73" s="3"/>
      <c r="D73" s="2"/>
      <c r="E73" s="28"/>
      <c r="F73" s="25" t="str">
        <f>IFERROR(__xludf.DUMMYFUNCTION("IFERROR(SPARKLINE(E73,{""charttype"",""bar"";""color1"",""gray"";""max"",1}),"""")"),"")</f>
        <v/>
      </c>
      <c r="G73" s="3" t="str">
        <f t="shared" si="5"/>
        <v/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</row>
    <row r="74" hidden="1">
      <c r="A74" s="2"/>
      <c r="B74" s="2"/>
      <c r="C74" s="3"/>
      <c r="D74" s="2"/>
      <c r="E74" s="28"/>
      <c r="F74" s="25" t="str">
        <f>IFERROR(__xludf.DUMMYFUNCTION("IFERROR(SPARKLINE(E74,{""charttype"",""bar"";""color1"",""gray"";""max"",1}),"""")"),"")</f>
        <v/>
      </c>
      <c r="G74" s="3" t="str">
        <f t="shared" si="5"/>
        <v/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</row>
    <row r="75" hidden="1">
      <c r="A75" s="2"/>
      <c r="B75" s="2"/>
      <c r="C75" s="3"/>
      <c r="D75" s="2"/>
      <c r="E75" s="28"/>
      <c r="F75" s="25" t="str">
        <f>IFERROR(__xludf.DUMMYFUNCTION("IFERROR(SPARKLINE(E75,{""charttype"",""bar"";""color1"",""gray"";""max"",1}),"""")"),"")</f>
        <v/>
      </c>
      <c r="G75" s="3" t="str">
        <f t="shared" si="5"/>
        <v/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</row>
    <row r="76" hidden="1">
      <c r="A76" s="2"/>
      <c r="B76" s="2"/>
      <c r="C76" s="3"/>
      <c r="D76" s="2"/>
      <c r="E76" s="28"/>
      <c r="F76" s="25" t="str">
        <f>IFERROR(__xludf.DUMMYFUNCTION("IFERROR(SPARKLINE(E76,{""charttype"",""bar"";""color1"",""gray"";""max"",1}),"""")"),"")</f>
        <v/>
      </c>
      <c r="G76" s="3" t="str">
        <f t="shared" si="5"/>
        <v/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</row>
    <row r="77" hidden="1">
      <c r="A77" s="2"/>
      <c r="B77" s="2"/>
      <c r="C77" s="3"/>
      <c r="D77" s="2"/>
      <c r="E77" s="28"/>
      <c r="F77" s="25" t="str">
        <f>IFERROR(__xludf.DUMMYFUNCTION("IFERROR(SPARKLINE(E77,{""charttype"",""bar"";""color1"",""gray"";""max"",1}),"""")"),"")</f>
        <v/>
      </c>
      <c r="G77" s="3" t="str">
        <f t="shared" si="5"/>
        <v/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</row>
    <row r="78" hidden="1">
      <c r="A78" s="2"/>
      <c r="B78" s="2"/>
      <c r="C78" s="3"/>
      <c r="D78" s="2"/>
      <c r="E78" s="28"/>
      <c r="F78" s="25" t="str">
        <f>IFERROR(__xludf.DUMMYFUNCTION("IFERROR(SPARKLINE(E78,{""charttype"",""bar"";""color1"",""gray"";""max"",1}),"""")"),"")</f>
        <v/>
      </c>
      <c r="G78" s="3" t="str">
        <f t="shared" si="5"/>
        <v/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</row>
    <row r="79" hidden="1">
      <c r="A79" s="2"/>
      <c r="B79" s="2"/>
      <c r="C79" s="3"/>
      <c r="D79" s="2"/>
      <c r="E79" s="28"/>
      <c r="F79" s="25" t="str">
        <f>IFERROR(__xludf.DUMMYFUNCTION("IFERROR(SPARKLINE(E79,{""charttype"",""bar"";""color1"",""gray"";""max"",1}),"""")"),"")</f>
        <v/>
      </c>
      <c r="G79" s="3" t="str">
        <f t="shared" si="5"/>
        <v/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</row>
    <row r="80" hidden="1">
      <c r="A80" s="2"/>
      <c r="B80" s="2"/>
      <c r="C80" s="3"/>
      <c r="D80" s="2"/>
      <c r="E80" s="28"/>
      <c r="F80" s="25" t="str">
        <f>IFERROR(__xludf.DUMMYFUNCTION("IFERROR(SPARKLINE(E80,{""charttype"",""bar"";""color1"",""gray"";""max"",1}),"""")"),"")</f>
        <v/>
      </c>
      <c r="G80" s="3" t="str">
        <f t="shared" si="5"/>
        <v/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</row>
    <row r="81" hidden="1">
      <c r="A81" s="2"/>
      <c r="B81" s="2"/>
      <c r="C81" s="3"/>
      <c r="D81" s="2"/>
      <c r="E81" s="28"/>
      <c r="F81" s="25" t="str">
        <f>IFERROR(__xludf.DUMMYFUNCTION("IFERROR(SPARKLINE(E81,{""charttype"",""bar"";""color1"",""gray"";""max"",1}),"""")"),"")</f>
        <v/>
      </c>
      <c r="G81" s="3" t="str">
        <f t="shared" si="5"/>
        <v/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</row>
    <row r="82" hidden="1">
      <c r="A82" s="2"/>
      <c r="B82" s="2"/>
      <c r="C82" s="3"/>
      <c r="D82" s="2"/>
      <c r="E82" s="28"/>
      <c r="F82" s="25" t="str">
        <f>IFERROR(__xludf.DUMMYFUNCTION("IFERROR(SPARKLINE(E82,{""charttype"",""bar"";""color1"",""gray"";""max"",1}),"""")"),"")</f>
        <v/>
      </c>
      <c r="G82" s="3" t="str">
        <f t="shared" si="5"/>
        <v/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</row>
    <row r="83" hidden="1">
      <c r="A83" s="2"/>
      <c r="B83" s="2"/>
      <c r="C83" s="3"/>
      <c r="D83" s="2"/>
      <c r="E83" s="28"/>
      <c r="F83" s="25" t="str">
        <f>IFERROR(__xludf.DUMMYFUNCTION("IFERROR(SPARKLINE(E83,{""charttype"",""bar"";""color1"",""gray"";""max"",1}),"""")"),"")</f>
        <v/>
      </c>
      <c r="G83" s="3" t="str">
        <f t="shared" si="5"/>
        <v/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</row>
    <row r="84" hidden="1">
      <c r="A84" s="2"/>
      <c r="B84" s="2"/>
      <c r="C84" s="3"/>
      <c r="D84" s="2"/>
      <c r="E84" s="28"/>
      <c r="F84" s="25" t="str">
        <f>IFERROR(__xludf.DUMMYFUNCTION("IFERROR(SPARKLINE(E84,{""charttype"",""bar"";""color1"",""gray"";""max"",1}),"""")"),"")</f>
        <v/>
      </c>
      <c r="G84" s="3" t="str">
        <f t="shared" si="5"/>
        <v/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</row>
    <row r="85" hidden="1">
      <c r="A85" s="2"/>
      <c r="B85" s="2"/>
      <c r="C85" s="3"/>
      <c r="D85" s="2"/>
      <c r="E85" s="28"/>
      <c r="F85" s="25" t="str">
        <f>IFERROR(__xludf.DUMMYFUNCTION("IFERROR(SPARKLINE(E85,{""charttype"",""bar"";""color1"",""gray"";""max"",1}),"""")"),"")</f>
        <v/>
      </c>
      <c r="G85" s="3" t="str">
        <f t="shared" si="5"/>
        <v/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</row>
    <row r="86" hidden="1">
      <c r="A86" s="2"/>
      <c r="B86" s="2"/>
      <c r="C86" s="3"/>
      <c r="D86" s="2"/>
      <c r="E86" s="28"/>
      <c r="F86" s="25" t="str">
        <f>IFERROR(__xludf.DUMMYFUNCTION("IFERROR(SPARKLINE(E86,{""charttype"",""bar"";""color1"",""gray"";""max"",1}),"""")"),"")</f>
        <v/>
      </c>
      <c r="G86" s="3" t="str">
        <f t="shared" si="5"/>
        <v/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</row>
    <row r="87" hidden="1">
      <c r="A87" s="2"/>
      <c r="B87" s="2"/>
      <c r="C87" s="3"/>
      <c r="D87" s="2"/>
      <c r="E87" s="28"/>
      <c r="F87" s="25" t="str">
        <f>IFERROR(__xludf.DUMMYFUNCTION("IFERROR(SPARKLINE(E87,{""charttype"",""bar"";""color1"",""gray"";""max"",1}),"""")"),"")</f>
        <v/>
      </c>
      <c r="G87" s="3" t="str">
        <f t="shared" si="5"/>
        <v/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</row>
    <row r="88" hidden="1">
      <c r="A88" s="2"/>
      <c r="B88" s="2"/>
      <c r="C88" s="3"/>
      <c r="D88" s="2"/>
      <c r="E88" s="28"/>
      <c r="F88" s="25" t="str">
        <f>IFERROR(__xludf.DUMMYFUNCTION("IFERROR(SPARKLINE(E88,{""charttype"",""bar"";""color1"",""gray"";""max"",1}),"""")"),"")</f>
        <v/>
      </c>
      <c r="G88" s="3" t="str">
        <f t="shared" si="5"/>
        <v/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</row>
    <row r="89" hidden="1">
      <c r="A89" s="2"/>
      <c r="B89" s="2"/>
      <c r="C89" s="3"/>
      <c r="D89" s="2"/>
      <c r="E89" s="28"/>
      <c r="F89" s="25" t="str">
        <f>IFERROR(__xludf.DUMMYFUNCTION("IFERROR(SPARKLINE(E89,{""charttype"",""bar"";""color1"",""gray"";""max"",1}),"""")"),"")</f>
        <v/>
      </c>
      <c r="G89" s="3" t="str">
        <f t="shared" si="5"/>
        <v/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</row>
    <row r="90" hidden="1">
      <c r="A90" s="2"/>
      <c r="B90" s="2"/>
      <c r="C90" s="3"/>
      <c r="D90" s="2"/>
      <c r="E90" s="28"/>
      <c r="F90" s="25" t="str">
        <f>IFERROR(__xludf.DUMMYFUNCTION("IFERROR(SPARKLINE(E90,{""charttype"",""bar"";""color1"",""gray"";""max"",1}),"""")"),"")</f>
        <v/>
      </c>
      <c r="G90" s="3" t="str">
        <f t="shared" si="5"/>
        <v/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</row>
    <row r="91" hidden="1">
      <c r="A91" s="2"/>
      <c r="B91" s="2"/>
      <c r="C91" s="3"/>
      <c r="D91" s="2"/>
      <c r="E91" s="28"/>
      <c r="F91" s="25" t="str">
        <f>IFERROR(__xludf.DUMMYFUNCTION("IFERROR(SPARKLINE(E91,{""charttype"",""bar"";""color1"",""gray"";""max"",1}),"""")"),"")</f>
        <v/>
      </c>
      <c r="G91" s="3" t="str">
        <f t="shared" si="5"/>
        <v/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</row>
    <row r="92" hidden="1">
      <c r="A92" s="2"/>
      <c r="B92" s="2"/>
      <c r="C92" s="3"/>
      <c r="D92" s="2"/>
      <c r="E92" s="28"/>
      <c r="F92" s="25" t="str">
        <f>IFERROR(__xludf.DUMMYFUNCTION("IFERROR(SPARKLINE(E92,{""charttype"",""bar"";""color1"",""gray"";""max"",1}),"""")"),"")</f>
        <v/>
      </c>
      <c r="G92" s="3" t="str">
        <f t="shared" si="5"/>
        <v/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</row>
    <row r="93" hidden="1">
      <c r="A93" s="2"/>
      <c r="B93" s="2"/>
      <c r="C93" s="3"/>
      <c r="D93" s="2"/>
      <c r="E93" s="28"/>
      <c r="F93" s="25" t="str">
        <f>IFERROR(__xludf.DUMMYFUNCTION("IFERROR(SPARKLINE(E93,{""charttype"",""bar"";""color1"",""gray"";""max"",1}),"""")"),"")</f>
        <v/>
      </c>
      <c r="G93" s="3" t="str">
        <f t="shared" si="5"/>
        <v/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</row>
    <row r="94" hidden="1">
      <c r="A94" s="2"/>
      <c r="B94" s="2"/>
      <c r="C94" s="3"/>
      <c r="D94" s="2"/>
      <c r="E94" s="28"/>
      <c r="F94" s="25" t="str">
        <f>IFERROR(__xludf.DUMMYFUNCTION("IFERROR(SPARKLINE(E94,{""charttype"",""bar"";""color1"",""gray"";""max"",1}),"""")"),"")</f>
        <v/>
      </c>
      <c r="G94" s="3" t="str">
        <f t="shared" si="5"/>
        <v/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</row>
    <row r="95" hidden="1">
      <c r="A95" s="2"/>
      <c r="B95" s="2"/>
      <c r="C95" s="3"/>
      <c r="D95" s="2"/>
      <c r="E95" s="28"/>
      <c r="F95" s="25" t="str">
        <f>IFERROR(__xludf.DUMMYFUNCTION("IFERROR(SPARKLINE(E95,{""charttype"",""bar"";""color1"",""gray"";""max"",1}),"""")"),"")</f>
        <v/>
      </c>
      <c r="G95" s="3" t="str">
        <f t="shared" si="5"/>
        <v/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</row>
    <row r="96" hidden="1">
      <c r="A96" s="2"/>
      <c r="B96" s="2"/>
      <c r="C96" s="3"/>
      <c r="D96" s="2"/>
      <c r="E96" s="28"/>
      <c r="F96" s="25" t="str">
        <f>IFERROR(__xludf.DUMMYFUNCTION("IFERROR(SPARKLINE(E96,{""charttype"",""bar"";""color1"",""gray"";""max"",1}),"""")"),"")</f>
        <v/>
      </c>
      <c r="G96" s="3" t="str">
        <f t="shared" si="5"/>
        <v/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</row>
    <row r="97" hidden="1">
      <c r="A97" s="2"/>
      <c r="B97" s="2"/>
      <c r="C97" s="3"/>
      <c r="D97" s="2"/>
      <c r="E97" s="28"/>
      <c r="F97" s="25" t="str">
        <f>IFERROR(__xludf.DUMMYFUNCTION("IFERROR(SPARKLINE(E97,{""charttype"",""bar"";""color1"",""gray"";""max"",1}),"""")"),"")</f>
        <v/>
      </c>
      <c r="G97" s="3" t="str">
        <f t="shared" si="5"/>
        <v/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</row>
    <row r="98" hidden="1">
      <c r="A98" s="2"/>
      <c r="B98" s="2"/>
      <c r="C98" s="3"/>
      <c r="D98" s="2"/>
      <c r="E98" s="28"/>
      <c r="F98" s="25" t="str">
        <f>IFERROR(__xludf.DUMMYFUNCTION("IFERROR(SPARKLINE(E98,{""charttype"",""bar"";""color1"",""gray"";""max"",1}),"""")"),"")</f>
        <v/>
      </c>
      <c r="G98" s="3" t="str">
        <f t="shared" si="5"/>
        <v/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</row>
    <row r="99" hidden="1">
      <c r="A99" s="2"/>
      <c r="B99" s="2"/>
      <c r="C99" s="3"/>
      <c r="D99" s="2"/>
      <c r="E99" s="28"/>
      <c r="F99" s="25" t="str">
        <f>IFERROR(__xludf.DUMMYFUNCTION("IFERROR(SPARKLINE(E99,{""charttype"",""bar"";""color1"",""gray"";""max"",1}),"""")"),"")</f>
        <v/>
      </c>
      <c r="G99" s="3" t="str">
        <f t="shared" si="5"/>
        <v/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</row>
    <row r="100" hidden="1">
      <c r="A100" s="2"/>
      <c r="B100" s="2"/>
      <c r="C100" s="3"/>
      <c r="D100" s="2"/>
      <c r="E100" s="28"/>
      <c r="F100" s="25" t="str">
        <f>IFERROR(__xludf.DUMMYFUNCTION("IFERROR(SPARKLINE(E100,{""charttype"",""bar"";""color1"",""gray"";""max"",1}),"""")"),"")</f>
        <v/>
      </c>
      <c r="G100" s="3" t="str">
        <f t="shared" si="5"/>
        <v/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</row>
    <row r="101" hidden="1">
      <c r="A101" s="2"/>
      <c r="B101" s="2"/>
      <c r="C101" s="3"/>
      <c r="D101" s="2"/>
      <c r="E101" s="28"/>
      <c r="F101" s="25" t="str">
        <f>IFERROR(__xludf.DUMMYFUNCTION("IFERROR(SPARKLINE(E101,{""charttype"",""bar"";""color1"",""gray"";""max"",1}),"""")"),"")</f>
        <v/>
      </c>
      <c r="G101" s="3" t="str">
        <f t="shared" si="5"/>
        <v/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</row>
    <row r="102" hidden="1">
      <c r="A102" s="2"/>
      <c r="B102" s="2"/>
      <c r="C102" s="3"/>
      <c r="D102" s="2"/>
      <c r="E102" s="28"/>
      <c r="F102" s="25" t="str">
        <f>IFERROR(__xludf.DUMMYFUNCTION("IFERROR(SPARKLINE(E102,{""charttype"",""bar"";""color1"",""gray"";""max"",1}),"""")"),"")</f>
        <v/>
      </c>
      <c r="G102" s="3" t="str">
        <f t="shared" si="5"/>
        <v/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</row>
    <row r="103" hidden="1">
      <c r="A103" s="2"/>
      <c r="B103" s="2"/>
      <c r="C103" s="3"/>
      <c r="D103" s="2"/>
      <c r="E103" s="28"/>
      <c r="F103" s="25" t="str">
        <f>IFERROR(__xludf.DUMMYFUNCTION("IFERROR(SPARKLINE(E103,{""charttype"",""bar"";""color1"",""gray"";""max"",1}),"""")"),"")</f>
        <v/>
      </c>
      <c r="G103" s="3" t="str">
        <f t="shared" si="5"/>
        <v/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</row>
    <row r="104" hidden="1">
      <c r="A104" s="2"/>
      <c r="B104" s="2"/>
      <c r="C104" s="3"/>
      <c r="D104" s="2"/>
      <c r="E104" s="28"/>
      <c r="F104" s="25" t="str">
        <f>IFERROR(__xludf.DUMMYFUNCTION("IFERROR(SPARKLINE(E104,{""charttype"",""bar"";""color1"",""gray"";""max"",1}),"""")"),"")</f>
        <v/>
      </c>
      <c r="G104" s="3" t="str">
        <f t="shared" si="5"/>
        <v/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</row>
    <row r="105" hidden="1">
      <c r="A105" s="2"/>
      <c r="B105" s="2"/>
      <c r="C105" s="3"/>
      <c r="D105" s="2"/>
      <c r="E105" s="28"/>
      <c r="F105" s="25" t="str">
        <f>IFERROR(__xludf.DUMMYFUNCTION("IFERROR(SPARKLINE(E105,{""charttype"",""bar"";""color1"",""gray"";""max"",1}),"""")"),"")</f>
        <v/>
      </c>
      <c r="G105" s="3" t="str">
        <f t="shared" si="5"/>
        <v/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</row>
    <row r="106" hidden="1">
      <c r="A106" s="2"/>
      <c r="B106" s="2"/>
      <c r="C106" s="3"/>
      <c r="D106" s="2"/>
      <c r="E106" s="28"/>
      <c r="F106" s="25" t="str">
        <f>IFERROR(__xludf.DUMMYFUNCTION("IFERROR(SPARKLINE(E106,{""charttype"",""bar"";""color1"",""gray"";""max"",1}),"""")"),"")</f>
        <v/>
      </c>
      <c r="G106" s="3" t="str">
        <f t="shared" si="5"/>
        <v/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</row>
    <row r="107" hidden="1">
      <c r="A107" s="2"/>
      <c r="B107" s="2"/>
      <c r="C107" s="3"/>
      <c r="D107" s="2"/>
      <c r="E107" s="28"/>
      <c r="F107" s="25" t="str">
        <f>IFERROR(__xludf.DUMMYFUNCTION("IFERROR(SPARKLINE(E107,{""charttype"",""bar"";""color1"",""gray"";""max"",1}),"""")"),"")</f>
        <v/>
      </c>
      <c r="G107" s="3" t="str">
        <f t="shared" si="5"/>
        <v/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</row>
    <row r="108" hidden="1">
      <c r="A108" s="2"/>
      <c r="B108" s="2"/>
      <c r="C108" s="3"/>
      <c r="D108" s="2"/>
      <c r="E108" s="28"/>
      <c r="F108" s="25" t="str">
        <f>IFERROR(__xludf.DUMMYFUNCTION("IFERROR(SPARKLINE(E108,{""charttype"",""bar"";""color1"",""gray"";""max"",1}),"""")"),"")</f>
        <v/>
      </c>
      <c r="G108" s="3" t="str">
        <f t="shared" si="5"/>
        <v/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</row>
    <row r="109" hidden="1">
      <c r="A109" s="2"/>
      <c r="B109" s="2"/>
      <c r="C109" s="3"/>
      <c r="D109" s="2"/>
      <c r="E109" s="28"/>
      <c r="F109" s="25" t="str">
        <f>IFERROR(__xludf.DUMMYFUNCTION("IFERROR(SPARKLINE(E109,{""charttype"",""bar"";""color1"",""gray"";""max"",1}),"""")"),"")</f>
        <v/>
      </c>
      <c r="G109" s="3" t="str">
        <f t="shared" si="5"/>
        <v/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</row>
    <row r="110" hidden="1">
      <c r="A110" s="2"/>
      <c r="B110" s="2"/>
      <c r="C110" s="3"/>
      <c r="D110" s="2"/>
      <c r="E110" s="28"/>
      <c r="F110" s="25" t="str">
        <f>IFERROR(__xludf.DUMMYFUNCTION("IFERROR(SPARKLINE(E110,{""charttype"",""bar"";""color1"",""gray"";""max"",1}),"""")"),"")</f>
        <v/>
      </c>
      <c r="G110" s="3" t="str">
        <f t="shared" si="5"/>
        <v/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</row>
    <row r="111" hidden="1">
      <c r="A111" s="2"/>
      <c r="B111" s="2"/>
      <c r="C111" s="3"/>
      <c r="D111" s="2"/>
      <c r="E111" s="28"/>
      <c r="F111" s="25" t="str">
        <f>IFERROR(__xludf.DUMMYFUNCTION("IFERROR(SPARKLINE(E111,{""charttype"",""bar"";""color1"",""gray"";""max"",1}),"""")"),"")</f>
        <v/>
      </c>
      <c r="G111" s="3" t="str">
        <f t="shared" si="5"/>
        <v/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</row>
    <row r="112" hidden="1">
      <c r="A112" s="2"/>
      <c r="B112" s="2"/>
      <c r="C112" s="3"/>
      <c r="D112" s="2"/>
      <c r="E112" s="28"/>
      <c r="F112" s="25" t="str">
        <f>IFERROR(__xludf.DUMMYFUNCTION("IFERROR(SPARKLINE(E112,{""charttype"",""bar"";""color1"",""gray"";""max"",1}),"""")"),"")</f>
        <v/>
      </c>
      <c r="G112" s="3" t="str">
        <f t="shared" si="5"/>
        <v/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</row>
    <row r="113" hidden="1">
      <c r="A113" s="2"/>
      <c r="B113" s="2"/>
      <c r="C113" s="3"/>
      <c r="D113" s="2"/>
      <c r="E113" s="28"/>
      <c r="F113" s="25" t="str">
        <f>IFERROR(__xludf.DUMMYFUNCTION("IFERROR(SPARKLINE(E113,{""charttype"",""bar"";""color1"",""gray"";""max"",1}),"""")"),"")</f>
        <v/>
      </c>
      <c r="G113" s="3" t="str">
        <f t="shared" si="5"/>
        <v/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</row>
    <row r="114" hidden="1">
      <c r="A114" s="2"/>
      <c r="B114" s="2"/>
      <c r="C114" s="3"/>
      <c r="D114" s="2"/>
      <c r="E114" s="28"/>
      <c r="F114" s="25" t="str">
        <f>IFERROR(__xludf.DUMMYFUNCTION("IFERROR(SPARKLINE(E114,{""charttype"",""bar"";""color1"",""gray"";""max"",1}),"""")"),"")</f>
        <v/>
      </c>
      <c r="G114" s="3" t="str">
        <f t="shared" si="5"/>
        <v/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</row>
    <row r="115" hidden="1">
      <c r="A115" s="2"/>
      <c r="B115" s="2"/>
      <c r="C115" s="3"/>
      <c r="D115" s="2"/>
      <c r="E115" s="28"/>
      <c r="F115" s="25" t="str">
        <f>IFERROR(__xludf.DUMMYFUNCTION("IFERROR(SPARKLINE(E115,{""charttype"",""bar"";""color1"",""gray"";""max"",1}),"""")"),"")</f>
        <v/>
      </c>
      <c r="G115" s="3" t="str">
        <f t="shared" si="5"/>
        <v/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</row>
    <row r="116" hidden="1">
      <c r="A116" s="2"/>
      <c r="B116" s="2"/>
      <c r="C116" s="3"/>
      <c r="D116" s="2"/>
      <c r="E116" s="28"/>
      <c r="F116" s="25" t="str">
        <f>IFERROR(__xludf.DUMMYFUNCTION("IFERROR(SPARKLINE(E116,{""charttype"",""bar"";""color1"",""gray"";""max"",1}),"""")"),"")</f>
        <v/>
      </c>
      <c r="G116" s="3" t="str">
        <f t="shared" si="5"/>
        <v/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</row>
    <row r="117" hidden="1">
      <c r="A117" s="2"/>
      <c r="B117" s="2"/>
      <c r="C117" s="3"/>
      <c r="D117" s="2"/>
      <c r="E117" s="28"/>
      <c r="F117" s="25" t="str">
        <f>IFERROR(__xludf.DUMMYFUNCTION("IFERROR(SPARKLINE(E117,{""charttype"",""bar"";""color1"",""gray"";""max"",1}),"""")"),"")</f>
        <v/>
      </c>
      <c r="G117" s="3" t="str">
        <f t="shared" si="5"/>
        <v/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</row>
    <row r="118" hidden="1">
      <c r="A118" s="2"/>
      <c r="B118" s="2"/>
      <c r="C118" s="3"/>
      <c r="D118" s="2"/>
      <c r="E118" s="28"/>
      <c r="F118" s="25" t="str">
        <f>IFERROR(__xludf.DUMMYFUNCTION("IFERROR(SPARKLINE(E118,{""charttype"",""bar"";""color1"",""gray"";""max"",1}),"""")"),"")</f>
        <v/>
      </c>
      <c r="G118" s="3" t="str">
        <f t="shared" si="5"/>
        <v/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</row>
    <row r="119" hidden="1">
      <c r="A119" s="2"/>
      <c r="B119" s="2"/>
      <c r="C119" s="3"/>
      <c r="D119" s="2"/>
      <c r="E119" s="28"/>
      <c r="F119" s="25" t="str">
        <f>IFERROR(__xludf.DUMMYFUNCTION("IFERROR(SPARKLINE(E119,{""charttype"",""bar"";""color1"",""gray"";""max"",1}),"""")"),"")</f>
        <v/>
      </c>
      <c r="G119" s="3" t="str">
        <f t="shared" si="5"/>
        <v/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</row>
    <row r="120" hidden="1">
      <c r="A120" s="2"/>
      <c r="B120" s="2"/>
      <c r="C120" s="3"/>
      <c r="D120" s="2"/>
      <c r="E120" s="28"/>
      <c r="F120" s="25" t="str">
        <f>IFERROR(__xludf.DUMMYFUNCTION("IFERROR(SPARKLINE(E120,{""charttype"",""bar"";""color1"",""gray"";""max"",1}),"""")"),"")</f>
        <v/>
      </c>
      <c r="G120" s="3" t="str">
        <f t="shared" si="5"/>
        <v/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</row>
    <row r="121" hidden="1">
      <c r="A121" s="2"/>
      <c r="B121" s="2"/>
      <c r="C121" s="3"/>
      <c r="D121" s="2"/>
      <c r="E121" s="28"/>
      <c r="F121" s="25" t="str">
        <f>IFERROR(__xludf.DUMMYFUNCTION("IFERROR(SPARKLINE(E121,{""charttype"",""bar"";""color1"",""gray"";""max"",1}),"""")"),"")</f>
        <v/>
      </c>
      <c r="G121" s="3" t="str">
        <f t="shared" si="5"/>
        <v/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</row>
    <row r="122" hidden="1">
      <c r="A122" s="2"/>
      <c r="B122" s="2"/>
      <c r="C122" s="3"/>
      <c r="D122" s="2"/>
      <c r="E122" s="28"/>
      <c r="F122" s="25" t="str">
        <f>IFERROR(__xludf.DUMMYFUNCTION("IFERROR(SPARKLINE(E122,{""charttype"",""bar"";""color1"",""gray"";""max"",1}),"""")"),"")</f>
        <v/>
      </c>
      <c r="G122" s="3" t="str">
        <f t="shared" si="5"/>
        <v/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</row>
    <row r="123" hidden="1">
      <c r="A123" s="2"/>
      <c r="B123" s="2"/>
      <c r="C123" s="3"/>
      <c r="D123" s="2"/>
      <c r="E123" s="28"/>
      <c r="F123" s="25" t="str">
        <f>IFERROR(__xludf.DUMMYFUNCTION("IFERROR(SPARKLINE(E123,{""charttype"",""bar"";""color1"",""gray"";""max"",1}),"""")"),"")</f>
        <v/>
      </c>
      <c r="G123" s="3" t="str">
        <f t="shared" si="5"/>
        <v/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</row>
    <row r="124" hidden="1">
      <c r="A124" s="2"/>
      <c r="B124" s="2"/>
      <c r="C124" s="3"/>
      <c r="D124" s="2"/>
      <c r="E124" s="28"/>
      <c r="F124" s="25" t="str">
        <f>IFERROR(__xludf.DUMMYFUNCTION("IFERROR(SPARKLINE(E124,{""charttype"",""bar"";""color1"",""gray"";""max"",1}),"""")"),"")</f>
        <v/>
      </c>
      <c r="G124" s="3" t="str">
        <f t="shared" si="5"/>
        <v/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</row>
    <row r="125" hidden="1">
      <c r="A125" s="2"/>
      <c r="B125" s="2"/>
      <c r="C125" s="3"/>
      <c r="D125" s="2"/>
      <c r="E125" s="28"/>
      <c r="F125" s="25" t="str">
        <f>IFERROR(__xludf.DUMMYFUNCTION("IFERROR(SPARKLINE(E125,{""charttype"",""bar"";""color1"",""gray"";""max"",1}),"""")"),"")</f>
        <v/>
      </c>
      <c r="G125" s="3" t="str">
        <f t="shared" si="5"/>
        <v/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</row>
    <row r="126" hidden="1">
      <c r="A126" s="2"/>
      <c r="B126" s="2"/>
      <c r="C126" s="3"/>
      <c r="D126" s="2"/>
      <c r="E126" s="28"/>
      <c r="F126" s="25" t="str">
        <f>IFERROR(__xludf.DUMMYFUNCTION("IFERROR(SPARKLINE(E126,{""charttype"",""bar"";""color1"",""gray"";""max"",1}),"""")"),"")</f>
        <v/>
      </c>
      <c r="G126" s="3" t="str">
        <f t="shared" si="5"/>
        <v/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</row>
    <row r="127" hidden="1">
      <c r="A127" s="2"/>
      <c r="B127" s="2"/>
      <c r="C127" s="3"/>
      <c r="D127" s="2"/>
      <c r="E127" s="28"/>
      <c r="F127" s="25" t="str">
        <f>IFERROR(__xludf.DUMMYFUNCTION("IFERROR(SPARKLINE(E127,{""charttype"",""bar"";""color1"",""gray"";""max"",1}),"""")"),"")</f>
        <v/>
      </c>
      <c r="G127" s="3" t="str">
        <f t="shared" si="5"/>
        <v/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</row>
    <row r="128" hidden="1">
      <c r="A128" s="2"/>
      <c r="B128" s="2"/>
      <c r="C128" s="3"/>
      <c r="D128" s="2"/>
      <c r="E128" s="28"/>
      <c r="F128" s="25" t="str">
        <f>IFERROR(__xludf.DUMMYFUNCTION("IFERROR(SPARKLINE(E128,{""charttype"",""bar"";""color1"",""gray"";""max"",1}),"""")"),"")</f>
        <v/>
      </c>
      <c r="G128" s="3" t="str">
        <f t="shared" si="5"/>
        <v/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</row>
    <row r="129" hidden="1">
      <c r="A129" s="2"/>
      <c r="B129" s="2"/>
      <c r="C129" s="3"/>
      <c r="D129" s="2"/>
      <c r="E129" s="28"/>
      <c r="F129" s="25" t="str">
        <f>IFERROR(__xludf.DUMMYFUNCTION("IFERROR(SPARKLINE(E129,{""charttype"",""bar"";""color1"",""gray"";""max"",1}),"""")"),"")</f>
        <v/>
      </c>
      <c r="G129" s="3" t="str">
        <f t="shared" si="5"/>
        <v/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</row>
    <row r="130" hidden="1">
      <c r="A130" s="2"/>
      <c r="B130" s="2"/>
      <c r="C130" s="3"/>
      <c r="D130" s="2"/>
      <c r="E130" s="28"/>
      <c r="F130" s="25" t="str">
        <f>IFERROR(__xludf.DUMMYFUNCTION("IFERROR(SPARKLINE(E130,{""charttype"",""bar"";""color1"",""gray"";""max"",1}),"""")"),"")</f>
        <v/>
      </c>
      <c r="G130" s="3" t="str">
        <f t="shared" si="5"/>
        <v/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</row>
    <row r="131" hidden="1">
      <c r="A131" s="2"/>
      <c r="B131" s="2"/>
      <c r="C131" s="3"/>
      <c r="D131" s="2"/>
      <c r="E131" s="28"/>
      <c r="F131" s="25" t="str">
        <f>IFERROR(__xludf.DUMMYFUNCTION("IFERROR(SPARKLINE(E131,{""charttype"",""bar"";""color1"",""gray"";""max"",1}),"""")"),"")</f>
        <v/>
      </c>
      <c r="G131" s="3" t="str">
        <f t="shared" si="5"/>
        <v/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</row>
    <row r="132" hidden="1">
      <c r="A132" s="2"/>
      <c r="B132" s="2"/>
      <c r="C132" s="3"/>
      <c r="D132" s="2"/>
      <c r="E132" s="28"/>
      <c r="F132" s="25" t="str">
        <f>IFERROR(__xludf.DUMMYFUNCTION("IFERROR(SPARKLINE(E132,{""charttype"",""bar"";""color1"",""gray"";""max"",1}),"""")"),"")</f>
        <v/>
      </c>
      <c r="G132" s="3" t="str">
        <f t="shared" si="5"/>
        <v/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</row>
    <row r="133" hidden="1">
      <c r="A133" s="2"/>
      <c r="B133" s="2"/>
      <c r="C133" s="3"/>
      <c r="D133" s="2"/>
      <c r="E133" s="28"/>
      <c r="F133" s="25" t="str">
        <f>IFERROR(__xludf.DUMMYFUNCTION("IFERROR(SPARKLINE(E133,{""charttype"",""bar"";""color1"",""gray"";""max"",1}),"""")"),"")</f>
        <v/>
      </c>
      <c r="G133" s="3" t="str">
        <f t="shared" si="5"/>
        <v/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</row>
    <row r="134" hidden="1">
      <c r="A134" s="2"/>
      <c r="B134" s="2"/>
      <c r="C134" s="3"/>
      <c r="D134" s="2"/>
      <c r="E134" s="28"/>
      <c r="F134" s="25" t="str">
        <f>IFERROR(__xludf.DUMMYFUNCTION("IFERROR(SPARKLINE(E134,{""charttype"",""bar"";""color1"",""gray"";""max"",1}),"""")"),"")</f>
        <v/>
      </c>
      <c r="G134" s="3" t="str">
        <f t="shared" si="5"/>
        <v/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</row>
    <row r="135" hidden="1">
      <c r="A135" s="2"/>
      <c r="B135" s="2"/>
      <c r="C135" s="3"/>
      <c r="D135" s="2"/>
      <c r="E135" s="28"/>
      <c r="F135" s="25" t="str">
        <f>IFERROR(__xludf.DUMMYFUNCTION("IFERROR(SPARKLINE(E135,{""charttype"",""bar"";""color1"",""gray"";""max"",1}),"""")"),"")</f>
        <v/>
      </c>
      <c r="G135" s="3" t="str">
        <f t="shared" si="5"/>
        <v/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</row>
    <row r="136" hidden="1">
      <c r="A136" s="2"/>
      <c r="B136" s="2"/>
      <c r="C136" s="3"/>
      <c r="D136" s="2"/>
      <c r="E136" s="28"/>
      <c r="F136" s="25" t="str">
        <f>IFERROR(__xludf.DUMMYFUNCTION("IFERROR(SPARKLINE(E136,{""charttype"",""bar"";""color1"",""gray"";""max"",1}),"""")"),"")</f>
        <v/>
      </c>
      <c r="G136" s="3" t="str">
        <f t="shared" si="5"/>
        <v/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</row>
    <row r="137" hidden="1">
      <c r="A137" s="2"/>
      <c r="B137" s="2"/>
      <c r="C137" s="3"/>
      <c r="D137" s="2"/>
      <c r="E137" s="28"/>
      <c r="F137" s="25" t="str">
        <f>IFERROR(__xludf.DUMMYFUNCTION("IFERROR(SPARKLINE(E137,{""charttype"",""bar"";""color1"",""gray"";""max"",1}),"""")"),"")</f>
        <v/>
      </c>
      <c r="G137" s="3" t="str">
        <f t="shared" si="5"/>
        <v/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</row>
    <row r="138" hidden="1">
      <c r="A138" s="2"/>
      <c r="B138" s="2"/>
      <c r="C138" s="3"/>
      <c r="D138" s="2"/>
      <c r="E138" s="28"/>
      <c r="F138" s="25" t="str">
        <f>IFERROR(__xludf.DUMMYFUNCTION("IFERROR(SPARKLINE(E138,{""charttype"",""bar"";""color1"",""gray"";""max"",1}),"""")"),"")</f>
        <v/>
      </c>
      <c r="G138" s="3" t="str">
        <f t="shared" si="5"/>
        <v/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</row>
    <row r="139" hidden="1">
      <c r="A139" s="2"/>
      <c r="B139" s="2"/>
      <c r="C139" s="3"/>
      <c r="D139" s="2"/>
      <c r="E139" s="28"/>
      <c r="F139" s="25" t="str">
        <f>IFERROR(__xludf.DUMMYFUNCTION("IFERROR(SPARKLINE(E139,{""charttype"",""bar"";""color1"",""gray"";""max"",1}),"""")"),"")</f>
        <v/>
      </c>
      <c r="G139" s="3" t="str">
        <f t="shared" si="5"/>
        <v/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</row>
    <row r="140" hidden="1">
      <c r="A140" s="2"/>
      <c r="B140" s="2"/>
      <c r="C140" s="3"/>
      <c r="D140" s="2"/>
      <c r="E140" s="28"/>
      <c r="F140" s="25" t="str">
        <f>IFERROR(__xludf.DUMMYFUNCTION("IFERROR(SPARKLINE(E140,{""charttype"",""bar"";""color1"",""gray"";""max"",1}),"""")"),"")</f>
        <v/>
      </c>
      <c r="G140" s="3" t="str">
        <f t="shared" si="5"/>
        <v/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</row>
    <row r="141" hidden="1">
      <c r="A141" s="2"/>
      <c r="B141" s="2"/>
      <c r="C141" s="3"/>
      <c r="D141" s="2"/>
      <c r="E141" s="28"/>
      <c r="F141" s="25" t="str">
        <f>IFERROR(__xludf.DUMMYFUNCTION("IFERROR(SPARKLINE(E141,{""charttype"",""bar"";""color1"",""gray"";""max"",1}),"""")"),"")</f>
        <v/>
      </c>
      <c r="G141" s="3" t="str">
        <f t="shared" si="5"/>
        <v/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</row>
    <row r="142" hidden="1">
      <c r="A142" s="2"/>
      <c r="B142" s="2"/>
      <c r="C142" s="3"/>
      <c r="D142" s="2"/>
      <c r="E142" s="28"/>
      <c r="F142" s="25" t="str">
        <f>IFERROR(__xludf.DUMMYFUNCTION("IFERROR(SPARKLINE(E142,{""charttype"",""bar"";""color1"",""gray"";""max"",1}),"""")"),"")</f>
        <v/>
      </c>
      <c r="G142" s="3" t="str">
        <f t="shared" si="5"/>
        <v/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</row>
    <row r="143" hidden="1">
      <c r="A143" s="2"/>
      <c r="B143" s="2"/>
      <c r="C143" s="3"/>
      <c r="D143" s="2"/>
      <c r="E143" s="28"/>
      <c r="F143" s="25" t="str">
        <f>IFERROR(__xludf.DUMMYFUNCTION("IFERROR(SPARKLINE(E143,{""charttype"",""bar"";""color1"",""gray"";""max"",1}),"""")"),"")</f>
        <v/>
      </c>
      <c r="G143" s="3" t="str">
        <f t="shared" si="5"/>
        <v/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</row>
    <row r="144" hidden="1">
      <c r="A144" s="2"/>
      <c r="B144" s="2"/>
      <c r="C144" s="3"/>
      <c r="D144" s="2"/>
      <c r="E144" s="28"/>
      <c r="F144" s="25" t="str">
        <f>IFERROR(__xludf.DUMMYFUNCTION("IFERROR(SPARKLINE(E144,{""charttype"",""bar"";""color1"",""gray"";""max"",1}),"""")"),"")</f>
        <v/>
      </c>
      <c r="G144" s="3" t="str">
        <f t="shared" si="5"/>
        <v/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</row>
    <row r="145" hidden="1">
      <c r="A145" s="2"/>
      <c r="B145" s="2"/>
      <c r="C145" s="3"/>
      <c r="D145" s="2"/>
      <c r="E145" s="28"/>
      <c r="F145" s="25" t="str">
        <f>IFERROR(__xludf.DUMMYFUNCTION("IFERROR(SPARKLINE(E145,{""charttype"",""bar"";""color1"",""gray"";""max"",1}),"""")"),"")</f>
        <v/>
      </c>
      <c r="G145" s="3" t="str">
        <f t="shared" si="5"/>
        <v/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</row>
    <row r="146" hidden="1">
      <c r="A146" s="2"/>
      <c r="B146" s="2"/>
      <c r="C146" s="3"/>
      <c r="D146" s="2"/>
      <c r="E146" s="28"/>
      <c r="F146" s="25" t="str">
        <f>IFERROR(__xludf.DUMMYFUNCTION("IFERROR(SPARKLINE(E146,{""charttype"",""bar"";""color1"",""gray"";""max"",1}),"""")"),"")</f>
        <v/>
      </c>
      <c r="G146" s="3" t="str">
        <f t="shared" si="5"/>
        <v/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</row>
    <row r="147" hidden="1">
      <c r="A147" s="2"/>
      <c r="B147" s="2"/>
      <c r="C147" s="3"/>
      <c r="D147" s="2"/>
      <c r="E147" s="28"/>
      <c r="F147" s="25" t="str">
        <f>IFERROR(__xludf.DUMMYFUNCTION("IFERROR(SPARKLINE(E147,{""charttype"",""bar"";""color1"",""gray"";""max"",1}),"""")"),"")</f>
        <v/>
      </c>
      <c r="G147" s="3" t="str">
        <f t="shared" si="5"/>
        <v/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</row>
    <row r="148" hidden="1">
      <c r="A148" s="2"/>
      <c r="B148" s="2"/>
      <c r="C148" s="3"/>
      <c r="D148" s="2"/>
      <c r="E148" s="28"/>
      <c r="F148" s="25" t="str">
        <f>IFERROR(__xludf.DUMMYFUNCTION("IFERROR(SPARKLINE(E148,{""charttype"",""bar"";""color1"",""gray"";""max"",1}),"""")"),"")</f>
        <v/>
      </c>
      <c r="G148" s="3" t="str">
        <f t="shared" si="5"/>
        <v/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</row>
    <row r="149" hidden="1">
      <c r="A149" s="2"/>
      <c r="B149" s="2"/>
      <c r="C149" s="3"/>
      <c r="D149" s="2"/>
      <c r="E149" s="28"/>
      <c r="F149" s="25" t="str">
        <f>IFERROR(__xludf.DUMMYFUNCTION("IFERROR(SPARKLINE(E149,{""charttype"",""bar"";""color1"",""gray"";""max"",1}),"""")"),"")</f>
        <v/>
      </c>
      <c r="G149" s="3" t="str">
        <f t="shared" si="5"/>
        <v/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</row>
    <row r="150" hidden="1">
      <c r="A150" s="2"/>
      <c r="B150" s="2"/>
      <c r="C150" s="3"/>
      <c r="D150" s="2"/>
      <c r="E150" s="28"/>
      <c r="F150" s="25" t="str">
        <f>IFERROR(__xludf.DUMMYFUNCTION("IFERROR(SPARKLINE(E150,{""charttype"",""bar"";""color1"",""gray"";""max"",1}),"""")"),"")</f>
        <v/>
      </c>
      <c r="G150" s="3" t="str">
        <f t="shared" si="5"/>
        <v/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</row>
    <row r="151" hidden="1">
      <c r="A151" s="2"/>
      <c r="B151" s="2"/>
      <c r="C151" s="3"/>
      <c r="D151" s="2"/>
      <c r="E151" s="28"/>
      <c r="F151" s="25" t="str">
        <f>IFERROR(__xludf.DUMMYFUNCTION("IFERROR(SPARKLINE(E151,{""charttype"",""bar"";""color1"",""gray"";""max"",1}),"""")"),"")</f>
        <v/>
      </c>
      <c r="G151" s="3" t="str">
        <f t="shared" si="5"/>
        <v/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</row>
    <row r="152" hidden="1">
      <c r="A152" s="2"/>
      <c r="B152" s="2"/>
      <c r="C152" s="3"/>
      <c r="D152" s="2"/>
      <c r="E152" s="28"/>
      <c r="F152" s="25" t="str">
        <f>IFERROR(__xludf.DUMMYFUNCTION("IFERROR(SPARKLINE(E152,{""charttype"",""bar"";""color1"",""gray"";""max"",1}),"""")"),"")</f>
        <v/>
      </c>
      <c r="G152" s="3" t="str">
        <f t="shared" si="5"/>
        <v/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</row>
    <row r="153" hidden="1">
      <c r="A153" s="2"/>
      <c r="B153" s="2"/>
      <c r="C153" s="3"/>
      <c r="D153" s="2"/>
      <c r="E153" s="28"/>
      <c r="F153" s="25" t="str">
        <f>IFERROR(__xludf.DUMMYFUNCTION("IFERROR(SPARKLINE(E153,{""charttype"",""bar"";""color1"",""gray"";""max"",1}),"""")"),"")</f>
        <v/>
      </c>
      <c r="G153" s="3" t="str">
        <f t="shared" si="5"/>
        <v/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</row>
    <row r="154" hidden="1">
      <c r="A154" s="2"/>
      <c r="B154" s="2"/>
      <c r="C154" s="3"/>
      <c r="D154" s="2"/>
      <c r="E154" s="28"/>
      <c r="F154" s="25" t="str">
        <f>IFERROR(__xludf.DUMMYFUNCTION("IFERROR(SPARKLINE(E154,{""charttype"",""bar"";""color1"",""gray"";""max"",1}),"""")"),"")</f>
        <v/>
      </c>
      <c r="G154" s="3" t="str">
        <f t="shared" si="5"/>
        <v/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</row>
    <row r="155" hidden="1">
      <c r="A155" s="2"/>
      <c r="B155" s="2"/>
      <c r="C155" s="3"/>
      <c r="D155" s="2"/>
      <c r="E155" s="28"/>
      <c r="F155" s="25" t="str">
        <f>IFERROR(__xludf.DUMMYFUNCTION("IFERROR(SPARKLINE(E155,{""charttype"",""bar"";""color1"",""gray"";""max"",1}),"""")"),"")</f>
        <v/>
      </c>
      <c r="G155" s="3" t="str">
        <f t="shared" si="5"/>
        <v/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</row>
    <row r="156" hidden="1">
      <c r="A156" s="2"/>
      <c r="B156" s="2"/>
      <c r="C156" s="3"/>
      <c r="D156" s="2"/>
      <c r="E156" s="28"/>
      <c r="F156" s="25" t="str">
        <f>IFERROR(__xludf.DUMMYFUNCTION("IFERROR(SPARKLINE(E156,{""charttype"",""bar"";""color1"",""gray"";""max"",1}),"""")"),"")</f>
        <v/>
      </c>
      <c r="G156" s="3" t="str">
        <f t="shared" si="5"/>
        <v/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</row>
    <row r="157" hidden="1">
      <c r="A157" s="2"/>
      <c r="B157" s="2"/>
      <c r="C157" s="3"/>
      <c r="D157" s="2"/>
      <c r="E157" s="28"/>
      <c r="F157" s="25" t="str">
        <f>IFERROR(__xludf.DUMMYFUNCTION("IFERROR(SPARKLINE(E157,{""charttype"",""bar"";""color1"",""gray"";""max"",1}),"""")"),"")</f>
        <v/>
      </c>
      <c r="G157" s="3" t="str">
        <f t="shared" si="5"/>
        <v/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</row>
    <row r="158" hidden="1">
      <c r="A158" s="2"/>
      <c r="B158" s="2"/>
      <c r="C158" s="3"/>
      <c r="D158" s="2"/>
      <c r="E158" s="28"/>
      <c r="F158" s="25" t="str">
        <f>IFERROR(__xludf.DUMMYFUNCTION("IFERROR(SPARKLINE(E158,{""charttype"",""bar"";""color1"",""gray"";""max"",1}),"""")"),"")</f>
        <v/>
      </c>
      <c r="G158" s="3" t="str">
        <f t="shared" si="5"/>
        <v/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</row>
    <row r="159" hidden="1">
      <c r="A159" s="2"/>
      <c r="B159" s="2"/>
      <c r="C159" s="3"/>
      <c r="D159" s="2"/>
      <c r="E159" s="28"/>
      <c r="F159" s="25" t="str">
        <f>IFERROR(__xludf.DUMMYFUNCTION("IFERROR(SPARKLINE(E159,{""charttype"",""bar"";""color1"",""gray"";""max"",1}),"""")"),"")</f>
        <v/>
      </c>
      <c r="G159" s="3" t="str">
        <f t="shared" si="5"/>
        <v/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</row>
    <row r="160" hidden="1">
      <c r="A160" s="2"/>
      <c r="B160" s="2"/>
      <c r="C160" s="3"/>
      <c r="D160" s="2"/>
      <c r="E160" s="28"/>
      <c r="F160" s="25" t="str">
        <f>IFERROR(__xludf.DUMMYFUNCTION("IFERROR(SPARKLINE(E160,{""charttype"",""bar"";""color1"",""gray"";""max"",1}),"""")"),"")</f>
        <v/>
      </c>
      <c r="G160" s="3" t="str">
        <f t="shared" si="5"/>
        <v/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</row>
    <row r="161" hidden="1">
      <c r="A161" s="2"/>
      <c r="B161" s="2"/>
      <c r="C161" s="3"/>
      <c r="D161" s="2"/>
      <c r="E161" s="28"/>
      <c r="F161" s="25" t="str">
        <f>IFERROR(__xludf.DUMMYFUNCTION("IFERROR(SPARKLINE(E161,{""charttype"",""bar"";""color1"",""gray"";""max"",1}),"""")"),"")</f>
        <v/>
      </c>
      <c r="G161" s="3" t="str">
        <f t="shared" si="5"/>
        <v/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</row>
    <row r="162" hidden="1">
      <c r="A162" s="2"/>
      <c r="B162" s="2"/>
      <c r="C162" s="3"/>
      <c r="D162" s="2"/>
      <c r="E162" s="28"/>
      <c r="F162" s="25" t="str">
        <f>IFERROR(__xludf.DUMMYFUNCTION("IFERROR(SPARKLINE(E162,{""charttype"",""bar"";""color1"",""gray"";""max"",1}),"""")"),"")</f>
        <v/>
      </c>
      <c r="G162" s="3" t="str">
        <f t="shared" si="5"/>
        <v/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</row>
    <row r="163" hidden="1">
      <c r="A163" s="2"/>
      <c r="B163" s="2"/>
      <c r="C163" s="3"/>
      <c r="D163" s="2"/>
      <c r="E163" s="28"/>
      <c r="F163" s="25" t="str">
        <f>IFERROR(__xludf.DUMMYFUNCTION("IFERROR(SPARKLINE(E163,{""charttype"",""bar"";""color1"",""gray"";""max"",1}),"""")"),"")</f>
        <v/>
      </c>
      <c r="G163" s="3" t="str">
        <f t="shared" si="5"/>
        <v/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</row>
    <row r="164" hidden="1">
      <c r="A164" s="2"/>
      <c r="B164" s="2"/>
      <c r="C164" s="3"/>
      <c r="D164" s="2"/>
      <c r="E164" s="28"/>
      <c r="F164" s="25" t="str">
        <f>IFERROR(__xludf.DUMMYFUNCTION("IFERROR(SPARKLINE(E164,{""charttype"",""bar"";""color1"",""gray"";""max"",1}),"""")"),"")</f>
        <v/>
      </c>
      <c r="G164" s="3" t="str">
        <f t="shared" si="5"/>
        <v/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</row>
    <row r="165" hidden="1">
      <c r="A165" s="2"/>
      <c r="B165" s="2"/>
      <c r="C165" s="3"/>
      <c r="D165" s="2"/>
      <c r="E165" s="28"/>
      <c r="F165" s="25" t="str">
        <f>IFERROR(__xludf.DUMMYFUNCTION("IFERROR(SPARKLINE(E165,{""charttype"",""bar"";""color1"",""gray"";""max"",1}),"""")"),"")</f>
        <v/>
      </c>
      <c r="G165" s="3" t="str">
        <f t="shared" si="5"/>
        <v/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</row>
    <row r="166" hidden="1">
      <c r="A166" s="2"/>
      <c r="B166" s="2"/>
      <c r="C166" s="3"/>
      <c r="D166" s="2"/>
      <c r="E166" s="28"/>
      <c r="F166" s="25" t="str">
        <f>IFERROR(__xludf.DUMMYFUNCTION("IFERROR(SPARKLINE(E166,{""charttype"",""bar"";""color1"",""gray"";""max"",1}),"""")"),"")</f>
        <v/>
      </c>
      <c r="G166" s="3" t="str">
        <f t="shared" si="5"/>
        <v/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</row>
    <row r="167" hidden="1">
      <c r="A167" s="2"/>
      <c r="B167" s="2"/>
      <c r="C167" s="3"/>
      <c r="D167" s="2"/>
      <c r="E167" s="28"/>
      <c r="F167" s="25" t="str">
        <f>IFERROR(__xludf.DUMMYFUNCTION("IFERROR(SPARKLINE(E167,{""charttype"",""bar"";""color1"",""gray"";""max"",1}),"""")"),"")</f>
        <v/>
      </c>
      <c r="G167" s="3" t="str">
        <f t="shared" si="5"/>
        <v/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</row>
    <row r="168" hidden="1">
      <c r="A168" s="2"/>
      <c r="B168" s="2"/>
      <c r="C168" s="3"/>
      <c r="D168" s="2"/>
      <c r="E168" s="28"/>
      <c r="F168" s="25" t="str">
        <f>IFERROR(__xludf.DUMMYFUNCTION("IFERROR(SPARKLINE(E168,{""charttype"",""bar"";""color1"",""gray"";""max"",1}),"""")"),"")</f>
        <v/>
      </c>
      <c r="G168" s="3" t="str">
        <f t="shared" si="5"/>
        <v/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</row>
    <row r="169" hidden="1">
      <c r="A169" s="2"/>
      <c r="B169" s="2"/>
      <c r="C169" s="3"/>
      <c r="D169" s="2"/>
      <c r="E169" s="28"/>
      <c r="F169" s="25" t="str">
        <f>IFERROR(__xludf.DUMMYFUNCTION("IFERROR(SPARKLINE(E169,{""charttype"",""bar"";""color1"",""gray"";""max"",1}),"""")"),"")</f>
        <v/>
      </c>
      <c r="G169" s="3" t="str">
        <f t="shared" si="5"/>
        <v/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</row>
    <row r="170" hidden="1">
      <c r="A170" s="2"/>
      <c r="B170" s="2"/>
      <c r="C170" s="3"/>
      <c r="D170" s="2"/>
      <c r="E170" s="28"/>
      <c r="F170" s="25" t="str">
        <f>IFERROR(__xludf.DUMMYFUNCTION("IFERROR(SPARKLINE(E170,{""charttype"",""bar"";""color1"",""gray"";""max"",1}),"""")"),"")</f>
        <v/>
      </c>
      <c r="G170" s="3" t="str">
        <f t="shared" si="5"/>
        <v/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</row>
    <row r="171" hidden="1">
      <c r="A171" s="2"/>
      <c r="B171" s="2"/>
      <c r="C171" s="3"/>
      <c r="D171" s="2"/>
      <c r="E171" s="28"/>
      <c r="F171" s="25" t="str">
        <f>IFERROR(__xludf.DUMMYFUNCTION("IFERROR(SPARKLINE(E171,{""charttype"",""bar"";""color1"",""gray"";""max"",1}),"""")"),"")</f>
        <v/>
      </c>
      <c r="G171" s="3" t="str">
        <f t="shared" si="5"/>
        <v/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</row>
    <row r="172" hidden="1">
      <c r="A172" s="2"/>
      <c r="B172" s="2"/>
      <c r="C172" s="3"/>
      <c r="D172" s="2"/>
      <c r="E172" s="28"/>
      <c r="F172" s="25" t="str">
        <f>IFERROR(__xludf.DUMMYFUNCTION("IFERROR(SPARKLINE(E172,{""charttype"",""bar"";""color1"",""gray"";""max"",1}),"""")"),"")</f>
        <v/>
      </c>
      <c r="G172" s="3" t="str">
        <f t="shared" si="5"/>
        <v/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</row>
    <row r="173" hidden="1">
      <c r="A173" s="2"/>
      <c r="B173" s="2"/>
      <c r="C173" s="3"/>
      <c r="D173" s="2"/>
      <c r="E173" s="28"/>
      <c r="F173" s="25" t="str">
        <f>IFERROR(__xludf.DUMMYFUNCTION("IFERROR(SPARKLINE(E173,{""charttype"",""bar"";""color1"",""gray"";""max"",1}),"""")"),"")</f>
        <v/>
      </c>
      <c r="G173" s="3" t="str">
        <f t="shared" si="5"/>
        <v/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</row>
    <row r="174" hidden="1">
      <c r="A174" s="2"/>
      <c r="B174" s="2"/>
      <c r="C174" s="3"/>
      <c r="D174" s="2"/>
      <c r="E174" s="28"/>
      <c r="F174" s="25" t="str">
        <f>IFERROR(__xludf.DUMMYFUNCTION("IFERROR(SPARKLINE(E174,{""charttype"",""bar"";""color1"",""gray"";""max"",1}),"""")"),"")</f>
        <v/>
      </c>
      <c r="G174" s="3" t="str">
        <f t="shared" si="5"/>
        <v/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</row>
    <row r="175" hidden="1">
      <c r="A175" s="2"/>
      <c r="B175" s="2"/>
      <c r="C175" s="3"/>
      <c r="D175" s="2"/>
      <c r="E175" s="28"/>
      <c r="F175" s="25" t="str">
        <f>IFERROR(__xludf.DUMMYFUNCTION("IFERROR(SPARKLINE(E175,{""charttype"",""bar"";""color1"",""gray"";""max"",1}),"""")"),"")</f>
        <v/>
      </c>
      <c r="G175" s="3" t="str">
        <f t="shared" si="5"/>
        <v/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</row>
    <row r="176" hidden="1">
      <c r="A176" s="2"/>
      <c r="B176" s="2"/>
      <c r="C176" s="3"/>
      <c r="D176" s="2"/>
      <c r="E176" s="28"/>
      <c r="F176" s="25" t="str">
        <f>IFERROR(__xludf.DUMMYFUNCTION("IFERROR(SPARKLINE(E176,{""charttype"",""bar"";""color1"",""gray"";""max"",1}),"""")"),"")</f>
        <v/>
      </c>
      <c r="G176" s="3" t="str">
        <f t="shared" si="5"/>
        <v/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</row>
    <row r="177" hidden="1">
      <c r="A177" s="2"/>
      <c r="B177" s="2"/>
      <c r="C177" s="3"/>
      <c r="D177" s="2"/>
      <c r="E177" s="28"/>
      <c r="F177" s="25" t="str">
        <f>IFERROR(__xludf.DUMMYFUNCTION("IFERROR(SPARKLINE(E177,{""charttype"",""bar"";""color1"",""gray"";""max"",1}),"""")"),"")</f>
        <v/>
      </c>
      <c r="G177" s="3" t="str">
        <f t="shared" si="5"/>
        <v/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</row>
    <row r="178" hidden="1">
      <c r="A178" s="2"/>
      <c r="B178" s="2"/>
      <c r="C178" s="3"/>
      <c r="D178" s="2"/>
      <c r="E178" s="28"/>
      <c r="F178" s="25" t="str">
        <f>IFERROR(__xludf.DUMMYFUNCTION("IFERROR(SPARKLINE(E178,{""charttype"",""bar"";""color1"",""gray"";""max"",1}),"""")"),"")</f>
        <v/>
      </c>
      <c r="G178" s="3" t="str">
        <f t="shared" si="5"/>
        <v/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</row>
    <row r="179" hidden="1">
      <c r="A179" s="2"/>
      <c r="B179" s="2"/>
      <c r="C179" s="3"/>
      <c r="D179" s="2"/>
      <c r="E179" s="28"/>
      <c r="F179" s="25" t="str">
        <f>IFERROR(__xludf.DUMMYFUNCTION("IFERROR(SPARKLINE(E179,{""charttype"",""bar"";""color1"",""gray"";""max"",1}),"""")"),"")</f>
        <v/>
      </c>
      <c r="G179" s="3" t="str">
        <f t="shared" si="5"/>
        <v/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</row>
    <row r="180" hidden="1">
      <c r="A180" s="2"/>
      <c r="B180" s="2"/>
      <c r="C180" s="3"/>
      <c r="D180" s="2"/>
      <c r="E180" s="28"/>
      <c r="F180" s="25" t="str">
        <f>IFERROR(__xludf.DUMMYFUNCTION("IFERROR(SPARKLINE(E180,{""charttype"",""bar"";""color1"",""gray"";""max"",1}),"""")"),"")</f>
        <v/>
      </c>
      <c r="G180" s="3" t="str">
        <f t="shared" si="5"/>
        <v/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</row>
    <row r="181" hidden="1">
      <c r="A181" s="2"/>
      <c r="B181" s="2"/>
      <c r="C181" s="3"/>
      <c r="D181" s="2"/>
      <c r="E181" s="28"/>
      <c r="F181" s="25" t="str">
        <f>IFERROR(__xludf.DUMMYFUNCTION("IFERROR(SPARKLINE(E181,{""charttype"",""bar"";""color1"",""gray"";""max"",1}),"""")"),"")</f>
        <v/>
      </c>
      <c r="G181" s="3" t="str">
        <f t="shared" si="5"/>
        <v/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</row>
    <row r="182" hidden="1">
      <c r="A182" s="2"/>
      <c r="B182" s="2"/>
      <c r="C182" s="3"/>
      <c r="D182" s="2"/>
      <c r="E182" s="28"/>
      <c r="F182" s="25" t="str">
        <f>IFERROR(__xludf.DUMMYFUNCTION("IFERROR(SPARKLINE(E182,{""charttype"",""bar"";""color1"",""gray"";""max"",1}),"""")"),"")</f>
        <v/>
      </c>
      <c r="G182" s="3" t="str">
        <f t="shared" si="5"/>
        <v/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</row>
    <row r="183" hidden="1">
      <c r="A183" s="2"/>
      <c r="B183" s="2"/>
      <c r="C183" s="3"/>
      <c r="D183" s="2"/>
      <c r="E183" s="28"/>
      <c r="F183" s="25" t="str">
        <f>IFERROR(__xludf.DUMMYFUNCTION("IFERROR(SPARKLINE(E183,{""charttype"",""bar"";""color1"",""gray"";""max"",1}),"""")"),"")</f>
        <v/>
      </c>
      <c r="G183" s="3" t="str">
        <f t="shared" si="5"/>
        <v/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</row>
    <row r="184" hidden="1">
      <c r="A184" s="2"/>
      <c r="B184" s="2"/>
      <c r="C184" s="3"/>
      <c r="D184" s="2"/>
      <c r="E184" s="28"/>
      <c r="F184" s="25" t="str">
        <f>IFERROR(__xludf.DUMMYFUNCTION("IFERROR(SPARKLINE(E184,{""charttype"",""bar"";""color1"",""gray"";""max"",1}),"""")"),"")</f>
        <v/>
      </c>
      <c r="G184" s="3" t="str">
        <f t="shared" si="5"/>
        <v/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</row>
    <row r="185" hidden="1">
      <c r="A185" s="2"/>
      <c r="B185" s="2"/>
      <c r="C185" s="3"/>
      <c r="D185" s="2"/>
      <c r="E185" s="28"/>
      <c r="F185" s="25" t="str">
        <f>IFERROR(__xludf.DUMMYFUNCTION("IFERROR(SPARKLINE(E185,{""charttype"",""bar"";""color1"",""gray"";""max"",1}),"""")"),"")</f>
        <v/>
      </c>
      <c r="G185" s="3" t="str">
        <f t="shared" si="5"/>
        <v/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</row>
    <row r="186" hidden="1">
      <c r="A186" s="2"/>
      <c r="B186" s="2"/>
      <c r="C186" s="3"/>
      <c r="D186" s="2"/>
      <c r="E186" s="28"/>
      <c r="F186" s="25" t="str">
        <f>IFERROR(__xludf.DUMMYFUNCTION("IFERROR(SPARKLINE(E186,{""charttype"",""bar"";""color1"",""gray"";""max"",1}),"""")"),"")</f>
        <v/>
      </c>
      <c r="G186" s="3" t="str">
        <f t="shared" si="5"/>
        <v/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</row>
    <row r="187" hidden="1">
      <c r="A187" s="2"/>
      <c r="B187" s="2"/>
      <c r="C187" s="3"/>
      <c r="D187" s="2"/>
      <c r="E187" s="28"/>
      <c r="F187" s="25" t="str">
        <f>IFERROR(__xludf.DUMMYFUNCTION("IFERROR(SPARKLINE(E187,{""charttype"",""bar"";""color1"",""gray"";""max"",1}),"""")"),"")</f>
        <v/>
      </c>
      <c r="G187" s="3" t="str">
        <f t="shared" si="5"/>
        <v/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</row>
    <row r="188" hidden="1">
      <c r="A188" s="2"/>
      <c r="B188" s="2"/>
      <c r="C188" s="3"/>
      <c r="D188" s="2"/>
      <c r="E188" s="28"/>
      <c r="F188" s="25" t="str">
        <f>IFERROR(__xludf.DUMMYFUNCTION("IFERROR(SPARKLINE(E188,{""charttype"",""bar"";""color1"",""gray"";""max"",1}),"""")"),"")</f>
        <v/>
      </c>
      <c r="G188" s="3" t="str">
        <f t="shared" si="5"/>
        <v/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</row>
    <row r="189" hidden="1">
      <c r="A189" s="2"/>
      <c r="B189" s="2"/>
      <c r="C189" s="3"/>
      <c r="D189" s="2"/>
      <c r="E189" s="28"/>
      <c r="F189" s="25" t="str">
        <f>IFERROR(__xludf.DUMMYFUNCTION("IFERROR(SPARKLINE(E189,{""charttype"",""bar"";""color1"",""gray"";""max"",1}),"""")"),"")</f>
        <v/>
      </c>
      <c r="G189" s="3" t="str">
        <f t="shared" si="5"/>
        <v/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</row>
    <row r="190" hidden="1">
      <c r="A190" s="2"/>
      <c r="B190" s="2"/>
      <c r="C190" s="3"/>
      <c r="D190" s="2"/>
      <c r="E190" s="28"/>
      <c r="F190" s="25" t="str">
        <f>IFERROR(__xludf.DUMMYFUNCTION("IFERROR(SPARKLINE(E190,{""charttype"",""bar"";""color1"",""gray"";""max"",1}),"""")"),"")</f>
        <v/>
      </c>
      <c r="G190" s="3" t="str">
        <f t="shared" si="5"/>
        <v/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</row>
    <row r="191" hidden="1">
      <c r="A191" s="2"/>
      <c r="B191" s="2"/>
      <c r="C191" s="3"/>
      <c r="D191" s="2"/>
      <c r="E191" s="28"/>
      <c r="F191" s="25" t="str">
        <f>IFERROR(__xludf.DUMMYFUNCTION("IFERROR(SPARKLINE(E191,{""charttype"",""bar"";""color1"",""gray"";""max"",1}),"""")"),"")</f>
        <v/>
      </c>
      <c r="G191" s="3" t="str">
        <f t="shared" si="5"/>
        <v/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</row>
    <row r="192" hidden="1">
      <c r="A192" s="2"/>
      <c r="B192" s="2"/>
      <c r="C192" s="3"/>
      <c r="D192" s="2"/>
      <c r="E192" s="28"/>
      <c r="F192" s="25" t="str">
        <f>IFERROR(__xludf.DUMMYFUNCTION("IFERROR(SPARKLINE(E192,{""charttype"",""bar"";""color1"",""gray"";""max"",1}),"""")"),"")</f>
        <v/>
      </c>
      <c r="G192" s="3" t="str">
        <f t="shared" si="5"/>
        <v/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</row>
    <row r="193" hidden="1">
      <c r="A193" s="2"/>
      <c r="B193" s="2"/>
      <c r="C193" s="3"/>
      <c r="D193" s="2"/>
      <c r="E193" s="28"/>
      <c r="F193" s="25" t="str">
        <f>IFERROR(__xludf.DUMMYFUNCTION("IFERROR(SPARKLINE(E193,{""charttype"",""bar"";""color1"",""gray"";""max"",1}),"""")"),"")</f>
        <v/>
      </c>
      <c r="G193" s="3" t="str">
        <f t="shared" si="5"/>
        <v/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</row>
    <row r="194" hidden="1">
      <c r="A194" s="2"/>
      <c r="B194" s="2"/>
      <c r="C194" s="3"/>
      <c r="D194" s="2"/>
      <c r="E194" s="28"/>
      <c r="F194" s="25" t="str">
        <f>IFERROR(__xludf.DUMMYFUNCTION("IFERROR(SPARKLINE(E194,{""charttype"",""bar"";""color1"",""gray"";""max"",1}),"""")"),"")</f>
        <v/>
      </c>
      <c r="G194" s="3" t="str">
        <f t="shared" si="5"/>
        <v/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</row>
    <row r="195" hidden="1">
      <c r="A195" s="2"/>
      <c r="B195" s="2"/>
      <c r="C195" s="3"/>
      <c r="D195" s="2"/>
      <c r="E195" s="28"/>
      <c r="F195" s="25" t="str">
        <f>IFERROR(__xludf.DUMMYFUNCTION("IFERROR(SPARKLINE(E195,{""charttype"",""bar"";""color1"",""gray"";""max"",1}),"""")"),"")</f>
        <v/>
      </c>
      <c r="G195" s="3" t="str">
        <f t="shared" si="5"/>
        <v/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</row>
    <row r="196" hidden="1">
      <c r="A196" s="2"/>
      <c r="B196" s="2"/>
      <c r="C196" s="3"/>
      <c r="D196" s="2"/>
      <c r="E196" s="28"/>
      <c r="F196" s="25" t="str">
        <f>IFERROR(__xludf.DUMMYFUNCTION("IFERROR(SPARKLINE(E196,{""charttype"",""bar"";""color1"",""gray"";""max"",1}),"""")"),"")</f>
        <v/>
      </c>
      <c r="G196" s="3" t="str">
        <f t="shared" si="5"/>
        <v/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</row>
    <row r="197" hidden="1">
      <c r="A197" s="2"/>
      <c r="B197" s="2"/>
      <c r="C197" s="3"/>
      <c r="D197" s="2"/>
      <c r="E197" s="28"/>
      <c r="F197" s="25" t="str">
        <f>IFERROR(__xludf.DUMMYFUNCTION("IFERROR(SPARKLINE(E197,{""charttype"",""bar"";""color1"",""gray"";""max"",1}),"""")"),"")</f>
        <v/>
      </c>
      <c r="G197" s="3" t="str">
        <f t="shared" si="5"/>
        <v/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</row>
    <row r="198" hidden="1">
      <c r="A198" s="2"/>
      <c r="B198" s="2"/>
      <c r="C198" s="3"/>
      <c r="D198" s="2"/>
      <c r="E198" s="28"/>
      <c r="F198" s="25" t="str">
        <f>IFERROR(__xludf.DUMMYFUNCTION("IFERROR(SPARKLINE(E198,{""charttype"",""bar"";""color1"",""gray"";""max"",1}),"""")"),"")</f>
        <v/>
      </c>
      <c r="G198" s="3" t="str">
        <f t="shared" si="5"/>
        <v/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</row>
    <row r="199" hidden="1">
      <c r="A199" s="2"/>
      <c r="B199" s="2"/>
      <c r="C199" s="3"/>
      <c r="D199" s="2"/>
      <c r="E199" s="28"/>
      <c r="F199" s="25" t="str">
        <f>IFERROR(__xludf.DUMMYFUNCTION("IFERROR(SPARKLINE(E199,{""charttype"",""bar"";""color1"",""gray"";""max"",1}),"""")"),"")</f>
        <v/>
      </c>
      <c r="G199" s="3" t="str">
        <f t="shared" si="5"/>
        <v/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</row>
    <row r="200" hidden="1">
      <c r="A200" s="2"/>
      <c r="B200" s="2"/>
      <c r="C200" s="3"/>
      <c r="D200" s="2"/>
      <c r="E200" s="28"/>
      <c r="F200" s="25" t="str">
        <f>IFERROR(__xludf.DUMMYFUNCTION("IFERROR(SPARKLINE(E200,{""charttype"",""bar"";""color1"",""gray"";""max"",1}),"""")"),"")</f>
        <v/>
      </c>
      <c r="G200" s="3" t="str">
        <f t="shared" si="5"/>
        <v/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</row>
    <row r="201" hidden="1">
      <c r="A201" s="2"/>
      <c r="B201" s="2"/>
      <c r="C201" s="3"/>
      <c r="D201" s="2"/>
      <c r="E201" s="28"/>
      <c r="F201" s="25" t="str">
        <f>IFERROR(__xludf.DUMMYFUNCTION("IFERROR(SPARKLINE(E201,{""charttype"",""bar"";""color1"",""gray"";""max"",1}),"""")"),"")</f>
        <v/>
      </c>
      <c r="G201" s="3" t="str">
        <f t="shared" si="5"/>
        <v/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</row>
    <row r="202" hidden="1">
      <c r="A202" s="2"/>
      <c r="B202" s="2"/>
      <c r="C202" s="3"/>
      <c r="D202" s="2"/>
      <c r="E202" s="28"/>
      <c r="F202" s="25" t="str">
        <f>IFERROR(__xludf.DUMMYFUNCTION("IFERROR(SPARKLINE(E202,{""charttype"",""bar"";""color1"",""gray"";""max"",1}),"""")"),"")</f>
        <v/>
      </c>
      <c r="G202" s="3" t="str">
        <f t="shared" si="5"/>
        <v/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</row>
    <row r="203" hidden="1">
      <c r="A203" s="2"/>
      <c r="B203" s="2"/>
      <c r="C203" s="3"/>
      <c r="D203" s="2"/>
      <c r="E203" s="28"/>
      <c r="F203" s="25" t="str">
        <f>IFERROR(__xludf.DUMMYFUNCTION("IFERROR(SPARKLINE(E203,{""charttype"",""bar"";""color1"",""gray"";""max"",1}),"""")"),"")</f>
        <v/>
      </c>
      <c r="G203" s="3" t="str">
        <f t="shared" si="5"/>
        <v/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</row>
    <row r="204" hidden="1">
      <c r="A204" s="2"/>
      <c r="B204" s="2"/>
      <c r="C204" s="3"/>
      <c r="D204" s="2"/>
      <c r="E204" s="28"/>
      <c r="F204" s="25" t="str">
        <f>IFERROR(__xludf.DUMMYFUNCTION("IFERROR(SPARKLINE(E204,{""charttype"",""bar"";""color1"",""gray"";""max"",1}),"""")"),"")</f>
        <v/>
      </c>
      <c r="G204" s="3" t="str">
        <f t="shared" si="5"/>
        <v/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</row>
    <row r="205" hidden="1">
      <c r="A205" s="2"/>
      <c r="B205" s="2"/>
      <c r="C205" s="3"/>
      <c r="D205" s="2"/>
      <c r="E205" s="28"/>
      <c r="F205" s="25" t="str">
        <f>IFERROR(__xludf.DUMMYFUNCTION("IFERROR(SPARKLINE(E205,{""charttype"",""bar"";""color1"",""gray"";""max"",1}),"""")"),"")</f>
        <v/>
      </c>
      <c r="G205" s="3" t="str">
        <f t="shared" si="5"/>
        <v/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</row>
    <row r="206" hidden="1">
      <c r="A206" s="2"/>
      <c r="B206" s="2"/>
      <c r="C206" s="3"/>
      <c r="D206" s="2"/>
      <c r="E206" s="28"/>
      <c r="F206" s="25" t="str">
        <f>IFERROR(__xludf.DUMMYFUNCTION("IFERROR(SPARKLINE(E206,{""charttype"",""bar"";""color1"",""gray"";""max"",1}),"""")"),"")</f>
        <v/>
      </c>
      <c r="G206" s="3" t="str">
        <f t="shared" si="5"/>
        <v/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</row>
    <row r="207" hidden="1">
      <c r="A207" s="2"/>
      <c r="B207" s="2"/>
      <c r="C207" s="3"/>
      <c r="D207" s="2"/>
      <c r="E207" s="28"/>
      <c r="F207" s="25" t="str">
        <f>IFERROR(__xludf.DUMMYFUNCTION("IFERROR(SPARKLINE(E207,{""charttype"",""bar"";""color1"",""gray"";""max"",1}),"""")"),"")</f>
        <v/>
      </c>
      <c r="G207" s="3" t="str">
        <f t="shared" si="5"/>
        <v/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</row>
    <row r="208" hidden="1">
      <c r="A208" s="2"/>
      <c r="B208" s="2"/>
      <c r="C208" s="3"/>
      <c r="D208" s="2"/>
      <c r="E208" s="28"/>
      <c r="F208" s="25" t="str">
        <f>IFERROR(__xludf.DUMMYFUNCTION("IFERROR(SPARKLINE(E208,{""charttype"",""bar"";""color1"",""gray"";""max"",1}),"""")"),"")</f>
        <v/>
      </c>
      <c r="G208" s="3" t="str">
        <f t="shared" si="5"/>
        <v/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</row>
    <row r="209" hidden="1">
      <c r="A209" s="2"/>
      <c r="B209" s="2"/>
      <c r="C209" s="3"/>
      <c r="D209" s="2"/>
      <c r="E209" s="28"/>
      <c r="F209" s="25" t="str">
        <f>IFERROR(__xludf.DUMMYFUNCTION("IFERROR(SPARKLINE(E209,{""charttype"",""bar"";""color1"",""gray"";""max"",1}),"""")"),"")</f>
        <v/>
      </c>
      <c r="G209" s="3" t="str">
        <f t="shared" si="5"/>
        <v/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</row>
    <row r="210" hidden="1">
      <c r="A210" s="2"/>
      <c r="B210" s="2"/>
      <c r="C210" s="3"/>
      <c r="D210" s="2"/>
      <c r="E210" s="28"/>
      <c r="F210" s="25" t="str">
        <f>IFERROR(__xludf.DUMMYFUNCTION("IFERROR(SPARKLINE(E210,{""charttype"",""bar"";""color1"",""gray"";""max"",1}),"""")"),"")</f>
        <v/>
      </c>
      <c r="G210" s="3" t="str">
        <f t="shared" si="5"/>
        <v/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</row>
    <row r="211" hidden="1">
      <c r="A211" s="2"/>
      <c r="B211" s="2"/>
      <c r="C211" s="3"/>
      <c r="D211" s="2"/>
      <c r="E211" s="28"/>
      <c r="F211" s="25" t="str">
        <f>IFERROR(__xludf.DUMMYFUNCTION("IFERROR(SPARKLINE(E211,{""charttype"",""bar"";""color1"",""gray"";""max"",1}),"""")"),"")</f>
        <v/>
      </c>
      <c r="G211" s="3" t="str">
        <f t="shared" si="5"/>
        <v/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</row>
    <row r="212" hidden="1">
      <c r="A212" s="2"/>
      <c r="B212" s="2"/>
      <c r="C212" s="3"/>
      <c r="D212" s="2"/>
      <c r="E212" s="28"/>
      <c r="F212" s="25" t="str">
        <f>IFERROR(__xludf.DUMMYFUNCTION("IFERROR(SPARKLINE(E212,{""charttype"",""bar"";""color1"",""gray"";""max"",1}),"""")"),"")</f>
        <v/>
      </c>
      <c r="G212" s="3" t="str">
        <f t="shared" si="5"/>
        <v/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</row>
    <row r="213" hidden="1">
      <c r="A213" s="2"/>
      <c r="B213" s="2"/>
      <c r="C213" s="3"/>
      <c r="D213" s="2"/>
      <c r="E213" s="28"/>
      <c r="F213" s="25" t="str">
        <f>IFERROR(__xludf.DUMMYFUNCTION("IFERROR(SPARKLINE(E213,{""charttype"",""bar"";""color1"",""gray"";""max"",1}),"""")"),"")</f>
        <v/>
      </c>
      <c r="G213" s="3" t="str">
        <f t="shared" si="5"/>
        <v/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</row>
    <row r="214" hidden="1">
      <c r="A214" s="2"/>
      <c r="B214" s="2"/>
      <c r="C214" s="3"/>
      <c r="D214" s="2"/>
      <c r="E214" s="28"/>
      <c r="F214" s="25" t="str">
        <f>IFERROR(__xludf.DUMMYFUNCTION("IFERROR(SPARKLINE(E214,{""charttype"",""bar"";""color1"",""gray"";""max"",1}),"""")"),"")</f>
        <v/>
      </c>
      <c r="G214" s="3" t="str">
        <f t="shared" si="5"/>
        <v/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WZ214" s="3"/>
      <c r="XA214" s="3"/>
      <c r="XB214" s="3"/>
      <c r="XC214" s="3"/>
      <c r="XD214" s="3"/>
      <c r="XE214" s="3"/>
      <c r="XF214" s="3"/>
      <c r="XG214" s="3"/>
      <c r="XH214" s="3"/>
      <c r="XI214" s="3"/>
      <c r="XJ214" s="3"/>
      <c r="XK214" s="3"/>
      <c r="XL214" s="3"/>
      <c r="XM214" s="3"/>
      <c r="XN214" s="3"/>
      <c r="XO214" s="3"/>
      <c r="XP214" s="3"/>
      <c r="XQ214" s="3"/>
      <c r="XR214" s="3"/>
      <c r="XS214" s="3"/>
      <c r="XT214" s="3"/>
      <c r="XU214" s="3"/>
      <c r="XV214" s="3"/>
      <c r="XW214" s="3"/>
    </row>
    <row r="215" hidden="1">
      <c r="A215" s="2"/>
      <c r="B215" s="2"/>
      <c r="C215" s="3"/>
      <c r="D215" s="2"/>
      <c r="E215" s="28"/>
      <c r="F215" s="25" t="str">
        <f>IFERROR(__xludf.DUMMYFUNCTION("IFERROR(SPARKLINE(E215,{""charttype"",""bar"";""color1"",""gray"";""max"",1}),"""")"),"")</f>
        <v/>
      </c>
      <c r="G215" s="3" t="str">
        <f t="shared" si="5"/>
        <v/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WR215" s="3"/>
      <c r="WS215" s="3"/>
      <c r="WT215" s="3"/>
      <c r="WU215" s="3"/>
      <c r="WV215" s="3"/>
      <c r="WW215" s="3"/>
      <c r="WX215" s="3"/>
      <c r="WY215" s="3"/>
      <c r="WZ215" s="3"/>
      <c r="XA215" s="3"/>
      <c r="XB215" s="3"/>
      <c r="XC215" s="3"/>
      <c r="XD215" s="3"/>
      <c r="XE215" s="3"/>
      <c r="XF215" s="3"/>
      <c r="XG215" s="3"/>
      <c r="XH215" s="3"/>
      <c r="XI215" s="3"/>
      <c r="XJ215" s="3"/>
      <c r="XK215" s="3"/>
      <c r="XL215" s="3"/>
      <c r="XM215" s="3"/>
      <c r="XN215" s="3"/>
      <c r="XO215" s="3"/>
      <c r="XP215" s="3"/>
      <c r="XQ215" s="3"/>
      <c r="XR215" s="3"/>
      <c r="XS215" s="3"/>
      <c r="XT215" s="3"/>
      <c r="XU215" s="3"/>
      <c r="XV215" s="3"/>
      <c r="XW215" s="3"/>
    </row>
    <row r="216" hidden="1">
      <c r="A216" s="2"/>
      <c r="B216" s="2"/>
      <c r="C216" s="3"/>
      <c r="D216" s="2"/>
      <c r="E216" s="28"/>
      <c r="F216" s="25" t="str">
        <f>IFERROR(__xludf.DUMMYFUNCTION("IFERROR(SPARKLINE(E216,{""charttype"",""bar"";""color1"",""gray"";""max"",1}),"""")"),"")</f>
        <v/>
      </c>
      <c r="G216" s="3" t="str">
        <f t="shared" si="5"/>
        <v/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</row>
    <row r="217" hidden="1">
      <c r="A217" s="2"/>
      <c r="B217" s="2"/>
      <c r="C217" s="3"/>
      <c r="D217" s="2"/>
      <c r="E217" s="28"/>
      <c r="F217" s="25" t="str">
        <f>IFERROR(__xludf.DUMMYFUNCTION("IFERROR(SPARKLINE(E217,{""charttype"",""bar"";""color1"",""gray"";""max"",1}),"""")"),"")</f>
        <v/>
      </c>
      <c r="G217" s="3" t="str">
        <f t="shared" si="5"/>
        <v/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WR217" s="3"/>
      <c r="WS217" s="3"/>
      <c r="WT217" s="3"/>
      <c r="WU217" s="3"/>
      <c r="WV217" s="3"/>
      <c r="WW217" s="3"/>
      <c r="WX217" s="3"/>
      <c r="WY217" s="3"/>
      <c r="WZ217" s="3"/>
      <c r="XA217" s="3"/>
      <c r="XB217" s="3"/>
      <c r="XC217" s="3"/>
      <c r="XD217" s="3"/>
      <c r="XE217" s="3"/>
      <c r="XF217" s="3"/>
      <c r="XG217" s="3"/>
      <c r="XH217" s="3"/>
      <c r="XI217" s="3"/>
      <c r="XJ217" s="3"/>
      <c r="XK217" s="3"/>
      <c r="XL217" s="3"/>
      <c r="XM217" s="3"/>
      <c r="XN217" s="3"/>
      <c r="XO217" s="3"/>
      <c r="XP217" s="3"/>
      <c r="XQ217" s="3"/>
      <c r="XR217" s="3"/>
      <c r="XS217" s="3"/>
      <c r="XT217" s="3"/>
      <c r="XU217" s="3"/>
      <c r="XV217" s="3"/>
      <c r="XW217" s="3"/>
    </row>
    <row r="218" hidden="1">
      <c r="A218" s="2"/>
      <c r="B218" s="2"/>
      <c r="C218" s="3"/>
      <c r="D218" s="2"/>
      <c r="E218" s="28"/>
      <c r="F218" s="25" t="str">
        <f>IFERROR(__xludf.DUMMYFUNCTION("IFERROR(SPARKLINE(E218,{""charttype"",""bar"";""color1"",""gray"";""max"",1}),"""")"),"")</f>
        <v/>
      </c>
      <c r="G218" s="3" t="str">
        <f t="shared" si="5"/>
        <v/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</row>
    <row r="219" hidden="1">
      <c r="A219" s="2"/>
      <c r="B219" s="2"/>
      <c r="C219" s="3"/>
      <c r="D219" s="2"/>
      <c r="E219" s="28"/>
      <c r="F219" s="25" t="str">
        <f>IFERROR(__xludf.DUMMYFUNCTION("IFERROR(SPARKLINE(E219,{""charttype"",""bar"";""color1"",""gray"";""max"",1}),"""")"),"")</f>
        <v/>
      </c>
      <c r="G219" s="3" t="str">
        <f t="shared" si="5"/>
        <v/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WR219" s="3"/>
      <c r="WS219" s="3"/>
      <c r="WT219" s="3"/>
      <c r="WU219" s="3"/>
      <c r="WV219" s="3"/>
      <c r="WW219" s="3"/>
      <c r="WX219" s="3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3"/>
      <c r="XO219" s="3"/>
      <c r="XP219" s="3"/>
      <c r="XQ219" s="3"/>
      <c r="XR219" s="3"/>
      <c r="XS219" s="3"/>
      <c r="XT219" s="3"/>
      <c r="XU219" s="3"/>
      <c r="XV219" s="3"/>
      <c r="XW219" s="3"/>
    </row>
    <row r="220" hidden="1">
      <c r="A220" s="2"/>
      <c r="B220" s="2"/>
      <c r="C220" s="3"/>
      <c r="D220" s="2"/>
      <c r="E220" s="28"/>
      <c r="F220" s="25" t="str">
        <f>IFERROR(__xludf.DUMMYFUNCTION("IFERROR(SPARKLINE(E220,{""charttype"",""bar"";""color1"",""gray"";""max"",1}),"""")"),"")</f>
        <v/>
      </c>
      <c r="G220" s="3" t="str">
        <f t="shared" si="5"/>
        <v/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3"/>
      <c r="XO220" s="3"/>
      <c r="XP220" s="3"/>
      <c r="XQ220" s="3"/>
      <c r="XR220" s="3"/>
      <c r="XS220" s="3"/>
      <c r="XT220" s="3"/>
      <c r="XU220" s="3"/>
      <c r="XV220" s="3"/>
      <c r="XW220" s="3"/>
    </row>
    <row r="221" hidden="1">
      <c r="A221" s="2"/>
      <c r="B221" s="2"/>
      <c r="C221" s="3"/>
      <c r="D221" s="2"/>
      <c r="E221" s="28"/>
      <c r="F221" s="25" t="str">
        <f>IFERROR(__xludf.DUMMYFUNCTION("IFERROR(SPARKLINE(E221,{""charttype"",""bar"";""color1"",""gray"";""max"",1}),"""")"),"")</f>
        <v/>
      </c>
      <c r="G221" s="3" t="str">
        <f t="shared" si="5"/>
        <v/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  <c r="WQ221" s="3"/>
      <c r="WR221" s="3"/>
      <c r="WS221" s="3"/>
      <c r="WT221" s="3"/>
      <c r="WU221" s="3"/>
      <c r="WV221" s="3"/>
      <c r="WW221" s="3"/>
      <c r="WX221" s="3"/>
      <c r="WY221" s="3"/>
      <c r="WZ221" s="3"/>
      <c r="XA221" s="3"/>
      <c r="XB221" s="3"/>
      <c r="XC221" s="3"/>
      <c r="XD221" s="3"/>
      <c r="XE221" s="3"/>
      <c r="XF221" s="3"/>
      <c r="XG221" s="3"/>
      <c r="XH221" s="3"/>
      <c r="XI221" s="3"/>
      <c r="XJ221" s="3"/>
      <c r="XK221" s="3"/>
      <c r="XL221" s="3"/>
      <c r="XM221" s="3"/>
      <c r="XN221" s="3"/>
      <c r="XO221" s="3"/>
      <c r="XP221" s="3"/>
      <c r="XQ221" s="3"/>
      <c r="XR221" s="3"/>
      <c r="XS221" s="3"/>
      <c r="XT221" s="3"/>
      <c r="XU221" s="3"/>
      <c r="XV221" s="3"/>
      <c r="XW221" s="3"/>
    </row>
    <row r="222" hidden="1">
      <c r="A222" s="2"/>
      <c r="B222" s="2"/>
      <c r="C222" s="3"/>
      <c r="D222" s="2"/>
      <c r="E222" s="28"/>
      <c r="F222" s="25" t="str">
        <f>IFERROR(__xludf.DUMMYFUNCTION("IFERROR(SPARKLINE(E222,{""charttype"",""bar"";""color1"",""gray"";""max"",1}),"""")"),"")</f>
        <v/>
      </c>
      <c r="G222" s="3" t="str">
        <f t="shared" si="5"/>
        <v/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3"/>
      <c r="XG222" s="3"/>
      <c r="XH222" s="3"/>
      <c r="XI222" s="3"/>
      <c r="XJ222" s="3"/>
      <c r="XK222" s="3"/>
      <c r="XL222" s="3"/>
      <c r="XM222" s="3"/>
      <c r="XN222" s="3"/>
      <c r="XO222" s="3"/>
      <c r="XP222" s="3"/>
      <c r="XQ222" s="3"/>
      <c r="XR222" s="3"/>
      <c r="XS222" s="3"/>
      <c r="XT222" s="3"/>
      <c r="XU222" s="3"/>
      <c r="XV222" s="3"/>
      <c r="XW222" s="3"/>
    </row>
    <row r="223" hidden="1">
      <c r="A223" s="2"/>
      <c r="B223" s="2"/>
      <c r="C223" s="3"/>
      <c r="D223" s="2"/>
      <c r="E223" s="28"/>
      <c r="F223" s="25" t="str">
        <f>IFERROR(__xludf.DUMMYFUNCTION("IFERROR(SPARKLINE(E223,{""charttype"",""bar"";""color1"",""gray"";""max"",1}),"""")"),"")</f>
        <v/>
      </c>
      <c r="G223" s="3" t="str">
        <f t="shared" si="5"/>
        <v/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WR223" s="3"/>
      <c r="WS223" s="3"/>
      <c r="WT223" s="3"/>
      <c r="WU223" s="3"/>
      <c r="WV223" s="3"/>
      <c r="WW223" s="3"/>
      <c r="WX223" s="3"/>
      <c r="WY223" s="3"/>
      <c r="WZ223" s="3"/>
      <c r="XA223" s="3"/>
      <c r="XB223" s="3"/>
      <c r="XC223" s="3"/>
      <c r="XD223" s="3"/>
      <c r="XE223" s="3"/>
      <c r="XF223" s="3"/>
      <c r="XG223" s="3"/>
      <c r="XH223" s="3"/>
      <c r="XI223" s="3"/>
      <c r="XJ223" s="3"/>
      <c r="XK223" s="3"/>
      <c r="XL223" s="3"/>
      <c r="XM223" s="3"/>
      <c r="XN223" s="3"/>
      <c r="XO223" s="3"/>
      <c r="XP223" s="3"/>
      <c r="XQ223" s="3"/>
      <c r="XR223" s="3"/>
      <c r="XS223" s="3"/>
      <c r="XT223" s="3"/>
      <c r="XU223" s="3"/>
      <c r="XV223" s="3"/>
      <c r="XW223" s="3"/>
    </row>
    <row r="224" hidden="1">
      <c r="A224" s="2"/>
      <c r="B224" s="2"/>
      <c r="C224" s="3"/>
      <c r="D224" s="2"/>
      <c r="E224" s="28"/>
      <c r="F224" s="25" t="str">
        <f>IFERROR(__xludf.DUMMYFUNCTION("IFERROR(SPARKLINE(E224,{""charttype"",""bar"";""color1"",""gray"";""max"",1}),"""")"),"")</f>
        <v/>
      </c>
      <c r="G224" s="3" t="str">
        <f t="shared" si="5"/>
        <v/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/>
      <c r="WN224" s="3"/>
      <c r="WO224" s="3"/>
      <c r="WP224" s="3"/>
      <c r="WQ224" s="3"/>
      <c r="WR224" s="3"/>
      <c r="WS224" s="3"/>
      <c r="WT224" s="3"/>
      <c r="WU224" s="3"/>
      <c r="WV224" s="3"/>
      <c r="WW224" s="3"/>
      <c r="WX224" s="3"/>
      <c r="WY224" s="3"/>
      <c r="WZ224" s="3"/>
      <c r="XA224" s="3"/>
      <c r="XB224" s="3"/>
      <c r="XC224" s="3"/>
      <c r="XD224" s="3"/>
      <c r="XE224" s="3"/>
      <c r="XF224" s="3"/>
      <c r="XG224" s="3"/>
      <c r="XH224" s="3"/>
      <c r="XI224" s="3"/>
      <c r="XJ224" s="3"/>
      <c r="XK224" s="3"/>
      <c r="XL224" s="3"/>
      <c r="XM224" s="3"/>
      <c r="XN224" s="3"/>
      <c r="XO224" s="3"/>
      <c r="XP224" s="3"/>
      <c r="XQ224" s="3"/>
      <c r="XR224" s="3"/>
      <c r="XS224" s="3"/>
      <c r="XT224" s="3"/>
      <c r="XU224" s="3"/>
      <c r="XV224" s="3"/>
      <c r="XW224" s="3"/>
    </row>
    <row r="225" hidden="1">
      <c r="A225" s="2"/>
      <c r="B225" s="2"/>
      <c r="C225" s="3"/>
      <c r="D225" s="2"/>
      <c r="E225" s="28"/>
      <c r="F225" s="25" t="str">
        <f>IFERROR(__xludf.DUMMYFUNCTION("IFERROR(SPARKLINE(E225,{""charttype"",""bar"";""color1"",""gray"";""max"",1}),"""")"),"")</f>
        <v/>
      </c>
      <c r="G225" s="3" t="str">
        <f t="shared" si="5"/>
        <v/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  <c r="WQ225" s="3"/>
      <c r="WR225" s="3"/>
      <c r="WS225" s="3"/>
      <c r="WT225" s="3"/>
      <c r="WU225" s="3"/>
      <c r="WV225" s="3"/>
      <c r="WW225" s="3"/>
      <c r="WX225" s="3"/>
      <c r="WY225" s="3"/>
      <c r="WZ225" s="3"/>
      <c r="XA225" s="3"/>
      <c r="XB225" s="3"/>
      <c r="XC225" s="3"/>
      <c r="XD225" s="3"/>
      <c r="XE225" s="3"/>
      <c r="XF225" s="3"/>
      <c r="XG225" s="3"/>
      <c r="XH225" s="3"/>
      <c r="XI225" s="3"/>
      <c r="XJ225" s="3"/>
      <c r="XK225" s="3"/>
      <c r="XL225" s="3"/>
      <c r="XM225" s="3"/>
      <c r="XN225" s="3"/>
      <c r="XO225" s="3"/>
      <c r="XP225" s="3"/>
      <c r="XQ225" s="3"/>
      <c r="XR225" s="3"/>
      <c r="XS225" s="3"/>
      <c r="XT225" s="3"/>
      <c r="XU225" s="3"/>
      <c r="XV225" s="3"/>
      <c r="XW225" s="3"/>
    </row>
    <row r="226" hidden="1">
      <c r="A226" s="2"/>
      <c r="B226" s="2"/>
      <c r="C226" s="3"/>
      <c r="D226" s="2"/>
      <c r="E226" s="28"/>
      <c r="F226" s="25" t="str">
        <f>IFERROR(__xludf.DUMMYFUNCTION("IFERROR(SPARKLINE(E226,{""charttype"",""bar"";""color1"",""gray"";""max"",1}),"""")"),"")</f>
        <v/>
      </c>
      <c r="G226" s="3" t="str">
        <f t="shared" si="5"/>
        <v/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WZ226" s="3"/>
      <c r="XA226" s="3"/>
      <c r="XB226" s="3"/>
      <c r="XC226" s="3"/>
      <c r="XD226" s="3"/>
      <c r="XE226" s="3"/>
      <c r="XF226" s="3"/>
      <c r="XG226" s="3"/>
      <c r="XH226" s="3"/>
      <c r="XI226" s="3"/>
      <c r="XJ226" s="3"/>
      <c r="XK226" s="3"/>
      <c r="XL226" s="3"/>
      <c r="XM226" s="3"/>
      <c r="XN226" s="3"/>
      <c r="XO226" s="3"/>
      <c r="XP226" s="3"/>
      <c r="XQ226" s="3"/>
      <c r="XR226" s="3"/>
      <c r="XS226" s="3"/>
      <c r="XT226" s="3"/>
      <c r="XU226" s="3"/>
      <c r="XV226" s="3"/>
      <c r="XW226" s="3"/>
    </row>
    <row r="227" hidden="1">
      <c r="A227" s="2"/>
      <c r="B227" s="2"/>
      <c r="C227" s="3"/>
      <c r="D227" s="2"/>
      <c r="E227" s="28"/>
      <c r="F227" s="25" t="str">
        <f>IFERROR(__xludf.DUMMYFUNCTION("IFERROR(SPARKLINE(E227,{""charttype"",""bar"";""color1"",""gray"";""max"",1}),"""")"),"")</f>
        <v/>
      </c>
      <c r="G227" s="3" t="str">
        <f t="shared" si="5"/>
        <v/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  <c r="WQ227" s="3"/>
      <c r="WR227" s="3"/>
      <c r="WS227" s="3"/>
      <c r="WT227" s="3"/>
      <c r="WU227" s="3"/>
      <c r="WV227" s="3"/>
      <c r="WW227" s="3"/>
      <c r="WX227" s="3"/>
      <c r="WY227" s="3"/>
      <c r="WZ227" s="3"/>
      <c r="XA227" s="3"/>
      <c r="XB227" s="3"/>
      <c r="XC227" s="3"/>
      <c r="XD227" s="3"/>
      <c r="XE227" s="3"/>
      <c r="XF227" s="3"/>
      <c r="XG227" s="3"/>
      <c r="XH227" s="3"/>
      <c r="XI227" s="3"/>
      <c r="XJ227" s="3"/>
      <c r="XK227" s="3"/>
      <c r="XL227" s="3"/>
      <c r="XM227" s="3"/>
      <c r="XN227" s="3"/>
      <c r="XO227" s="3"/>
      <c r="XP227" s="3"/>
      <c r="XQ227" s="3"/>
      <c r="XR227" s="3"/>
      <c r="XS227" s="3"/>
      <c r="XT227" s="3"/>
      <c r="XU227" s="3"/>
      <c r="XV227" s="3"/>
      <c r="XW227" s="3"/>
    </row>
    <row r="228" hidden="1">
      <c r="A228" s="2"/>
      <c r="B228" s="2"/>
      <c r="C228" s="3"/>
      <c r="D228" s="2"/>
      <c r="E228" s="28"/>
      <c r="F228" s="25" t="str">
        <f>IFERROR(__xludf.DUMMYFUNCTION("IFERROR(SPARKLINE(E228,{""charttype"",""bar"";""color1"",""gray"";""max"",1}),"""")"),"")</f>
        <v/>
      </c>
      <c r="G228" s="3" t="str">
        <f t="shared" si="5"/>
        <v/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WP228" s="3"/>
      <c r="WQ228" s="3"/>
      <c r="WR228" s="3"/>
      <c r="WS228" s="3"/>
      <c r="WT228" s="3"/>
      <c r="WU228" s="3"/>
      <c r="WV228" s="3"/>
      <c r="WW228" s="3"/>
      <c r="WX228" s="3"/>
      <c r="WY228" s="3"/>
      <c r="WZ228" s="3"/>
      <c r="XA228" s="3"/>
      <c r="XB228" s="3"/>
      <c r="XC228" s="3"/>
      <c r="XD228" s="3"/>
      <c r="XE228" s="3"/>
      <c r="XF228" s="3"/>
      <c r="XG228" s="3"/>
      <c r="XH228" s="3"/>
      <c r="XI228" s="3"/>
      <c r="XJ228" s="3"/>
      <c r="XK228" s="3"/>
      <c r="XL228" s="3"/>
      <c r="XM228" s="3"/>
      <c r="XN228" s="3"/>
      <c r="XO228" s="3"/>
      <c r="XP228" s="3"/>
      <c r="XQ228" s="3"/>
      <c r="XR228" s="3"/>
      <c r="XS228" s="3"/>
      <c r="XT228" s="3"/>
      <c r="XU228" s="3"/>
      <c r="XV228" s="3"/>
      <c r="XW228" s="3"/>
    </row>
    <row r="229" hidden="1">
      <c r="A229" s="2"/>
      <c r="B229" s="2"/>
      <c r="C229" s="3"/>
      <c r="D229" s="2"/>
      <c r="E229" s="28"/>
      <c r="F229" s="25" t="str">
        <f>IFERROR(__xludf.DUMMYFUNCTION("IFERROR(SPARKLINE(E229,{""charttype"",""bar"";""color1"",""gray"";""max"",1}),"""")"),"")</f>
        <v/>
      </c>
      <c r="G229" s="3" t="str">
        <f t="shared" si="5"/>
        <v/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WR229" s="3"/>
      <c r="WS229" s="3"/>
      <c r="WT229" s="3"/>
      <c r="WU229" s="3"/>
      <c r="WV229" s="3"/>
      <c r="WW229" s="3"/>
      <c r="WX229" s="3"/>
      <c r="WY229" s="3"/>
      <c r="WZ229" s="3"/>
      <c r="XA229" s="3"/>
      <c r="XB229" s="3"/>
      <c r="XC229" s="3"/>
      <c r="XD229" s="3"/>
      <c r="XE229" s="3"/>
      <c r="XF229" s="3"/>
      <c r="XG229" s="3"/>
      <c r="XH229" s="3"/>
      <c r="XI229" s="3"/>
      <c r="XJ229" s="3"/>
      <c r="XK229" s="3"/>
      <c r="XL229" s="3"/>
      <c r="XM229" s="3"/>
      <c r="XN229" s="3"/>
      <c r="XO229" s="3"/>
      <c r="XP229" s="3"/>
      <c r="XQ229" s="3"/>
      <c r="XR229" s="3"/>
      <c r="XS229" s="3"/>
      <c r="XT229" s="3"/>
      <c r="XU229" s="3"/>
      <c r="XV229" s="3"/>
      <c r="XW229" s="3"/>
    </row>
    <row r="230" hidden="1">
      <c r="A230" s="2"/>
      <c r="B230" s="2"/>
      <c r="C230" s="3"/>
      <c r="D230" s="2"/>
      <c r="E230" s="28"/>
      <c r="F230" s="25" t="str">
        <f>IFERROR(__xludf.DUMMYFUNCTION("IFERROR(SPARKLINE(E230,{""charttype"",""bar"";""color1"",""gray"";""max"",1}),"""")"),"")</f>
        <v/>
      </c>
      <c r="G230" s="3" t="str">
        <f t="shared" si="5"/>
        <v/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WP230" s="3"/>
      <c r="WQ230" s="3"/>
      <c r="WR230" s="3"/>
      <c r="WS230" s="3"/>
      <c r="WT230" s="3"/>
      <c r="WU230" s="3"/>
      <c r="WV230" s="3"/>
      <c r="WW230" s="3"/>
      <c r="WX230" s="3"/>
      <c r="WY230" s="3"/>
      <c r="WZ230" s="3"/>
      <c r="XA230" s="3"/>
      <c r="XB230" s="3"/>
      <c r="XC230" s="3"/>
      <c r="XD230" s="3"/>
      <c r="XE230" s="3"/>
      <c r="XF230" s="3"/>
      <c r="XG230" s="3"/>
      <c r="XH230" s="3"/>
      <c r="XI230" s="3"/>
      <c r="XJ230" s="3"/>
      <c r="XK230" s="3"/>
      <c r="XL230" s="3"/>
      <c r="XM230" s="3"/>
      <c r="XN230" s="3"/>
      <c r="XO230" s="3"/>
      <c r="XP230" s="3"/>
      <c r="XQ230" s="3"/>
      <c r="XR230" s="3"/>
      <c r="XS230" s="3"/>
      <c r="XT230" s="3"/>
      <c r="XU230" s="3"/>
      <c r="XV230" s="3"/>
      <c r="XW230" s="3"/>
    </row>
    <row r="231" hidden="1">
      <c r="A231" s="2"/>
      <c r="B231" s="2"/>
      <c r="C231" s="3"/>
      <c r="D231" s="2"/>
      <c r="E231" s="28"/>
      <c r="F231" s="25" t="str">
        <f>IFERROR(__xludf.DUMMYFUNCTION("IFERROR(SPARKLINE(E231,{""charttype"",""bar"";""color1"",""gray"";""max"",1}),"""")"),"")</f>
        <v/>
      </c>
      <c r="G231" s="3" t="str">
        <f t="shared" si="5"/>
        <v/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/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  <c r="WQ231" s="3"/>
      <c r="WR231" s="3"/>
      <c r="WS231" s="3"/>
      <c r="WT231" s="3"/>
      <c r="WU231" s="3"/>
      <c r="WV231" s="3"/>
      <c r="WW231" s="3"/>
      <c r="WX231" s="3"/>
      <c r="WY231" s="3"/>
      <c r="WZ231" s="3"/>
      <c r="XA231" s="3"/>
      <c r="XB231" s="3"/>
      <c r="XC231" s="3"/>
      <c r="XD231" s="3"/>
      <c r="XE231" s="3"/>
      <c r="XF231" s="3"/>
      <c r="XG231" s="3"/>
      <c r="XH231" s="3"/>
      <c r="XI231" s="3"/>
      <c r="XJ231" s="3"/>
      <c r="XK231" s="3"/>
      <c r="XL231" s="3"/>
      <c r="XM231" s="3"/>
      <c r="XN231" s="3"/>
      <c r="XO231" s="3"/>
      <c r="XP231" s="3"/>
      <c r="XQ231" s="3"/>
      <c r="XR231" s="3"/>
      <c r="XS231" s="3"/>
      <c r="XT231" s="3"/>
      <c r="XU231" s="3"/>
      <c r="XV231" s="3"/>
      <c r="XW231" s="3"/>
    </row>
    <row r="232" hidden="1">
      <c r="A232" s="2"/>
      <c r="B232" s="2"/>
      <c r="C232" s="3"/>
      <c r="D232" s="2"/>
      <c r="E232" s="28"/>
      <c r="F232" s="25" t="str">
        <f>IFERROR(__xludf.DUMMYFUNCTION("IFERROR(SPARKLINE(E232,{""charttype"",""bar"";""color1"",""gray"";""max"",1}),"""")"),"")</f>
        <v/>
      </c>
      <c r="G232" s="3" t="str">
        <f t="shared" si="5"/>
        <v/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WZ232" s="3"/>
      <c r="XA232" s="3"/>
      <c r="XB232" s="3"/>
      <c r="XC232" s="3"/>
      <c r="XD232" s="3"/>
      <c r="XE232" s="3"/>
      <c r="XF232" s="3"/>
      <c r="XG232" s="3"/>
      <c r="XH232" s="3"/>
      <c r="XI232" s="3"/>
      <c r="XJ232" s="3"/>
      <c r="XK232" s="3"/>
      <c r="XL232" s="3"/>
      <c r="XM232" s="3"/>
      <c r="XN232" s="3"/>
      <c r="XO232" s="3"/>
      <c r="XP232" s="3"/>
      <c r="XQ232" s="3"/>
      <c r="XR232" s="3"/>
      <c r="XS232" s="3"/>
      <c r="XT232" s="3"/>
      <c r="XU232" s="3"/>
      <c r="XV232" s="3"/>
      <c r="XW232" s="3"/>
    </row>
    <row r="233" hidden="1">
      <c r="A233" s="2"/>
      <c r="B233" s="2"/>
      <c r="C233" s="3"/>
      <c r="D233" s="2"/>
      <c r="E233" s="28"/>
      <c r="F233" s="25" t="str">
        <f>IFERROR(__xludf.DUMMYFUNCTION("IFERROR(SPARKLINE(E233,{""charttype"",""bar"";""color1"",""gray"";""max"",1}),"""")"),"")</f>
        <v/>
      </c>
      <c r="G233" s="3" t="str">
        <f t="shared" si="5"/>
        <v/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/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  <c r="WQ233" s="3"/>
      <c r="WR233" s="3"/>
      <c r="WS233" s="3"/>
      <c r="WT233" s="3"/>
      <c r="WU233" s="3"/>
      <c r="WV233" s="3"/>
      <c r="WW233" s="3"/>
      <c r="WX233" s="3"/>
      <c r="WY233" s="3"/>
      <c r="WZ233" s="3"/>
      <c r="XA233" s="3"/>
      <c r="XB233" s="3"/>
      <c r="XC233" s="3"/>
      <c r="XD233" s="3"/>
      <c r="XE233" s="3"/>
      <c r="XF233" s="3"/>
      <c r="XG233" s="3"/>
      <c r="XH233" s="3"/>
      <c r="XI233" s="3"/>
      <c r="XJ233" s="3"/>
      <c r="XK233" s="3"/>
      <c r="XL233" s="3"/>
      <c r="XM233" s="3"/>
      <c r="XN233" s="3"/>
      <c r="XO233" s="3"/>
      <c r="XP233" s="3"/>
      <c r="XQ233" s="3"/>
      <c r="XR233" s="3"/>
      <c r="XS233" s="3"/>
      <c r="XT233" s="3"/>
      <c r="XU233" s="3"/>
      <c r="XV233" s="3"/>
      <c r="XW233" s="3"/>
    </row>
    <row r="234" hidden="1">
      <c r="A234" s="2"/>
      <c r="B234" s="2"/>
      <c r="C234" s="3"/>
      <c r="D234" s="2"/>
      <c r="E234" s="28"/>
      <c r="F234" s="25" t="str">
        <f>IFERROR(__xludf.DUMMYFUNCTION("IFERROR(SPARKLINE(E234,{""charttype"",""bar"";""color1"",""gray"";""max"",1}),"""")"),"")</f>
        <v/>
      </c>
      <c r="G234" s="3" t="str">
        <f t="shared" si="5"/>
        <v/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WP234" s="3"/>
      <c r="WQ234" s="3"/>
      <c r="WR234" s="3"/>
      <c r="WS234" s="3"/>
      <c r="WT234" s="3"/>
      <c r="WU234" s="3"/>
      <c r="WV234" s="3"/>
      <c r="WW234" s="3"/>
      <c r="WX234" s="3"/>
      <c r="WY234" s="3"/>
      <c r="WZ234" s="3"/>
      <c r="XA234" s="3"/>
      <c r="XB234" s="3"/>
      <c r="XC234" s="3"/>
      <c r="XD234" s="3"/>
      <c r="XE234" s="3"/>
      <c r="XF234" s="3"/>
      <c r="XG234" s="3"/>
      <c r="XH234" s="3"/>
      <c r="XI234" s="3"/>
      <c r="XJ234" s="3"/>
      <c r="XK234" s="3"/>
      <c r="XL234" s="3"/>
      <c r="XM234" s="3"/>
      <c r="XN234" s="3"/>
      <c r="XO234" s="3"/>
      <c r="XP234" s="3"/>
      <c r="XQ234" s="3"/>
      <c r="XR234" s="3"/>
      <c r="XS234" s="3"/>
      <c r="XT234" s="3"/>
      <c r="XU234" s="3"/>
      <c r="XV234" s="3"/>
      <c r="XW234" s="3"/>
    </row>
    <row r="235" hidden="1">
      <c r="A235" s="2"/>
      <c r="B235" s="2"/>
      <c r="C235" s="3"/>
      <c r="D235" s="2"/>
      <c r="E235" s="28"/>
      <c r="F235" s="25" t="str">
        <f>IFERROR(__xludf.DUMMYFUNCTION("IFERROR(SPARKLINE(E235,{""charttype"",""bar"";""color1"",""gray"";""max"",1}),"""")"),"")</f>
        <v/>
      </c>
      <c r="G235" s="3" t="str">
        <f t="shared" si="5"/>
        <v/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</row>
    <row r="236" hidden="1">
      <c r="A236" s="2"/>
      <c r="B236" s="2"/>
      <c r="C236" s="3"/>
      <c r="D236" s="2"/>
      <c r="E236" s="28"/>
      <c r="F236" s="25" t="str">
        <f>IFERROR(__xludf.DUMMYFUNCTION("IFERROR(SPARKLINE(E236,{""charttype"",""bar"";""color1"",""gray"";""max"",1}),"""")"),"")</f>
        <v/>
      </c>
      <c r="G236" s="3" t="str">
        <f t="shared" si="5"/>
        <v/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WP236" s="3"/>
      <c r="WQ236" s="3"/>
      <c r="WR236" s="3"/>
      <c r="WS236" s="3"/>
      <c r="WT236" s="3"/>
      <c r="WU236" s="3"/>
      <c r="WV236" s="3"/>
      <c r="WW236" s="3"/>
      <c r="WX236" s="3"/>
      <c r="WY236" s="3"/>
      <c r="WZ236" s="3"/>
      <c r="XA236" s="3"/>
      <c r="XB236" s="3"/>
      <c r="XC236" s="3"/>
      <c r="XD236" s="3"/>
      <c r="XE236" s="3"/>
      <c r="XF236" s="3"/>
      <c r="XG236" s="3"/>
      <c r="XH236" s="3"/>
      <c r="XI236" s="3"/>
      <c r="XJ236" s="3"/>
      <c r="XK236" s="3"/>
      <c r="XL236" s="3"/>
      <c r="XM236" s="3"/>
      <c r="XN236" s="3"/>
      <c r="XO236" s="3"/>
      <c r="XP236" s="3"/>
      <c r="XQ236" s="3"/>
      <c r="XR236" s="3"/>
      <c r="XS236" s="3"/>
      <c r="XT236" s="3"/>
      <c r="XU236" s="3"/>
      <c r="XV236" s="3"/>
      <c r="XW236" s="3"/>
    </row>
    <row r="237" hidden="1">
      <c r="A237" s="2"/>
      <c r="B237" s="2"/>
      <c r="C237" s="3"/>
      <c r="D237" s="2"/>
      <c r="E237" s="28"/>
      <c r="F237" s="25" t="str">
        <f>IFERROR(__xludf.DUMMYFUNCTION("IFERROR(SPARKLINE(E237,{""charttype"",""bar"";""color1"",""gray"";""max"",1}),"""")"),"")</f>
        <v/>
      </c>
      <c r="G237" s="3" t="str">
        <f t="shared" si="5"/>
        <v/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/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  <c r="WQ237" s="3"/>
      <c r="WR237" s="3"/>
      <c r="WS237" s="3"/>
      <c r="WT237" s="3"/>
      <c r="WU237" s="3"/>
      <c r="WV237" s="3"/>
      <c r="WW237" s="3"/>
      <c r="WX237" s="3"/>
      <c r="WY237" s="3"/>
      <c r="WZ237" s="3"/>
      <c r="XA237" s="3"/>
      <c r="XB237" s="3"/>
      <c r="XC237" s="3"/>
      <c r="XD237" s="3"/>
      <c r="XE237" s="3"/>
      <c r="XF237" s="3"/>
      <c r="XG237" s="3"/>
      <c r="XH237" s="3"/>
      <c r="XI237" s="3"/>
      <c r="XJ237" s="3"/>
      <c r="XK237" s="3"/>
      <c r="XL237" s="3"/>
      <c r="XM237" s="3"/>
      <c r="XN237" s="3"/>
      <c r="XO237" s="3"/>
      <c r="XP237" s="3"/>
      <c r="XQ237" s="3"/>
      <c r="XR237" s="3"/>
      <c r="XS237" s="3"/>
      <c r="XT237" s="3"/>
      <c r="XU237" s="3"/>
      <c r="XV237" s="3"/>
      <c r="XW237" s="3"/>
    </row>
    <row r="238" hidden="1">
      <c r="A238" s="2"/>
      <c r="B238" s="2"/>
      <c r="C238" s="3"/>
      <c r="D238" s="2"/>
      <c r="E238" s="28"/>
      <c r="F238" s="25" t="str">
        <f>IFERROR(__xludf.DUMMYFUNCTION("IFERROR(SPARKLINE(E238,{""charttype"",""bar"";""color1"",""gray"";""max"",1}),"""")"),"")</f>
        <v/>
      </c>
      <c r="G238" s="3" t="str">
        <f t="shared" si="5"/>
        <v/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</row>
    <row r="239" hidden="1">
      <c r="A239" s="2"/>
      <c r="B239" s="2"/>
      <c r="C239" s="3"/>
      <c r="D239" s="2"/>
      <c r="E239" s="28"/>
      <c r="F239" s="25" t="str">
        <f>IFERROR(__xludf.DUMMYFUNCTION("IFERROR(SPARKLINE(E239,{""charttype"",""bar"";""color1"",""gray"";""max"",1}),"""")"),"")</f>
        <v/>
      </c>
      <c r="G239" s="3" t="str">
        <f t="shared" si="5"/>
        <v/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  <c r="WQ239" s="3"/>
      <c r="WR239" s="3"/>
      <c r="WS239" s="3"/>
      <c r="WT239" s="3"/>
      <c r="WU239" s="3"/>
      <c r="WV239" s="3"/>
      <c r="WW239" s="3"/>
      <c r="WX239" s="3"/>
      <c r="WY239" s="3"/>
      <c r="WZ239" s="3"/>
      <c r="XA239" s="3"/>
      <c r="XB239" s="3"/>
      <c r="XC239" s="3"/>
      <c r="XD239" s="3"/>
      <c r="XE239" s="3"/>
      <c r="XF239" s="3"/>
      <c r="XG239" s="3"/>
      <c r="XH239" s="3"/>
      <c r="XI239" s="3"/>
      <c r="XJ239" s="3"/>
      <c r="XK239" s="3"/>
      <c r="XL239" s="3"/>
      <c r="XM239" s="3"/>
      <c r="XN239" s="3"/>
      <c r="XO239" s="3"/>
      <c r="XP239" s="3"/>
      <c r="XQ239" s="3"/>
      <c r="XR239" s="3"/>
      <c r="XS239" s="3"/>
      <c r="XT239" s="3"/>
      <c r="XU239" s="3"/>
      <c r="XV239" s="3"/>
      <c r="XW239" s="3"/>
    </row>
    <row r="240" hidden="1">
      <c r="A240" s="2"/>
      <c r="B240" s="2"/>
      <c r="C240" s="3"/>
      <c r="D240" s="2"/>
      <c r="E240" s="28"/>
      <c r="F240" s="25" t="str">
        <f>IFERROR(__xludf.DUMMYFUNCTION("IFERROR(SPARKLINE(E240,{""charttype"",""bar"";""color1"",""gray"";""max"",1}),"""")"),"")</f>
        <v/>
      </c>
      <c r="G240" s="3" t="str">
        <f t="shared" si="5"/>
        <v/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</row>
    <row r="241" hidden="1">
      <c r="A241" s="2"/>
      <c r="B241" s="2"/>
      <c r="C241" s="3"/>
      <c r="D241" s="2"/>
      <c r="E241" s="28"/>
      <c r="F241" s="25" t="str">
        <f>IFERROR(__xludf.DUMMYFUNCTION("IFERROR(SPARKLINE(E241,{""charttype"",""bar"";""color1"",""gray"";""max"",1}),"""")"),"")</f>
        <v/>
      </c>
      <c r="G241" s="3" t="str">
        <f t="shared" si="5"/>
        <v/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WR241" s="3"/>
      <c r="WS241" s="3"/>
      <c r="WT241" s="3"/>
      <c r="WU241" s="3"/>
      <c r="WV241" s="3"/>
      <c r="WW241" s="3"/>
      <c r="WX241" s="3"/>
      <c r="WY241" s="3"/>
      <c r="WZ241" s="3"/>
      <c r="XA241" s="3"/>
      <c r="XB241" s="3"/>
      <c r="XC241" s="3"/>
      <c r="XD241" s="3"/>
      <c r="XE241" s="3"/>
      <c r="XF241" s="3"/>
      <c r="XG241" s="3"/>
      <c r="XH241" s="3"/>
      <c r="XI241" s="3"/>
      <c r="XJ241" s="3"/>
      <c r="XK241" s="3"/>
      <c r="XL241" s="3"/>
      <c r="XM241" s="3"/>
      <c r="XN241" s="3"/>
      <c r="XO241" s="3"/>
      <c r="XP241" s="3"/>
      <c r="XQ241" s="3"/>
      <c r="XR241" s="3"/>
      <c r="XS241" s="3"/>
      <c r="XT241" s="3"/>
      <c r="XU241" s="3"/>
      <c r="XV241" s="3"/>
      <c r="XW241" s="3"/>
    </row>
    <row r="242" hidden="1">
      <c r="A242" s="2"/>
      <c r="B242" s="2"/>
      <c r="C242" s="3"/>
      <c r="D242" s="2"/>
      <c r="E242" s="28"/>
      <c r="F242" s="25" t="str">
        <f>IFERROR(__xludf.DUMMYFUNCTION("IFERROR(SPARKLINE(E242,{""charttype"",""bar"";""color1"",""gray"";""max"",1}),"""")"),"")</f>
        <v/>
      </c>
      <c r="G242" s="3" t="str">
        <f t="shared" si="5"/>
        <v/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  <c r="TF242" s="3"/>
      <c r="TG242" s="3"/>
      <c r="TH242" s="3"/>
      <c r="TI242" s="3"/>
      <c r="TJ242" s="3"/>
      <c r="TK242" s="3"/>
      <c r="TL242" s="3"/>
      <c r="TM242" s="3"/>
      <c r="TN242" s="3"/>
      <c r="TO242" s="3"/>
      <c r="TP242" s="3"/>
      <c r="TQ242" s="3"/>
      <c r="TR242" s="3"/>
      <c r="TS242" s="3"/>
      <c r="TT242" s="3"/>
      <c r="TU242" s="3"/>
      <c r="TV242" s="3"/>
      <c r="TW242" s="3"/>
      <c r="TX242" s="3"/>
      <c r="TY242" s="3"/>
      <c r="TZ242" s="3"/>
      <c r="UA242" s="3"/>
      <c r="UB242" s="3"/>
      <c r="UC242" s="3"/>
      <c r="UD242" s="3"/>
      <c r="UE242" s="3"/>
      <c r="UF242" s="3"/>
      <c r="UG242" s="3"/>
      <c r="UH242" s="3"/>
      <c r="UI242" s="3"/>
      <c r="UJ242" s="3"/>
      <c r="UK242" s="3"/>
      <c r="UL242" s="3"/>
      <c r="UM242" s="3"/>
      <c r="UN242" s="3"/>
      <c r="UO242" s="3"/>
      <c r="UP242" s="3"/>
      <c r="UQ242" s="3"/>
      <c r="UR242" s="3"/>
      <c r="US242" s="3"/>
      <c r="UT242" s="3"/>
      <c r="UU242" s="3"/>
      <c r="UV242" s="3"/>
      <c r="UW242" s="3"/>
      <c r="UX242" s="3"/>
      <c r="UY242" s="3"/>
      <c r="UZ242" s="3"/>
      <c r="VA242" s="3"/>
      <c r="VB242" s="3"/>
      <c r="VC242" s="3"/>
      <c r="VD242" s="3"/>
      <c r="VE242" s="3"/>
      <c r="VF242" s="3"/>
      <c r="VG242" s="3"/>
      <c r="VH242" s="3"/>
      <c r="VI242" s="3"/>
      <c r="VJ242" s="3"/>
      <c r="VK242" s="3"/>
      <c r="VL242" s="3"/>
      <c r="VM242" s="3"/>
      <c r="VN242" s="3"/>
      <c r="VO242" s="3"/>
      <c r="VP242" s="3"/>
      <c r="VQ242" s="3"/>
      <c r="VR242" s="3"/>
      <c r="VS242" s="3"/>
      <c r="VT242" s="3"/>
      <c r="VU242" s="3"/>
      <c r="VV242" s="3"/>
      <c r="VW242" s="3"/>
      <c r="VX242" s="3"/>
      <c r="VY242" s="3"/>
      <c r="VZ242" s="3"/>
      <c r="WA242" s="3"/>
      <c r="WB242" s="3"/>
      <c r="WC242" s="3"/>
      <c r="WD242" s="3"/>
      <c r="WE242" s="3"/>
      <c r="WF242" s="3"/>
      <c r="WG242" s="3"/>
      <c r="WH242" s="3"/>
      <c r="WI242" s="3"/>
      <c r="WJ242" s="3"/>
      <c r="WK242" s="3"/>
      <c r="WL242" s="3"/>
      <c r="WM242" s="3"/>
      <c r="WN242" s="3"/>
      <c r="WO242" s="3"/>
      <c r="WP242" s="3"/>
      <c r="WQ242" s="3"/>
      <c r="WR242" s="3"/>
      <c r="WS242" s="3"/>
      <c r="WT242" s="3"/>
      <c r="WU242" s="3"/>
      <c r="WV242" s="3"/>
      <c r="WW242" s="3"/>
      <c r="WX242" s="3"/>
      <c r="WY242" s="3"/>
      <c r="WZ242" s="3"/>
      <c r="XA242" s="3"/>
      <c r="XB242" s="3"/>
      <c r="XC242" s="3"/>
      <c r="XD242" s="3"/>
      <c r="XE242" s="3"/>
      <c r="XF242" s="3"/>
      <c r="XG242" s="3"/>
      <c r="XH242" s="3"/>
      <c r="XI242" s="3"/>
      <c r="XJ242" s="3"/>
      <c r="XK242" s="3"/>
      <c r="XL242" s="3"/>
      <c r="XM242" s="3"/>
      <c r="XN242" s="3"/>
      <c r="XO242" s="3"/>
      <c r="XP242" s="3"/>
      <c r="XQ242" s="3"/>
      <c r="XR242" s="3"/>
      <c r="XS242" s="3"/>
      <c r="XT242" s="3"/>
      <c r="XU242" s="3"/>
      <c r="XV242" s="3"/>
      <c r="XW242" s="3"/>
    </row>
    <row r="243" hidden="1">
      <c r="A243" s="2"/>
      <c r="B243" s="2"/>
      <c r="C243" s="3"/>
      <c r="D243" s="2"/>
      <c r="E243" s="28"/>
      <c r="F243" s="25" t="str">
        <f>IFERROR(__xludf.DUMMYFUNCTION("IFERROR(SPARKLINE(E243,{""charttype"",""bar"";""color1"",""gray"";""max"",1}),"""")"),"")</f>
        <v/>
      </c>
      <c r="G243" s="3" t="str">
        <f t="shared" si="5"/>
        <v/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WZ243" s="3"/>
      <c r="XA243" s="3"/>
      <c r="XB243" s="3"/>
      <c r="XC243" s="3"/>
      <c r="XD243" s="3"/>
      <c r="XE243" s="3"/>
      <c r="XF243" s="3"/>
      <c r="XG243" s="3"/>
      <c r="XH243" s="3"/>
      <c r="XI243" s="3"/>
      <c r="XJ243" s="3"/>
      <c r="XK243" s="3"/>
      <c r="XL243" s="3"/>
      <c r="XM243" s="3"/>
      <c r="XN243" s="3"/>
      <c r="XO243" s="3"/>
      <c r="XP243" s="3"/>
      <c r="XQ243" s="3"/>
      <c r="XR243" s="3"/>
      <c r="XS243" s="3"/>
      <c r="XT243" s="3"/>
      <c r="XU243" s="3"/>
      <c r="XV243" s="3"/>
      <c r="XW243" s="3"/>
    </row>
    <row r="244" hidden="1">
      <c r="A244" s="2"/>
      <c r="B244" s="2"/>
      <c r="C244" s="3"/>
      <c r="D244" s="2"/>
      <c r="E244" s="28"/>
      <c r="F244" s="25" t="str">
        <f>IFERROR(__xludf.DUMMYFUNCTION("IFERROR(SPARKLINE(E244,{""charttype"",""bar"";""color1"",""gray"";""max"",1}),"""")"),"")</f>
        <v/>
      </c>
      <c r="G244" s="3" t="str">
        <f t="shared" si="5"/>
        <v/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  <c r="WQ244" s="3"/>
      <c r="WR244" s="3"/>
      <c r="WS244" s="3"/>
      <c r="WT244" s="3"/>
      <c r="WU244" s="3"/>
      <c r="WV244" s="3"/>
      <c r="WW244" s="3"/>
      <c r="WX244" s="3"/>
      <c r="WY244" s="3"/>
      <c r="WZ244" s="3"/>
      <c r="XA244" s="3"/>
      <c r="XB244" s="3"/>
      <c r="XC244" s="3"/>
      <c r="XD244" s="3"/>
      <c r="XE244" s="3"/>
      <c r="XF244" s="3"/>
      <c r="XG244" s="3"/>
      <c r="XH244" s="3"/>
      <c r="XI244" s="3"/>
      <c r="XJ244" s="3"/>
      <c r="XK244" s="3"/>
      <c r="XL244" s="3"/>
      <c r="XM244" s="3"/>
      <c r="XN244" s="3"/>
      <c r="XO244" s="3"/>
      <c r="XP244" s="3"/>
      <c r="XQ244" s="3"/>
      <c r="XR244" s="3"/>
      <c r="XS244" s="3"/>
      <c r="XT244" s="3"/>
      <c r="XU244" s="3"/>
      <c r="XV244" s="3"/>
      <c r="XW244" s="3"/>
    </row>
    <row r="245" hidden="1">
      <c r="A245" s="2"/>
      <c r="B245" s="2"/>
      <c r="C245" s="3"/>
      <c r="D245" s="2"/>
      <c r="E245" s="28"/>
      <c r="F245" s="25" t="str">
        <f>IFERROR(__xludf.DUMMYFUNCTION("IFERROR(SPARKLINE(E245,{""charttype"",""bar"";""color1"",""gray"";""max"",1}),"""")"),"")</f>
        <v/>
      </c>
      <c r="G245" s="3" t="str">
        <f t="shared" si="5"/>
        <v/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WZ245" s="3"/>
      <c r="XA245" s="3"/>
      <c r="XB245" s="3"/>
      <c r="XC245" s="3"/>
      <c r="XD245" s="3"/>
      <c r="XE245" s="3"/>
      <c r="XF245" s="3"/>
      <c r="XG245" s="3"/>
      <c r="XH245" s="3"/>
      <c r="XI245" s="3"/>
      <c r="XJ245" s="3"/>
      <c r="XK245" s="3"/>
      <c r="XL245" s="3"/>
      <c r="XM245" s="3"/>
      <c r="XN245" s="3"/>
      <c r="XO245" s="3"/>
      <c r="XP245" s="3"/>
      <c r="XQ245" s="3"/>
      <c r="XR245" s="3"/>
      <c r="XS245" s="3"/>
      <c r="XT245" s="3"/>
      <c r="XU245" s="3"/>
      <c r="XV245" s="3"/>
      <c r="XW245" s="3"/>
    </row>
    <row r="246" hidden="1">
      <c r="A246" s="2"/>
      <c r="B246" s="2"/>
      <c r="C246" s="3"/>
      <c r="D246" s="2"/>
      <c r="E246" s="28"/>
      <c r="F246" s="25" t="str">
        <f>IFERROR(__xludf.DUMMYFUNCTION("IFERROR(SPARKLINE(E246,{""charttype"",""bar"";""color1"",""gray"";""max"",1}),"""")"),"")</f>
        <v/>
      </c>
      <c r="G246" s="3" t="str">
        <f t="shared" si="5"/>
        <v/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  <c r="TB246" s="3"/>
      <c r="TC246" s="3"/>
      <c r="TD246" s="3"/>
      <c r="TE246" s="3"/>
      <c r="TF246" s="3"/>
      <c r="TG246" s="3"/>
      <c r="TH246" s="3"/>
      <c r="TI246" s="3"/>
      <c r="TJ246" s="3"/>
      <c r="TK246" s="3"/>
      <c r="TL246" s="3"/>
      <c r="TM246" s="3"/>
      <c r="TN246" s="3"/>
      <c r="TO246" s="3"/>
      <c r="TP246" s="3"/>
      <c r="TQ246" s="3"/>
      <c r="TR246" s="3"/>
      <c r="TS246" s="3"/>
      <c r="TT246" s="3"/>
      <c r="TU246" s="3"/>
      <c r="TV246" s="3"/>
      <c r="TW246" s="3"/>
      <c r="TX246" s="3"/>
      <c r="TY246" s="3"/>
      <c r="TZ246" s="3"/>
      <c r="UA246" s="3"/>
      <c r="UB246" s="3"/>
      <c r="UC246" s="3"/>
      <c r="UD246" s="3"/>
      <c r="UE246" s="3"/>
      <c r="UF246" s="3"/>
      <c r="UG246" s="3"/>
      <c r="UH246" s="3"/>
      <c r="UI246" s="3"/>
      <c r="UJ246" s="3"/>
      <c r="UK246" s="3"/>
      <c r="UL246" s="3"/>
      <c r="UM246" s="3"/>
      <c r="UN246" s="3"/>
      <c r="UO246" s="3"/>
      <c r="UP246" s="3"/>
      <c r="UQ246" s="3"/>
      <c r="UR246" s="3"/>
      <c r="US246" s="3"/>
      <c r="UT246" s="3"/>
      <c r="UU246" s="3"/>
      <c r="UV246" s="3"/>
      <c r="UW246" s="3"/>
      <c r="UX246" s="3"/>
      <c r="UY246" s="3"/>
      <c r="UZ246" s="3"/>
      <c r="VA246" s="3"/>
      <c r="VB246" s="3"/>
      <c r="VC246" s="3"/>
      <c r="VD246" s="3"/>
      <c r="VE246" s="3"/>
      <c r="VF246" s="3"/>
      <c r="VG246" s="3"/>
      <c r="VH246" s="3"/>
      <c r="VI246" s="3"/>
      <c r="VJ246" s="3"/>
      <c r="VK246" s="3"/>
      <c r="VL246" s="3"/>
      <c r="VM246" s="3"/>
      <c r="VN246" s="3"/>
      <c r="VO246" s="3"/>
      <c r="VP246" s="3"/>
      <c r="VQ246" s="3"/>
      <c r="VR246" s="3"/>
      <c r="VS246" s="3"/>
      <c r="VT246" s="3"/>
      <c r="VU246" s="3"/>
      <c r="VV246" s="3"/>
      <c r="VW246" s="3"/>
      <c r="VX246" s="3"/>
      <c r="VY246" s="3"/>
      <c r="VZ246" s="3"/>
      <c r="WA246" s="3"/>
      <c r="WB246" s="3"/>
      <c r="WC246" s="3"/>
      <c r="WD246" s="3"/>
      <c r="WE246" s="3"/>
      <c r="WF246" s="3"/>
      <c r="WG246" s="3"/>
      <c r="WH246" s="3"/>
      <c r="WI246" s="3"/>
      <c r="WJ246" s="3"/>
      <c r="WK246" s="3"/>
      <c r="WL246" s="3"/>
      <c r="WM246" s="3"/>
      <c r="WN246" s="3"/>
      <c r="WO246" s="3"/>
      <c r="WP246" s="3"/>
      <c r="WQ246" s="3"/>
      <c r="WR246" s="3"/>
      <c r="WS246" s="3"/>
      <c r="WT246" s="3"/>
      <c r="WU246" s="3"/>
      <c r="WV246" s="3"/>
      <c r="WW246" s="3"/>
      <c r="WX246" s="3"/>
      <c r="WY246" s="3"/>
      <c r="WZ246" s="3"/>
      <c r="XA246" s="3"/>
      <c r="XB246" s="3"/>
      <c r="XC246" s="3"/>
      <c r="XD246" s="3"/>
      <c r="XE246" s="3"/>
      <c r="XF246" s="3"/>
      <c r="XG246" s="3"/>
      <c r="XH246" s="3"/>
      <c r="XI246" s="3"/>
      <c r="XJ246" s="3"/>
      <c r="XK246" s="3"/>
      <c r="XL246" s="3"/>
      <c r="XM246" s="3"/>
      <c r="XN246" s="3"/>
      <c r="XO246" s="3"/>
      <c r="XP246" s="3"/>
      <c r="XQ246" s="3"/>
      <c r="XR246" s="3"/>
      <c r="XS246" s="3"/>
      <c r="XT246" s="3"/>
      <c r="XU246" s="3"/>
      <c r="XV246" s="3"/>
      <c r="XW246" s="3"/>
    </row>
    <row r="247" hidden="1">
      <c r="A247" s="2"/>
      <c r="B247" s="2"/>
      <c r="C247" s="3"/>
      <c r="D247" s="2"/>
      <c r="E247" s="28"/>
      <c r="F247" s="25" t="str">
        <f>IFERROR(__xludf.DUMMYFUNCTION("IFERROR(SPARKLINE(E247,{""charttype"",""bar"";""color1"",""gray"";""max"",1}),"""")"),"")</f>
        <v/>
      </c>
      <c r="G247" s="3" t="str">
        <f t="shared" si="5"/>
        <v/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WZ247" s="3"/>
      <c r="XA247" s="3"/>
      <c r="XB247" s="3"/>
      <c r="XC247" s="3"/>
      <c r="XD247" s="3"/>
      <c r="XE247" s="3"/>
      <c r="XF247" s="3"/>
      <c r="XG247" s="3"/>
      <c r="XH247" s="3"/>
      <c r="XI247" s="3"/>
      <c r="XJ247" s="3"/>
      <c r="XK247" s="3"/>
      <c r="XL247" s="3"/>
      <c r="XM247" s="3"/>
      <c r="XN247" s="3"/>
      <c r="XO247" s="3"/>
      <c r="XP247" s="3"/>
      <c r="XQ247" s="3"/>
      <c r="XR247" s="3"/>
      <c r="XS247" s="3"/>
      <c r="XT247" s="3"/>
      <c r="XU247" s="3"/>
      <c r="XV247" s="3"/>
      <c r="XW247" s="3"/>
    </row>
    <row r="248" hidden="1">
      <c r="A248" s="2"/>
      <c r="B248" s="2"/>
      <c r="C248" s="3"/>
      <c r="D248" s="2"/>
      <c r="E248" s="28"/>
      <c r="F248" s="25" t="str">
        <f>IFERROR(__xludf.DUMMYFUNCTION("IFERROR(SPARKLINE(E248,{""charttype"",""bar"";""color1"",""gray"";""max"",1}),"""")"),"")</f>
        <v/>
      </c>
      <c r="G248" s="3" t="str">
        <f t="shared" si="5"/>
        <v/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  <c r="WQ248" s="3"/>
      <c r="WR248" s="3"/>
      <c r="WS248" s="3"/>
      <c r="WT248" s="3"/>
      <c r="WU248" s="3"/>
      <c r="WV248" s="3"/>
      <c r="WW248" s="3"/>
      <c r="WX248" s="3"/>
      <c r="WY248" s="3"/>
      <c r="WZ248" s="3"/>
      <c r="XA248" s="3"/>
      <c r="XB248" s="3"/>
      <c r="XC248" s="3"/>
      <c r="XD248" s="3"/>
      <c r="XE248" s="3"/>
      <c r="XF248" s="3"/>
      <c r="XG248" s="3"/>
      <c r="XH248" s="3"/>
      <c r="XI248" s="3"/>
      <c r="XJ248" s="3"/>
      <c r="XK248" s="3"/>
      <c r="XL248" s="3"/>
      <c r="XM248" s="3"/>
      <c r="XN248" s="3"/>
      <c r="XO248" s="3"/>
      <c r="XP248" s="3"/>
      <c r="XQ248" s="3"/>
      <c r="XR248" s="3"/>
      <c r="XS248" s="3"/>
      <c r="XT248" s="3"/>
      <c r="XU248" s="3"/>
      <c r="XV248" s="3"/>
      <c r="XW248" s="3"/>
    </row>
    <row r="249" hidden="1">
      <c r="A249" s="2"/>
      <c r="B249" s="2"/>
      <c r="C249" s="3"/>
      <c r="D249" s="2"/>
      <c r="E249" s="28"/>
      <c r="F249" s="25" t="str">
        <f>IFERROR(__xludf.DUMMYFUNCTION("IFERROR(SPARKLINE(E249,{""charttype"",""bar"";""color1"",""gray"";""max"",1}),"""")"),"")</f>
        <v/>
      </c>
      <c r="G249" s="3" t="str">
        <f t="shared" si="5"/>
        <v/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WZ249" s="3"/>
      <c r="XA249" s="3"/>
      <c r="XB249" s="3"/>
      <c r="XC249" s="3"/>
      <c r="XD249" s="3"/>
      <c r="XE249" s="3"/>
      <c r="XF249" s="3"/>
      <c r="XG249" s="3"/>
      <c r="XH249" s="3"/>
      <c r="XI249" s="3"/>
      <c r="XJ249" s="3"/>
      <c r="XK249" s="3"/>
      <c r="XL249" s="3"/>
      <c r="XM249" s="3"/>
      <c r="XN249" s="3"/>
      <c r="XO249" s="3"/>
      <c r="XP249" s="3"/>
      <c r="XQ249" s="3"/>
      <c r="XR249" s="3"/>
      <c r="XS249" s="3"/>
      <c r="XT249" s="3"/>
      <c r="XU249" s="3"/>
      <c r="XV249" s="3"/>
      <c r="XW249" s="3"/>
    </row>
    <row r="250" hidden="1">
      <c r="A250" s="2"/>
      <c r="B250" s="2"/>
      <c r="C250" s="3"/>
      <c r="D250" s="2"/>
      <c r="E250" s="28"/>
      <c r="F250" s="25" t="str">
        <f>IFERROR(__xludf.DUMMYFUNCTION("IFERROR(SPARKLINE(E250,{""charttype"",""bar"";""color1"",""gray"";""max"",1}),"""")"),"")</f>
        <v/>
      </c>
      <c r="G250" s="3" t="str">
        <f t="shared" si="5"/>
        <v/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  <c r="WQ250" s="3"/>
      <c r="WR250" s="3"/>
      <c r="WS250" s="3"/>
      <c r="WT250" s="3"/>
      <c r="WU250" s="3"/>
      <c r="WV250" s="3"/>
      <c r="WW250" s="3"/>
      <c r="WX250" s="3"/>
      <c r="WY250" s="3"/>
      <c r="WZ250" s="3"/>
      <c r="XA250" s="3"/>
      <c r="XB250" s="3"/>
      <c r="XC250" s="3"/>
      <c r="XD250" s="3"/>
      <c r="XE250" s="3"/>
      <c r="XF250" s="3"/>
      <c r="XG250" s="3"/>
      <c r="XH250" s="3"/>
      <c r="XI250" s="3"/>
      <c r="XJ250" s="3"/>
      <c r="XK250" s="3"/>
      <c r="XL250" s="3"/>
      <c r="XM250" s="3"/>
      <c r="XN250" s="3"/>
      <c r="XO250" s="3"/>
      <c r="XP250" s="3"/>
      <c r="XQ250" s="3"/>
      <c r="XR250" s="3"/>
      <c r="XS250" s="3"/>
      <c r="XT250" s="3"/>
      <c r="XU250" s="3"/>
      <c r="XV250" s="3"/>
      <c r="XW250" s="3"/>
    </row>
    <row r="251" hidden="1">
      <c r="A251" s="2"/>
      <c r="B251" s="2"/>
      <c r="C251" s="3"/>
      <c r="D251" s="2"/>
      <c r="E251" s="28"/>
      <c r="F251" s="25" t="str">
        <f>IFERROR(__xludf.DUMMYFUNCTION("IFERROR(SPARKLINE(E251,{""charttype"",""bar"";""color1"",""gray"";""max"",1}),"""")"),"")</f>
        <v/>
      </c>
      <c r="G251" s="3" t="str">
        <f t="shared" si="5"/>
        <v/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WZ251" s="3"/>
      <c r="XA251" s="3"/>
      <c r="XB251" s="3"/>
      <c r="XC251" s="3"/>
      <c r="XD251" s="3"/>
      <c r="XE251" s="3"/>
      <c r="XF251" s="3"/>
      <c r="XG251" s="3"/>
      <c r="XH251" s="3"/>
      <c r="XI251" s="3"/>
      <c r="XJ251" s="3"/>
      <c r="XK251" s="3"/>
      <c r="XL251" s="3"/>
      <c r="XM251" s="3"/>
      <c r="XN251" s="3"/>
      <c r="XO251" s="3"/>
      <c r="XP251" s="3"/>
      <c r="XQ251" s="3"/>
      <c r="XR251" s="3"/>
      <c r="XS251" s="3"/>
      <c r="XT251" s="3"/>
      <c r="XU251" s="3"/>
      <c r="XV251" s="3"/>
      <c r="XW251" s="3"/>
    </row>
    <row r="252" hidden="1">
      <c r="A252" s="2"/>
      <c r="B252" s="2"/>
      <c r="C252" s="3"/>
      <c r="D252" s="2"/>
      <c r="E252" s="28"/>
      <c r="F252" s="25" t="str">
        <f>IFERROR(__xludf.DUMMYFUNCTION("IFERROR(SPARKLINE(E252,{""charttype"",""bar"";""color1"",""gray"";""max"",1}),"""")"),"")</f>
        <v/>
      </c>
      <c r="G252" s="3" t="str">
        <f t="shared" si="5"/>
        <v/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  <c r="TF252" s="3"/>
      <c r="TG252" s="3"/>
      <c r="TH252" s="3"/>
      <c r="TI252" s="3"/>
      <c r="TJ252" s="3"/>
      <c r="TK252" s="3"/>
      <c r="TL252" s="3"/>
      <c r="TM252" s="3"/>
      <c r="TN252" s="3"/>
      <c r="TO252" s="3"/>
      <c r="TP252" s="3"/>
      <c r="TQ252" s="3"/>
      <c r="TR252" s="3"/>
      <c r="TS252" s="3"/>
      <c r="TT252" s="3"/>
      <c r="TU252" s="3"/>
      <c r="TV252" s="3"/>
      <c r="TW252" s="3"/>
      <c r="TX252" s="3"/>
      <c r="TY252" s="3"/>
      <c r="TZ252" s="3"/>
      <c r="UA252" s="3"/>
      <c r="UB252" s="3"/>
      <c r="UC252" s="3"/>
      <c r="UD252" s="3"/>
      <c r="UE252" s="3"/>
      <c r="UF252" s="3"/>
      <c r="UG252" s="3"/>
      <c r="UH252" s="3"/>
      <c r="UI252" s="3"/>
      <c r="UJ252" s="3"/>
      <c r="UK252" s="3"/>
      <c r="UL252" s="3"/>
      <c r="UM252" s="3"/>
      <c r="UN252" s="3"/>
      <c r="UO252" s="3"/>
      <c r="UP252" s="3"/>
      <c r="UQ252" s="3"/>
      <c r="UR252" s="3"/>
      <c r="US252" s="3"/>
      <c r="UT252" s="3"/>
      <c r="UU252" s="3"/>
      <c r="UV252" s="3"/>
      <c r="UW252" s="3"/>
      <c r="UX252" s="3"/>
      <c r="UY252" s="3"/>
      <c r="UZ252" s="3"/>
      <c r="VA252" s="3"/>
      <c r="VB252" s="3"/>
      <c r="VC252" s="3"/>
      <c r="VD252" s="3"/>
      <c r="VE252" s="3"/>
      <c r="VF252" s="3"/>
      <c r="VG252" s="3"/>
      <c r="VH252" s="3"/>
      <c r="VI252" s="3"/>
      <c r="VJ252" s="3"/>
      <c r="VK252" s="3"/>
      <c r="VL252" s="3"/>
      <c r="VM252" s="3"/>
      <c r="VN252" s="3"/>
      <c r="VO252" s="3"/>
      <c r="VP252" s="3"/>
      <c r="VQ252" s="3"/>
      <c r="VR252" s="3"/>
      <c r="VS252" s="3"/>
      <c r="VT252" s="3"/>
      <c r="VU252" s="3"/>
      <c r="VV252" s="3"/>
      <c r="VW252" s="3"/>
      <c r="VX252" s="3"/>
      <c r="VY252" s="3"/>
      <c r="VZ252" s="3"/>
      <c r="WA252" s="3"/>
      <c r="WB252" s="3"/>
      <c r="WC252" s="3"/>
      <c r="WD252" s="3"/>
      <c r="WE252" s="3"/>
      <c r="WF252" s="3"/>
      <c r="WG252" s="3"/>
      <c r="WH252" s="3"/>
      <c r="WI252" s="3"/>
      <c r="WJ252" s="3"/>
      <c r="WK252" s="3"/>
      <c r="WL252" s="3"/>
      <c r="WM252" s="3"/>
      <c r="WN252" s="3"/>
      <c r="WO252" s="3"/>
      <c r="WP252" s="3"/>
      <c r="WQ252" s="3"/>
      <c r="WR252" s="3"/>
      <c r="WS252" s="3"/>
      <c r="WT252" s="3"/>
      <c r="WU252" s="3"/>
      <c r="WV252" s="3"/>
      <c r="WW252" s="3"/>
      <c r="WX252" s="3"/>
      <c r="WY252" s="3"/>
      <c r="WZ252" s="3"/>
      <c r="XA252" s="3"/>
      <c r="XB252" s="3"/>
      <c r="XC252" s="3"/>
      <c r="XD252" s="3"/>
      <c r="XE252" s="3"/>
      <c r="XF252" s="3"/>
      <c r="XG252" s="3"/>
      <c r="XH252" s="3"/>
      <c r="XI252" s="3"/>
      <c r="XJ252" s="3"/>
      <c r="XK252" s="3"/>
      <c r="XL252" s="3"/>
      <c r="XM252" s="3"/>
      <c r="XN252" s="3"/>
      <c r="XO252" s="3"/>
      <c r="XP252" s="3"/>
      <c r="XQ252" s="3"/>
      <c r="XR252" s="3"/>
      <c r="XS252" s="3"/>
      <c r="XT252" s="3"/>
      <c r="XU252" s="3"/>
      <c r="XV252" s="3"/>
      <c r="XW252" s="3"/>
    </row>
    <row r="253" hidden="1">
      <c r="A253" s="2"/>
      <c r="B253" s="2"/>
      <c r="C253" s="3"/>
      <c r="D253" s="2"/>
      <c r="E253" s="28"/>
      <c r="F253" s="25" t="str">
        <f>IFERROR(__xludf.DUMMYFUNCTION("IFERROR(SPARKLINE(E253,{""charttype"",""bar"";""color1"",""gray"";""max"",1}),"""")"),"")</f>
        <v/>
      </c>
      <c r="G253" s="3" t="str">
        <f t="shared" si="5"/>
        <v/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WZ253" s="3"/>
      <c r="XA253" s="3"/>
      <c r="XB253" s="3"/>
      <c r="XC253" s="3"/>
      <c r="XD253" s="3"/>
      <c r="XE253" s="3"/>
      <c r="XF253" s="3"/>
      <c r="XG253" s="3"/>
      <c r="XH253" s="3"/>
      <c r="XI253" s="3"/>
      <c r="XJ253" s="3"/>
      <c r="XK253" s="3"/>
      <c r="XL253" s="3"/>
      <c r="XM253" s="3"/>
      <c r="XN253" s="3"/>
      <c r="XO253" s="3"/>
      <c r="XP253" s="3"/>
      <c r="XQ253" s="3"/>
      <c r="XR253" s="3"/>
      <c r="XS253" s="3"/>
      <c r="XT253" s="3"/>
      <c r="XU253" s="3"/>
      <c r="XV253" s="3"/>
      <c r="XW253" s="3"/>
    </row>
    <row r="254" hidden="1">
      <c r="A254" s="2"/>
      <c r="B254" s="2"/>
      <c r="C254" s="3"/>
      <c r="D254" s="2"/>
      <c r="E254" s="28"/>
      <c r="F254" s="25" t="str">
        <f>IFERROR(__xludf.DUMMYFUNCTION("IFERROR(SPARKLINE(E254,{""charttype"",""bar"";""color1"",""gray"";""max"",1}),"""")"),"")</f>
        <v/>
      </c>
      <c r="G254" s="3" t="str">
        <f t="shared" si="5"/>
        <v/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  <c r="WQ254" s="3"/>
      <c r="WR254" s="3"/>
      <c r="WS254" s="3"/>
      <c r="WT254" s="3"/>
      <c r="WU254" s="3"/>
      <c r="WV254" s="3"/>
      <c r="WW254" s="3"/>
      <c r="WX254" s="3"/>
      <c r="WY254" s="3"/>
      <c r="WZ254" s="3"/>
      <c r="XA254" s="3"/>
      <c r="XB254" s="3"/>
      <c r="XC254" s="3"/>
      <c r="XD254" s="3"/>
      <c r="XE254" s="3"/>
      <c r="XF254" s="3"/>
      <c r="XG254" s="3"/>
      <c r="XH254" s="3"/>
      <c r="XI254" s="3"/>
      <c r="XJ254" s="3"/>
      <c r="XK254" s="3"/>
      <c r="XL254" s="3"/>
      <c r="XM254" s="3"/>
      <c r="XN254" s="3"/>
      <c r="XO254" s="3"/>
      <c r="XP254" s="3"/>
      <c r="XQ254" s="3"/>
      <c r="XR254" s="3"/>
      <c r="XS254" s="3"/>
      <c r="XT254" s="3"/>
      <c r="XU254" s="3"/>
      <c r="XV254" s="3"/>
      <c r="XW254" s="3"/>
    </row>
    <row r="255" hidden="1">
      <c r="A255" s="2"/>
      <c r="B255" s="2"/>
      <c r="C255" s="3"/>
      <c r="D255" s="2"/>
      <c r="E255" s="28"/>
      <c r="F255" s="25" t="str">
        <f>IFERROR(__xludf.DUMMYFUNCTION("IFERROR(SPARKLINE(E255,{""charttype"",""bar"";""color1"",""gray"";""max"",1}),"""")"),"")</f>
        <v/>
      </c>
      <c r="G255" s="3" t="str">
        <f t="shared" si="5"/>
        <v/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WZ255" s="3"/>
      <c r="XA255" s="3"/>
      <c r="XB255" s="3"/>
      <c r="XC255" s="3"/>
      <c r="XD255" s="3"/>
      <c r="XE255" s="3"/>
      <c r="XF255" s="3"/>
      <c r="XG255" s="3"/>
      <c r="XH255" s="3"/>
      <c r="XI255" s="3"/>
      <c r="XJ255" s="3"/>
      <c r="XK255" s="3"/>
      <c r="XL255" s="3"/>
      <c r="XM255" s="3"/>
      <c r="XN255" s="3"/>
      <c r="XO255" s="3"/>
      <c r="XP255" s="3"/>
      <c r="XQ255" s="3"/>
      <c r="XR255" s="3"/>
      <c r="XS255" s="3"/>
      <c r="XT255" s="3"/>
      <c r="XU255" s="3"/>
      <c r="XV255" s="3"/>
      <c r="XW255" s="3"/>
    </row>
    <row r="256" hidden="1">
      <c r="A256" s="2"/>
      <c r="B256" s="2"/>
      <c r="C256" s="3"/>
      <c r="D256" s="2"/>
      <c r="E256" s="28"/>
      <c r="F256" s="25" t="str">
        <f>IFERROR(__xludf.DUMMYFUNCTION("IFERROR(SPARKLINE(E256,{""charttype"",""bar"";""color1"",""gray"";""max"",1}),"""")"),"")</f>
        <v/>
      </c>
      <c r="G256" s="3" t="str">
        <f t="shared" si="5"/>
        <v/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</row>
    <row r="257" hidden="1">
      <c r="A257" s="2"/>
      <c r="B257" s="2"/>
      <c r="C257" s="3"/>
      <c r="D257" s="2"/>
      <c r="E257" s="28"/>
      <c r="F257" s="25" t="str">
        <f>IFERROR(__xludf.DUMMYFUNCTION("IFERROR(SPARKLINE(E257,{""charttype"",""bar"";""color1"",""gray"";""max"",1}),"""")"),"")</f>
        <v/>
      </c>
      <c r="G257" s="3" t="str">
        <f t="shared" si="5"/>
        <v/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WR257" s="3"/>
      <c r="WS257" s="3"/>
      <c r="WT257" s="3"/>
      <c r="WU257" s="3"/>
      <c r="WV257" s="3"/>
      <c r="WW257" s="3"/>
      <c r="WX257" s="3"/>
      <c r="WY257" s="3"/>
      <c r="WZ257" s="3"/>
      <c r="XA257" s="3"/>
      <c r="XB257" s="3"/>
      <c r="XC257" s="3"/>
      <c r="XD257" s="3"/>
      <c r="XE257" s="3"/>
      <c r="XF257" s="3"/>
      <c r="XG257" s="3"/>
      <c r="XH257" s="3"/>
      <c r="XI257" s="3"/>
      <c r="XJ257" s="3"/>
      <c r="XK257" s="3"/>
      <c r="XL257" s="3"/>
      <c r="XM257" s="3"/>
      <c r="XN257" s="3"/>
      <c r="XO257" s="3"/>
      <c r="XP257" s="3"/>
      <c r="XQ257" s="3"/>
      <c r="XR257" s="3"/>
      <c r="XS257" s="3"/>
      <c r="XT257" s="3"/>
      <c r="XU257" s="3"/>
      <c r="XV257" s="3"/>
      <c r="XW257" s="3"/>
    </row>
    <row r="258" hidden="1">
      <c r="A258" s="2"/>
      <c r="B258" s="2"/>
      <c r="C258" s="3"/>
      <c r="D258" s="2"/>
      <c r="E258" s="28"/>
      <c r="F258" s="25" t="str">
        <f>IFERROR(__xludf.DUMMYFUNCTION("IFERROR(SPARKLINE(E258,{""charttype"",""bar"";""color1"",""gray"";""max"",1}),"""")"),"")</f>
        <v/>
      </c>
      <c r="G258" s="3" t="str">
        <f t="shared" si="5"/>
        <v/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  <c r="WQ258" s="3"/>
      <c r="WR258" s="3"/>
      <c r="WS258" s="3"/>
      <c r="WT258" s="3"/>
      <c r="WU258" s="3"/>
      <c r="WV258" s="3"/>
      <c r="WW258" s="3"/>
      <c r="WX258" s="3"/>
      <c r="WY258" s="3"/>
      <c r="WZ258" s="3"/>
      <c r="XA258" s="3"/>
      <c r="XB258" s="3"/>
      <c r="XC258" s="3"/>
      <c r="XD258" s="3"/>
      <c r="XE258" s="3"/>
      <c r="XF258" s="3"/>
      <c r="XG258" s="3"/>
      <c r="XH258" s="3"/>
      <c r="XI258" s="3"/>
      <c r="XJ258" s="3"/>
      <c r="XK258" s="3"/>
      <c r="XL258" s="3"/>
      <c r="XM258" s="3"/>
      <c r="XN258" s="3"/>
      <c r="XO258" s="3"/>
      <c r="XP258" s="3"/>
      <c r="XQ258" s="3"/>
      <c r="XR258" s="3"/>
      <c r="XS258" s="3"/>
      <c r="XT258" s="3"/>
      <c r="XU258" s="3"/>
      <c r="XV258" s="3"/>
      <c r="XW258" s="3"/>
    </row>
    <row r="259" hidden="1">
      <c r="A259" s="2"/>
      <c r="B259" s="2"/>
      <c r="C259" s="3"/>
      <c r="D259" s="2"/>
      <c r="E259" s="28"/>
      <c r="F259" s="25" t="str">
        <f>IFERROR(__xludf.DUMMYFUNCTION("IFERROR(SPARKLINE(E259,{""charttype"",""bar"";""color1"",""gray"";""max"",1}),"""")"),"")</f>
        <v/>
      </c>
      <c r="G259" s="3" t="str">
        <f t="shared" si="5"/>
        <v/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  <c r="XI259" s="3"/>
      <c r="XJ259" s="3"/>
      <c r="XK259" s="3"/>
      <c r="XL259" s="3"/>
      <c r="XM259" s="3"/>
      <c r="XN259" s="3"/>
      <c r="XO259" s="3"/>
      <c r="XP259" s="3"/>
      <c r="XQ259" s="3"/>
      <c r="XR259" s="3"/>
      <c r="XS259" s="3"/>
      <c r="XT259" s="3"/>
      <c r="XU259" s="3"/>
      <c r="XV259" s="3"/>
      <c r="XW259" s="3"/>
    </row>
    <row r="260" hidden="1">
      <c r="A260" s="2"/>
      <c r="B260" s="2"/>
      <c r="C260" s="3"/>
      <c r="D260" s="2"/>
      <c r="E260" s="28"/>
      <c r="F260" s="25" t="str">
        <f>IFERROR(__xludf.DUMMYFUNCTION("IFERROR(SPARKLINE(E260,{""charttype"",""bar"";""color1"",""gray"";""max"",1}),"""")"),"")</f>
        <v/>
      </c>
      <c r="G260" s="3" t="str">
        <f t="shared" si="5"/>
        <v/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/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WP260" s="3"/>
      <c r="WQ260" s="3"/>
      <c r="WR260" s="3"/>
      <c r="WS260" s="3"/>
      <c r="WT260" s="3"/>
      <c r="WU260" s="3"/>
      <c r="WV260" s="3"/>
      <c r="WW260" s="3"/>
      <c r="WX260" s="3"/>
      <c r="WY260" s="3"/>
      <c r="WZ260" s="3"/>
      <c r="XA260" s="3"/>
      <c r="XB260" s="3"/>
      <c r="XC260" s="3"/>
      <c r="XD260" s="3"/>
      <c r="XE260" s="3"/>
      <c r="XF260" s="3"/>
      <c r="XG260" s="3"/>
      <c r="XH260" s="3"/>
      <c r="XI260" s="3"/>
      <c r="XJ260" s="3"/>
      <c r="XK260" s="3"/>
      <c r="XL260" s="3"/>
      <c r="XM260" s="3"/>
      <c r="XN260" s="3"/>
      <c r="XO260" s="3"/>
      <c r="XP260" s="3"/>
      <c r="XQ260" s="3"/>
      <c r="XR260" s="3"/>
      <c r="XS260" s="3"/>
      <c r="XT260" s="3"/>
      <c r="XU260" s="3"/>
      <c r="XV260" s="3"/>
      <c r="XW260" s="3"/>
    </row>
    <row r="261" hidden="1">
      <c r="A261" s="2"/>
      <c r="B261" s="2"/>
      <c r="C261" s="3"/>
      <c r="D261" s="2"/>
      <c r="E261" s="28"/>
      <c r="F261" s="25" t="str">
        <f>IFERROR(__xludf.DUMMYFUNCTION("IFERROR(SPARKLINE(E261,{""charttype"",""bar"";""color1"",""gray"";""max"",1}),"""")"),"")</f>
        <v/>
      </c>
      <c r="G261" s="3" t="str">
        <f t="shared" si="5"/>
        <v/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WR261" s="3"/>
      <c r="WS261" s="3"/>
      <c r="WT261" s="3"/>
      <c r="WU261" s="3"/>
      <c r="WV261" s="3"/>
      <c r="WW261" s="3"/>
      <c r="WX261" s="3"/>
      <c r="WY261" s="3"/>
      <c r="WZ261" s="3"/>
      <c r="XA261" s="3"/>
      <c r="XB261" s="3"/>
      <c r="XC261" s="3"/>
      <c r="XD261" s="3"/>
      <c r="XE261" s="3"/>
      <c r="XF261" s="3"/>
      <c r="XG261" s="3"/>
      <c r="XH261" s="3"/>
      <c r="XI261" s="3"/>
      <c r="XJ261" s="3"/>
      <c r="XK261" s="3"/>
      <c r="XL261" s="3"/>
      <c r="XM261" s="3"/>
      <c r="XN261" s="3"/>
      <c r="XO261" s="3"/>
      <c r="XP261" s="3"/>
      <c r="XQ261" s="3"/>
      <c r="XR261" s="3"/>
      <c r="XS261" s="3"/>
      <c r="XT261" s="3"/>
      <c r="XU261" s="3"/>
      <c r="XV261" s="3"/>
      <c r="XW261" s="3"/>
    </row>
    <row r="262" hidden="1">
      <c r="A262" s="2"/>
      <c r="B262" s="2"/>
      <c r="C262" s="3"/>
      <c r="D262" s="2"/>
      <c r="E262" s="28"/>
      <c r="F262" s="25" t="str">
        <f>IFERROR(__xludf.DUMMYFUNCTION("IFERROR(SPARKLINE(E262,{""charttype"",""bar"";""color1"",""gray"";""max"",1}),"""")"),"")</f>
        <v/>
      </c>
      <c r="G262" s="3" t="str">
        <f t="shared" si="5"/>
        <v/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</row>
    <row r="263" hidden="1">
      <c r="A263" s="2"/>
      <c r="B263" s="2"/>
      <c r="C263" s="3"/>
      <c r="D263" s="2"/>
      <c r="E263" s="28"/>
      <c r="F263" s="25" t="str">
        <f>IFERROR(__xludf.DUMMYFUNCTION("IFERROR(SPARKLINE(E263,{""charttype"",""bar"";""color1"",""gray"";""max"",1}),"""")"),"")</f>
        <v/>
      </c>
      <c r="G263" s="3" t="str">
        <f t="shared" si="5"/>
        <v/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</row>
    <row r="264" hidden="1">
      <c r="A264" s="2"/>
      <c r="B264" s="2"/>
      <c r="C264" s="3"/>
      <c r="D264" s="2"/>
      <c r="E264" s="28"/>
      <c r="F264" s="25" t="str">
        <f>IFERROR(__xludf.DUMMYFUNCTION("IFERROR(SPARKLINE(E264,{""charttype"",""bar"";""color1"",""gray"";""max"",1}),"""")"),"")</f>
        <v/>
      </c>
      <c r="G264" s="3" t="str">
        <f t="shared" si="5"/>
        <v/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/>
      <c r="WN264" s="3"/>
      <c r="WO264" s="3"/>
      <c r="WP264" s="3"/>
      <c r="WQ264" s="3"/>
      <c r="WR264" s="3"/>
      <c r="WS264" s="3"/>
      <c r="WT264" s="3"/>
      <c r="WU264" s="3"/>
      <c r="WV264" s="3"/>
      <c r="WW264" s="3"/>
      <c r="WX264" s="3"/>
      <c r="WY264" s="3"/>
      <c r="WZ264" s="3"/>
      <c r="XA264" s="3"/>
      <c r="XB264" s="3"/>
      <c r="XC264" s="3"/>
      <c r="XD264" s="3"/>
      <c r="XE264" s="3"/>
      <c r="XF264" s="3"/>
      <c r="XG264" s="3"/>
      <c r="XH264" s="3"/>
      <c r="XI264" s="3"/>
      <c r="XJ264" s="3"/>
      <c r="XK264" s="3"/>
      <c r="XL264" s="3"/>
      <c r="XM264" s="3"/>
      <c r="XN264" s="3"/>
      <c r="XO264" s="3"/>
      <c r="XP264" s="3"/>
      <c r="XQ264" s="3"/>
      <c r="XR264" s="3"/>
      <c r="XS264" s="3"/>
      <c r="XT264" s="3"/>
      <c r="XU264" s="3"/>
      <c r="XV264" s="3"/>
      <c r="XW264" s="3"/>
    </row>
    <row r="265" hidden="1">
      <c r="A265" s="2"/>
      <c r="B265" s="2"/>
      <c r="C265" s="3"/>
      <c r="D265" s="2"/>
      <c r="E265" s="28"/>
      <c r="F265" s="25" t="str">
        <f>IFERROR(__xludf.DUMMYFUNCTION("IFERROR(SPARKLINE(E265,{""charttype"",""bar"";""color1"",""gray"";""max"",1}),"""")"),"")</f>
        <v/>
      </c>
      <c r="G265" s="3" t="str">
        <f t="shared" si="5"/>
        <v/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WR265" s="3"/>
      <c r="WS265" s="3"/>
      <c r="WT265" s="3"/>
      <c r="WU265" s="3"/>
      <c r="WV265" s="3"/>
      <c r="WW265" s="3"/>
      <c r="WX265" s="3"/>
      <c r="WY265" s="3"/>
      <c r="WZ265" s="3"/>
      <c r="XA265" s="3"/>
      <c r="XB265" s="3"/>
      <c r="XC265" s="3"/>
      <c r="XD265" s="3"/>
      <c r="XE265" s="3"/>
      <c r="XF265" s="3"/>
      <c r="XG265" s="3"/>
      <c r="XH265" s="3"/>
      <c r="XI265" s="3"/>
      <c r="XJ265" s="3"/>
      <c r="XK265" s="3"/>
      <c r="XL265" s="3"/>
      <c r="XM265" s="3"/>
      <c r="XN265" s="3"/>
      <c r="XO265" s="3"/>
      <c r="XP265" s="3"/>
      <c r="XQ265" s="3"/>
      <c r="XR265" s="3"/>
      <c r="XS265" s="3"/>
      <c r="XT265" s="3"/>
      <c r="XU265" s="3"/>
      <c r="XV265" s="3"/>
      <c r="XW265" s="3"/>
    </row>
    <row r="266" hidden="1">
      <c r="A266" s="2"/>
      <c r="B266" s="2"/>
      <c r="C266" s="3"/>
      <c r="D266" s="2"/>
      <c r="E266" s="28"/>
      <c r="F266" s="25" t="str">
        <f>IFERROR(__xludf.DUMMYFUNCTION("IFERROR(SPARKLINE(E266,{""charttype"",""bar"";""color1"",""gray"";""max"",1}),"""")"),"")</f>
        <v/>
      </c>
      <c r="G266" s="3" t="str">
        <f t="shared" si="5"/>
        <v/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"/>
      <c r="XC266" s="3"/>
      <c r="XD266" s="3"/>
      <c r="XE266" s="3"/>
      <c r="XF266" s="3"/>
      <c r="XG266" s="3"/>
      <c r="XH266" s="3"/>
      <c r="XI266" s="3"/>
      <c r="XJ266" s="3"/>
      <c r="XK266" s="3"/>
      <c r="XL266" s="3"/>
      <c r="XM266" s="3"/>
      <c r="XN266" s="3"/>
      <c r="XO266" s="3"/>
      <c r="XP266" s="3"/>
      <c r="XQ266" s="3"/>
      <c r="XR266" s="3"/>
      <c r="XS266" s="3"/>
      <c r="XT266" s="3"/>
      <c r="XU266" s="3"/>
      <c r="XV266" s="3"/>
      <c r="XW266" s="3"/>
    </row>
    <row r="267" hidden="1">
      <c r="A267" s="2"/>
      <c r="B267" s="2"/>
      <c r="C267" s="3"/>
      <c r="D267" s="2"/>
      <c r="E267" s="28"/>
      <c r="F267" s="25" t="str">
        <f>IFERROR(__xludf.DUMMYFUNCTION("IFERROR(SPARKLINE(E267,{""charttype"",""bar"";""color1"",""gray"";""max"",1}),"""")"),"")</f>
        <v/>
      </c>
      <c r="G267" s="3" t="str">
        <f t="shared" si="5"/>
        <v/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WR267" s="3"/>
      <c r="WS267" s="3"/>
      <c r="WT267" s="3"/>
      <c r="WU267" s="3"/>
      <c r="WV267" s="3"/>
      <c r="WW267" s="3"/>
      <c r="WX267" s="3"/>
      <c r="WY267" s="3"/>
      <c r="WZ267" s="3"/>
      <c r="XA267" s="3"/>
      <c r="XB267" s="3"/>
      <c r="XC267" s="3"/>
      <c r="XD267" s="3"/>
      <c r="XE267" s="3"/>
      <c r="XF267" s="3"/>
      <c r="XG267" s="3"/>
      <c r="XH267" s="3"/>
      <c r="XI267" s="3"/>
      <c r="XJ267" s="3"/>
      <c r="XK267" s="3"/>
      <c r="XL267" s="3"/>
      <c r="XM267" s="3"/>
      <c r="XN267" s="3"/>
      <c r="XO267" s="3"/>
      <c r="XP267" s="3"/>
      <c r="XQ267" s="3"/>
      <c r="XR267" s="3"/>
      <c r="XS267" s="3"/>
      <c r="XT267" s="3"/>
      <c r="XU267" s="3"/>
      <c r="XV267" s="3"/>
      <c r="XW267" s="3"/>
    </row>
    <row r="268" hidden="1">
      <c r="A268" s="2"/>
      <c r="B268" s="2"/>
      <c r="C268" s="3"/>
      <c r="D268" s="2"/>
      <c r="E268" s="28"/>
      <c r="F268" s="25" t="str">
        <f>IFERROR(__xludf.DUMMYFUNCTION("IFERROR(SPARKLINE(E268,{""charttype"",""bar"";""color1"",""gray"";""max"",1}),"""")"),"")</f>
        <v/>
      </c>
      <c r="G268" s="3" t="str">
        <f t="shared" si="5"/>
        <v/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</row>
    <row r="269" hidden="1">
      <c r="A269" s="2"/>
      <c r="B269" s="2"/>
      <c r="C269" s="3"/>
      <c r="D269" s="2"/>
      <c r="E269" s="28"/>
      <c r="F269" s="25" t="str">
        <f>IFERROR(__xludf.DUMMYFUNCTION("IFERROR(SPARKLINE(E269,{""charttype"",""bar"";""color1"",""gray"";""max"",1}),"""")"),"")</f>
        <v/>
      </c>
      <c r="G269" s="3" t="str">
        <f t="shared" si="5"/>
        <v/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</row>
    <row r="270" hidden="1">
      <c r="A270" s="2"/>
      <c r="B270" s="2"/>
      <c r="C270" s="3"/>
      <c r="D270" s="2"/>
      <c r="E270" s="28"/>
      <c r="F270" s="25" t="str">
        <f>IFERROR(__xludf.DUMMYFUNCTION("IFERROR(SPARKLINE(E270,{""charttype"",""bar"";""color1"",""gray"";""max"",1}),"""")"),"")</f>
        <v/>
      </c>
      <c r="G270" s="3" t="str">
        <f t="shared" si="5"/>
        <v/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/>
      <c r="WN270" s="3"/>
      <c r="WO270" s="3"/>
      <c r="WP270" s="3"/>
      <c r="WQ270" s="3"/>
      <c r="WR270" s="3"/>
      <c r="WS270" s="3"/>
      <c r="WT270" s="3"/>
      <c r="WU270" s="3"/>
      <c r="WV270" s="3"/>
      <c r="WW270" s="3"/>
      <c r="WX270" s="3"/>
      <c r="WY270" s="3"/>
      <c r="WZ270" s="3"/>
      <c r="XA270" s="3"/>
      <c r="XB270" s="3"/>
      <c r="XC270" s="3"/>
      <c r="XD270" s="3"/>
      <c r="XE270" s="3"/>
      <c r="XF270" s="3"/>
      <c r="XG270" s="3"/>
      <c r="XH270" s="3"/>
      <c r="XI270" s="3"/>
      <c r="XJ270" s="3"/>
      <c r="XK270" s="3"/>
      <c r="XL270" s="3"/>
      <c r="XM270" s="3"/>
      <c r="XN270" s="3"/>
      <c r="XO270" s="3"/>
      <c r="XP270" s="3"/>
      <c r="XQ270" s="3"/>
      <c r="XR270" s="3"/>
      <c r="XS270" s="3"/>
      <c r="XT270" s="3"/>
      <c r="XU270" s="3"/>
      <c r="XV270" s="3"/>
      <c r="XW270" s="3"/>
    </row>
    <row r="271" hidden="1">
      <c r="A271" s="2"/>
      <c r="B271" s="2"/>
      <c r="C271" s="3"/>
      <c r="D271" s="2"/>
      <c r="E271" s="28"/>
      <c r="F271" s="25" t="str">
        <f>IFERROR(__xludf.DUMMYFUNCTION("IFERROR(SPARKLINE(E271,{""charttype"",""bar"";""color1"",""gray"";""max"",1}),"""")"),"")</f>
        <v/>
      </c>
      <c r="G271" s="3" t="str">
        <f t="shared" si="5"/>
        <v/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WR271" s="3"/>
      <c r="WS271" s="3"/>
      <c r="WT271" s="3"/>
      <c r="WU271" s="3"/>
      <c r="WV271" s="3"/>
      <c r="WW271" s="3"/>
      <c r="WX271" s="3"/>
      <c r="WY271" s="3"/>
      <c r="WZ271" s="3"/>
      <c r="XA271" s="3"/>
      <c r="XB271" s="3"/>
      <c r="XC271" s="3"/>
      <c r="XD271" s="3"/>
      <c r="XE271" s="3"/>
      <c r="XF271" s="3"/>
      <c r="XG271" s="3"/>
      <c r="XH271" s="3"/>
      <c r="XI271" s="3"/>
      <c r="XJ271" s="3"/>
      <c r="XK271" s="3"/>
      <c r="XL271" s="3"/>
      <c r="XM271" s="3"/>
      <c r="XN271" s="3"/>
      <c r="XO271" s="3"/>
      <c r="XP271" s="3"/>
      <c r="XQ271" s="3"/>
      <c r="XR271" s="3"/>
      <c r="XS271" s="3"/>
      <c r="XT271" s="3"/>
      <c r="XU271" s="3"/>
      <c r="XV271" s="3"/>
      <c r="XW271" s="3"/>
    </row>
    <row r="272" hidden="1">
      <c r="A272" s="2"/>
      <c r="B272" s="2"/>
      <c r="C272" s="3"/>
      <c r="D272" s="2"/>
      <c r="E272" s="28"/>
      <c r="F272" s="25" t="str">
        <f>IFERROR(__xludf.DUMMYFUNCTION("IFERROR(SPARKLINE(E272,{""charttype"",""bar"";""color1"",""gray"";""max"",1}),"""")"),"")</f>
        <v/>
      </c>
      <c r="G272" s="3" t="str">
        <f t="shared" si="5"/>
        <v/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WZ272" s="3"/>
      <c r="XA272" s="3"/>
      <c r="XB272" s="3"/>
      <c r="XC272" s="3"/>
      <c r="XD272" s="3"/>
      <c r="XE272" s="3"/>
      <c r="XF272" s="3"/>
      <c r="XG272" s="3"/>
      <c r="XH272" s="3"/>
      <c r="XI272" s="3"/>
      <c r="XJ272" s="3"/>
      <c r="XK272" s="3"/>
      <c r="XL272" s="3"/>
      <c r="XM272" s="3"/>
      <c r="XN272" s="3"/>
      <c r="XO272" s="3"/>
      <c r="XP272" s="3"/>
      <c r="XQ272" s="3"/>
      <c r="XR272" s="3"/>
      <c r="XS272" s="3"/>
      <c r="XT272" s="3"/>
      <c r="XU272" s="3"/>
      <c r="XV272" s="3"/>
      <c r="XW272" s="3"/>
    </row>
    <row r="273" hidden="1">
      <c r="A273" s="2"/>
      <c r="B273" s="2"/>
      <c r="C273" s="3"/>
      <c r="D273" s="2"/>
      <c r="E273" s="28"/>
      <c r="F273" s="25" t="str">
        <f>IFERROR(__xludf.DUMMYFUNCTION("IFERROR(SPARKLINE(E273,{""charttype"",""bar"";""color1"",""gray"";""max"",1}),"""")"),"")</f>
        <v/>
      </c>
      <c r="G273" s="3" t="str">
        <f t="shared" si="5"/>
        <v/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WR273" s="3"/>
      <c r="WS273" s="3"/>
      <c r="WT273" s="3"/>
      <c r="WU273" s="3"/>
      <c r="WV273" s="3"/>
      <c r="WW273" s="3"/>
      <c r="WX273" s="3"/>
      <c r="WY273" s="3"/>
      <c r="WZ273" s="3"/>
      <c r="XA273" s="3"/>
      <c r="XB273" s="3"/>
      <c r="XC273" s="3"/>
      <c r="XD273" s="3"/>
      <c r="XE273" s="3"/>
      <c r="XF273" s="3"/>
      <c r="XG273" s="3"/>
      <c r="XH273" s="3"/>
      <c r="XI273" s="3"/>
      <c r="XJ273" s="3"/>
      <c r="XK273" s="3"/>
      <c r="XL273" s="3"/>
      <c r="XM273" s="3"/>
      <c r="XN273" s="3"/>
      <c r="XO273" s="3"/>
      <c r="XP273" s="3"/>
      <c r="XQ273" s="3"/>
      <c r="XR273" s="3"/>
      <c r="XS273" s="3"/>
      <c r="XT273" s="3"/>
      <c r="XU273" s="3"/>
      <c r="XV273" s="3"/>
      <c r="XW273" s="3"/>
    </row>
    <row r="274" hidden="1">
      <c r="A274" s="2"/>
      <c r="B274" s="2"/>
      <c r="C274" s="3"/>
      <c r="D274" s="2"/>
      <c r="E274" s="28"/>
      <c r="F274" s="25" t="str">
        <f>IFERROR(__xludf.DUMMYFUNCTION("IFERROR(SPARKLINE(E274,{""charttype"",""bar"";""color1"",""gray"";""max"",1}),"""")"),"")</f>
        <v/>
      </c>
      <c r="G274" s="3" t="str">
        <f t="shared" si="5"/>
        <v/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WP274" s="3"/>
      <c r="WQ274" s="3"/>
      <c r="WR274" s="3"/>
      <c r="WS274" s="3"/>
      <c r="WT274" s="3"/>
      <c r="WU274" s="3"/>
      <c r="WV274" s="3"/>
      <c r="WW274" s="3"/>
      <c r="WX274" s="3"/>
      <c r="WY274" s="3"/>
      <c r="WZ274" s="3"/>
      <c r="XA274" s="3"/>
      <c r="XB274" s="3"/>
      <c r="XC274" s="3"/>
      <c r="XD274" s="3"/>
      <c r="XE274" s="3"/>
      <c r="XF274" s="3"/>
      <c r="XG274" s="3"/>
      <c r="XH274" s="3"/>
      <c r="XI274" s="3"/>
      <c r="XJ274" s="3"/>
      <c r="XK274" s="3"/>
      <c r="XL274" s="3"/>
      <c r="XM274" s="3"/>
      <c r="XN274" s="3"/>
      <c r="XO274" s="3"/>
      <c r="XP274" s="3"/>
      <c r="XQ274" s="3"/>
      <c r="XR274" s="3"/>
      <c r="XS274" s="3"/>
      <c r="XT274" s="3"/>
      <c r="XU274" s="3"/>
      <c r="XV274" s="3"/>
      <c r="XW274" s="3"/>
    </row>
    <row r="275" hidden="1">
      <c r="A275" s="2"/>
      <c r="B275" s="2"/>
      <c r="C275" s="3"/>
      <c r="D275" s="2"/>
      <c r="E275" s="28"/>
      <c r="F275" s="25" t="str">
        <f>IFERROR(__xludf.DUMMYFUNCTION("IFERROR(SPARKLINE(E275,{""charttype"",""bar"";""color1"",""gray"";""max"",1}),"""")"),"")</f>
        <v/>
      </c>
      <c r="G275" s="3" t="str">
        <f t="shared" si="5"/>
        <v/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</row>
    <row r="276" hidden="1">
      <c r="A276" s="2"/>
      <c r="B276" s="2"/>
      <c r="C276" s="3"/>
      <c r="D276" s="2"/>
      <c r="E276" s="28"/>
      <c r="F276" s="25" t="str">
        <f>IFERROR(__xludf.DUMMYFUNCTION("IFERROR(SPARKLINE(E276,{""charttype"",""bar"";""color1"",""gray"";""max"",1}),"""")"),"")</f>
        <v/>
      </c>
      <c r="G276" s="3" t="str">
        <f t="shared" si="5"/>
        <v/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/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WP276" s="3"/>
      <c r="WQ276" s="3"/>
      <c r="WR276" s="3"/>
      <c r="WS276" s="3"/>
      <c r="WT276" s="3"/>
      <c r="WU276" s="3"/>
      <c r="WV276" s="3"/>
      <c r="WW276" s="3"/>
      <c r="WX276" s="3"/>
      <c r="WY276" s="3"/>
      <c r="WZ276" s="3"/>
      <c r="XA276" s="3"/>
      <c r="XB276" s="3"/>
      <c r="XC276" s="3"/>
      <c r="XD276" s="3"/>
      <c r="XE276" s="3"/>
      <c r="XF276" s="3"/>
      <c r="XG276" s="3"/>
      <c r="XH276" s="3"/>
      <c r="XI276" s="3"/>
      <c r="XJ276" s="3"/>
      <c r="XK276" s="3"/>
      <c r="XL276" s="3"/>
      <c r="XM276" s="3"/>
      <c r="XN276" s="3"/>
      <c r="XO276" s="3"/>
      <c r="XP276" s="3"/>
      <c r="XQ276" s="3"/>
      <c r="XR276" s="3"/>
      <c r="XS276" s="3"/>
      <c r="XT276" s="3"/>
      <c r="XU276" s="3"/>
      <c r="XV276" s="3"/>
      <c r="XW276" s="3"/>
    </row>
    <row r="277" hidden="1">
      <c r="A277" s="2"/>
      <c r="B277" s="2"/>
      <c r="C277" s="3"/>
      <c r="D277" s="2"/>
      <c r="E277" s="28"/>
      <c r="F277" s="25" t="str">
        <f>IFERROR(__xludf.DUMMYFUNCTION("IFERROR(SPARKLINE(E277,{""charttype"",""bar"";""color1"",""gray"";""max"",1}),"""")"),"")</f>
        <v/>
      </c>
      <c r="G277" s="3" t="str">
        <f t="shared" si="5"/>
        <v/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WR277" s="3"/>
      <c r="WS277" s="3"/>
      <c r="WT277" s="3"/>
      <c r="WU277" s="3"/>
      <c r="WV277" s="3"/>
      <c r="WW277" s="3"/>
      <c r="WX277" s="3"/>
      <c r="WY277" s="3"/>
      <c r="WZ277" s="3"/>
      <c r="XA277" s="3"/>
      <c r="XB277" s="3"/>
      <c r="XC277" s="3"/>
      <c r="XD277" s="3"/>
      <c r="XE277" s="3"/>
      <c r="XF277" s="3"/>
      <c r="XG277" s="3"/>
      <c r="XH277" s="3"/>
      <c r="XI277" s="3"/>
      <c r="XJ277" s="3"/>
      <c r="XK277" s="3"/>
      <c r="XL277" s="3"/>
      <c r="XM277" s="3"/>
      <c r="XN277" s="3"/>
      <c r="XO277" s="3"/>
      <c r="XP277" s="3"/>
      <c r="XQ277" s="3"/>
      <c r="XR277" s="3"/>
      <c r="XS277" s="3"/>
      <c r="XT277" s="3"/>
      <c r="XU277" s="3"/>
      <c r="XV277" s="3"/>
      <c r="XW277" s="3"/>
    </row>
    <row r="278" hidden="1">
      <c r="A278" s="2"/>
      <c r="B278" s="2"/>
      <c r="C278" s="3"/>
      <c r="D278" s="2"/>
      <c r="E278" s="28"/>
      <c r="F278" s="25" t="str">
        <f>IFERROR(__xludf.DUMMYFUNCTION("IFERROR(SPARKLINE(E278,{""charttype"",""bar"";""color1"",""gray"";""max"",1}),"""")"),"")</f>
        <v/>
      </c>
      <c r="G278" s="3" t="str">
        <f t="shared" si="5"/>
        <v/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WZ278" s="3"/>
      <c r="XA278" s="3"/>
      <c r="XB278" s="3"/>
      <c r="XC278" s="3"/>
      <c r="XD278" s="3"/>
      <c r="XE278" s="3"/>
      <c r="XF278" s="3"/>
      <c r="XG278" s="3"/>
      <c r="XH278" s="3"/>
      <c r="XI278" s="3"/>
      <c r="XJ278" s="3"/>
      <c r="XK278" s="3"/>
      <c r="XL278" s="3"/>
      <c r="XM278" s="3"/>
      <c r="XN278" s="3"/>
      <c r="XO278" s="3"/>
      <c r="XP278" s="3"/>
      <c r="XQ278" s="3"/>
      <c r="XR278" s="3"/>
      <c r="XS278" s="3"/>
      <c r="XT278" s="3"/>
      <c r="XU278" s="3"/>
      <c r="XV278" s="3"/>
      <c r="XW278" s="3"/>
    </row>
    <row r="279" hidden="1">
      <c r="A279" s="2"/>
      <c r="B279" s="2"/>
      <c r="C279" s="3"/>
      <c r="D279" s="2"/>
      <c r="E279" s="28"/>
      <c r="F279" s="25" t="str">
        <f>IFERROR(__xludf.DUMMYFUNCTION("IFERROR(SPARKLINE(E279,{""charttype"",""bar"";""color1"",""gray"";""max"",1}),"""")"),"")</f>
        <v/>
      </c>
      <c r="G279" s="3" t="str">
        <f t="shared" si="5"/>
        <v/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WR279" s="3"/>
      <c r="WS279" s="3"/>
      <c r="WT279" s="3"/>
      <c r="WU279" s="3"/>
      <c r="WV279" s="3"/>
      <c r="WW279" s="3"/>
      <c r="WX279" s="3"/>
      <c r="WY279" s="3"/>
      <c r="WZ279" s="3"/>
      <c r="XA279" s="3"/>
      <c r="XB279" s="3"/>
      <c r="XC279" s="3"/>
      <c r="XD279" s="3"/>
      <c r="XE279" s="3"/>
      <c r="XF279" s="3"/>
      <c r="XG279" s="3"/>
      <c r="XH279" s="3"/>
      <c r="XI279" s="3"/>
      <c r="XJ279" s="3"/>
      <c r="XK279" s="3"/>
      <c r="XL279" s="3"/>
      <c r="XM279" s="3"/>
      <c r="XN279" s="3"/>
      <c r="XO279" s="3"/>
      <c r="XP279" s="3"/>
      <c r="XQ279" s="3"/>
      <c r="XR279" s="3"/>
      <c r="XS279" s="3"/>
      <c r="XT279" s="3"/>
      <c r="XU279" s="3"/>
      <c r="XV279" s="3"/>
      <c r="XW279" s="3"/>
    </row>
    <row r="280" hidden="1">
      <c r="A280" s="2"/>
      <c r="B280" s="2"/>
      <c r="C280" s="3"/>
      <c r="D280" s="2"/>
      <c r="E280" s="28"/>
      <c r="F280" s="25" t="str">
        <f>IFERROR(__xludf.DUMMYFUNCTION("IFERROR(SPARKLINE(E280,{""charttype"",""bar"";""color1"",""gray"";""max"",1}),"""")"),"")</f>
        <v/>
      </c>
      <c r="G280" s="3" t="str">
        <f t="shared" si="5"/>
        <v/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/>
      <c r="WN280" s="3"/>
      <c r="WO280" s="3"/>
      <c r="WP280" s="3"/>
      <c r="WQ280" s="3"/>
      <c r="WR280" s="3"/>
      <c r="WS280" s="3"/>
      <c r="WT280" s="3"/>
      <c r="WU280" s="3"/>
      <c r="WV280" s="3"/>
      <c r="WW280" s="3"/>
      <c r="WX280" s="3"/>
      <c r="WY280" s="3"/>
      <c r="WZ280" s="3"/>
      <c r="XA280" s="3"/>
      <c r="XB280" s="3"/>
      <c r="XC280" s="3"/>
      <c r="XD280" s="3"/>
      <c r="XE280" s="3"/>
      <c r="XF280" s="3"/>
      <c r="XG280" s="3"/>
      <c r="XH280" s="3"/>
      <c r="XI280" s="3"/>
      <c r="XJ280" s="3"/>
      <c r="XK280" s="3"/>
      <c r="XL280" s="3"/>
      <c r="XM280" s="3"/>
      <c r="XN280" s="3"/>
      <c r="XO280" s="3"/>
      <c r="XP280" s="3"/>
      <c r="XQ280" s="3"/>
      <c r="XR280" s="3"/>
      <c r="XS280" s="3"/>
      <c r="XT280" s="3"/>
      <c r="XU280" s="3"/>
      <c r="XV280" s="3"/>
      <c r="XW280" s="3"/>
    </row>
    <row r="281" hidden="1">
      <c r="A281" s="2"/>
      <c r="B281" s="2"/>
      <c r="C281" s="3"/>
      <c r="D281" s="2"/>
      <c r="E281" s="28"/>
      <c r="F281" s="25" t="str">
        <f>IFERROR(__xludf.DUMMYFUNCTION("IFERROR(SPARKLINE(E281,{""charttype"",""bar"";""color1"",""gray"";""max"",1}),"""")"),"")</f>
        <v/>
      </c>
      <c r="G281" s="3" t="str">
        <f t="shared" si="5"/>
        <v/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WR281" s="3"/>
      <c r="WS281" s="3"/>
      <c r="WT281" s="3"/>
      <c r="WU281" s="3"/>
      <c r="WV281" s="3"/>
      <c r="WW281" s="3"/>
      <c r="WX281" s="3"/>
      <c r="WY281" s="3"/>
      <c r="WZ281" s="3"/>
      <c r="XA281" s="3"/>
      <c r="XB281" s="3"/>
      <c r="XC281" s="3"/>
      <c r="XD281" s="3"/>
      <c r="XE281" s="3"/>
      <c r="XF281" s="3"/>
      <c r="XG281" s="3"/>
      <c r="XH281" s="3"/>
      <c r="XI281" s="3"/>
      <c r="XJ281" s="3"/>
      <c r="XK281" s="3"/>
      <c r="XL281" s="3"/>
      <c r="XM281" s="3"/>
      <c r="XN281" s="3"/>
      <c r="XO281" s="3"/>
      <c r="XP281" s="3"/>
      <c r="XQ281" s="3"/>
      <c r="XR281" s="3"/>
      <c r="XS281" s="3"/>
      <c r="XT281" s="3"/>
      <c r="XU281" s="3"/>
      <c r="XV281" s="3"/>
      <c r="XW281" s="3"/>
    </row>
    <row r="282" hidden="1">
      <c r="A282" s="2"/>
      <c r="B282" s="2"/>
      <c r="C282" s="3"/>
      <c r="D282" s="2"/>
      <c r="E282" s="28"/>
      <c r="F282" s="25" t="str">
        <f>IFERROR(__xludf.DUMMYFUNCTION("IFERROR(SPARKLINE(E282,{""charttype"",""bar"";""color1"",""gray"";""max"",1}),"""")"),"")</f>
        <v/>
      </c>
      <c r="G282" s="3" t="str">
        <f t="shared" si="5"/>
        <v/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/>
      <c r="WN282" s="3"/>
      <c r="WO282" s="3"/>
      <c r="WP282" s="3"/>
      <c r="WQ282" s="3"/>
      <c r="WR282" s="3"/>
      <c r="WS282" s="3"/>
      <c r="WT282" s="3"/>
      <c r="WU282" s="3"/>
      <c r="WV282" s="3"/>
      <c r="WW282" s="3"/>
      <c r="WX282" s="3"/>
      <c r="WY282" s="3"/>
      <c r="WZ282" s="3"/>
      <c r="XA282" s="3"/>
      <c r="XB282" s="3"/>
      <c r="XC282" s="3"/>
      <c r="XD282" s="3"/>
      <c r="XE282" s="3"/>
      <c r="XF282" s="3"/>
      <c r="XG282" s="3"/>
      <c r="XH282" s="3"/>
      <c r="XI282" s="3"/>
      <c r="XJ282" s="3"/>
      <c r="XK282" s="3"/>
      <c r="XL282" s="3"/>
      <c r="XM282" s="3"/>
      <c r="XN282" s="3"/>
      <c r="XO282" s="3"/>
      <c r="XP282" s="3"/>
      <c r="XQ282" s="3"/>
      <c r="XR282" s="3"/>
      <c r="XS282" s="3"/>
      <c r="XT282" s="3"/>
      <c r="XU282" s="3"/>
      <c r="XV282" s="3"/>
      <c r="XW282" s="3"/>
    </row>
    <row r="283" hidden="1">
      <c r="A283" s="2"/>
      <c r="B283" s="2"/>
      <c r="C283" s="3"/>
      <c r="D283" s="2"/>
      <c r="E283" s="28"/>
      <c r="F283" s="25" t="str">
        <f>IFERROR(__xludf.DUMMYFUNCTION("IFERROR(SPARKLINE(E283,{""charttype"",""bar"";""color1"",""gray"";""max"",1}),"""")"),"")</f>
        <v/>
      </c>
      <c r="G283" s="3" t="str">
        <f t="shared" si="5"/>
        <v/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WR283" s="3"/>
      <c r="WS283" s="3"/>
      <c r="WT283" s="3"/>
      <c r="WU283" s="3"/>
      <c r="WV283" s="3"/>
      <c r="WW283" s="3"/>
      <c r="WX283" s="3"/>
      <c r="WY283" s="3"/>
      <c r="WZ283" s="3"/>
      <c r="XA283" s="3"/>
      <c r="XB283" s="3"/>
      <c r="XC283" s="3"/>
      <c r="XD283" s="3"/>
      <c r="XE283" s="3"/>
      <c r="XF283" s="3"/>
      <c r="XG283" s="3"/>
      <c r="XH283" s="3"/>
      <c r="XI283" s="3"/>
      <c r="XJ283" s="3"/>
      <c r="XK283" s="3"/>
      <c r="XL283" s="3"/>
      <c r="XM283" s="3"/>
      <c r="XN283" s="3"/>
      <c r="XO283" s="3"/>
      <c r="XP283" s="3"/>
      <c r="XQ283" s="3"/>
      <c r="XR283" s="3"/>
      <c r="XS283" s="3"/>
      <c r="XT283" s="3"/>
      <c r="XU283" s="3"/>
      <c r="XV283" s="3"/>
      <c r="XW283" s="3"/>
    </row>
    <row r="284" hidden="1">
      <c r="A284" s="2"/>
      <c r="B284" s="2"/>
      <c r="C284" s="3"/>
      <c r="D284" s="2"/>
      <c r="E284" s="28"/>
      <c r="F284" s="25" t="str">
        <f>IFERROR(__xludf.DUMMYFUNCTION("IFERROR(SPARKLINE(E284,{""charttype"",""bar"";""color1"",""gray"";""max"",1}),"""")"),"")</f>
        <v/>
      </c>
      <c r="G284" s="3" t="str">
        <f t="shared" si="5"/>
        <v/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WZ284" s="3"/>
      <c r="XA284" s="3"/>
      <c r="XB284" s="3"/>
      <c r="XC284" s="3"/>
      <c r="XD284" s="3"/>
      <c r="XE284" s="3"/>
      <c r="XF284" s="3"/>
      <c r="XG284" s="3"/>
      <c r="XH284" s="3"/>
      <c r="XI284" s="3"/>
      <c r="XJ284" s="3"/>
      <c r="XK284" s="3"/>
      <c r="XL284" s="3"/>
      <c r="XM284" s="3"/>
      <c r="XN284" s="3"/>
      <c r="XO284" s="3"/>
      <c r="XP284" s="3"/>
      <c r="XQ284" s="3"/>
      <c r="XR284" s="3"/>
      <c r="XS284" s="3"/>
      <c r="XT284" s="3"/>
      <c r="XU284" s="3"/>
      <c r="XV284" s="3"/>
      <c r="XW284" s="3"/>
    </row>
    <row r="285" hidden="1">
      <c r="A285" s="2"/>
      <c r="B285" s="2"/>
      <c r="C285" s="3"/>
      <c r="D285" s="2"/>
      <c r="E285" s="28"/>
      <c r="F285" s="25" t="str">
        <f>IFERROR(__xludf.DUMMYFUNCTION("IFERROR(SPARKLINE(E285,{""charttype"",""bar"";""color1"",""gray"";""max"",1}),"""")"),"")</f>
        <v/>
      </c>
      <c r="G285" s="3" t="str">
        <f t="shared" si="5"/>
        <v/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WR285" s="3"/>
      <c r="WS285" s="3"/>
      <c r="WT285" s="3"/>
      <c r="WU285" s="3"/>
      <c r="WV285" s="3"/>
      <c r="WW285" s="3"/>
      <c r="WX285" s="3"/>
      <c r="WY285" s="3"/>
      <c r="WZ285" s="3"/>
      <c r="XA285" s="3"/>
      <c r="XB285" s="3"/>
      <c r="XC285" s="3"/>
      <c r="XD285" s="3"/>
      <c r="XE285" s="3"/>
      <c r="XF285" s="3"/>
      <c r="XG285" s="3"/>
      <c r="XH285" s="3"/>
      <c r="XI285" s="3"/>
      <c r="XJ285" s="3"/>
      <c r="XK285" s="3"/>
      <c r="XL285" s="3"/>
      <c r="XM285" s="3"/>
      <c r="XN285" s="3"/>
      <c r="XO285" s="3"/>
      <c r="XP285" s="3"/>
      <c r="XQ285" s="3"/>
      <c r="XR285" s="3"/>
      <c r="XS285" s="3"/>
      <c r="XT285" s="3"/>
      <c r="XU285" s="3"/>
      <c r="XV285" s="3"/>
      <c r="XW285" s="3"/>
    </row>
    <row r="286" hidden="1">
      <c r="A286" s="2"/>
      <c r="B286" s="2"/>
      <c r="C286" s="3"/>
      <c r="D286" s="2"/>
      <c r="E286" s="28"/>
      <c r="F286" s="25" t="str">
        <f>IFERROR(__xludf.DUMMYFUNCTION("IFERROR(SPARKLINE(E286,{""charttype"",""bar"";""color1"",""gray"";""max"",1}),"""")"),"")</f>
        <v/>
      </c>
      <c r="G286" s="3" t="str">
        <f t="shared" si="5"/>
        <v/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/>
      <c r="WN286" s="3"/>
      <c r="WO286" s="3"/>
      <c r="WP286" s="3"/>
      <c r="WQ286" s="3"/>
      <c r="WR286" s="3"/>
      <c r="WS286" s="3"/>
      <c r="WT286" s="3"/>
      <c r="WU286" s="3"/>
      <c r="WV286" s="3"/>
      <c r="WW286" s="3"/>
      <c r="WX286" s="3"/>
      <c r="WY286" s="3"/>
      <c r="WZ286" s="3"/>
      <c r="XA286" s="3"/>
      <c r="XB286" s="3"/>
      <c r="XC286" s="3"/>
      <c r="XD286" s="3"/>
      <c r="XE286" s="3"/>
      <c r="XF286" s="3"/>
      <c r="XG286" s="3"/>
      <c r="XH286" s="3"/>
      <c r="XI286" s="3"/>
      <c r="XJ286" s="3"/>
      <c r="XK286" s="3"/>
      <c r="XL286" s="3"/>
      <c r="XM286" s="3"/>
      <c r="XN286" s="3"/>
      <c r="XO286" s="3"/>
      <c r="XP286" s="3"/>
      <c r="XQ286" s="3"/>
      <c r="XR286" s="3"/>
      <c r="XS286" s="3"/>
      <c r="XT286" s="3"/>
      <c r="XU286" s="3"/>
      <c r="XV286" s="3"/>
      <c r="XW286" s="3"/>
    </row>
    <row r="287" hidden="1">
      <c r="A287" s="2"/>
      <c r="B287" s="2"/>
      <c r="C287" s="3"/>
      <c r="D287" s="2"/>
      <c r="E287" s="28"/>
      <c r="F287" s="25" t="str">
        <f>IFERROR(__xludf.DUMMYFUNCTION("IFERROR(SPARKLINE(E287,{""charttype"",""bar"";""color1"",""gray"";""max"",1}),"""")"),"")</f>
        <v/>
      </c>
      <c r="G287" s="3" t="str">
        <f t="shared" si="5"/>
        <v/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WR287" s="3"/>
      <c r="WS287" s="3"/>
      <c r="WT287" s="3"/>
      <c r="WU287" s="3"/>
      <c r="WV287" s="3"/>
      <c r="WW287" s="3"/>
      <c r="WX287" s="3"/>
      <c r="WY287" s="3"/>
      <c r="WZ287" s="3"/>
      <c r="XA287" s="3"/>
      <c r="XB287" s="3"/>
      <c r="XC287" s="3"/>
      <c r="XD287" s="3"/>
      <c r="XE287" s="3"/>
      <c r="XF287" s="3"/>
      <c r="XG287" s="3"/>
      <c r="XH287" s="3"/>
      <c r="XI287" s="3"/>
      <c r="XJ287" s="3"/>
      <c r="XK287" s="3"/>
      <c r="XL287" s="3"/>
      <c r="XM287" s="3"/>
      <c r="XN287" s="3"/>
      <c r="XO287" s="3"/>
      <c r="XP287" s="3"/>
      <c r="XQ287" s="3"/>
      <c r="XR287" s="3"/>
      <c r="XS287" s="3"/>
      <c r="XT287" s="3"/>
      <c r="XU287" s="3"/>
      <c r="XV287" s="3"/>
      <c r="XW287" s="3"/>
    </row>
    <row r="288" hidden="1">
      <c r="A288" s="2"/>
      <c r="B288" s="2"/>
      <c r="C288" s="3"/>
      <c r="D288" s="2"/>
      <c r="E288" s="28"/>
      <c r="F288" s="25" t="str">
        <f>IFERROR(__xludf.DUMMYFUNCTION("IFERROR(SPARKLINE(E288,{""charttype"",""bar"";""color1"",""gray"";""max"",1}),"""")"),"")</f>
        <v/>
      </c>
      <c r="G288" s="3" t="str">
        <f t="shared" si="5"/>
        <v/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WZ288" s="3"/>
      <c r="XA288" s="3"/>
      <c r="XB288" s="3"/>
      <c r="XC288" s="3"/>
      <c r="XD288" s="3"/>
      <c r="XE288" s="3"/>
      <c r="XF288" s="3"/>
      <c r="XG288" s="3"/>
      <c r="XH288" s="3"/>
      <c r="XI288" s="3"/>
      <c r="XJ288" s="3"/>
      <c r="XK288" s="3"/>
      <c r="XL288" s="3"/>
      <c r="XM288" s="3"/>
      <c r="XN288" s="3"/>
      <c r="XO288" s="3"/>
      <c r="XP288" s="3"/>
      <c r="XQ288" s="3"/>
      <c r="XR288" s="3"/>
      <c r="XS288" s="3"/>
      <c r="XT288" s="3"/>
      <c r="XU288" s="3"/>
      <c r="XV288" s="3"/>
      <c r="XW288" s="3"/>
    </row>
    <row r="289" hidden="1">
      <c r="A289" s="2"/>
      <c r="B289" s="2"/>
      <c r="C289" s="3"/>
      <c r="D289" s="2"/>
      <c r="E289" s="28"/>
      <c r="F289" s="25" t="str">
        <f>IFERROR(__xludf.DUMMYFUNCTION("IFERROR(SPARKLINE(E289,{""charttype"",""bar"";""color1"",""gray"";""max"",1}),"""")"),"")</f>
        <v/>
      </c>
      <c r="G289" s="3" t="str">
        <f t="shared" si="5"/>
        <v/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WR289" s="3"/>
      <c r="WS289" s="3"/>
      <c r="WT289" s="3"/>
      <c r="WU289" s="3"/>
      <c r="WV289" s="3"/>
      <c r="WW289" s="3"/>
      <c r="WX289" s="3"/>
      <c r="WY289" s="3"/>
      <c r="WZ289" s="3"/>
      <c r="XA289" s="3"/>
      <c r="XB289" s="3"/>
      <c r="XC289" s="3"/>
      <c r="XD289" s="3"/>
      <c r="XE289" s="3"/>
      <c r="XF289" s="3"/>
      <c r="XG289" s="3"/>
      <c r="XH289" s="3"/>
      <c r="XI289" s="3"/>
      <c r="XJ289" s="3"/>
      <c r="XK289" s="3"/>
      <c r="XL289" s="3"/>
      <c r="XM289" s="3"/>
      <c r="XN289" s="3"/>
      <c r="XO289" s="3"/>
      <c r="XP289" s="3"/>
      <c r="XQ289" s="3"/>
      <c r="XR289" s="3"/>
      <c r="XS289" s="3"/>
      <c r="XT289" s="3"/>
      <c r="XU289" s="3"/>
      <c r="XV289" s="3"/>
      <c r="XW289" s="3"/>
    </row>
    <row r="290" hidden="1">
      <c r="A290" s="2"/>
      <c r="B290" s="2"/>
      <c r="C290" s="3"/>
      <c r="D290" s="2"/>
      <c r="E290" s="28"/>
      <c r="F290" s="25" t="str">
        <f>IFERROR(__xludf.DUMMYFUNCTION("IFERROR(SPARKLINE(E290,{""charttype"",""bar"";""color1"",""gray"";""max"",1}),"""")"),"")</f>
        <v/>
      </c>
      <c r="G290" s="3" t="str">
        <f t="shared" si="5"/>
        <v/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WZ290" s="3"/>
      <c r="XA290" s="3"/>
      <c r="XB290" s="3"/>
      <c r="XC290" s="3"/>
      <c r="XD290" s="3"/>
      <c r="XE290" s="3"/>
      <c r="XF290" s="3"/>
      <c r="XG290" s="3"/>
      <c r="XH290" s="3"/>
      <c r="XI290" s="3"/>
      <c r="XJ290" s="3"/>
      <c r="XK290" s="3"/>
      <c r="XL290" s="3"/>
      <c r="XM290" s="3"/>
      <c r="XN290" s="3"/>
      <c r="XO290" s="3"/>
      <c r="XP290" s="3"/>
      <c r="XQ290" s="3"/>
      <c r="XR290" s="3"/>
      <c r="XS290" s="3"/>
      <c r="XT290" s="3"/>
      <c r="XU290" s="3"/>
      <c r="XV290" s="3"/>
      <c r="XW290" s="3"/>
    </row>
    <row r="291" hidden="1">
      <c r="A291" s="2"/>
      <c r="B291" s="2"/>
      <c r="C291" s="3"/>
      <c r="D291" s="2"/>
      <c r="E291" s="28"/>
      <c r="F291" s="25" t="str">
        <f>IFERROR(__xludf.DUMMYFUNCTION("IFERROR(SPARKLINE(E291,{""charttype"",""bar"";""color1"",""gray"";""max"",1}),"""")"),"")</f>
        <v/>
      </c>
      <c r="G291" s="3" t="str">
        <f t="shared" si="5"/>
        <v/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WR291" s="3"/>
      <c r="WS291" s="3"/>
      <c r="WT291" s="3"/>
      <c r="WU291" s="3"/>
      <c r="WV291" s="3"/>
      <c r="WW291" s="3"/>
      <c r="WX291" s="3"/>
      <c r="WY291" s="3"/>
      <c r="WZ291" s="3"/>
      <c r="XA291" s="3"/>
      <c r="XB291" s="3"/>
      <c r="XC291" s="3"/>
      <c r="XD291" s="3"/>
      <c r="XE291" s="3"/>
      <c r="XF291" s="3"/>
      <c r="XG291" s="3"/>
      <c r="XH291" s="3"/>
      <c r="XI291" s="3"/>
      <c r="XJ291" s="3"/>
      <c r="XK291" s="3"/>
      <c r="XL291" s="3"/>
      <c r="XM291" s="3"/>
      <c r="XN291" s="3"/>
      <c r="XO291" s="3"/>
      <c r="XP291" s="3"/>
      <c r="XQ291" s="3"/>
      <c r="XR291" s="3"/>
      <c r="XS291" s="3"/>
      <c r="XT291" s="3"/>
      <c r="XU291" s="3"/>
      <c r="XV291" s="3"/>
      <c r="XW291" s="3"/>
    </row>
    <row r="292" hidden="1">
      <c r="A292" s="2"/>
      <c r="B292" s="2"/>
      <c r="C292" s="3"/>
      <c r="D292" s="2"/>
      <c r="E292" s="28"/>
      <c r="F292" s="25" t="str">
        <f>IFERROR(__xludf.DUMMYFUNCTION("IFERROR(SPARKLINE(E292,{""charttype"",""bar"";""color1"",""gray"";""max"",1}),"""")"),"")</f>
        <v/>
      </c>
      <c r="G292" s="3" t="str">
        <f t="shared" si="5"/>
        <v/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WZ292" s="3"/>
      <c r="XA292" s="3"/>
      <c r="XB292" s="3"/>
      <c r="XC292" s="3"/>
      <c r="XD292" s="3"/>
      <c r="XE292" s="3"/>
      <c r="XF292" s="3"/>
      <c r="XG292" s="3"/>
      <c r="XH292" s="3"/>
      <c r="XI292" s="3"/>
      <c r="XJ292" s="3"/>
      <c r="XK292" s="3"/>
      <c r="XL292" s="3"/>
      <c r="XM292" s="3"/>
      <c r="XN292" s="3"/>
      <c r="XO292" s="3"/>
      <c r="XP292" s="3"/>
      <c r="XQ292" s="3"/>
      <c r="XR292" s="3"/>
      <c r="XS292" s="3"/>
      <c r="XT292" s="3"/>
      <c r="XU292" s="3"/>
      <c r="XV292" s="3"/>
      <c r="XW292" s="3"/>
    </row>
    <row r="293" hidden="1">
      <c r="A293" s="2"/>
      <c r="B293" s="2"/>
      <c r="C293" s="3"/>
      <c r="D293" s="2"/>
      <c r="E293" s="28"/>
      <c r="F293" s="25" t="str">
        <f>IFERROR(__xludf.DUMMYFUNCTION("IFERROR(SPARKLINE(E293,{""charttype"",""bar"";""color1"",""gray"";""max"",1}),"""")"),"")</f>
        <v/>
      </c>
      <c r="G293" s="3" t="str">
        <f t="shared" si="5"/>
        <v/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WR293" s="3"/>
      <c r="WS293" s="3"/>
      <c r="WT293" s="3"/>
      <c r="WU293" s="3"/>
      <c r="WV293" s="3"/>
      <c r="WW293" s="3"/>
      <c r="WX293" s="3"/>
      <c r="WY293" s="3"/>
      <c r="WZ293" s="3"/>
      <c r="XA293" s="3"/>
      <c r="XB293" s="3"/>
      <c r="XC293" s="3"/>
      <c r="XD293" s="3"/>
      <c r="XE293" s="3"/>
      <c r="XF293" s="3"/>
      <c r="XG293" s="3"/>
      <c r="XH293" s="3"/>
      <c r="XI293" s="3"/>
      <c r="XJ293" s="3"/>
      <c r="XK293" s="3"/>
      <c r="XL293" s="3"/>
      <c r="XM293" s="3"/>
      <c r="XN293" s="3"/>
      <c r="XO293" s="3"/>
      <c r="XP293" s="3"/>
      <c r="XQ293" s="3"/>
      <c r="XR293" s="3"/>
      <c r="XS293" s="3"/>
      <c r="XT293" s="3"/>
      <c r="XU293" s="3"/>
      <c r="XV293" s="3"/>
      <c r="XW293" s="3"/>
    </row>
    <row r="294" hidden="1">
      <c r="A294" s="2"/>
      <c r="B294" s="2"/>
      <c r="C294" s="3"/>
      <c r="D294" s="2"/>
      <c r="E294" s="28"/>
      <c r="F294" s="25" t="str">
        <f>IFERROR(__xludf.DUMMYFUNCTION("IFERROR(SPARKLINE(E294,{""charttype"",""bar"";""color1"",""gray"";""max"",1}),"""")"),"")</f>
        <v/>
      </c>
      <c r="G294" s="3" t="str">
        <f t="shared" si="5"/>
        <v/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WZ294" s="3"/>
      <c r="XA294" s="3"/>
      <c r="XB294" s="3"/>
      <c r="XC294" s="3"/>
      <c r="XD294" s="3"/>
      <c r="XE294" s="3"/>
      <c r="XF294" s="3"/>
      <c r="XG294" s="3"/>
      <c r="XH294" s="3"/>
      <c r="XI294" s="3"/>
      <c r="XJ294" s="3"/>
      <c r="XK294" s="3"/>
      <c r="XL294" s="3"/>
      <c r="XM294" s="3"/>
      <c r="XN294" s="3"/>
      <c r="XO294" s="3"/>
      <c r="XP294" s="3"/>
      <c r="XQ294" s="3"/>
      <c r="XR294" s="3"/>
      <c r="XS294" s="3"/>
      <c r="XT294" s="3"/>
      <c r="XU294" s="3"/>
      <c r="XV294" s="3"/>
      <c r="XW294" s="3"/>
    </row>
    <row r="295" hidden="1">
      <c r="A295" s="2"/>
      <c r="B295" s="2"/>
      <c r="C295" s="3"/>
      <c r="D295" s="2"/>
      <c r="E295" s="28"/>
      <c r="F295" s="25" t="str">
        <f>IFERROR(__xludf.DUMMYFUNCTION("IFERROR(SPARKLINE(E295,{""charttype"",""bar"";""color1"",""gray"";""max"",1}),"""")"),"")</f>
        <v/>
      </c>
      <c r="G295" s="3" t="str">
        <f t="shared" si="5"/>
        <v/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WR295" s="3"/>
      <c r="WS295" s="3"/>
      <c r="WT295" s="3"/>
      <c r="WU295" s="3"/>
      <c r="WV295" s="3"/>
      <c r="WW295" s="3"/>
      <c r="WX295" s="3"/>
      <c r="WY295" s="3"/>
      <c r="WZ295" s="3"/>
      <c r="XA295" s="3"/>
      <c r="XB295" s="3"/>
      <c r="XC295" s="3"/>
      <c r="XD295" s="3"/>
      <c r="XE295" s="3"/>
      <c r="XF295" s="3"/>
      <c r="XG295" s="3"/>
      <c r="XH295" s="3"/>
      <c r="XI295" s="3"/>
      <c r="XJ295" s="3"/>
      <c r="XK295" s="3"/>
      <c r="XL295" s="3"/>
      <c r="XM295" s="3"/>
      <c r="XN295" s="3"/>
      <c r="XO295" s="3"/>
      <c r="XP295" s="3"/>
      <c r="XQ295" s="3"/>
      <c r="XR295" s="3"/>
      <c r="XS295" s="3"/>
      <c r="XT295" s="3"/>
      <c r="XU295" s="3"/>
      <c r="XV295" s="3"/>
      <c r="XW295" s="3"/>
    </row>
    <row r="296" hidden="1">
      <c r="A296" s="2"/>
      <c r="B296" s="2"/>
      <c r="C296" s="3"/>
      <c r="D296" s="2"/>
      <c r="E296" s="28"/>
      <c r="F296" s="25" t="str">
        <f>IFERROR(__xludf.DUMMYFUNCTION("IFERROR(SPARKLINE(E296,{""charttype"",""bar"";""color1"",""gray"";""max"",1}),"""")"),"")</f>
        <v/>
      </c>
      <c r="G296" s="3" t="str">
        <f t="shared" si="5"/>
        <v/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WZ296" s="3"/>
      <c r="XA296" s="3"/>
      <c r="XB296" s="3"/>
      <c r="XC296" s="3"/>
      <c r="XD296" s="3"/>
      <c r="XE296" s="3"/>
      <c r="XF296" s="3"/>
      <c r="XG296" s="3"/>
      <c r="XH296" s="3"/>
      <c r="XI296" s="3"/>
      <c r="XJ296" s="3"/>
      <c r="XK296" s="3"/>
      <c r="XL296" s="3"/>
      <c r="XM296" s="3"/>
      <c r="XN296" s="3"/>
      <c r="XO296" s="3"/>
      <c r="XP296" s="3"/>
      <c r="XQ296" s="3"/>
      <c r="XR296" s="3"/>
      <c r="XS296" s="3"/>
      <c r="XT296" s="3"/>
      <c r="XU296" s="3"/>
      <c r="XV296" s="3"/>
      <c r="XW296" s="3"/>
    </row>
    <row r="297" hidden="1">
      <c r="A297" s="2"/>
      <c r="B297" s="2"/>
      <c r="C297" s="3"/>
      <c r="D297" s="2"/>
      <c r="E297" s="28"/>
      <c r="F297" s="25" t="str">
        <f>IFERROR(__xludf.DUMMYFUNCTION("IFERROR(SPARKLINE(E297,{""charttype"",""bar"";""color1"",""gray"";""max"",1}),"""")"),"")</f>
        <v/>
      </c>
      <c r="G297" s="3" t="str">
        <f t="shared" si="5"/>
        <v/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WR297" s="3"/>
      <c r="WS297" s="3"/>
      <c r="WT297" s="3"/>
      <c r="WU297" s="3"/>
      <c r="WV297" s="3"/>
      <c r="WW297" s="3"/>
      <c r="WX297" s="3"/>
      <c r="WY297" s="3"/>
      <c r="WZ297" s="3"/>
      <c r="XA297" s="3"/>
      <c r="XB297" s="3"/>
      <c r="XC297" s="3"/>
      <c r="XD297" s="3"/>
      <c r="XE297" s="3"/>
      <c r="XF297" s="3"/>
      <c r="XG297" s="3"/>
      <c r="XH297" s="3"/>
      <c r="XI297" s="3"/>
      <c r="XJ297" s="3"/>
      <c r="XK297" s="3"/>
      <c r="XL297" s="3"/>
      <c r="XM297" s="3"/>
      <c r="XN297" s="3"/>
      <c r="XO297" s="3"/>
      <c r="XP297" s="3"/>
      <c r="XQ297" s="3"/>
      <c r="XR297" s="3"/>
      <c r="XS297" s="3"/>
      <c r="XT297" s="3"/>
      <c r="XU297" s="3"/>
      <c r="XV297" s="3"/>
      <c r="XW297" s="3"/>
    </row>
    <row r="298" hidden="1">
      <c r="A298" s="2"/>
      <c r="B298" s="2"/>
      <c r="C298" s="3"/>
      <c r="D298" s="2"/>
      <c r="E298" s="28"/>
      <c r="F298" s="25" t="str">
        <f>IFERROR(__xludf.DUMMYFUNCTION("IFERROR(SPARKLINE(E298,{""charttype"",""bar"";""color1"",""gray"";""max"",1}),"""")"),"")</f>
        <v/>
      </c>
      <c r="G298" s="3" t="str">
        <f t="shared" si="5"/>
        <v/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WP298" s="3"/>
      <c r="WQ298" s="3"/>
      <c r="WR298" s="3"/>
      <c r="WS298" s="3"/>
      <c r="WT298" s="3"/>
      <c r="WU298" s="3"/>
      <c r="WV298" s="3"/>
      <c r="WW298" s="3"/>
      <c r="WX298" s="3"/>
      <c r="WY298" s="3"/>
      <c r="WZ298" s="3"/>
      <c r="XA298" s="3"/>
      <c r="XB298" s="3"/>
      <c r="XC298" s="3"/>
      <c r="XD298" s="3"/>
      <c r="XE298" s="3"/>
      <c r="XF298" s="3"/>
      <c r="XG298" s="3"/>
      <c r="XH298" s="3"/>
      <c r="XI298" s="3"/>
      <c r="XJ298" s="3"/>
      <c r="XK298" s="3"/>
      <c r="XL298" s="3"/>
      <c r="XM298" s="3"/>
      <c r="XN298" s="3"/>
      <c r="XO298" s="3"/>
      <c r="XP298" s="3"/>
      <c r="XQ298" s="3"/>
      <c r="XR298" s="3"/>
      <c r="XS298" s="3"/>
      <c r="XT298" s="3"/>
      <c r="XU298" s="3"/>
      <c r="XV298" s="3"/>
      <c r="XW298" s="3"/>
    </row>
    <row r="299" hidden="1">
      <c r="A299" s="2"/>
      <c r="B299" s="2"/>
      <c r="C299" s="3"/>
      <c r="D299" s="2"/>
      <c r="E299" s="28"/>
      <c r="F299" s="25" t="str">
        <f>IFERROR(__xludf.DUMMYFUNCTION("IFERROR(SPARKLINE(E299,{""charttype"",""bar"";""color1"",""gray"";""max"",1}),"""")"),"")</f>
        <v/>
      </c>
      <c r="G299" s="3" t="str">
        <f t="shared" si="5"/>
        <v/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WR299" s="3"/>
      <c r="WS299" s="3"/>
      <c r="WT299" s="3"/>
      <c r="WU299" s="3"/>
      <c r="WV299" s="3"/>
      <c r="WW299" s="3"/>
      <c r="WX299" s="3"/>
      <c r="WY299" s="3"/>
      <c r="WZ299" s="3"/>
      <c r="XA299" s="3"/>
      <c r="XB299" s="3"/>
      <c r="XC299" s="3"/>
      <c r="XD299" s="3"/>
      <c r="XE299" s="3"/>
      <c r="XF299" s="3"/>
      <c r="XG299" s="3"/>
      <c r="XH299" s="3"/>
      <c r="XI299" s="3"/>
      <c r="XJ299" s="3"/>
      <c r="XK299" s="3"/>
      <c r="XL299" s="3"/>
      <c r="XM299" s="3"/>
      <c r="XN299" s="3"/>
      <c r="XO299" s="3"/>
      <c r="XP299" s="3"/>
      <c r="XQ299" s="3"/>
      <c r="XR299" s="3"/>
      <c r="XS299" s="3"/>
      <c r="XT299" s="3"/>
      <c r="XU299" s="3"/>
      <c r="XV299" s="3"/>
      <c r="XW299" s="3"/>
    </row>
    <row r="300" hidden="1">
      <c r="A300" s="2"/>
      <c r="B300" s="2"/>
      <c r="C300" s="3"/>
      <c r="D300" s="2"/>
      <c r="E300" s="28"/>
      <c r="F300" s="25" t="str">
        <f>IFERROR(__xludf.DUMMYFUNCTION("IFERROR(SPARKLINE(E300,{""charttype"",""bar"";""color1"",""gray"";""max"",1}),"""")"),"")</f>
        <v/>
      </c>
      <c r="G300" s="3" t="str">
        <f t="shared" si="5"/>
        <v/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  <c r="WQ300" s="3"/>
      <c r="WR300" s="3"/>
      <c r="WS300" s="3"/>
      <c r="WT300" s="3"/>
      <c r="WU300" s="3"/>
      <c r="WV300" s="3"/>
      <c r="WW300" s="3"/>
      <c r="WX300" s="3"/>
      <c r="WY300" s="3"/>
      <c r="WZ300" s="3"/>
      <c r="XA300" s="3"/>
      <c r="XB300" s="3"/>
      <c r="XC300" s="3"/>
      <c r="XD300" s="3"/>
      <c r="XE300" s="3"/>
      <c r="XF300" s="3"/>
      <c r="XG300" s="3"/>
      <c r="XH300" s="3"/>
      <c r="XI300" s="3"/>
      <c r="XJ300" s="3"/>
      <c r="XK300" s="3"/>
      <c r="XL300" s="3"/>
      <c r="XM300" s="3"/>
      <c r="XN300" s="3"/>
      <c r="XO300" s="3"/>
      <c r="XP300" s="3"/>
      <c r="XQ300" s="3"/>
      <c r="XR300" s="3"/>
      <c r="XS300" s="3"/>
      <c r="XT300" s="3"/>
      <c r="XU300" s="3"/>
      <c r="XV300" s="3"/>
      <c r="XW300" s="3"/>
    </row>
    <row r="301" hidden="1">
      <c r="A301" s="2"/>
      <c r="B301" s="2"/>
      <c r="C301" s="3"/>
      <c r="D301" s="2"/>
      <c r="E301" s="28"/>
      <c r="F301" s="25" t="str">
        <f>IFERROR(__xludf.DUMMYFUNCTION("IFERROR(SPARKLINE(E301,{""charttype"",""bar"";""color1"",""gray"";""max"",1}),"""")"),"")</f>
        <v/>
      </c>
      <c r="G301" s="3" t="str">
        <f t="shared" si="5"/>
        <v/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WZ301" s="3"/>
      <c r="XA301" s="3"/>
      <c r="XB301" s="3"/>
      <c r="XC301" s="3"/>
      <c r="XD301" s="3"/>
      <c r="XE301" s="3"/>
      <c r="XF301" s="3"/>
      <c r="XG301" s="3"/>
      <c r="XH301" s="3"/>
      <c r="XI301" s="3"/>
      <c r="XJ301" s="3"/>
      <c r="XK301" s="3"/>
      <c r="XL301" s="3"/>
      <c r="XM301" s="3"/>
      <c r="XN301" s="3"/>
      <c r="XO301" s="3"/>
      <c r="XP301" s="3"/>
      <c r="XQ301" s="3"/>
      <c r="XR301" s="3"/>
      <c r="XS301" s="3"/>
      <c r="XT301" s="3"/>
      <c r="XU301" s="3"/>
      <c r="XV301" s="3"/>
      <c r="XW301" s="3"/>
    </row>
    <row r="302" hidden="1">
      <c r="A302" s="2"/>
      <c r="B302" s="2"/>
      <c r="C302" s="3"/>
      <c r="D302" s="2"/>
      <c r="E302" s="28"/>
      <c r="F302" s="25" t="str">
        <f>IFERROR(__xludf.DUMMYFUNCTION("IFERROR(SPARKLINE(E302,{""charttype"",""bar"";""color1"",""gray"";""max"",1}),"""")"),"")</f>
        <v/>
      </c>
      <c r="G302" s="3" t="str">
        <f t="shared" si="5"/>
        <v/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/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WP302" s="3"/>
      <c r="WQ302" s="3"/>
      <c r="WR302" s="3"/>
      <c r="WS302" s="3"/>
      <c r="WT302" s="3"/>
      <c r="WU302" s="3"/>
      <c r="WV302" s="3"/>
      <c r="WW302" s="3"/>
      <c r="WX302" s="3"/>
      <c r="WY302" s="3"/>
      <c r="WZ302" s="3"/>
      <c r="XA302" s="3"/>
      <c r="XB302" s="3"/>
      <c r="XC302" s="3"/>
      <c r="XD302" s="3"/>
      <c r="XE302" s="3"/>
      <c r="XF302" s="3"/>
      <c r="XG302" s="3"/>
      <c r="XH302" s="3"/>
      <c r="XI302" s="3"/>
      <c r="XJ302" s="3"/>
      <c r="XK302" s="3"/>
      <c r="XL302" s="3"/>
      <c r="XM302" s="3"/>
      <c r="XN302" s="3"/>
      <c r="XO302" s="3"/>
      <c r="XP302" s="3"/>
      <c r="XQ302" s="3"/>
      <c r="XR302" s="3"/>
      <c r="XS302" s="3"/>
      <c r="XT302" s="3"/>
      <c r="XU302" s="3"/>
      <c r="XV302" s="3"/>
      <c r="XW302" s="3"/>
    </row>
    <row r="303" hidden="1">
      <c r="A303" s="2"/>
      <c r="B303" s="2"/>
      <c r="C303" s="3"/>
      <c r="D303" s="2"/>
      <c r="E303" s="28"/>
      <c r="F303" s="25" t="str">
        <f>IFERROR(__xludf.DUMMYFUNCTION("IFERROR(SPARKLINE(E303,{""charttype"",""bar"";""color1"",""gray"";""max"",1}),"""")"),"")</f>
        <v/>
      </c>
      <c r="G303" s="3" t="str">
        <f t="shared" si="5"/>
        <v/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WR303" s="3"/>
      <c r="WS303" s="3"/>
      <c r="WT303" s="3"/>
      <c r="WU303" s="3"/>
      <c r="WV303" s="3"/>
      <c r="WW303" s="3"/>
      <c r="WX303" s="3"/>
      <c r="WY303" s="3"/>
      <c r="WZ303" s="3"/>
      <c r="XA303" s="3"/>
      <c r="XB303" s="3"/>
      <c r="XC303" s="3"/>
      <c r="XD303" s="3"/>
      <c r="XE303" s="3"/>
      <c r="XF303" s="3"/>
      <c r="XG303" s="3"/>
      <c r="XH303" s="3"/>
      <c r="XI303" s="3"/>
      <c r="XJ303" s="3"/>
      <c r="XK303" s="3"/>
      <c r="XL303" s="3"/>
      <c r="XM303" s="3"/>
      <c r="XN303" s="3"/>
      <c r="XO303" s="3"/>
      <c r="XP303" s="3"/>
      <c r="XQ303" s="3"/>
      <c r="XR303" s="3"/>
      <c r="XS303" s="3"/>
      <c r="XT303" s="3"/>
      <c r="XU303" s="3"/>
      <c r="XV303" s="3"/>
      <c r="XW303" s="3"/>
    </row>
    <row r="304" hidden="1">
      <c r="A304" s="2"/>
      <c r="B304" s="2"/>
      <c r="C304" s="3"/>
      <c r="D304" s="2"/>
      <c r="E304" s="28"/>
      <c r="F304" s="25" t="str">
        <f>IFERROR(__xludf.DUMMYFUNCTION("IFERROR(SPARKLINE(E304,{""charttype"",""bar"";""color1"",""gray"";""max"",1}),"""")"),"")</f>
        <v/>
      </c>
      <c r="G304" s="3" t="str">
        <f t="shared" si="5"/>
        <v/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  <c r="WQ304" s="3"/>
      <c r="WR304" s="3"/>
      <c r="WS304" s="3"/>
      <c r="WT304" s="3"/>
      <c r="WU304" s="3"/>
      <c r="WV304" s="3"/>
      <c r="WW304" s="3"/>
      <c r="WX304" s="3"/>
      <c r="WY304" s="3"/>
      <c r="WZ304" s="3"/>
      <c r="XA304" s="3"/>
      <c r="XB304" s="3"/>
      <c r="XC304" s="3"/>
      <c r="XD304" s="3"/>
      <c r="XE304" s="3"/>
      <c r="XF304" s="3"/>
      <c r="XG304" s="3"/>
      <c r="XH304" s="3"/>
      <c r="XI304" s="3"/>
      <c r="XJ304" s="3"/>
      <c r="XK304" s="3"/>
      <c r="XL304" s="3"/>
      <c r="XM304" s="3"/>
      <c r="XN304" s="3"/>
      <c r="XO304" s="3"/>
      <c r="XP304" s="3"/>
      <c r="XQ304" s="3"/>
      <c r="XR304" s="3"/>
      <c r="XS304" s="3"/>
      <c r="XT304" s="3"/>
      <c r="XU304" s="3"/>
      <c r="XV304" s="3"/>
      <c r="XW304" s="3"/>
    </row>
    <row r="305" hidden="1">
      <c r="A305" s="2"/>
      <c r="B305" s="2"/>
      <c r="C305" s="3"/>
      <c r="D305" s="2"/>
      <c r="E305" s="28"/>
      <c r="F305" s="25" t="str">
        <f>IFERROR(__xludf.DUMMYFUNCTION("IFERROR(SPARKLINE(E305,{""charttype"",""bar"";""color1"",""gray"";""max"",1}),"""")"),"")</f>
        <v/>
      </c>
      <c r="G305" s="3" t="str">
        <f t="shared" si="5"/>
        <v/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WR305" s="3"/>
      <c r="WS305" s="3"/>
      <c r="WT305" s="3"/>
      <c r="WU305" s="3"/>
      <c r="WV305" s="3"/>
      <c r="WW305" s="3"/>
      <c r="WX305" s="3"/>
      <c r="WY305" s="3"/>
      <c r="WZ305" s="3"/>
      <c r="XA305" s="3"/>
      <c r="XB305" s="3"/>
      <c r="XC305" s="3"/>
      <c r="XD305" s="3"/>
      <c r="XE305" s="3"/>
      <c r="XF305" s="3"/>
      <c r="XG305" s="3"/>
      <c r="XH305" s="3"/>
      <c r="XI305" s="3"/>
      <c r="XJ305" s="3"/>
      <c r="XK305" s="3"/>
      <c r="XL305" s="3"/>
      <c r="XM305" s="3"/>
      <c r="XN305" s="3"/>
      <c r="XO305" s="3"/>
      <c r="XP305" s="3"/>
      <c r="XQ305" s="3"/>
      <c r="XR305" s="3"/>
      <c r="XS305" s="3"/>
      <c r="XT305" s="3"/>
      <c r="XU305" s="3"/>
      <c r="XV305" s="3"/>
      <c r="XW305" s="3"/>
    </row>
    <row r="306" hidden="1">
      <c r="A306" s="2"/>
      <c r="B306" s="2"/>
      <c r="C306" s="3"/>
      <c r="D306" s="2"/>
      <c r="E306" s="28"/>
      <c r="F306" s="25" t="str">
        <f>IFERROR(__xludf.DUMMYFUNCTION("IFERROR(SPARKLINE(E306,{""charttype"",""bar"";""color1"",""gray"";""max"",1}),"""")"),"")</f>
        <v/>
      </c>
      <c r="G306" s="3" t="str">
        <f t="shared" si="5"/>
        <v/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/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WP306" s="3"/>
      <c r="WQ306" s="3"/>
      <c r="WR306" s="3"/>
      <c r="WS306" s="3"/>
      <c r="WT306" s="3"/>
      <c r="WU306" s="3"/>
      <c r="WV306" s="3"/>
      <c r="WW306" s="3"/>
      <c r="WX306" s="3"/>
      <c r="WY306" s="3"/>
      <c r="WZ306" s="3"/>
      <c r="XA306" s="3"/>
      <c r="XB306" s="3"/>
      <c r="XC306" s="3"/>
      <c r="XD306" s="3"/>
      <c r="XE306" s="3"/>
      <c r="XF306" s="3"/>
      <c r="XG306" s="3"/>
      <c r="XH306" s="3"/>
      <c r="XI306" s="3"/>
      <c r="XJ306" s="3"/>
      <c r="XK306" s="3"/>
      <c r="XL306" s="3"/>
      <c r="XM306" s="3"/>
      <c r="XN306" s="3"/>
      <c r="XO306" s="3"/>
      <c r="XP306" s="3"/>
      <c r="XQ306" s="3"/>
      <c r="XR306" s="3"/>
      <c r="XS306" s="3"/>
      <c r="XT306" s="3"/>
      <c r="XU306" s="3"/>
      <c r="XV306" s="3"/>
      <c r="XW306" s="3"/>
    </row>
    <row r="307" hidden="1">
      <c r="A307" s="2"/>
      <c r="B307" s="2"/>
      <c r="C307" s="3"/>
      <c r="D307" s="2"/>
      <c r="E307" s="28"/>
      <c r="F307" s="25" t="str">
        <f>IFERROR(__xludf.DUMMYFUNCTION("IFERROR(SPARKLINE(E307,{""charttype"",""bar"";""color1"",""gray"";""max"",1}),"""")"),"")</f>
        <v/>
      </c>
      <c r="G307" s="3" t="str">
        <f t="shared" si="5"/>
        <v/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WZ307" s="3"/>
      <c r="XA307" s="3"/>
      <c r="XB307" s="3"/>
      <c r="XC307" s="3"/>
      <c r="XD307" s="3"/>
      <c r="XE307" s="3"/>
      <c r="XF307" s="3"/>
      <c r="XG307" s="3"/>
      <c r="XH307" s="3"/>
      <c r="XI307" s="3"/>
      <c r="XJ307" s="3"/>
      <c r="XK307" s="3"/>
      <c r="XL307" s="3"/>
      <c r="XM307" s="3"/>
      <c r="XN307" s="3"/>
      <c r="XO307" s="3"/>
      <c r="XP307" s="3"/>
      <c r="XQ307" s="3"/>
      <c r="XR307" s="3"/>
      <c r="XS307" s="3"/>
      <c r="XT307" s="3"/>
      <c r="XU307" s="3"/>
      <c r="XV307" s="3"/>
      <c r="XW307" s="3"/>
    </row>
    <row r="308" hidden="1">
      <c r="A308" s="2"/>
      <c r="B308" s="2"/>
      <c r="C308" s="3"/>
      <c r="D308" s="2"/>
      <c r="E308" s="28"/>
      <c r="F308" s="25" t="str">
        <f>IFERROR(__xludf.DUMMYFUNCTION("IFERROR(SPARKLINE(E308,{""charttype"",""bar"";""color1"",""gray"";""max"",1}),"""")"),"")</f>
        <v/>
      </c>
      <c r="G308" s="3" t="str">
        <f t="shared" si="5"/>
        <v/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/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WP308" s="3"/>
      <c r="WQ308" s="3"/>
      <c r="WR308" s="3"/>
      <c r="WS308" s="3"/>
      <c r="WT308" s="3"/>
      <c r="WU308" s="3"/>
      <c r="WV308" s="3"/>
      <c r="WW308" s="3"/>
      <c r="WX308" s="3"/>
      <c r="WY308" s="3"/>
      <c r="WZ308" s="3"/>
      <c r="XA308" s="3"/>
      <c r="XB308" s="3"/>
      <c r="XC308" s="3"/>
      <c r="XD308" s="3"/>
      <c r="XE308" s="3"/>
      <c r="XF308" s="3"/>
      <c r="XG308" s="3"/>
      <c r="XH308" s="3"/>
      <c r="XI308" s="3"/>
      <c r="XJ308" s="3"/>
      <c r="XK308" s="3"/>
      <c r="XL308" s="3"/>
      <c r="XM308" s="3"/>
      <c r="XN308" s="3"/>
      <c r="XO308" s="3"/>
      <c r="XP308" s="3"/>
      <c r="XQ308" s="3"/>
      <c r="XR308" s="3"/>
      <c r="XS308" s="3"/>
      <c r="XT308" s="3"/>
      <c r="XU308" s="3"/>
      <c r="XV308" s="3"/>
      <c r="XW308" s="3"/>
    </row>
    <row r="309" hidden="1">
      <c r="A309" s="2"/>
      <c r="B309" s="2"/>
      <c r="C309" s="3"/>
      <c r="D309" s="2"/>
      <c r="E309" s="28"/>
      <c r="F309" s="25" t="str">
        <f>IFERROR(__xludf.DUMMYFUNCTION("IFERROR(SPARKLINE(E309,{""charttype"",""bar"";""color1"",""gray"";""max"",1}),"""")"),"")</f>
        <v/>
      </c>
      <c r="G309" s="3" t="str">
        <f t="shared" si="5"/>
        <v/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WR309" s="3"/>
      <c r="WS309" s="3"/>
      <c r="WT309" s="3"/>
      <c r="WU309" s="3"/>
      <c r="WV309" s="3"/>
      <c r="WW309" s="3"/>
      <c r="WX309" s="3"/>
      <c r="WY309" s="3"/>
      <c r="WZ309" s="3"/>
      <c r="XA309" s="3"/>
      <c r="XB309" s="3"/>
      <c r="XC309" s="3"/>
      <c r="XD309" s="3"/>
      <c r="XE309" s="3"/>
      <c r="XF309" s="3"/>
      <c r="XG309" s="3"/>
      <c r="XH309" s="3"/>
      <c r="XI309" s="3"/>
      <c r="XJ309" s="3"/>
      <c r="XK309" s="3"/>
      <c r="XL309" s="3"/>
      <c r="XM309" s="3"/>
      <c r="XN309" s="3"/>
      <c r="XO309" s="3"/>
      <c r="XP309" s="3"/>
      <c r="XQ309" s="3"/>
      <c r="XR309" s="3"/>
      <c r="XS309" s="3"/>
      <c r="XT309" s="3"/>
      <c r="XU309" s="3"/>
      <c r="XV309" s="3"/>
      <c r="XW309" s="3"/>
    </row>
    <row r="310" hidden="1">
      <c r="A310" s="2"/>
      <c r="B310" s="2"/>
      <c r="C310" s="3"/>
      <c r="D310" s="2"/>
      <c r="E310" s="28"/>
      <c r="F310" s="25" t="str">
        <f>IFERROR(__xludf.DUMMYFUNCTION("IFERROR(SPARKLINE(E310,{""charttype"",""bar"";""color1"",""gray"";""max"",1}),"""")"),"")</f>
        <v/>
      </c>
      <c r="G310" s="3" t="str">
        <f t="shared" si="5"/>
        <v/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  <c r="WQ310" s="3"/>
      <c r="WR310" s="3"/>
      <c r="WS310" s="3"/>
      <c r="WT310" s="3"/>
      <c r="WU310" s="3"/>
      <c r="WV310" s="3"/>
      <c r="WW310" s="3"/>
      <c r="WX310" s="3"/>
      <c r="WY310" s="3"/>
      <c r="WZ310" s="3"/>
      <c r="XA310" s="3"/>
      <c r="XB310" s="3"/>
      <c r="XC310" s="3"/>
      <c r="XD310" s="3"/>
      <c r="XE310" s="3"/>
      <c r="XF310" s="3"/>
      <c r="XG310" s="3"/>
      <c r="XH310" s="3"/>
      <c r="XI310" s="3"/>
      <c r="XJ310" s="3"/>
      <c r="XK310" s="3"/>
      <c r="XL310" s="3"/>
      <c r="XM310" s="3"/>
      <c r="XN310" s="3"/>
      <c r="XO310" s="3"/>
      <c r="XP310" s="3"/>
      <c r="XQ310" s="3"/>
      <c r="XR310" s="3"/>
      <c r="XS310" s="3"/>
      <c r="XT310" s="3"/>
      <c r="XU310" s="3"/>
      <c r="XV310" s="3"/>
      <c r="XW310" s="3"/>
    </row>
    <row r="311" hidden="1">
      <c r="A311" s="2"/>
      <c r="B311" s="2"/>
      <c r="C311" s="3"/>
      <c r="D311" s="2"/>
      <c r="E311" s="28"/>
      <c r="F311" s="25" t="str">
        <f>IFERROR(__xludf.DUMMYFUNCTION("IFERROR(SPARKLINE(E311,{""charttype"",""bar"";""color1"",""gray"";""max"",1}),"""")"),"")</f>
        <v/>
      </c>
      <c r="G311" s="3" t="str">
        <f t="shared" si="5"/>
        <v/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WR311" s="3"/>
      <c r="WS311" s="3"/>
      <c r="WT311" s="3"/>
      <c r="WU311" s="3"/>
      <c r="WV311" s="3"/>
      <c r="WW311" s="3"/>
      <c r="WX311" s="3"/>
      <c r="WY311" s="3"/>
      <c r="WZ311" s="3"/>
      <c r="XA311" s="3"/>
      <c r="XB311" s="3"/>
      <c r="XC311" s="3"/>
      <c r="XD311" s="3"/>
      <c r="XE311" s="3"/>
      <c r="XF311" s="3"/>
      <c r="XG311" s="3"/>
      <c r="XH311" s="3"/>
      <c r="XI311" s="3"/>
      <c r="XJ311" s="3"/>
      <c r="XK311" s="3"/>
      <c r="XL311" s="3"/>
      <c r="XM311" s="3"/>
      <c r="XN311" s="3"/>
      <c r="XO311" s="3"/>
      <c r="XP311" s="3"/>
      <c r="XQ311" s="3"/>
      <c r="XR311" s="3"/>
      <c r="XS311" s="3"/>
      <c r="XT311" s="3"/>
      <c r="XU311" s="3"/>
      <c r="XV311" s="3"/>
      <c r="XW311" s="3"/>
    </row>
    <row r="312" hidden="1">
      <c r="A312" s="2"/>
      <c r="B312" s="2"/>
      <c r="C312" s="3"/>
      <c r="D312" s="2"/>
      <c r="E312" s="28"/>
      <c r="F312" s="25" t="str">
        <f>IFERROR(__xludf.DUMMYFUNCTION("IFERROR(SPARKLINE(E312,{""charttype"",""bar"";""color1"",""gray"";""max"",1}),"""")"),"")</f>
        <v/>
      </c>
      <c r="G312" s="3" t="str">
        <f t="shared" si="5"/>
        <v/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/>
      <c r="WN312" s="3"/>
      <c r="WO312" s="3"/>
      <c r="WP312" s="3"/>
      <c r="WQ312" s="3"/>
      <c r="WR312" s="3"/>
      <c r="WS312" s="3"/>
      <c r="WT312" s="3"/>
      <c r="WU312" s="3"/>
      <c r="WV312" s="3"/>
      <c r="WW312" s="3"/>
      <c r="WX312" s="3"/>
      <c r="WY312" s="3"/>
      <c r="WZ312" s="3"/>
      <c r="XA312" s="3"/>
      <c r="XB312" s="3"/>
      <c r="XC312" s="3"/>
      <c r="XD312" s="3"/>
      <c r="XE312" s="3"/>
      <c r="XF312" s="3"/>
      <c r="XG312" s="3"/>
      <c r="XH312" s="3"/>
      <c r="XI312" s="3"/>
      <c r="XJ312" s="3"/>
      <c r="XK312" s="3"/>
      <c r="XL312" s="3"/>
      <c r="XM312" s="3"/>
      <c r="XN312" s="3"/>
      <c r="XO312" s="3"/>
      <c r="XP312" s="3"/>
      <c r="XQ312" s="3"/>
      <c r="XR312" s="3"/>
      <c r="XS312" s="3"/>
      <c r="XT312" s="3"/>
      <c r="XU312" s="3"/>
      <c r="XV312" s="3"/>
      <c r="XW312" s="3"/>
    </row>
    <row r="313" hidden="1">
      <c r="A313" s="2"/>
      <c r="B313" s="2"/>
      <c r="C313" s="3"/>
      <c r="D313" s="2"/>
      <c r="E313" s="28"/>
      <c r="F313" s="25" t="str">
        <f>IFERROR(__xludf.DUMMYFUNCTION("IFERROR(SPARKLINE(E313,{""charttype"",""bar"";""color1"",""gray"";""max"",1}),"""")"),"")</f>
        <v/>
      </c>
      <c r="G313" s="3" t="str">
        <f t="shared" si="5"/>
        <v/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WR313" s="3"/>
      <c r="WS313" s="3"/>
      <c r="WT313" s="3"/>
      <c r="WU313" s="3"/>
      <c r="WV313" s="3"/>
      <c r="WW313" s="3"/>
      <c r="WX313" s="3"/>
      <c r="WY313" s="3"/>
      <c r="WZ313" s="3"/>
      <c r="XA313" s="3"/>
      <c r="XB313" s="3"/>
      <c r="XC313" s="3"/>
      <c r="XD313" s="3"/>
      <c r="XE313" s="3"/>
      <c r="XF313" s="3"/>
      <c r="XG313" s="3"/>
      <c r="XH313" s="3"/>
      <c r="XI313" s="3"/>
      <c r="XJ313" s="3"/>
      <c r="XK313" s="3"/>
      <c r="XL313" s="3"/>
      <c r="XM313" s="3"/>
      <c r="XN313" s="3"/>
      <c r="XO313" s="3"/>
      <c r="XP313" s="3"/>
      <c r="XQ313" s="3"/>
      <c r="XR313" s="3"/>
      <c r="XS313" s="3"/>
      <c r="XT313" s="3"/>
      <c r="XU313" s="3"/>
      <c r="XV313" s="3"/>
      <c r="XW313" s="3"/>
    </row>
    <row r="314" hidden="1">
      <c r="A314" s="2"/>
      <c r="B314" s="2"/>
      <c r="C314" s="3"/>
      <c r="D314" s="2"/>
      <c r="E314" s="28"/>
      <c r="F314" s="25" t="str">
        <f>IFERROR(__xludf.DUMMYFUNCTION("IFERROR(SPARKLINE(E314,{""charttype"",""bar"";""color1"",""gray"";""max"",1}),"""")"),"")</f>
        <v/>
      </c>
      <c r="G314" s="3" t="str">
        <f t="shared" si="5"/>
        <v/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WP314" s="3"/>
      <c r="WQ314" s="3"/>
      <c r="WR314" s="3"/>
      <c r="WS314" s="3"/>
      <c r="WT314" s="3"/>
      <c r="WU314" s="3"/>
      <c r="WV314" s="3"/>
      <c r="WW314" s="3"/>
      <c r="WX314" s="3"/>
      <c r="WY314" s="3"/>
      <c r="WZ314" s="3"/>
      <c r="XA314" s="3"/>
      <c r="XB314" s="3"/>
      <c r="XC314" s="3"/>
      <c r="XD314" s="3"/>
      <c r="XE314" s="3"/>
      <c r="XF314" s="3"/>
      <c r="XG314" s="3"/>
      <c r="XH314" s="3"/>
      <c r="XI314" s="3"/>
      <c r="XJ314" s="3"/>
      <c r="XK314" s="3"/>
      <c r="XL314" s="3"/>
      <c r="XM314" s="3"/>
      <c r="XN314" s="3"/>
      <c r="XO314" s="3"/>
      <c r="XP314" s="3"/>
      <c r="XQ314" s="3"/>
      <c r="XR314" s="3"/>
      <c r="XS314" s="3"/>
      <c r="XT314" s="3"/>
      <c r="XU314" s="3"/>
      <c r="XV314" s="3"/>
      <c r="XW314" s="3"/>
    </row>
    <row r="315" hidden="1">
      <c r="A315" s="2"/>
      <c r="B315" s="2"/>
      <c r="C315" s="3"/>
      <c r="D315" s="2"/>
      <c r="E315" s="28"/>
      <c r="F315" s="25" t="str">
        <f>IFERROR(__xludf.DUMMYFUNCTION("IFERROR(SPARKLINE(E315,{""charttype"",""bar"";""color1"",""gray"";""max"",1}),"""")"),"")</f>
        <v/>
      </c>
      <c r="G315" s="3" t="str">
        <f t="shared" si="5"/>
        <v/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WR315" s="3"/>
      <c r="WS315" s="3"/>
      <c r="WT315" s="3"/>
      <c r="WU315" s="3"/>
      <c r="WV315" s="3"/>
      <c r="WW315" s="3"/>
      <c r="WX315" s="3"/>
      <c r="WY315" s="3"/>
      <c r="WZ315" s="3"/>
      <c r="XA315" s="3"/>
      <c r="XB315" s="3"/>
      <c r="XC315" s="3"/>
      <c r="XD315" s="3"/>
      <c r="XE315" s="3"/>
      <c r="XF315" s="3"/>
      <c r="XG315" s="3"/>
      <c r="XH315" s="3"/>
      <c r="XI315" s="3"/>
      <c r="XJ315" s="3"/>
      <c r="XK315" s="3"/>
      <c r="XL315" s="3"/>
      <c r="XM315" s="3"/>
      <c r="XN315" s="3"/>
      <c r="XO315" s="3"/>
      <c r="XP315" s="3"/>
      <c r="XQ315" s="3"/>
      <c r="XR315" s="3"/>
      <c r="XS315" s="3"/>
      <c r="XT315" s="3"/>
      <c r="XU315" s="3"/>
      <c r="XV315" s="3"/>
      <c r="XW315" s="3"/>
    </row>
    <row r="316" hidden="1">
      <c r="A316" s="2"/>
      <c r="B316" s="2"/>
      <c r="C316" s="3"/>
      <c r="D316" s="2"/>
      <c r="E316" s="28"/>
      <c r="F316" s="25" t="str">
        <f>IFERROR(__xludf.DUMMYFUNCTION("IFERROR(SPARKLINE(E316,{""charttype"",""bar"";""color1"",""gray"";""max"",1}),"""")"),"")</f>
        <v/>
      </c>
      <c r="G316" s="3" t="str">
        <f t="shared" si="5"/>
        <v/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WZ316" s="3"/>
      <c r="XA316" s="3"/>
      <c r="XB316" s="3"/>
      <c r="XC316" s="3"/>
      <c r="XD316" s="3"/>
      <c r="XE316" s="3"/>
      <c r="XF316" s="3"/>
      <c r="XG316" s="3"/>
      <c r="XH316" s="3"/>
      <c r="XI316" s="3"/>
      <c r="XJ316" s="3"/>
      <c r="XK316" s="3"/>
      <c r="XL316" s="3"/>
      <c r="XM316" s="3"/>
      <c r="XN316" s="3"/>
      <c r="XO316" s="3"/>
      <c r="XP316" s="3"/>
      <c r="XQ316" s="3"/>
      <c r="XR316" s="3"/>
      <c r="XS316" s="3"/>
      <c r="XT316" s="3"/>
      <c r="XU316" s="3"/>
      <c r="XV316" s="3"/>
      <c r="XW316" s="3"/>
    </row>
    <row r="317" hidden="1">
      <c r="A317" s="2"/>
      <c r="B317" s="2"/>
      <c r="C317" s="3"/>
      <c r="D317" s="2"/>
      <c r="E317" s="28"/>
      <c r="F317" s="25" t="str">
        <f>IFERROR(__xludf.DUMMYFUNCTION("IFERROR(SPARKLINE(E317,{""charttype"",""bar"";""color1"",""gray"";""max"",1}),"""")"),"")</f>
        <v/>
      </c>
      <c r="G317" s="3" t="str">
        <f t="shared" si="5"/>
        <v/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WR317" s="3"/>
      <c r="WS317" s="3"/>
      <c r="WT317" s="3"/>
      <c r="WU317" s="3"/>
      <c r="WV317" s="3"/>
      <c r="WW317" s="3"/>
      <c r="WX317" s="3"/>
      <c r="WY317" s="3"/>
      <c r="WZ317" s="3"/>
      <c r="XA317" s="3"/>
      <c r="XB317" s="3"/>
      <c r="XC317" s="3"/>
      <c r="XD317" s="3"/>
      <c r="XE317" s="3"/>
      <c r="XF317" s="3"/>
      <c r="XG317" s="3"/>
      <c r="XH317" s="3"/>
      <c r="XI317" s="3"/>
      <c r="XJ317" s="3"/>
      <c r="XK317" s="3"/>
      <c r="XL317" s="3"/>
      <c r="XM317" s="3"/>
      <c r="XN317" s="3"/>
      <c r="XO317" s="3"/>
      <c r="XP317" s="3"/>
      <c r="XQ317" s="3"/>
      <c r="XR317" s="3"/>
      <c r="XS317" s="3"/>
      <c r="XT317" s="3"/>
      <c r="XU317" s="3"/>
      <c r="XV317" s="3"/>
      <c r="XW317" s="3"/>
    </row>
    <row r="318" hidden="1">
      <c r="A318" s="2"/>
      <c r="B318" s="2"/>
      <c r="C318" s="3"/>
      <c r="D318" s="2"/>
      <c r="E318" s="28"/>
      <c r="F318" s="25" t="str">
        <f>IFERROR(__xludf.DUMMYFUNCTION("IFERROR(SPARKLINE(E318,{""charttype"",""bar"";""color1"",""gray"";""max"",1}),"""")"),"")</f>
        <v/>
      </c>
      <c r="G318" s="3" t="str">
        <f t="shared" si="5"/>
        <v/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WP318" s="3"/>
      <c r="WQ318" s="3"/>
      <c r="WR318" s="3"/>
      <c r="WS318" s="3"/>
      <c r="WT318" s="3"/>
      <c r="WU318" s="3"/>
      <c r="WV318" s="3"/>
      <c r="WW318" s="3"/>
      <c r="WX318" s="3"/>
      <c r="WY318" s="3"/>
      <c r="WZ318" s="3"/>
      <c r="XA318" s="3"/>
      <c r="XB318" s="3"/>
      <c r="XC318" s="3"/>
      <c r="XD318" s="3"/>
      <c r="XE318" s="3"/>
      <c r="XF318" s="3"/>
      <c r="XG318" s="3"/>
      <c r="XH318" s="3"/>
      <c r="XI318" s="3"/>
      <c r="XJ318" s="3"/>
      <c r="XK318" s="3"/>
      <c r="XL318" s="3"/>
      <c r="XM318" s="3"/>
      <c r="XN318" s="3"/>
      <c r="XO318" s="3"/>
      <c r="XP318" s="3"/>
      <c r="XQ318" s="3"/>
      <c r="XR318" s="3"/>
      <c r="XS318" s="3"/>
      <c r="XT318" s="3"/>
      <c r="XU318" s="3"/>
      <c r="XV318" s="3"/>
      <c r="XW318" s="3"/>
    </row>
    <row r="319" hidden="1">
      <c r="A319" s="2"/>
      <c r="B319" s="2"/>
      <c r="C319" s="3"/>
      <c r="D319" s="2"/>
      <c r="E319" s="28"/>
      <c r="F319" s="25" t="str">
        <f>IFERROR(__xludf.DUMMYFUNCTION("IFERROR(SPARKLINE(E319,{""charttype"",""bar"";""color1"",""gray"";""max"",1}),"""")"),"")</f>
        <v/>
      </c>
      <c r="G319" s="3" t="str">
        <f t="shared" si="5"/>
        <v/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WR319" s="3"/>
      <c r="WS319" s="3"/>
      <c r="WT319" s="3"/>
      <c r="WU319" s="3"/>
      <c r="WV319" s="3"/>
      <c r="WW319" s="3"/>
      <c r="WX319" s="3"/>
      <c r="WY319" s="3"/>
      <c r="WZ319" s="3"/>
      <c r="XA319" s="3"/>
      <c r="XB319" s="3"/>
      <c r="XC319" s="3"/>
      <c r="XD319" s="3"/>
      <c r="XE319" s="3"/>
      <c r="XF319" s="3"/>
      <c r="XG319" s="3"/>
      <c r="XH319" s="3"/>
      <c r="XI319" s="3"/>
      <c r="XJ319" s="3"/>
      <c r="XK319" s="3"/>
      <c r="XL319" s="3"/>
      <c r="XM319" s="3"/>
      <c r="XN319" s="3"/>
      <c r="XO319" s="3"/>
      <c r="XP319" s="3"/>
      <c r="XQ319" s="3"/>
      <c r="XR319" s="3"/>
      <c r="XS319" s="3"/>
      <c r="XT319" s="3"/>
      <c r="XU319" s="3"/>
      <c r="XV319" s="3"/>
      <c r="XW319" s="3"/>
    </row>
    <row r="320" hidden="1">
      <c r="A320" s="2"/>
      <c r="B320" s="2"/>
      <c r="C320" s="3"/>
      <c r="D320" s="2"/>
      <c r="E320" s="28"/>
      <c r="F320" s="25" t="str">
        <f>IFERROR(__xludf.DUMMYFUNCTION("IFERROR(SPARKLINE(E320,{""charttype"",""bar"";""color1"",""gray"";""max"",1}),"""")"),"")</f>
        <v/>
      </c>
      <c r="G320" s="3" t="str">
        <f t="shared" si="5"/>
        <v/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WP320" s="3"/>
      <c r="WQ320" s="3"/>
      <c r="WR320" s="3"/>
      <c r="WS320" s="3"/>
      <c r="WT320" s="3"/>
      <c r="WU320" s="3"/>
      <c r="WV320" s="3"/>
      <c r="WW320" s="3"/>
      <c r="WX320" s="3"/>
      <c r="WY320" s="3"/>
      <c r="WZ320" s="3"/>
      <c r="XA320" s="3"/>
      <c r="XB320" s="3"/>
      <c r="XC320" s="3"/>
      <c r="XD320" s="3"/>
      <c r="XE320" s="3"/>
      <c r="XF320" s="3"/>
      <c r="XG320" s="3"/>
      <c r="XH320" s="3"/>
      <c r="XI320" s="3"/>
      <c r="XJ320" s="3"/>
      <c r="XK320" s="3"/>
      <c r="XL320" s="3"/>
      <c r="XM320" s="3"/>
      <c r="XN320" s="3"/>
      <c r="XO320" s="3"/>
      <c r="XP320" s="3"/>
      <c r="XQ320" s="3"/>
      <c r="XR320" s="3"/>
      <c r="XS320" s="3"/>
      <c r="XT320" s="3"/>
      <c r="XU320" s="3"/>
      <c r="XV320" s="3"/>
      <c r="XW320" s="3"/>
    </row>
    <row r="321" hidden="1">
      <c r="A321" s="2"/>
      <c r="B321" s="2"/>
      <c r="C321" s="3"/>
      <c r="D321" s="2"/>
      <c r="E321" s="28"/>
      <c r="F321" s="25" t="str">
        <f>IFERROR(__xludf.DUMMYFUNCTION("IFERROR(SPARKLINE(E321,{""charttype"",""bar"";""color1"",""gray"";""max"",1}),"""")"),"")</f>
        <v/>
      </c>
      <c r="G321" s="3" t="str">
        <f t="shared" si="5"/>
        <v/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WR321" s="3"/>
      <c r="WS321" s="3"/>
      <c r="WT321" s="3"/>
      <c r="WU321" s="3"/>
      <c r="WV321" s="3"/>
      <c r="WW321" s="3"/>
      <c r="WX321" s="3"/>
      <c r="WY321" s="3"/>
      <c r="WZ321" s="3"/>
      <c r="XA321" s="3"/>
      <c r="XB321" s="3"/>
      <c r="XC321" s="3"/>
      <c r="XD321" s="3"/>
      <c r="XE321" s="3"/>
      <c r="XF321" s="3"/>
      <c r="XG321" s="3"/>
      <c r="XH321" s="3"/>
      <c r="XI321" s="3"/>
      <c r="XJ321" s="3"/>
      <c r="XK321" s="3"/>
      <c r="XL321" s="3"/>
      <c r="XM321" s="3"/>
      <c r="XN321" s="3"/>
      <c r="XO321" s="3"/>
      <c r="XP321" s="3"/>
      <c r="XQ321" s="3"/>
      <c r="XR321" s="3"/>
      <c r="XS321" s="3"/>
      <c r="XT321" s="3"/>
      <c r="XU321" s="3"/>
      <c r="XV321" s="3"/>
      <c r="XW321" s="3"/>
    </row>
    <row r="322" hidden="1">
      <c r="A322" s="2"/>
      <c r="B322" s="2"/>
      <c r="C322" s="3"/>
      <c r="D322" s="2"/>
      <c r="E322" s="28"/>
      <c r="F322" s="25" t="str">
        <f>IFERROR(__xludf.DUMMYFUNCTION("IFERROR(SPARKLINE(E322,{""charttype"",""bar"";""color1"",""gray"";""max"",1}),"""")"),"")</f>
        <v/>
      </c>
      <c r="G322" s="3" t="str">
        <f t="shared" si="5"/>
        <v/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WZ322" s="3"/>
      <c r="XA322" s="3"/>
      <c r="XB322" s="3"/>
      <c r="XC322" s="3"/>
      <c r="XD322" s="3"/>
      <c r="XE322" s="3"/>
      <c r="XF322" s="3"/>
      <c r="XG322" s="3"/>
      <c r="XH322" s="3"/>
      <c r="XI322" s="3"/>
      <c r="XJ322" s="3"/>
      <c r="XK322" s="3"/>
      <c r="XL322" s="3"/>
      <c r="XM322" s="3"/>
      <c r="XN322" s="3"/>
      <c r="XO322" s="3"/>
      <c r="XP322" s="3"/>
      <c r="XQ322" s="3"/>
      <c r="XR322" s="3"/>
      <c r="XS322" s="3"/>
      <c r="XT322" s="3"/>
      <c r="XU322" s="3"/>
      <c r="XV322" s="3"/>
      <c r="XW322" s="3"/>
    </row>
    <row r="323" hidden="1">
      <c r="A323" s="2"/>
      <c r="B323" s="2"/>
      <c r="C323" s="3"/>
      <c r="D323" s="2"/>
      <c r="E323" s="28"/>
      <c r="F323" s="25" t="str">
        <f>IFERROR(__xludf.DUMMYFUNCTION("IFERROR(SPARKLINE(E323,{""charttype"",""bar"";""color1"",""gray"";""max"",1}),"""")"),"")</f>
        <v/>
      </c>
      <c r="G323" s="3" t="str">
        <f t="shared" si="5"/>
        <v/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WR323" s="3"/>
      <c r="WS323" s="3"/>
      <c r="WT323" s="3"/>
      <c r="WU323" s="3"/>
      <c r="WV323" s="3"/>
      <c r="WW323" s="3"/>
      <c r="WX323" s="3"/>
      <c r="WY323" s="3"/>
      <c r="WZ323" s="3"/>
      <c r="XA323" s="3"/>
      <c r="XB323" s="3"/>
      <c r="XC323" s="3"/>
      <c r="XD323" s="3"/>
      <c r="XE323" s="3"/>
      <c r="XF323" s="3"/>
      <c r="XG323" s="3"/>
      <c r="XH323" s="3"/>
      <c r="XI323" s="3"/>
      <c r="XJ323" s="3"/>
      <c r="XK323" s="3"/>
      <c r="XL323" s="3"/>
      <c r="XM323" s="3"/>
      <c r="XN323" s="3"/>
      <c r="XO323" s="3"/>
      <c r="XP323" s="3"/>
      <c r="XQ323" s="3"/>
      <c r="XR323" s="3"/>
      <c r="XS323" s="3"/>
      <c r="XT323" s="3"/>
      <c r="XU323" s="3"/>
      <c r="XV323" s="3"/>
      <c r="XW323" s="3"/>
    </row>
    <row r="324" hidden="1">
      <c r="A324" s="2"/>
      <c r="B324" s="2"/>
      <c r="C324" s="3"/>
      <c r="D324" s="2"/>
      <c r="E324" s="28"/>
      <c r="F324" s="25" t="str">
        <f>IFERROR(__xludf.DUMMYFUNCTION("IFERROR(SPARKLINE(E324,{""charttype"",""bar"";""color1"",""gray"";""max"",1}),"""")"),"")</f>
        <v/>
      </c>
      <c r="G324" s="3" t="str">
        <f t="shared" si="5"/>
        <v/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  <c r="TB324" s="3"/>
      <c r="TC324" s="3"/>
      <c r="TD324" s="3"/>
      <c r="TE324" s="3"/>
      <c r="TF324" s="3"/>
      <c r="TG324" s="3"/>
      <c r="TH324" s="3"/>
      <c r="TI324" s="3"/>
      <c r="TJ324" s="3"/>
      <c r="TK324" s="3"/>
      <c r="TL324" s="3"/>
      <c r="TM324" s="3"/>
      <c r="TN324" s="3"/>
      <c r="TO324" s="3"/>
      <c r="TP324" s="3"/>
      <c r="TQ324" s="3"/>
      <c r="TR324" s="3"/>
      <c r="TS324" s="3"/>
      <c r="TT324" s="3"/>
      <c r="TU324" s="3"/>
      <c r="TV324" s="3"/>
      <c r="TW324" s="3"/>
      <c r="TX324" s="3"/>
      <c r="TY324" s="3"/>
      <c r="TZ324" s="3"/>
      <c r="UA324" s="3"/>
      <c r="UB324" s="3"/>
      <c r="UC324" s="3"/>
      <c r="UD324" s="3"/>
      <c r="UE324" s="3"/>
      <c r="UF324" s="3"/>
      <c r="UG324" s="3"/>
      <c r="UH324" s="3"/>
      <c r="UI324" s="3"/>
      <c r="UJ324" s="3"/>
      <c r="UK324" s="3"/>
      <c r="UL324" s="3"/>
      <c r="UM324" s="3"/>
      <c r="UN324" s="3"/>
      <c r="UO324" s="3"/>
      <c r="UP324" s="3"/>
      <c r="UQ324" s="3"/>
      <c r="UR324" s="3"/>
      <c r="US324" s="3"/>
      <c r="UT324" s="3"/>
      <c r="UU324" s="3"/>
      <c r="UV324" s="3"/>
      <c r="UW324" s="3"/>
      <c r="UX324" s="3"/>
      <c r="UY324" s="3"/>
      <c r="UZ324" s="3"/>
      <c r="VA324" s="3"/>
      <c r="VB324" s="3"/>
      <c r="VC324" s="3"/>
      <c r="VD324" s="3"/>
      <c r="VE324" s="3"/>
      <c r="VF324" s="3"/>
      <c r="VG324" s="3"/>
      <c r="VH324" s="3"/>
      <c r="VI324" s="3"/>
      <c r="VJ324" s="3"/>
      <c r="VK324" s="3"/>
      <c r="VL324" s="3"/>
      <c r="VM324" s="3"/>
      <c r="VN324" s="3"/>
      <c r="VO324" s="3"/>
      <c r="VP324" s="3"/>
      <c r="VQ324" s="3"/>
      <c r="VR324" s="3"/>
      <c r="VS324" s="3"/>
      <c r="VT324" s="3"/>
      <c r="VU324" s="3"/>
      <c r="VV324" s="3"/>
      <c r="VW324" s="3"/>
      <c r="VX324" s="3"/>
      <c r="VY324" s="3"/>
      <c r="VZ324" s="3"/>
      <c r="WA324" s="3"/>
      <c r="WB324" s="3"/>
      <c r="WC324" s="3"/>
      <c r="WD324" s="3"/>
      <c r="WE324" s="3"/>
      <c r="WF324" s="3"/>
      <c r="WG324" s="3"/>
      <c r="WH324" s="3"/>
      <c r="WI324" s="3"/>
      <c r="WJ324" s="3"/>
      <c r="WK324" s="3"/>
      <c r="WL324" s="3"/>
      <c r="WM324" s="3"/>
      <c r="WN324" s="3"/>
      <c r="WO324" s="3"/>
      <c r="WP324" s="3"/>
      <c r="WQ324" s="3"/>
      <c r="WR324" s="3"/>
      <c r="WS324" s="3"/>
      <c r="WT324" s="3"/>
      <c r="WU324" s="3"/>
      <c r="WV324" s="3"/>
      <c r="WW324" s="3"/>
      <c r="WX324" s="3"/>
      <c r="WY324" s="3"/>
      <c r="WZ324" s="3"/>
      <c r="XA324" s="3"/>
      <c r="XB324" s="3"/>
      <c r="XC324" s="3"/>
      <c r="XD324" s="3"/>
      <c r="XE324" s="3"/>
      <c r="XF324" s="3"/>
      <c r="XG324" s="3"/>
      <c r="XH324" s="3"/>
      <c r="XI324" s="3"/>
      <c r="XJ324" s="3"/>
      <c r="XK324" s="3"/>
      <c r="XL324" s="3"/>
      <c r="XM324" s="3"/>
      <c r="XN324" s="3"/>
      <c r="XO324" s="3"/>
      <c r="XP324" s="3"/>
      <c r="XQ324" s="3"/>
      <c r="XR324" s="3"/>
      <c r="XS324" s="3"/>
      <c r="XT324" s="3"/>
      <c r="XU324" s="3"/>
      <c r="XV324" s="3"/>
      <c r="XW324" s="3"/>
    </row>
    <row r="325" hidden="1">
      <c r="A325" s="2"/>
      <c r="B325" s="2"/>
      <c r="C325" s="3"/>
      <c r="D325" s="2"/>
      <c r="E325" s="28"/>
      <c r="F325" s="25" t="str">
        <f>IFERROR(__xludf.DUMMYFUNCTION("IFERROR(SPARKLINE(E325,{""charttype"",""bar"";""color1"",""gray"";""max"",1}),"""")"),"")</f>
        <v/>
      </c>
      <c r="G325" s="3" t="str">
        <f t="shared" si="5"/>
        <v/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/>
      <c r="XA325" s="3"/>
      <c r="XB325" s="3"/>
      <c r="XC325" s="3"/>
      <c r="XD325" s="3"/>
      <c r="XE325" s="3"/>
      <c r="XF325" s="3"/>
      <c r="XG325" s="3"/>
      <c r="XH325" s="3"/>
      <c r="XI325" s="3"/>
      <c r="XJ325" s="3"/>
      <c r="XK325" s="3"/>
      <c r="XL325" s="3"/>
      <c r="XM325" s="3"/>
      <c r="XN325" s="3"/>
      <c r="XO325" s="3"/>
      <c r="XP325" s="3"/>
      <c r="XQ325" s="3"/>
      <c r="XR325" s="3"/>
      <c r="XS325" s="3"/>
      <c r="XT325" s="3"/>
      <c r="XU325" s="3"/>
      <c r="XV325" s="3"/>
      <c r="XW325" s="3"/>
    </row>
    <row r="326" hidden="1">
      <c r="A326" s="2"/>
      <c r="B326" s="2"/>
      <c r="C326" s="3"/>
      <c r="D326" s="2"/>
      <c r="E326" s="28"/>
      <c r="F326" s="25" t="str">
        <f>IFERROR(__xludf.DUMMYFUNCTION("IFERROR(SPARKLINE(E326,{""charttype"",""bar"";""color1"",""gray"";""max"",1}),"""")"),"")</f>
        <v/>
      </c>
      <c r="G326" s="3" t="str">
        <f t="shared" si="5"/>
        <v/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/>
      <c r="WN326" s="3"/>
      <c r="WO326" s="3"/>
      <c r="WP326" s="3"/>
      <c r="WQ326" s="3"/>
      <c r="WR326" s="3"/>
      <c r="WS326" s="3"/>
      <c r="WT326" s="3"/>
      <c r="WU326" s="3"/>
      <c r="WV326" s="3"/>
      <c r="WW326" s="3"/>
      <c r="WX326" s="3"/>
      <c r="WY326" s="3"/>
      <c r="WZ326" s="3"/>
      <c r="XA326" s="3"/>
      <c r="XB326" s="3"/>
      <c r="XC326" s="3"/>
      <c r="XD326" s="3"/>
      <c r="XE326" s="3"/>
      <c r="XF326" s="3"/>
      <c r="XG326" s="3"/>
      <c r="XH326" s="3"/>
      <c r="XI326" s="3"/>
      <c r="XJ326" s="3"/>
      <c r="XK326" s="3"/>
      <c r="XL326" s="3"/>
      <c r="XM326" s="3"/>
      <c r="XN326" s="3"/>
      <c r="XO326" s="3"/>
      <c r="XP326" s="3"/>
      <c r="XQ326" s="3"/>
      <c r="XR326" s="3"/>
      <c r="XS326" s="3"/>
      <c r="XT326" s="3"/>
      <c r="XU326" s="3"/>
      <c r="XV326" s="3"/>
      <c r="XW326" s="3"/>
    </row>
    <row r="327" hidden="1">
      <c r="A327" s="2"/>
      <c r="B327" s="2"/>
      <c r="C327" s="3"/>
      <c r="D327" s="2"/>
      <c r="E327" s="28"/>
      <c r="F327" s="25" t="str">
        <f>IFERROR(__xludf.DUMMYFUNCTION("IFERROR(SPARKLINE(E327,{""charttype"",""bar"";""color1"",""gray"";""max"",1}),"""")"),"")</f>
        <v/>
      </c>
      <c r="G327" s="3" t="str">
        <f t="shared" si="5"/>
        <v/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WR327" s="3"/>
      <c r="WS327" s="3"/>
      <c r="WT327" s="3"/>
      <c r="WU327" s="3"/>
      <c r="WV327" s="3"/>
      <c r="WW327" s="3"/>
      <c r="WX327" s="3"/>
      <c r="WY327" s="3"/>
      <c r="WZ327" s="3"/>
      <c r="XA327" s="3"/>
      <c r="XB327" s="3"/>
      <c r="XC327" s="3"/>
      <c r="XD327" s="3"/>
      <c r="XE327" s="3"/>
      <c r="XF327" s="3"/>
      <c r="XG327" s="3"/>
      <c r="XH327" s="3"/>
      <c r="XI327" s="3"/>
      <c r="XJ327" s="3"/>
      <c r="XK327" s="3"/>
      <c r="XL327" s="3"/>
      <c r="XM327" s="3"/>
      <c r="XN327" s="3"/>
      <c r="XO327" s="3"/>
      <c r="XP327" s="3"/>
      <c r="XQ327" s="3"/>
      <c r="XR327" s="3"/>
      <c r="XS327" s="3"/>
      <c r="XT327" s="3"/>
      <c r="XU327" s="3"/>
      <c r="XV327" s="3"/>
      <c r="XW327" s="3"/>
    </row>
    <row r="328" hidden="1">
      <c r="A328" s="2"/>
      <c r="B328" s="2"/>
      <c r="C328" s="3"/>
      <c r="D328" s="2"/>
      <c r="E328" s="28"/>
      <c r="F328" s="25" t="str">
        <f>IFERROR(__xludf.DUMMYFUNCTION("IFERROR(SPARKLINE(E328,{""charttype"",""bar"";""color1"",""gray"";""max"",1}),"""")"),"")</f>
        <v/>
      </c>
      <c r="G328" s="3" t="str">
        <f t="shared" si="5"/>
        <v/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WZ328" s="3"/>
      <c r="XA328" s="3"/>
      <c r="XB328" s="3"/>
      <c r="XC328" s="3"/>
      <c r="XD328" s="3"/>
      <c r="XE328" s="3"/>
      <c r="XF328" s="3"/>
      <c r="XG328" s="3"/>
      <c r="XH328" s="3"/>
      <c r="XI328" s="3"/>
      <c r="XJ328" s="3"/>
      <c r="XK328" s="3"/>
      <c r="XL328" s="3"/>
      <c r="XM328" s="3"/>
      <c r="XN328" s="3"/>
      <c r="XO328" s="3"/>
      <c r="XP328" s="3"/>
      <c r="XQ328" s="3"/>
      <c r="XR328" s="3"/>
      <c r="XS328" s="3"/>
      <c r="XT328" s="3"/>
      <c r="XU328" s="3"/>
      <c r="XV328" s="3"/>
      <c r="XW328" s="3"/>
    </row>
    <row r="329" hidden="1">
      <c r="A329" s="2"/>
      <c r="B329" s="2"/>
      <c r="C329" s="3"/>
      <c r="D329" s="2"/>
      <c r="E329" s="28"/>
      <c r="F329" s="25" t="str">
        <f>IFERROR(__xludf.DUMMYFUNCTION("IFERROR(SPARKLINE(E329,{""charttype"",""bar"";""color1"",""gray"";""max"",1}),"""")"),"")</f>
        <v/>
      </c>
      <c r="G329" s="3" t="str">
        <f t="shared" si="5"/>
        <v/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WR329" s="3"/>
      <c r="WS329" s="3"/>
      <c r="WT329" s="3"/>
      <c r="WU329" s="3"/>
      <c r="WV329" s="3"/>
      <c r="WW329" s="3"/>
      <c r="WX329" s="3"/>
      <c r="WY329" s="3"/>
      <c r="WZ329" s="3"/>
      <c r="XA329" s="3"/>
      <c r="XB329" s="3"/>
      <c r="XC329" s="3"/>
      <c r="XD329" s="3"/>
      <c r="XE329" s="3"/>
      <c r="XF329" s="3"/>
      <c r="XG329" s="3"/>
      <c r="XH329" s="3"/>
      <c r="XI329" s="3"/>
      <c r="XJ329" s="3"/>
      <c r="XK329" s="3"/>
      <c r="XL329" s="3"/>
      <c r="XM329" s="3"/>
      <c r="XN329" s="3"/>
      <c r="XO329" s="3"/>
      <c r="XP329" s="3"/>
      <c r="XQ329" s="3"/>
      <c r="XR329" s="3"/>
      <c r="XS329" s="3"/>
      <c r="XT329" s="3"/>
      <c r="XU329" s="3"/>
      <c r="XV329" s="3"/>
      <c r="XW329" s="3"/>
    </row>
    <row r="330" hidden="1">
      <c r="A330" s="2"/>
      <c r="B330" s="2"/>
      <c r="C330" s="3"/>
      <c r="D330" s="2"/>
      <c r="E330" s="28"/>
      <c r="F330" s="25" t="str">
        <f>IFERROR(__xludf.DUMMYFUNCTION("IFERROR(SPARKLINE(E330,{""charttype"",""bar"";""color1"",""gray"";""max"",1}),"""")"),"")</f>
        <v/>
      </c>
      <c r="G330" s="3" t="str">
        <f t="shared" si="5"/>
        <v/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WP330" s="3"/>
      <c r="WQ330" s="3"/>
      <c r="WR330" s="3"/>
      <c r="WS330" s="3"/>
      <c r="WT330" s="3"/>
      <c r="WU330" s="3"/>
      <c r="WV330" s="3"/>
      <c r="WW330" s="3"/>
      <c r="WX330" s="3"/>
      <c r="WY330" s="3"/>
      <c r="WZ330" s="3"/>
      <c r="XA330" s="3"/>
      <c r="XB330" s="3"/>
      <c r="XC330" s="3"/>
      <c r="XD330" s="3"/>
      <c r="XE330" s="3"/>
      <c r="XF330" s="3"/>
      <c r="XG330" s="3"/>
      <c r="XH330" s="3"/>
      <c r="XI330" s="3"/>
      <c r="XJ330" s="3"/>
      <c r="XK330" s="3"/>
      <c r="XL330" s="3"/>
      <c r="XM330" s="3"/>
      <c r="XN330" s="3"/>
      <c r="XO330" s="3"/>
      <c r="XP330" s="3"/>
      <c r="XQ330" s="3"/>
      <c r="XR330" s="3"/>
      <c r="XS330" s="3"/>
      <c r="XT330" s="3"/>
      <c r="XU330" s="3"/>
      <c r="XV330" s="3"/>
      <c r="XW330" s="3"/>
    </row>
    <row r="331" hidden="1">
      <c r="A331" s="2"/>
      <c r="B331" s="2"/>
      <c r="C331" s="3"/>
      <c r="D331" s="2"/>
      <c r="E331" s="28"/>
      <c r="F331" s="25" t="str">
        <f>IFERROR(__xludf.DUMMYFUNCTION("IFERROR(SPARKLINE(E331,{""charttype"",""bar"";""color1"",""gray"";""max"",1}),"""")"),"")</f>
        <v/>
      </c>
      <c r="G331" s="3" t="str">
        <f t="shared" si="5"/>
        <v/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WR331" s="3"/>
      <c r="WS331" s="3"/>
      <c r="WT331" s="3"/>
      <c r="WU331" s="3"/>
      <c r="WV331" s="3"/>
      <c r="WW331" s="3"/>
      <c r="WX331" s="3"/>
      <c r="WY331" s="3"/>
      <c r="WZ331" s="3"/>
      <c r="XA331" s="3"/>
      <c r="XB331" s="3"/>
      <c r="XC331" s="3"/>
      <c r="XD331" s="3"/>
      <c r="XE331" s="3"/>
      <c r="XF331" s="3"/>
      <c r="XG331" s="3"/>
      <c r="XH331" s="3"/>
      <c r="XI331" s="3"/>
      <c r="XJ331" s="3"/>
      <c r="XK331" s="3"/>
      <c r="XL331" s="3"/>
      <c r="XM331" s="3"/>
      <c r="XN331" s="3"/>
      <c r="XO331" s="3"/>
      <c r="XP331" s="3"/>
      <c r="XQ331" s="3"/>
      <c r="XR331" s="3"/>
      <c r="XS331" s="3"/>
      <c r="XT331" s="3"/>
      <c r="XU331" s="3"/>
      <c r="XV331" s="3"/>
      <c r="XW331" s="3"/>
    </row>
    <row r="332" hidden="1">
      <c r="A332" s="2"/>
      <c r="B332" s="2"/>
      <c r="C332" s="3"/>
      <c r="D332" s="2"/>
      <c r="E332" s="28"/>
      <c r="F332" s="25" t="str">
        <f>IFERROR(__xludf.DUMMYFUNCTION("IFERROR(SPARKLINE(E332,{""charttype"",""bar"";""color1"",""gray"";""max"",1}),"""")"),"")</f>
        <v/>
      </c>
      <c r="G332" s="3" t="str">
        <f t="shared" si="5"/>
        <v/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WP332" s="3"/>
      <c r="WQ332" s="3"/>
      <c r="WR332" s="3"/>
      <c r="WS332" s="3"/>
      <c r="WT332" s="3"/>
      <c r="WU332" s="3"/>
      <c r="WV332" s="3"/>
      <c r="WW332" s="3"/>
      <c r="WX332" s="3"/>
      <c r="WY332" s="3"/>
      <c r="WZ332" s="3"/>
      <c r="XA332" s="3"/>
      <c r="XB332" s="3"/>
      <c r="XC332" s="3"/>
      <c r="XD332" s="3"/>
      <c r="XE332" s="3"/>
      <c r="XF332" s="3"/>
      <c r="XG332" s="3"/>
      <c r="XH332" s="3"/>
      <c r="XI332" s="3"/>
      <c r="XJ332" s="3"/>
      <c r="XK332" s="3"/>
      <c r="XL332" s="3"/>
      <c r="XM332" s="3"/>
      <c r="XN332" s="3"/>
      <c r="XO332" s="3"/>
      <c r="XP332" s="3"/>
      <c r="XQ332" s="3"/>
      <c r="XR332" s="3"/>
      <c r="XS332" s="3"/>
      <c r="XT332" s="3"/>
      <c r="XU332" s="3"/>
      <c r="XV332" s="3"/>
      <c r="XW332" s="3"/>
    </row>
    <row r="333" hidden="1">
      <c r="A333" s="2"/>
      <c r="B333" s="2"/>
      <c r="C333" s="3"/>
      <c r="D333" s="2"/>
      <c r="E333" s="28"/>
      <c r="F333" s="25" t="str">
        <f>IFERROR(__xludf.DUMMYFUNCTION("IFERROR(SPARKLINE(E333,{""charttype"",""bar"";""color1"",""gray"";""max"",1}),"""")"),"")</f>
        <v/>
      </c>
      <c r="G333" s="3" t="str">
        <f t="shared" si="5"/>
        <v/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WR333" s="3"/>
      <c r="WS333" s="3"/>
      <c r="WT333" s="3"/>
      <c r="WU333" s="3"/>
      <c r="WV333" s="3"/>
      <c r="WW333" s="3"/>
      <c r="WX333" s="3"/>
      <c r="WY333" s="3"/>
      <c r="WZ333" s="3"/>
      <c r="XA333" s="3"/>
      <c r="XB333" s="3"/>
      <c r="XC333" s="3"/>
      <c r="XD333" s="3"/>
      <c r="XE333" s="3"/>
      <c r="XF333" s="3"/>
      <c r="XG333" s="3"/>
      <c r="XH333" s="3"/>
      <c r="XI333" s="3"/>
      <c r="XJ333" s="3"/>
      <c r="XK333" s="3"/>
      <c r="XL333" s="3"/>
      <c r="XM333" s="3"/>
      <c r="XN333" s="3"/>
      <c r="XO333" s="3"/>
      <c r="XP333" s="3"/>
      <c r="XQ333" s="3"/>
      <c r="XR333" s="3"/>
      <c r="XS333" s="3"/>
      <c r="XT333" s="3"/>
      <c r="XU333" s="3"/>
      <c r="XV333" s="3"/>
      <c r="XW333" s="3"/>
    </row>
    <row r="334" hidden="1">
      <c r="A334" s="2"/>
      <c r="B334" s="2"/>
      <c r="C334" s="3"/>
      <c r="D334" s="2"/>
      <c r="E334" s="28"/>
      <c r="F334" s="25" t="str">
        <f>IFERROR(__xludf.DUMMYFUNCTION("IFERROR(SPARKLINE(E334,{""charttype"",""bar"";""color1"",""gray"";""max"",1}),"""")"),"")</f>
        <v/>
      </c>
      <c r="G334" s="3" t="str">
        <f t="shared" si="5"/>
        <v/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WZ334" s="3"/>
      <c r="XA334" s="3"/>
      <c r="XB334" s="3"/>
      <c r="XC334" s="3"/>
      <c r="XD334" s="3"/>
      <c r="XE334" s="3"/>
      <c r="XF334" s="3"/>
      <c r="XG334" s="3"/>
      <c r="XH334" s="3"/>
      <c r="XI334" s="3"/>
      <c r="XJ334" s="3"/>
      <c r="XK334" s="3"/>
      <c r="XL334" s="3"/>
      <c r="XM334" s="3"/>
      <c r="XN334" s="3"/>
      <c r="XO334" s="3"/>
      <c r="XP334" s="3"/>
      <c r="XQ334" s="3"/>
      <c r="XR334" s="3"/>
      <c r="XS334" s="3"/>
      <c r="XT334" s="3"/>
      <c r="XU334" s="3"/>
      <c r="XV334" s="3"/>
      <c r="XW334" s="3"/>
    </row>
    <row r="335" hidden="1">
      <c r="A335" s="2"/>
      <c r="B335" s="2"/>
      <c r="C335" s="3"/>
      <c r="D335" s="2"/>
      <c r="E335" s="28"/>
      <c r="F335" s="25" t="str">
        <f>IFERROR(__xludf.DUMMYFUNCTION("IFERROR(SPARKLINE(E335,{""charttype"",""bar"";""color1"",""gray"";""max"",1}),"""")"),"")</f>
        <v/>
      </c>
      <c r="G335" s="3" t="str">
        <f t="shared" si="5"/>
        <v/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WR335" s="3"/>
      <c r="WS335" s="3"/>
      <c r="WT335" s="3"/>
      <c r="WU335" s="3"/>
      <c r="WV335" s="3"/>
      <c r="WW335" s="3"/>
      <c r="WX335" s="3"/>
      <c r="WY335" s="3"/>
      <c r="WZ335" s="3"/>
      <c r="XA335" s="3"/>
      <c r="XB335" s="3"/>
      <c r="XC335" s="3"/>
      <c r="XD335" s="3"/>
      <c r="XE335" s="3"/>
      <c r="XF335" s="3"/>
      <c r="XG335" s="3"/>
      <c r="XH335" s="3"/>
      <c r="XI335" s="3"/>
      <c r="XJ335" s="3"/>
      <c r="XK335" s="3"/>
      <c r="XL335" s="3"/>
      <c r="XM335" s="3"/>
      <c r="XN335" s="3"/>
      <c r="XO335" s="3"/>
      <c r="XP335" s="3"/>
      <c r="XQ335" s="3"/>
      <c r="XR335" s="3"/>
      <c r="XS335" s="3"/>
      <c r="XT335" s="3"/>
      <c r="XU335" s="3"/>
      <c r="XV335" s="3"/>
      <c r="XW335" s="3"/>
    </row>
    <row r="336" hidden="1">
      <c r="A336" s="2"/>
      <c r="B336" s="2"/>
      <c r="C336" s="3"/>
      <c r="D336" s="2"/>
      <c r="E336" s="28"/>
      <c r="F336" s="25" t="str">
        <f>IFERROR(__xludf.DUMMYFUNCTION("IFERROR(SPARKLINE(E336,{""charttype"",""bar"";""color1"",""gray"";""max"",1}),"""")"),"")</f>
        <v/>
      </c>
      <c r="G336" s="3" t="str">
        <f t="shared" si="5"/>
        <v/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WP336" s="3"/>
      <c r="WQ336" s="3"/>
      <c r="WR336" s="3"/>
      <c r="WS336" s="3"/>
      <c r="WT336" s="3"/>
      <c r="WU336" s="3"/>
      <c r="WV336" s="3"/>
      <c r="WW336" s="3"/>
      <c r="WX336" s="3"/>
      <c r="WY336" s="3"/>
      <c r="WZ336" s="3"/>
      <c r="XA336" s="3"/>
      <c r="XB336" s="3"/>
      <c r="XC336" s="3"/>
      <c r="XD336" s="3"/>
      <c r="XE336" s="3"/>
      <c r="XF336" s="3"/>
      <c r="XG336" s="3"/>
      <c r="XH336" s="3"/>
      <c r="XI336" s="3"/>
      <c r="XJ336" s="3"/>
      <c r="XK336" s="3"/>
      <c r="XL336" s="3"/>
      <c r="XM336" s="3"/>
      <c r="XN336" s="3"/>
      <c r="XO336" s="3"/>
      <c r="XP336" s="3"/>
      <c r="XQ336" s="3"/>
      <c r="XR336" s="3"/>
      <c r="XS336" s="3"/>
      <c r="XT336" s="3"/>
      <c r="XU336" s="3"/>
      <c r="XV336" s="3"/>
      <c r="XW336" s="3"/>
    </row>
    <row r="337" hidden="1">
      <c r="A337" s="2"/>
      <c r="B337" s="2"/>
      <c r="C337" s="3"/>
      <c r="D337" s="2"/>
      <c r="E337" s="28"/>
      <c r="F337" s="25" t="str">
        <f>IFERROR(__xludf.DUMMYFUNCTION("IFERROR(SPARKLINE(E337,{""charttype"",""bar"";""color1"",""gray"";""max"",1}),"""")"),"")</f>
        <v/>
      </c>
      <c r="G337" s="3" t="str">
        <f t="shared" si="5"/>
        <v/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WZ337" s="3"/>
      <c r="XA337" s="3"/>
      <c r="XB337" s="3"/>
      <c r="XC337" s="3"/>
      <c r="XD337" s="3"/>
      <c r="XE337" s="3"/>
      <c r="XF337" s="3"/>
      <c r="XG337" s="3"/>
      <c r="XH337" s="3"/>
      <c r="XI337" s="3"/>
      <c r="XJ337" s="3"/>
      <c r="XK337" s="3"/>
      <c r="XL337" s="3"/>
      <c r="XM337" s="3"/>
      <c r="XN337" s="3"/>
      <c r="XO337" s="3"/>
      <c r="XP337" s="3"/>
      <c r="XQ337" s="3"/>
      <c r="XR337" s="3"/>
      <c r="XS337" s="3"/>
      <c r="XT337" s="3"/>
      <c r="XU337" s="3"/>
      <c r="XV337" s="3"/>
      <c r="XW337" s="3"/>
    </row>
    <row r="338" hidden="1">
      <c r="A338" s="2"/>
      <c r="B338" s="2"/>
      <c r="C338" s="3"/>
      <c r="D338" s="2"/>
      <c r="E338" s="28"/>
      <c r="F338" s="25" t="str">
        <f>IFERROR(__xludf.DUMMYFUNCTION("IFERROR(SPARKLINE(E338,{""charttype"",""bar"";""color1"",""gray"";""max"",1}),"""")"),"")</f>
        <v/>
      </c>
      <c r="G338" s="3" t="str">
        <f t="shared" si="5"/>
        <v/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/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WP338" s="3"/>
      <c r="WQ338" s="3"/>
      <c r="WR338" s="3"/>
      <c r="WS338" s="3"/>
      <c r="WT338" s="3"/>
      <c r="WU338" s="3"/>
      <c r="WV338" s="3"/>
      <c r="WW338" s="3"/>
      <c r="WX338" s="3"/>
      <c r="WY338" s="3"/>
      <c r="WZ338" s="3"/>
      <c r="XA338" s="3"/>
      <c r="XB338" s="3"/>
      <c r="XC338" s="3"/>
      <c r="XD338" s="3"/>
      <c r="XE338" s="3"/>
      <c r="XF338" s="3"/>
      <c r="XG338" s="3"/>
      <c r="XH338" s="3"/>
      <c r="XI338" s="3"/>
      <c r="XJ338" s="3"/>
      <c r="XK338" s="3"/>
      <c r="XL338" s="3"/>
      <c r="XM338" s="3"/>
      <c r="XN338" s="3"/>
      <c r="XO338" s="3"/>
      <c r="XP338" s="3"/>
      <c r="XQ338" s="3"/>
      <c r="XR338" s="3"/>
      <c r="XS338" s="3"/>
      <c r="XT338" s="3"/>
      <c r="XU338" s="3"/>
      <c r="XV338" s="3"/>
      <c r="XW338" s="3"/>
    </row>
    <row r="339" hidden="1">
      <c r="A339" s="2"/>
      <c r="B339" s="2"/>
      <c r="C339" s="3"/>
      <c r="D339" s="2"/>
      <c r="E339" s="28"/>
      <c r="F339" s="25" t="str">
        <f>IFERROR(__xludf.DUMMYFUNCTION("IFERROR(SPARKLINE(E339,{""charttype"",""bar"";""color1"",""gray"";""max"",1}),"""")"),"")</f>
        <v/>
      </c>
      <c r="G339" s="3" t="str">
        <f t="shared" si="5"/>
        <v/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WR339" s="3"/>
      <c r="WS339" s="3"/>
      <c r="WT339" s="3"/>
      <c r="WU339" s="3"/>
      <c r="WV339" s="3"/>
      <c r="WW339" s="3"/>
      <c r="WX339" s="3"/>
      <c r="WY339" s="3"/>
      <c r="WZ339" s="3"/>
      <c r="XA339" s="3"/>
      <c r="XB339" s="3"/>
      <c r="XC339" s="3"/>
      <c r="XD339" s="3"/>
      <c r="XE339" s="3"/>
      <c r="XF339" s="3"/>
      <c r="XG339" s="3"/>
      <c r="XH339" s="3"/>
      <c r="XI339" s="3"/>
      <c r="XJ339" s="3"/>
      <c r="XK339" s="3"/>
      <c r="XL339" s="3"/>
      <c r="XM339" s="3"/>
      <c r="XN339" s="3"/>
      <c r="XO339" s="3"/>
      <c r="XP339" s="3"/>
      <c r="XQ339" s="3"/>
      <c r="XR339" s="3"/>
      <c r="XS339" s="3"/>
      <c r="XT339" s="3"/>
      <c r="XU339" s="3"/>
      <c r="XV339" s="3"/>
      <c r="XW339" s="3"/>
    </row>
    <row r="340" hidden="1">
      <c r="A340" s="2"/>
      <c r="B340" s="2"/>
      <c r="C340" s="3"/>
      <c r="D340" s="2"/>
      <c r="E340" s="28"/>
      <c r="F340" s="25" t="str">
        <f>IFERROR(__xludf.DUMMYFUNCTION("IFERROR(SPARKLINE(E340,{""charttype"",""bar"";""color1"",""gray"";""max"",1}),"""")"),"")</f>
        <v/>
      </c>
      <c r="G340" s="3" t="str">
        <f t="shared" si="5"/>
        <v/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  <c r="WQ340" s="3"/>
      <c r="WR340" s="3"/>
      <c r="WS340" s="3"/>
      <c r="WT340" s="3"/>
      <c r="WU340" s="3"/>
      <c r="WV340" s="3"/>
      <c r="WW340" s="3"/>
      <c r="WX340" s="3"/>
      <c r="WY340" s="3"/>
      <c r="WZ340" s="3"/>
      <c r="XA340" s="3"/>
      <c r="XB340" s="3"/>
      <c r="XC340" s="3"/>
      <c r="XD340" s="3"/>
      <c r="XE340" s="3"/>
      <c r="XF340" s="3"/>
      <c r="XG340" s="3"/>
      <c r="XH340" s="3"/>
      <c r="XI340" s="3"/>
      <c r="XJ340" s="3"/>
      <c r="XK340" s="3"/>
      <c r="XL340" s="3"/>
      <c r="XM340" s="3"/>
      <c r="XN340" s="3"/>
      <c r="XO340" s="3"/>
      <c r="XP340" s="3"/>
      <c r="XQ340" s="3"/>
      <c r="XR340" s="3"/>
      <c r="XS340" s="3"/>
      <c r="XT340" s="3"/>
      <c r="XU340" s="3"/>
      <c r="XV340" s="3"/>
      <c r="XW340" s="3"/>
    </row>
    <row r="341" hidden="1">
      <c r="A341" s="2"/>
      <c r="B341" s="2"/>
      <c r="C341" s="3"/>
      <c r="D341" s="2"/>
      <c r="E341" s="28"/>
      <c r="F341" s="25" t="str">
        <f>IFERROR(__xludf.DUMMYFUNCTION("IFERROR(SPARKLINE(E341,{""charttype"",""bar"";""color1"",""gray"";""max"",1}),"""")"),"")</f>
        <v/>
      </c>
      <c r="G341" s="3" t="str">
        <f t="shared" si="5"/>
        <v/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WR341" s="3"/>
      <c r="WS341" s="3"/>
      <c r="WT341" s="3"/>
      <c r="WU341" s="3"/>
      <c r="WV341" s="3"/>
      <c r="WW341" s="3"/>
      <c r="WX341" s="3"/>
      <c r="WY341" s="3"/>
      <c r="WZ341" s="3"/>
      <c r="XA341" s="3"/>
      <c r="XB341" s="3"/>
      <c r="XC341" s="3"/>
      <c r="XD341" s="3"/>
      <c r="XE341" s="3"/>
      <c r="XF341" s="3"/>
      <c r="XG341" s="3"/>
      <c r="XH341" s="3"/>
      <c r="XI341" s="3"/>
      <c r="XJ341" s="3"/>
      <c r="XK341" s="3"/>
      <c r="XL341" s="3"/>
      <c r="XM341" s="3"/>
      <c r="XN341" s="3"/>
      <c r="XO341" s="3"/>
      <c r="XP341" s="3"/>
      <c r="XQ341" s="3"/>
      <c r="XR341" s="3"/>
      <c r="XS341" s="3"/>
      <c r="XT341" s="3"/>
      <c r="XU341" s="3"/>
      <c r="XV341" s="3"/>
      <c r="XW341" s="3"/>
    </row>
    <row r="342" hidden="1">
      <c r="A342" s="2"/>
      <c r="B342" s="2"/>
      <c r="C342" s="3"/>
      <c r="D342" s="2"/>
      <c r="E342" s="28"/>
      <c r="F342" s="25" t="str">
        <f>IFERROR(__xludf.DUMMYFUNCTION("IFERROR(SPARKLINE(E342,{""charttype"",""bar"";""color1"",""gray"";""max"",1}),"""")"),"")</f>
        <v/>
      </c>
      <c r="G342" s="3" t="str">
        <f t="shared" si="5"/>
        <v/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  <c r="SS342" s="3"/>
      <c r="ST342" s="3"/>
      <c r="SU342" s="3"/>
      <c r="SV342" s="3"/>
      <c r="SW342" s="3"/>
      <c r="SX342" s="3"/>
      <c r="SY342" s="3"/>
      <c r="SZ342" s="3"/>
      <c r="TA342" s="3"/>
      <c r="TB342" s="3"/>
      <c r="TC342" s="3"/>
      <c r="TD342" s="3"/>
      <c r="TE342" s="3"/>
      <c r="TF342" s="3"/>
      <c r="TG342" s="3"/>
      <c r="TH342" s="3"/>
      <c r="TI342" s="3"/>
      <c r="TJ342" s="3"/>
      <c r="TK342" s="3"/>
      <c r="TL342" s="3"/>
      <c r="TM342" s="3"/>
      <c r="TN342" s="3"/>
      <c r="TO342" s="3"/>
      <c r="TP342" s="3"/>
      <c r="TQ342" s="3"/>
      <c r="TR342" s="3"/>
      <c r="TS342" s="3"/>
      <c r="TT342" s="3"/>
      <c r="TU342" s="3"/>
      <c r="TV342" s="3"/>
      <c r="TW342" s="3"/>
      <c r="TX342" s="3"/>
      <c r="TY342" s="3"/>
      <c r="TZ342" s="3"/>
      <c r="UA342" s="3"/>
      <c r="UB342" s="3"/>
      <c r="UC342" s="3"/>
      <c r="UD342" s="3"/>
      <c r="UE342" s="3"/>
      <c r="UF342" s="3"/>
      <c r="UG342" s="3"/>
      <c r="UH342" s="3"/>
      <c r="UI342" s="3"/>
      <c r="UJ342" s="3"/>
      <c r="UK342" s="3"/>
      <c r="UL342" s="3"/>
      <c r="UM342" s="3"/>
      <c r="UN342" s="3"/>
      <c r="UO342" s="3"/>
      <c r="UP342" s="3"/>
      <c r="UQ342" s="3"/>
      <c r="UR342" s="3"/>
      <c r="US342" s="3"/>
      <c r="UT342" s="3"/>
      <c r="UU342" s="3"/>
      <c r="UV342" s="3"/>
      <c r="UW342" s="3"/>
      <c r="UX342" s="3"/>
      <c r="UY342" s="3"/>
      <c r="UZ342" s="3"/>
      <c r="VA342" s="3"/>
      <c r="VB342" s="3"/>
      <c r="VC342" s="3"/>
      <c r="VD342" s="3"/>
      <c r="VE342" s="3"/>
      <c r="VF342" s="3"/>
      <c r="VG342" s="3"/>
      <c r="VH342" s="3"/>
      <c r="VI342" s="3"/>
      <c r="VJ342" s="3"/>
      <c r="VK342" s="3"/>
      <c r="VL342" s="3"/>
      <c r="VM342" s="3"/>
      <c r="VN342" s="3"/>
      <c r="VO342" s="3"/>
      <c r="VP342" s="3"/>
      <c r="VQ342" s="3"/>
      <c r="VR342" s="3"/>
      <c r="VS342" s="3"/>
      <c r="VT342" s="3"/>
      <c r="VU342" s="3"/>
      <c r="VV342" s="3"/>
      <c r="VW342" s="3"/>
      <c r="VX342" s="3"/>
      <c r="VY342" s="3"/>
      <c r="VZ342" s="3"/>
      <c r="WA342" s="3"/>
      <c r="WB342" s="3"/>
      <c r="WC342" s="3"/>
      <c r="WD342" s="3"/>
      <c r="WE342" s="3"/>
      <c r="WF342" s="3"/>
      <c r="WG342" s="3"/>
      <c r="WH342" s="3"/>
      <c r="WI342" s="3"/>
      <c r="WJ342" s="3"/>
      <c r="WK342" s="3"/>
      <c r="WL342" s="3"/>
      <c r="WM342" s="3"/>
      <c r="WN342" s="3"/>
      <c r="WO342" s="3"/>
      <c r="WP342" s="3"/>
      <c r="WQ342" s="3"/>
      <c r="WR342" s="3"/>
      <c r="WS342" s="3"/>
      <c r="WT342" s="3"/>
      <c r="WU342" s="3"/>
      <c r="WV342" s="3"/>
      <c r="WW342" s="3"/>
      <c r="WX342" s="3"/>
      <c r="WY342" s="3"/>
      <c r="WZ342" s="3"/>
      <c r="XA342" s="3"/>
      <c r="XB342" s="3"/>
      <c r="XC342" s="3"/>
      <c r="XD342" s="3"/>
      <c r="XE342" s="3"/>
      <c r="XF342" s="3"/>
      <c r="XG342" s="3"/>
      <c r="XH342" s="3"/>
      <c r="XI342" s="3"/>
      <c r="XJ342" s="3"/>
      <c r="XK342" s="3"/>
      <c r="XL342" s="3"/>
      <c r="XM342" s="3"/>
      <c r="XN342" s="3"/>
      <c r="XO342" s="3"/>
      <c r="XP342" s="3"/>
      <c r="XQ342" s="3"/>
      <c r="XR342" s="3"/>
      <c r="XS342" s="3"/>
      <c r="XT342" s="3"/>
      <c r="XU342" s="3"/>
      <c r="XV342" s="3"/>
      <c r="XW342" s="3"/>
    </row>
    <row r="343" hidden="1">
      <c r="A343" s="2"/>
      <c r="B343" s="2"/>
      <c r="C343" s="3"/>
      <c r="D343" s="2"/>
      <c r="E343" s="28"/>
      <c r="F343" s="25" t="str">
        <f>IFERROR(__xludf.DUMMYFUNCTION("IFERROR(SPARKLINE(E343,{""charttype"",""bar"";""color1"",""gray"";""max"",1}),"""")"),"")</f>
        <v/>
      </c>
      <c r="G343" s="3" t="str">
        <f t="shared" si="5"/>
        <v/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WZ343" s="3"/>
      <c r="XA343" s="3"/>
      <c r="XB343" s="3"/>
      <c r="XC343" s="3"/>
      <c r="XD343" s="3"/>
      <c r="XE343" s="3"/>
      <c r="XF343" s="3"/>
      <c r="XG343" s="3"/>
      <c r="XH343" s="3"/>
      <c r="XI343" s="3"/>
      <c r="XJ343" s="3"/>
      <c r="XK343" s="3"/>
      <c r="XL343" s="3"/>
      <c r="XM343" s="3"/>
      <c r="XN343" s="3"/>
      <c r="XO343" s="3"/>
      <c r="XP343" s="3"/>
      <c r="XQ343" s="3"/>
      <c r="XR343" s="3"/>
      <c r="XS343" s="3"/>
      <c r="XT343" s="3"/>
      <c r="XU343" s="3"/>
      <c r="XV343" s="3"/>
      <c r="XW343" s="3"/>
    </row>
    <row r="344" hidden="1">
      <c r="A344" s="2"/>
      <c r="B344" s="2"/>
      <c r="C344" s="3"/>
      <c r="D344" s="2"/>
      <c r="E344" s="28"/>
      <c r="F344" s="25" t="str">
        <f>IFERROR(__xludf.DUMMYFUNCTION("IFERROR(SPARKLINE(E344,{""charttype"",""bar"";""color1"",""gray"";""max"",1}),"""")"),"")</f>
        <v/>
      </c>
      <c r="G344" s="3" t="str">
        <f t="shared" si="5"/>
        <v/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  <c r="SS344" s="3"/>
      <c r="ST344" s="3"/>
      <c r="SU344" s="3"/>
      <c r="SV344" s="3"/>
      <c r="SW344" s="3"/>
      <c r="SX344" s="3"/>
      <c r="SY344" s="3"/>
      <c r="SZ344" s="3"/>
      <c r="TA344" s="3"/>
      <c r="TB344" s="3"/>
      <c r="TC344" s="3"/>
      <c r="TD344" s="3"/>
      <c r="TE344" s="3"/>
      <c r="TF344" s="3"/>
      <c r="TG344" s="3"/>
      <c r="TH344" s="3"/>
      <c r="TI344" s="3"/>
      <c r="TJ344" s="3"/>
      <c r="TK344" s="3"/>
      <c r="TL344" s="3"/>
      <c r="TM344" s="3"/>
      <c r="TN344" s="3"/>
      <c r="TO344" s="3"/>
      <c r="TP344" s="3"/>
      <c r="TQ344" s="3"/>
      <c r="TR344" s="3"/>
      <c r="TS344" s="3"/>
      <c r="TT344" s="3"/>
      <c r="TU344" s="3"/>
      <c r="TV344" s="3"/>
      <c r="TW344" s="3"/>
      <c r="TX344" s="3"/>
      <c r="TY344" s="3"/>
      <c r="TZ344" s="3"/>
      <c r="UA344" s="3"/>
      <c r="UB344" s="3"/>
      <c r="UC344" s="3"/>
      <c r="UD344" s="3"/>
      <c r="UE344" s="3"/>
      <c r="UF344" s="3"/>
      <c r="UG344" s="3"/>
      <c r="UH344" s="3"/>
      <c r="UI344" s="3"/>
      <c r="UJ344" s="3"/>
      <c r="UK344" s="3"/>
      <c r="UL344" s="3"/>
      <c r="UM344" s="3"/>
      <c r="UN344" s="3"/>
      <c r="UO344" s="3"/>
      <c r="UP344" s="3"/>
      <c r="UQ344" s="3"/>
      <c r="UR344" s="3"/>
      <c r="US344" s="3"/>
      <c r="UT344" s="3"/>
      <c r="UU344" s="3"/>
      <c r="UV344" s="3"/>
      <c r="UW344" s="3"/>
      <c r="UX344" s="3"/>
      <c r="UY344" s="3"/>
      <c r="UZ344" s="3"/>
      <c r="VA344" s="3"/>
      <c r="VB344" s="3"/>
      <c r="VC344" s="3"/>
      <c r="VD344" s="3"/>
      <c r="VE344" s="3"/>
      <c r="VF344" s="3"/>
      <c r="VG344" s="3"/>
      <c r="VH344" s="3"/>
      <c r="VI344" s="3"/>
      <c r="VJ344" s="3"/>
      <c r="VK344" s="3"/>
      <c r="VL344" s="3"/>
      <c r="VM344" s="3"/>
      <c r="VN344" s="3"/>
      <c r="VO344" s="3"/>
      <c r="VP344" s="3"/>
      <c r="VQ344" s="3"/>
      <c r="VR344" s="3"/>
      <c r="VS344" s="3"/>
      <c r="VT344" s="3"/>
      <c r="VU344" s="3"/>
      <c r="VV344" s="3"/>
      <c r="VW344" s="3"/>
      <c r="VX344" s="3"/>
      <c r="VY344" s="3"/>
      <c r="VZ344" s="3"/>
      <c r="WA344" s="3"/>
      <c r="WB344" s="3"/>
      <c r="WC344" s="3"/>
      <c r="WD344" s="3"/>
      <c r="WE344" s="3"/>
      <c r="WF344" s="3"/>
      <c r="WG344" s="3"/>
      <c r="WH344" s="3"/>
      <c r="WI344" s="3"/>
      <c r="WJ344" s="3"/>
      <c r="WK344" s="3"/>
      <c r="WL344" s="3"/>
      <c r="WM344" s="3"/>
      <c r="WN344" s="3"/>
      <c r="WO344" s="3"/>
      <c r="WP344" s="3"/>
      <c r="WQ344" s="3"/>
      <c r="WR344" s="3"/>
      <c r="WS344" s="3"/>
      <c r="WT344" s="3"/>
      <c r="WU344" s="3"/>
      <c r="WV344" s="3"/>
      <c r="WW344" s="3"/>
      <c r="WX344" s="3"/>
      <c r="WY344" s="3"/>
      <c r="WZ344" s="3"/>
      <c r="XA344" s="3"/>
      <c r="XB344" s="3"/>
      <c r="XC344" s="3"/>
      <c r="XD344" s="3"/>
      <c r="XE344" s="3"/>
      <c r="XF344" s="3"/>
      <c r="XG344" s="3"/>
      <c r="XH344" s="3"/>
      <c r="XI344" s="3"/>
      <c r="XJ344" s="3"/>
      <c r="XK344" s="3"/>
      <c r="XL344" s="3"/>
      <c r="XM344" s="3"/>
      <c r="XN344" s="3"/>
      <c r="XO344" s="3"/>
      <c r="XP344" s="3"/>
      <c r="XQ344" s="3"/>
      <c r="XR344" s="3"/>
      <c r="XS344" s="3"/>
      <c r="XT344" s="3"/>
      <c r="XU344" s="3"/>
      <c r="XV344" s="3"/>
      <c r="XW344" s="3"/>
    </row>
    <row r="345" hidden="1">
      <c r="A345" s="2"/>
      <c r="B345" s="2"/>
      <c r="C345" s="3"/>
      <c r="D345" s="2"/>
      <c r="E345" s="28"/>
      <c r="F345" s="25" t="str">
        <f>IFERROR(__xludf.DUMMYFUNCTION("IFERROR(SPARKLINE(E345,{""charttype"",""bar"";""color1"",""gray"";""max"",1}),"""")"),"")</f>
        <v/>
      </c>
      <c r="G345" s="3" t="str">
        <f t="shared" si="5"/>
        <v/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WR345" s="3"/>
      <c r="WS345" s="3"/>
      <c r="WT345" s="3"/>
      <c r="WU345" s="3"/>
      <c r="WV345" s="3"/>
      <c r="WW345" s="3"/>
      <c r="WX345" s="3"/>
      <c r="WY345" s="3"/>
      <c r="WZ345" s="3"/>
      <c r="XA345" s="3"/>
      <c r="XB345" s="3"/>
      <c r="XC345" s="3"/>
      <c r="XD345" s="3"/>
      <c r="XE345" s="3"/>
      <c r="XF345" s="3"/>
      <c r="XG345" s="3"/>
      <c r="XH345" s="3"/>
      <c r="XI345" s="3"/>
      <c r="XJ345" s="3"/>
      <c r="XK345" s="3"/>
      <c r="XL345" s="3"/>
      <c r="XM345" s="3"/>
      <c r="XN345" s="3"/>
      <c r="XO345" s="3"/>
      <c r="XP345" s="3"/>
      <c r="XQ345" s="3"/>
      <c r="XR345" s="3"/>
      <c r="XS345" s="3"/>
      <c r="XT345" s="3"/>
      <c r="XU345" s="3"/>
      <c r="XV345" s="3"/>
      <c r="XW345" s="3"/>
    </row>
    <row r="346" hidden="1">
      <c r="A346" s="2"/>
      <c r="B346" s="2"/>
      <c r="C346" s="3"/>
      <c r="D346" s="2"/>
      <c r="E346" s="28"/>
      <c r="F346" s="25" t="str">
        <f>IFERROR(__xludf.DUMMYFUNCTION("IFERROR(SPARKLINE(E346,{""charttype"",""bar"";""color1"",""gray"";""max"",1}),"""")"),"")</f>
        <v/>
      </c>
      <c r="G346" s="3" t="str">
        <f t="shared" si="5"/>
        <v/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  <c r="WQ346" s="3"/>
      <c r="WR346" s="3"/>
      <c r="WS346" s="3"/>
      <c r="WT346" s="3"/>
      <c r="WU346" s="3"/>
      <c r="WV346" s="3"/>
      <c r="WW346" s="3"/>
      <c r="WX346" s="3"/>
      <c r="WY346" s="3"/>
      <c r="WZ346" s="3"/>
      <c r="XA346" s="3"/>
      <c r="XB346" s="3"/>
      <c r="XC346" s="3"/>
      <c r="XD346" s="3"/>
      <c r="XE346" s="3"/>
      <c r="XF346" s="3"/>
      <c r="XG346" s="3"/>
      <c r="XH346" s="3"/>
      <c r="XI346" s="3"/>
      <c r="XJ346" s="3"/>
      <c r="XK346" s="3"/>
      <c r="XL346" s="3"/>
      <c r="XM346" s="3"/>
      <c r="XN346" s="3"/>
      <c r="XO346" s="3"/>
      <c r="XP346" s="3"/>
      <c r="XQ346" s="3"/>
      <c r="XR346" s="3"/>
      <c r="XS346" s="3"/>
      <c r="XT346" s="3"/>
      <c r="XU346" s="3"/>
      <c r="XV346" s="3"/>
      <c r="XW346" s="3"/>
    </row>
    <row r="347" hidden="1">
      <c r="A347" s="2"/>
      <c r="B347" s="2"/>
      <c r="C347" s="3"/>
      <c r="D347" s="2"/>
      <c r="E347" s="28"/>
      <c r="F347" s="25" t="str">
        <f>IFERROR(__xludf.DUMMYFUNCTION("IFERROR(SPARKLINE(E347,{""charttype"",""bar"";""color1"",""gray"";""max"",1}),"""")"),"")</f>
        <v/>
      </c>
      <c r="G347" s="3" t="str">
        <f t="shared" si="5"/>
        <v/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WR347" s="3"/>
      <c r="WS347" s="3"/>
      <c r="WT347" s="3"/>
      <c r="WU347" s="3"/>
      <c r="WV347" s="3"/>
      <c r="WW347" s="3"/>
      <c r="WX347" s="3"/>
      <c r="WY347" s="3"/>
      <c r="WZ347" s="3"/>
      <c r="XA347" s="3"/>
      <c r="XB347" s="3"/>
      <c r="XC347" s="3"/>
      <c r="XD347" s="3"/>
      <c r="XE347" s="3"/>
      <c r="XF347" s="3"/>
      <c r="XG347" s="3"/>
      <c r="XH347" s="3"/>
      <c r="XI347" s="3"/>
      <c r="XJ347" s="3"/>
      <c r="XK347" s="3"/>
      <c r="XL347" s="3"/>
      <c r="XM347" s="3"/>
      <c r="XN347" s="3"/>
      <c r="XO347" s="3"/>
      <c r="XP347" s="3"/>
      <c r="XQ347" s="3"/>
      <c r="XR347" s="3"/>
      <c r="XS347" s="3"/>
      <c r="XT347" s="3"/>
      <c r="XU347" s="3"/>
      <c r="XV347" s="3"/>
      <c r="XW347" s="3"/>
    </row>
    <row r="348" hidden="1">
      <c r="A348" s="2"/>
      <c r="B348" s="2"/>
      <c r="C348" s="3"/>
      <c r="D348" s="2"/>
      <c r="E348" s="28"/>
      <c r="F348" s="25" t="str">
        <f>IFERROR(__xludf.DUMMYFUNCTION("IFERROR(SPARKLINE(E348,{""charttype"",""bar"";""color1"",""gray"";""max"",1}),"""")"),"")</f>
        <v/>
      </c>
      <c r="G348" s="3" t="str">
        <f t="shared" si="5"/>
        <v/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  <c r="SS348" s="3"/>
      <c r="ST348" s="3"/>
      <c r="SU348" s="3"/>
      <c r="SV348" s="3"/>
      <c r="SW348" s="3"/>
      <c r="SX348" s="3"/>
      <c r="SY348" s="3"/>
      <c r="SZ348" s="3"/>
      <c r="TA348" s="3"/>
      <c r="TB348" s="3"/>
      <c r="TC348" s="3"/>
      <c r="TD348" s="3"/>
      <c r="TE348" s="3"/>
      <c r="TF348" s="3"/>
      <c r="TG348" s="3"/>
      <c r="TH348" s="3"/>
      <c r="TI348" s="3"/>
      <c r="TJ348" s="3"/>
      <c r="TK348" s="3"/>
      <c r="TL348" s="3"/>
      <c r="TM348" s="3"/>
      <c r="TN348" s="3"/>
      <c r="TO348" s="3"/>
      <c r="TP348" s="3"/>
      <c r="TQ348" s="3"/>
      <c r="TR348" s="3"/>
      <c r="TS348" s="3"/>
      <c r="TT348" s="3"/>
      <c r="TU348" s="3"/>
      <c r="TV348" s="3"/>
      <c r="TW348" s="3"/>
      <c r="TX348" s="3"/>
      <c r="TY348" s="3"/>
      <c r="TZ348" s="3"/>
      <c r="UA348" s="3"/>
      <c r="UB348" s="3"/>
      <c r="UC348" s="3"/>
      <c r="UD348" s="3"/>
      <c r="UE348" s="3"/>
      <c r="UF348" s="3"/>
      <c r="UG348" s="3"/>
      <c r="UH348" s="3"/>
      <c r="UI348" s="3"/>
      <c r="UJ348" s="3"/>
      <c r="UK348" s="3"/>
      <c r="UL348" s="3"/>
      <c r="UM348" s="3"/>
      <c r="UN348" s="3"/>
      <c r="UO348" s="3"/>
      <c r="UP348" s="3"/>
      <c r="UQ348" s="3"/>
      <c r="UR348" s="3"/>
      <c r="US348" s="3"/>
      <c r="UT348" s="3"/>
      <c r="UU348" s="3"/>
      <c r="UV348" s="3"/>
      <c r="UW348" s="3"/>
      <c r="UX348" s="3"/>
      <c r="UY348" s="3"/>
      <c r="UZ348" s="3"/>
      <c r="VA348" s="3"/>
      <c r="VB348" s="3"/>
      <c r="VC348" s="3"/>
      <c r="VD348" s="3"/>
      <c r="VE348" s="3"/>
      <c r="VF348" s="3"/>
      <c r="VG348" s="3"/>
      <c r="VH348" s="3"/>
      <c r="VI348" s="3"/>
      <c r="VJ348" s="3"/>
      <c r="VK348" s="3"/>
      <c r="VL348" s="3"/>
      <c r="VM348" s="3"/>
      <c r="VN348" s="3"/>
      <c r="VO348" s="3"/>
      <c r="VP348" s="3"/>
      <c r="VQ348" s="3"/>
      <c r="VR348" s="3"/>
      <c r="VS348" s="3"/>
      <c r="VT348" s="3"/>
      <c r="VU348" s="3"/>
      <c r="VV348" s="3"/>
      <c r="VW348" s="3"/>
      <c r="VX348" s="3"/>
      <c r="VY348" s="3"/>
      <c r="VZ348" s="3"/>
      <c r="WA348" s="3"/>
      <c r="WB348" s="3"/>
      <c r="WC348" s="3"/>
      <c r="WD348" s="3"/>
      <c r="WE348" s="3"/>
      <c r="WF348" s="3"/>
      <c r="WG348" s="3"/>
      <c r="WH348" s="3"/>
      <c r="WI348" s="3"/>
      <c r="WJ348" s="3"/>
      <c r="WK348" s="3"/>
      <c r="WL348" s="3"/>
      <c r="WM348" s="3"/>
      <c r="WN348" s="3"/>
      <c r="WO348" s="3"/>
      <c r="WP348" s="3"/>
      <c r="WQ348" s="3"/>
      <c r="WR348" s="3"/>
      <c r="WS348" s="3"/>
      <c r="WT348" s="3"/>
      <c r="WU348" s="3"/>
      <c r="WV348" s="3"/>
      <c r="WW348" s="3"/>
      <c r="WX348" s="3"/>
      <c r="WY348" s="3"/>
      <c r="WZ348" s="3"/>
      <c r="XA348" s="3"/>
      <c r="XB348" s="3"/>
      <c r="XC348" s="3"/>
      <c r="XD348" s="3"/>
      <c r="XE348" s="3"/>
      <c r="XF348" s="3"/>
      <c r="XG348" s="3"/>
      <c r="XH348" s="3"/>
      <c r="XI348" s="3"/>
      <c r="XJ348" s="3"/>
      <c r="XK348" s="3"/>
      <c r="XL348" s="3"/>
      <c r="XM348" s="3"/>
      <c r="XN348" s="3"/>
      <c r="XO348" s="3"/>
      <c r="XP348" s="3"/>
      <c r="XQ348" s="3"/>
      <c r="XR348" s="3"/>
      <c r="XS348" s="3"/>
      <c r="XT348" s="3"/>
      <c r="XU348" s="3"/>
      <c r="XV348" s="3"/>
      <c r="XW348" s="3"/>
    </row>
    <row r="349" hidden="1">
      <c r="A349" s="2"/>
      <c r="B349" s="2"/>
      <c r="C349" s="3"/>
      <c r="D349" s="2"/>
      <c r="E349" s="28"/>
      <c r="F349" s="25" t="str">
        <f>IFERROR(__xludf.DUMMYFUNCTION("IFERROR(SPARKLINE(E349,{""charttype"",""bar"";""color1"",""gray"";""max"",1}),"""")"),"")</f>
        <v/>
      </c>
      <c r="G349" s="3" t="str">
        <f t="shared" si="5"/>
        <v/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WR349" s="3"/>
      <c r="WS349" s="3"/>
      <c r="WT349" s="3"/>
      <c r="WU349" s="3"/>
      <c r="WV349" s="3"/>
      <c r="WW349" s="3"/>
      <c r="WX349" s="3"/>
      <c r="WY349" s="3"/>
      <c r="WZ349" s="3"/>
      <c r="XA349" s="3"/>
      <c r="XB349" s="3"/>
      <c r="XC349" s="3"/>
      <c r="XD349" s="3"/>
      <c r="XE349" s="3"/>
      <c r="XF349" s="3"/>
      <c r="XG349" s="3"/>
      <c r="XH349" s="3"/>
      <c r="XI349" s="3"/>
      <c r="XJ349" s="3"/>
      <c r="XK349" s="3"/>
      <c r="XL349" s="3"/>
      <c r="XM349" s="3"/>
      <c r="XN349" s="3"/>
      <c r="XO349" s="3"/>
      <c r="XP349" s="3"/>
      <c r="XQ349" s="3"/>
      <c r="XR349" s="3"/>
      <c r="XS349" s="3"/>
      <c r="XT349" s="3"/>
      <c r="XU349" s="3"/>
      <c r="XV349" s="3"/>
      <c r="XW349" s="3"/>
    </row>
    <row r="350" hidden="1">
      <c r="A350" s="2"/>
      <c r="B350" s="2"/>
      <c r="C350" s="3"/>
      <c r="D350" s="2"/>
      <c r="E350" s="28"/>
      <c r="F350" s="25" t="str">
        <f>IFERROR(__xludf.DUMMYFUNCTION("IFERROR(SPARKLINE(E350,{""charttype"",""bar"";""color1"",""gray"";""max"",1}),"""")"),"")</f>
        <v/>
      </c>
      <c r="G350" s="3" t="str">
        <f t="shared" si="5"/>
        <v/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/>
      <c r="WN350" s="3"/>
      <c r="WO350" s="3"/>
      <c r="WP350" s="3"/>
      <c r="WQ350" s="3"/>
      <c r="WR350" s="3"/>
      <c r="WS350" s="3"/>
      <c r="WT350" s="3"/>
      <c r="WU350" s="3"/>
      <c r="WV350" s="3"/>
      <c r="WW350" s="3"/>
      <c r="WX350" s="3"/>
      <c r="WY350" s="3"/>
      <c r="WZ350" s="3"/>
      <c r="XA350" s="3"/>
      <c r="XB350" s="3"/>
      <c r="XC350" s="3"/>
      <c r="XD350" s="3"/>
      <c r="XE350" s="3"/>
      <c r="XF350" s="3"/>
      <c r="XG350" s="3"/>
      <c r="XH350" s="3"/>
      <c r="XI350" s="3"/>
      <c r="XJ350" s="3"/>
      <c r="XK350" s="3"/>
      <c r="XL350" s="3"/>
      <c r="XM350" s="3"/>
      <c r="XN350" s="3"/>
      <c r="XO350" s="3"/>
      <c r="XP350" s="3"/>
      <c r="XQ350" s="3"/>
      <c r="XR350" s="3"/>
      <c r="XS350" s="3"/>
      <c r="XT350" s="3"/>
      <c r="XU350" s="3"/>
      <c r="XV350" s="3"/>
      <c r="XW350" s="3"/>
    </row>
    <row r="351" hidden="1">
      <c r="A351" s="2"/>
      <c r="B351" s="2"/>
      <c r="C351" s="3"/>
      <c r="D351" s="2"/>
      <c r="E351" s="28"/>
      <c r="F351" s="25" t="str">
        <f>IFERROR(__xludf.DUMMYFUNCTION("IFERROR(SPARKLINE(E351,{""charttype"",""bar"";""color1"",""gray"";""max"",1}),"""")"),"")</f>
        <v/>
      </c>
      <c r="G351" s="3" t="str">
        <f t="shared" si="5"/>
        <v/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WR351" s="3"/>
      <c r="WS351" s="3"/>
      <c r="WT351" s="3"/>
      <c r="WU351" s="3"/>
      <c r="WV351" s="3"/>
      <c r="WW351" s="3"/>
      <c r="WX351" s="3"/>
      <c r="WY351" s="3"/>
      <c r="WZ351" s="3"/>
      <c r="XA351" s="3"/>
      <c r="XB351" s="3"/>
      <c r="XC351" s="3"/>
      <c r="XD351" s="3"/>
      <c r="XE351" s="3"/>
      <c r="XF351" s="3"/>
      <c r="XG351" s="3"/>
      <c r="XH351" s="3"/>
      <c r="XI351" s="3"/>
      <c r="XJ351" s="3"/>
      <c r="XK351" s="3"/>
      <c r="XL351" s="3"/>
      <c r="XM351" s="3"/>
      <c r="XN351" s="3"/>
      <c r="XO351" s="3"/>
      <c r="XP351" s="3"/>
      <c r="XQ351" s="3"/>
      <c r="XR351" s="3"/>
      <c r="XS351" s="3"/>
      <c r="XT351" s="3"/>
      <c r="XU351" s="3"/>
      <c r="XV351" s="3"/>
      <c r="XW351" s="3"/>
    </row>
    <row r="352" hidden="1">
      <c r="A352" s="2"/>
      <c r="B352" s="2"/>
      <c r="C352" s="3"/>
      <c r="D352" s="2"/>
      <c r="E352" s="28"/>
      <c r="F352" s="25" t="str">
        <f>IFERROR(__xludf.DUMMYFUNCTION("IFERROR(SPARKLINE(E352,{""charttype"",""bar"";""color1"",""gray"";""max"",1}),"""")"),"")</f>
        <v/>
      </c>
      <c r="G352" s="3" t="str">
        <f t="shared" si="5"/>
        <v/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/>
      <c r="WN352" s="3"/>
      <c r="WO352" s="3"/>
      <c r="WP352" s="3"/>
      <c r="WQ352" s="3"/>
      <c r="WR352" s="3"/>
      <c r="WS352" s="3"/>
      <c r="WT352" s="3"/>
      <c r="WU352" s="3"/>
      <c r="WV352" s="3"/>
      <c r="WW352" s="3"/>
      <c r="WX352" s="3"/>
      <c r="WY352" s="3"/>
      <c r="WZ352" s="3"/>
      <c r="XA352" s="3"/>
      <c r="XB352" s="3"/>
      <c r="XC352" s="3"/>
      <c r="XD352" s="3"/>
      <c r="XE352" s="3"/>
      <c r="XF352" s="3"/>
      <c r="XG352" s="3"/>
      <c r="XH352" s="3"/>
      <c r="XI352" s="3"/>
      <c r="XJ352" s="3"/>
      <c r="XK352" s="3"/>
      <c r="XL352" s="3"/>
      <c r="XM352" s="3"/>
      <c r="XN352" s="3"/>
      <c r="XO352" s="3"/>
      <c r="XP352" s="3"/>
      <c r="XQ352" s="3"/>
      <c r="XR352" s="3"/>
      <c r="XS352" s="3"/>
      <c r="XT352" s="3"/>
      <c r="XU352" s="3"/>
      <c r="XV352" s="3"/>
      <c r="XW352" s="3"/>
    </row>
    <row r="353" hidden="1">
      <c r="A353" s="2"/>
      <c r="B353" s="2"/>
      <c r="C353" s="3"/>
      <c r="D353" s="2"/>
      <c r="E353" s="28"/>
      <c r="F353" s="25" t="str">
        <f>IFERROR(__xludf.DUMMYFUNCTION("IFERROR(SPARKLINE(E353,{""charttype"",""bar"";""color1"",""gray"";""max"",1}),"""")"),"")</f>
        <v/>
      </c>
      <c r="G353" s="3" t="str">
        <f t="shared" si="5"/>
        <v/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WR353" s="3"/>
      <c r="WS353" s="3"/>
      <c r="WT353" s="3"/>
      <c r="WU353" s="3"/>
      <c r="WV353" s="3"/>
      <c r="WW353" s="3"/>
      <c r="WX353" s="3"/>
      <c r="WY353" s="3"/>
      <c r="WZ353" s="3"/>
      <c r="XA353" s="3"/>
      <c r="XB353" s="3"/>
      <c r="XC353" s="3"/>
      <c r="XD353" s="3"/>
      <c r="XE353" s="3"/>
      <c r="XF353" s="3"/>
      <c r="XG353" s="3"/>
      <c r="XH353" s="3"/>
      <c r="XI353" s="3"/>
      <c r="XJ353" s="3"/>
      <c r="XK353" s="3"/>
      <c r="XL353" s="3"/>
      <c r="XM353" s="3"/>
      <c r="XN353" s="3"/>
      <c r="XO353" s="3"/>
      <c r="XP353" s="3"/>
      <c r="XQ353" s="3"/>
      <c r="XR353" s="3"/>
      <c r="XS353" s="3"/>
      <c r="XT353" s="3"/>
      <c r="XU353" s="3"/>
      <c r="XV353" s="3"/>
      <c r="XW353" s="3"/>
    </row>
    <row r="354" hidden="1">
      <c r="A354" s="2"/>
      <c r="B354" s="2"/>
      <c r="C354" s="3"/>
      <c r="D354" s="2"/>
      <c r="E354" s="28"/>
      <c r="F354" s="25" t="str">
        <f>IFERROR(__xludf.DUMMYFUNCTION("IFERROR(SPARKLINE(E354,{""charttype"",""bar"";""color1"",""gray"";""max"",1}),"""")"),"")</f>
        <v/>
      </c>
      <c r="G354" s="3" t="str">
        <f t="shared" si="5"/>
        <v/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/>
      <c r="WN354" s="3"/>
      <c r="WO354" s="3"/>
      <c r="WP354" s="3"/>
      <c r="WQ354" s="3"/>
      <c r="WR354" s="3"/>
      <c r="WS354" s="3"/>
      <c r="WT354" s="3"/>
      <c r="WU354" s="3"/>
      <c r="WV354" s="3"/>
      <c r="WW354" s="3"/>
      <c r="WX354" s="3"/>
      <c r="WY354" s="3"/>
      <c r="WZ354" s="3"/>
      <c r="XA354" s="3"/>
      <c r="XB354" s="3"/>
      <c r="XC354" s="3"/>
      <c r="XD354" s="3"/>
      <c r="XE354" s="3"/>
      <c r="XF354" s="3"/>
      <c r="XG354" s="3"/>
      <c r="XH354" s="3"/>
      <c r="XI354" s="3"/>
      <c r="XJ354" s="3"/>
      <c r="XK354" s="3"/>
      <c r="XL354" s="3"/>
      <c r="XM354" s="3"/>
      <c r="XN354" s="3"/>
      <c r="XO354" s="3"/>
      <c r="XP354" s="3"/>
      <c r="XQ354" s="3"/>
      <c r="XR354" s="3"/>
      <c r="XS354" s="3"/>
      <c r="XT354" s="3"/>
      <c r="XU354" s="3"/>
      <c r="XV354" s="3"/>
      <c r="XW354" s="3"/>
    </row>
    <row r="355" hidden="1">
      <c r="A355" s="2"/>
      <c r="B355" s="2"/>
      <c r="C355" s="3"/>
      <c r="D355" s="2"/>
      <c r="E355" s="28"/>
      <c r="F355" s="25" t="str">
        <f>IFERROR(__xludf.DUMMYFUNCTION("IFERROR(SPARKLINE(E355,{""charttype"",""bar"";""color1"",""gray"";""max"",1}),"""")"),"")</f>
        <v/>
      </c>
      <c r="G355" s="3" t="str">
        <f t="shared" si="5"/>
        <v/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WR355" s="3"/>
      <c r="WS355" s="3"/>
      <c r="WT355" s="3"/>
      <c r="WU355" s="3"/>
      <c r="WV355" s="3"/>
      <c r="WW355" s="3"/>
      <c r="WX355" s="3"/>
      <c r="WY355" s="3"/>
      <c r="WZ355" s="3"/>
      <c r="XA355" s="3"/>
      <c r="XB355" s="3"/>
      <c r="XC355" s="3"/>
      <c r="XD355" s="3"/>
      <c r="XE355" s="3"/>
      <c r="XF355" s="3"/>
      <c r="XG355" s="3"/>
      <c r="XH355" s="3"/>
      <c r="XI355" s="3"/>
      <c r="XJ355" s="3"/>
      <c r="XK355" s="3"/>
      <c r="XL355" s="3"/>
      <c r="XM355" s="3"/>
      <c r="XN355" s="3"/>
      <c r="XO355" s="3"/>
      <c r="XP355" s="3"/>
      <c r="XQ355" s="3"/>
      <c r="XR355" s="3"/>
      <c r="XS355" s="3"/>
      <c r="XT355" s="3"/>
      <c r="XU355" s="3"/>
      <c r="XV355" s="3"/>
      <c r="XW355" s="3"/>
    </row>
    <row r="356" hidden="1">
      <c r="A356" s="2"/>
      <c r="B356" s="2"/>
      <c r="C356" s="3"/>
      <c r="D356" s="2"/>
      <c r="E356" s="28"/>
      <c r="F356" s="25" t="str">
        <f>IFERROR(__xludf.DUMMYFUNCTION("IFERROR(SPARKLINE(E356,{""charttype"",""bar"";""color1"",""gray"";""max"",1}),"""")"),"")</f>
        <v/>
      </c>
      <c r="G356" s="3" t="str">
        <f t="shared" si="5"/>
        <v/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/>
      <c r="WN356" s="3"/>
      <c r="WO356" s="3"/>
      <c r="WP356" s="3"/>
      <c r="WQ356" s="3"/>
      <c r="WR356" s="3"/>
      <c r="WS356" s="3"/>
      <c r="WT356" s="3"/>
      <c r="WU356" s="3"/>
      <c r="WV356" s="3"/>
      <c r="WW356" s="3"/>
      <c r="WX356" s="3"/>
      <c r="WY356" s="3"/>
      <c r="WZ356" s="3"/>
      <c r="XA356" s="3"/>
      <c r="XB356" s="3"/>
      <c r="XC356" s="3"/>
      <c r="XD356" s="3"/>
      <c r="XE356" s="3"/>
      <c r="XF356" s="3"/>
      <c r="XG356" s="3"/>
      <c r="XH356" s="3"/>
      <c r="XI356" s="3"/>
      <c r="XJ356" s="3"/>
      <c r="XK356" s="3"/>
      <c r="XL356" s="3"/>
      <c r="XM356" s="3"/>
      <c r="XN356" s="3"/>
      <c r="XO356" s="3"/>
      <c r="XP356" s="3"/>
      <c r="XQ356" s="3"/>
      <c r="XR356" s="3"/>
      <c r="XS356" s="3"/>
      <c r="XT356" s="3"/>
      <c r="XU356" s="3"/>
      <c r="XV356" s="3"/>
      <c r="XW356" s="3"/>
    </row>
    <row r="357" hidden="1">
      <c r="A357" s="2"/>
      <c r="B357" s="2"/>
      <c r="C357" s="3"/>
      <c r="D357" s="2"/>
      <c r="E357" s="28"/>
      <c r="F357" s="25" t="str">
        <f>IFERROR(__xludf.DUMMYFUNCTION("IFERROR(SPARKLINE(E357,{""charttype"",""bar"";""color1"",""gray"";""max"",1}),"""")"),"")</f>
        <v/>
      </c>
      <c r="G357" s="3" t="str">
        <f t="shared" si="5"/>
        <v/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WR357" s="3"/>
      <c r="WS357" s="3"/>
      <c r="WT357" s="3"/>
      <c r="WU357" s="3"/>
      <c r="WV357" s="3"/>
      <c r="WW357" s="3"/>
      <c r="WX357" s="3"/>
      <c r="WY357" s="3"/>
      <c r="WZ357" s="3"/>
      <c r="XA357" s="3"/>
      <c r="XB357" s="3"/>
      <c r="XC357" s="3"/>
      <c r="XD357" s="3"/>
      <c r="XE357" s="3"/>
      <c r="XF357" s="3"/>
      <c r="XG357" s="3"/>
      <c r="XH357" s="3"/>
      <c r="XI357" s="3"/>
      <c r="XJ357" s="3"/>
      <c r="XK357" s="3"/>
      <c r="XL357" s="3"/>
      <c r="XM357" s="3"/>
      <c r="XN357" s="3"/>
      <c r="XO357" s="3"/>
      <c r="XP357" s="3"/>
      <c r="XQ357" s="3"/>
      <c r="XR357" s="3"/>
      <c r="XS357" s="3"/>
      <c r="XT357" s="3"/>
      <c r="XU357" s="3"/>
      <c r="XV357" s="3"/>
      <c r="XW357" s="3"/>
    </row>
    <row r="358" hidden="1">
      <c r="A358" s="2"/>
      <c r="B358" s="2"/>
      <c r="C358" s="3"/>
      <c r="D358" s="2"/>
      <c r="E358" s="28"/>
      <c r="F358" s="25" t="str">
        <f>IFERROR(__xludf.DUMMYFUNCTION("IFERROR(SPARKLINE(E358,{""charttype"",""bar"";""color1"",""gray"";""max"",1}),"""")"),"")</f>
        <v/>
      </c>
      <c r="G358" s="3" t="str">
        <f t="shared" si="5"/>
        <v/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WP358" s="3"/>
      <c r="WQ358" s="3"/>
      <c r="WR358" s="3"/>
      <c r="WS358" s="3"/>
      <c r="WT358" s="3"/>
      <c r="WU358" s="3"/>
      <c r="WV358" s="3"/>
      <c r="WW358" s="3"/>
      <c r="WX358" s="3"/>
      <c r="WY358" s="3"/>
      <c r="WZ358" s="3"/>
      <c r="XA358" s="3"/>
      <c r="XB358" s="3"/>
      <c r="XC358" s="3"/>
      <c r="XD358" s="3"/>
      <c r="XE358" s="3"/>
      <c r="XF358" s="3"/>
      <c r="XG358" s="3"/>
      <c r="XH358" s="3"/>
      <c r="XI358" s="3"/>
      <c r="XJ358" s="3"/>
      <c r="XK358" s="3"/>
      <c r="XL358" s="3"/>
      <c r="XM358" s="3"/>
      <c r="XN358" s="3"/>
      <c r="XO358" s="3"/>
      <c r="XP358" s="3"/>
      <c r="XQ358" s="3"/>
      <c r="XR358" s="3"/>
      <c r="XS358" s="3"/>
      <c r="XT358" s="3"/>
      <c r="XU358" s="3"/>
      <c r="XV358" s="3"/>
      <c r="XW358" s="3"/>
    </row>
    <row r="359" hidden="1">
      <c r="A359" s="2"/>
      <c r="B359" s="2"/>
      <c r="C359" s="3"/>
      <c r="D359" s="2"/>
      <c r="E359" s="28"/>
      <c r="F359" s="25" t="str">
        <f>IFERROR(__xludf.DUMMYFUNCTION("IFERROR(SPARKLINE(E359,{""charttype"",""bar"";""color1"",""gray"";""max"",1}),"""")"),"")</f>
        <v/>
      </c>
      <c r="G359" s="3" t="str">
        <f t="shared" si="5"/>
        <v/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WR359" s="3"/>
      <c r="WS359" s="3"/>
      <c r="WT359" s="3"/>
      <c r="WU359" s="3"/>
      <c r="WV359" s="3"/>
      <c r="WW359" s="3"/>
      <c r="WX359" s="3"/>
      <c r="WY359" s="3"/>
      <c r="WZ359" s="3"/>
      <c r="XA359" s="3"/>
      <c r="XB359" s="3"/>
      <c r="XC359" s="3"/>
      <c r="XD359" s="3"/>
      <c r="XE359" s="3"/>
      <c r="XF359" s="3"/>
      <c r="XG359" s="3"/>
      <c r="XH359" s="3"/>
      <c r="XI359" s="3"/>
      <c r="XJ359" s="3"/>
      <c r="XK359" s="3"/>
      <c r="XL359" s="3"/>
      <c r="XM359" s="3"/>
      <c r="XN359" s="3"/>
      <c r="XO359" s="3"/>
      <c r="XP359" s="3"/>
      <c r="XQ359" s="3"/>
      <c r="XR359" s="3"/>
      <c r="XS359" s="3"/>
      <c r="XT359" s="3"/>
      <c r="XU359" s="3"/>
      <c r="XV359" s="3"/>
      <c r="XW359" s="3"/>
    </row>
    <row r="360" hidden="1">
      <c r="A360" s="2"/>
      <c r="B360" s="2"/>
      <c r="C360" s="3"/>
      <c r="D360" s="2"/>
      <c r="E360" s="28"/>
      <c r="F360" s="25" t="str">
        <f>IFERROR(__xludf.DUMMYFUNCTION("IFERROR(SPARKLINE(E360,{""charttype"",""bar"";""color1"",""gray"";""max"",1}),"""")"),"")</f>
        <v/>
      </c>
      <c r="G360" s="3" t="str">
        <f t="shared" si="5"/>
        <v/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/>
      <c r="WN360" s="3"/>
      <c r="WO360" s="3"/>
      <c r="WP360" s="3"/>
      <c r="WQ360" s="3"/>
      <c r="WR360" s="3"/>
      <c r="WS360" s="3"/>
      <c r="WT360" s="3"/>
      <c r="WU360" s="3"/>
      <c r="WV360" s="3"/>
      <c r="WW360" s="3"/>
      <c r="WX360" s="3"/>
      <c r="WY360" s="3"/>
      <c r="WZ360" s="3"/>
      <c r="XA360" s="3"/>
      <c r="XB360" s="3"/>
      <c r="XC360" s="3"/>
      <c r="XD360" s="3"/>
      <c r="XE360" s="3"/>
      <c r="XF360" s="3"/>
      <c r="XG360" s="3"/>
      <c r="XH360" s="3"/>
      <c r="XI360" s="3"/>
      <c r="XJ360" s="3"/>
      <c r="XK360" s="3"/>
      <c r="XL360" s="3"/>
      <c r="XM360" s="3"/>
      <c r="XN360" s="3"/>
      <c r="XO360" s="3"/>
      <c r="XP360" s="3"/>
      <c r="XQ360" s="3"/>
      <c r="XR360" s="3"/>
      <c r="XS360" s="3"/>
      <c r="XT360" s="3"/>
      <c r="XU360" s="3"/>
      <c r="XV360" s="3"/>
      <c r="XW360" s="3"/>
    </row>
    <row r="361" hidden="1">
      <c r="A361" s="2"/>
      <c r="B361" s="2"/>
      <c r="C361" s="3"/>
      <c r="D361" s="2"/>
      <c r="E361" s="28"/>
      <c r="F361" s="25" t="str">
        <f>IFERROR(__xludf.DUMMYFUNCTION("IFERROR(SPARKLINE(E361,{""charttype"",""bar"";""color1"",""gray"";""max"",1}),"""")"),"")</f>
        <v/>
      </c>
      <c r="G361" s="3" t="str">
        <f t="shared" si="5"/>
        <v/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WR361" s="3"/>
      <c r="WS361" s="3"/>
      <c r="WT361" s="3"/>
      <c r="WU361" s="3"/>
      <c r="WV361" s="3"/>
      <c r="WW361" s="3"/>
      <c r="WX361" s="3"/>
      <c r="WY361" s="3"/>
      <c r="WZ361" s="3"/>
      <c r="XA361" s="3"/>
      <c r="XB361" s="3"/>
      <c r="XC361" s="3"/>
      <c r="XD361" s="3"/>
      <c r="XE361" s="3"/>
      <c r="XF361" s="3"/>
      <c r="XG361" s="3"/>
      <c r="XH361" s="3"/>
      <c r="XI361" s="3"/>
      <c r="XJ361" s="3"/>
      <c r="XK361" s="3"/>
      <c r="XL361" s="3"/>
      <c r="XM361" s="3"/>
      <c r="XN361" s="3"/>
      <c r="XO361" s="3"/>
      <c r="XP361" s="3"/>
      <c r="XQ361" s="3"/>
      <c r="XR361" s="3"/>
      <c r="XS361" s="3"/>
      <c r="XT361" s="3"/>
      <c r="XU361" s="3"/>
      <c r="XV361" s="3"/>
      <c r="XW361" s="3"/>
    </row>
    <row r="362" hidden="1">
      <c r="A362" s="2"/>
      <c r="B362" s="2"/>
      <c r="C362" s="3"/>
      <c r="D362" s="2"/>
      <c r="E362" s="28"/>
      <c r="F362" s="25" t="str">
        <f>IFERROR(__xludf.DUMMYFUNCTION("IFERROR(SPARKLINE(E362,{""charttype"",""bar"";""color1"",""gray"";""max"",1}),"""")"),"")</f>
        <v/>
      </c>
      <c r="G362" s="3" t="str">
        <f t="shared" si="5"/>
        <v/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WP362" s="3"/>
      <c r="WQ362" s="3"/>
      <c r="WR362" s="3"/>
      <c r="WS362" s="3"/>
      <c r="WT362" s="3"/>
      <c r="WU362" s="3"/>
      <c r="WV362" s="3"/>
      <c r="WW362" s="3"/>
      <c r="WX362" s="3"/>
      <c r="WY362" s="3"/>
      <c r="WZ362" s="3"/>
      <c r="XA362" s="3"/>
      <c r="XB362" s="3"/>
      <c r="XC362" s="3"/>
      <c r="XD362" s="3"/>
      <c r="XE362" s="3"/>
      <c r="XF362" s="3"/>
      <c r="XG362" s="3"/>
      <c r="XH362" s="3"/>
      <c r="XI362" s="3"/>
      <c r="XJ362" s="3"/>
      <c r="XK362" s="3"/>
      <c r="XL362" s="3"/>
      <c r="XM362" s="3"/>
      <c r="XN362" s="3"/>
      <c r="XO362" s="3"/>
      <c r="XP362" s="3"/>
      <c r="XQ362" s="3"/>
      <c r="XR362" s="3"/>
      <c r="XS362" s="3"/>
      <c r="XT362" s="3"/>
      <c r="XU362" s="3"/>
      <c r="XV362" s="3"/>
      <c r="XW362" s="3"/>
    </row>
    <row r="363" hidden="1">
      <c r="A363" s="2"/>
      <c r="B363" s="2"/>
      <c r="C363" s="3"/>
      <c r="D363" s="2"/>
      <c r="E363" s="28"/>
      <c r="F363" s="25" t="str">
        <f>IFERROR(__xludf.DUMMYFUNCTION("IFERROR(SPARKLINE(E363,{""charttype"",""bar"";""color1"",""gray"";""max"",1}),"""")"),"")</f>
        <v/>
      </c>
      <c r="G363" s="3" t="str">
        <f t="shared" si="5"/>
        <v/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WR363" s="3"/>
      <c r="WS363" s="3"/>
      <c r="WT363" s="3"/>
      <c r="WU363" s="3"/>
      <c r="WV363" s="3"/>
      <c r="WW363" s="3"/>
      <c r="WX363" s="3"/>
      <c r="WY363" s="3"/>
      <c r="WZ363" s="3"/>
      <c r="XA363" s="3"/>
      <c r="XB363" s="3"/>
      <c r="XC363" s="3"/>
      <c r="XD363" s="3"/>
      <c r="XE363" s="3"/>
      <c r="XF363" s="3"/>
      <c r="XG363" s="3"/>
      <c r="XH363" s="3"/>
      <c r="XI363" s="3"/>
      <c r="XJ363" s="3"/>
      <c r="XK363" s="3"/>
      <c r="XL363" s="3"/>
      <c r="XM363" s="3"/>
      <c r="XN363" s="3"/>
      <c r="XO363" s="3"/>
      <c r="XP363" s="3"/>
      <c r="XQ363" s="3"/>
      <c r="XR363" s="3"/>
      <c r="XS363" s="3"/>
      <c r="XT363" s="3"/>
      <c r="XU363" s="3"/>
      <c r="XV363" s="3"/>
      <c r="XW363" s="3"/>
    </row>
    <row r="364" hidden="1">
      <c r="A364" s="2"/>
      <c r="B364" s="2"/>
      <c r="C364" s="3"/>
      <c r="D364" s="2"/>
      <c r="E364" s="28"/>
      <c r="F364" s="25" t="str">
        <f>IFERROR(__xludf.DUMMYFUNCTION("IFERROR(SPARKLINE(E364,{""charttype"",""bar"";""color1"",""gray"";""max"",1}),"""")"),"")</f>
        <v/>
      </c>
      <c r="G364" s="3" t="str">
        <f t="shared" si="5"/>
        <v/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/>
      <c r="WN364" s="3"/>
      <c r="WO364" s="3"/>
      <c r="WP364" s="3"/>
      <c r="WQ364" s="3"/>
      <c r="WR364" s="3"/>
      <c r="WS364" s="3"/>
      <c r="WT364" s="3"/>
      <c r="WU364" s="3"/>
      <c r="WV364" s="3"/>
      <c r="WW364" s="3"/>
      <c r="WX364" s="3"/>
      <c r="WY364" s="3"/>
      <c r="WZ364" s="3"/>
      <c r="XA364" s="3"/>
      <c r="XB364" s="3"/>
      <c r="XC364" s="3"/>
      <c r="XD364" s="3"/>
      <c r="XE364" s="3"/>
      <c r="XF364" s="3"/>
      <c r="XG364" s="3"/>
      <c r="XH364" s="3"/>
      <c r="XI364" s="3"/>
      <c r="XJ364" s="3"/>
      <c r="XK364" s="3"/>
      <c r="XL364" s="3"/>
      <c r="XM364" s="3"/>
      <c r="XN364" s="3"/>
      <c r="XO364" s="3"/>
      <c r="XP364" s="3"/>
      <c r="XQ364" s="3"/>
      <c r="XR364" s="3"/>
      <c r="XS364" s="3"/>
      <c r="XT364" s="3"/>
      <c r="XU364" s="3"/>
      <c r="XV364" s="3"/>
      <c r="XW364" s="3"/>
    </row>
    <row r="365" hidden="1">
      <c r="A365" s="2"/>
      <c r="B365" s="2"/>
      <c r="C365" s="3"/>
      <c r="D365" s="2"/>
      <c r="E365" s="28"/>
      <c r="F365" s="25" t="str">
        <f>IFERROR(__xludf.DUMMYFUNCTION("IFERROR(SPARKLINE(E365,{""charttype"",""bar"";""color1"",""gray"";""max"",1}),"""")"),"")</f>
        <v/>
      </c>
      <c r="G365" s="3" t="str">
        <f t="shared" si="5"/>
        <v/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WR365" s="3"/>
      <c r="WS365" s="3"/>
      <c r="WT365" s="3"/>
      <c r="WU365" s="3"/>
      <c r="WV365" s="3"/>
      <c r="WW365" s="3"/>
      <c r="WX365" s="3"/>
      <c r="WY365" s="3"/>
      <c r="WZ365" s="3"/>
      <c r="XA365" s="3"/>
      <c r="XB365" s="3"/>
      <c r="XC365" s="3"/>
      <c r="XD365" s="3"/>
      <c r="XE365" s="3"/>
      <c r="XF365" s="3"/>
      <c r="XG365" s="3"/>
      <c r="XH365" s="3"/>
      <c r="XI365" s="3"/>
      <c r="XJ365" s="3"/>
      <c r="XK365" s="3"/>
      <c r="XL365" s="3"/>
      <c r="XM365" s="3"/>
      <c r="XN365" s="3"/>
      <c r="XO365" s="3"/>
      <c r="XP365" s="3"/>
      <c r="XQ365" s="3"/>
      <c r="XR365" s="3"/>
      <c r="XS365" s="3"/>
      <c r="XT365" s="3"/>
      <c r="XU365" s="3"/>
      <c r="XV365" s="3"/>
      <c r="XW365" s="3"/>
    </row>
    <row r="366" hidden="1">
      <c r="A366" s="2"/>
      <c r="B366" s="2"/>
      <c r="C366" s="3"/>
      <c r="D366" s="2"/>
      <c r="E366" s="28"/>
      <c r="F366" s="25" t="str">
        <f>IFERROR(__xludf.DUMMYFUNCTION("IFERROR(SPARKLINE(E366,{""charttype"",""bar"";""color1"",""gray"";""max"",1}),"""")"),"")</f>
        <v/>
      </c>
      <c r="G366" s="3" t="str">
        <f t="shared" si="5"/>
        <v/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  <c r="SS366" s="3"/>
      <c r="ST366" s="3"/>
      <c r="SU366" s="3"/>
      <c r="SV366" s="3"/>
      <c r="SW366" s="3"/>
      <c r="SX366" s="3"/>
      <c r="SY366" s="3"/>
      <c r="SZ366" s="3"/>
      <c r="TA366" s="3"/>
      <c r="TB366" s="3"/>
      <c r="TC366" s="3"/>
      <c r="TD366" s="3"/>
      <c r="TE366" s="3"/>
      <c r="TF366" s="3"/>
      <c r="TG366" s="3"/>
      <c r="TH366" s="3"/>
      <c r="TI366" s="3"/>
      <c r="TJ366" s="3"/>
      <c r="TK366" s="3"/>
      <c r="TL366" s="3"/>
      <c r="TM366" s="3"/>
      <c r="TN366" s="3"/>
      <c r="TO366" s="3"/>
      <c r="TP366" s="3"/>
      <c r="TQ366" s="3"/>
      <c r="TR366" s="3"/>
      <c r="TS366" s="3"/>
      <c r="TT366" s="3"/>
      <c r="TU366" s="3"/>
      <c r="TV366" s="3"/>
      <c r="TW366" s="3"/>
      <c r="TX366" s="3"/>
      <c r="TY366" s="3"/>
      <c r="TZ366" s="3"/>
      <c r="UA366" s="3"/>
      <c r="UB366" s="3"/>
      <c r="UC366" s="3"/>
      <c r="UD366" s="3"/>
      <c r="UE366" s="3"/>
      <c r="UF366" s="3"/>
      <c r="UG366" s="3"/>
      <c r="UH366" s="3"/>
      <c r="UI366" s="3"/>
      <c r="UJ366" s="3"/>
      <c r="UK366" s="3"/>
      <c r="UL366" s="3"/>
      <c r="UM366" s="3"/>
      <c r="UN366" s="3"/>
      <c r="UO366" s="3"/>
      <c r="UP366" s="3"/>
      <c r="UQ366" s="3"/>
      <c r="UR366" s="3"/>
      <c r="US366" s="3"/>
      <c r="UT366" s="3"/>
      <c r="UU366" s="3"/>
      <c r="UV366" s="3"/>
      <c r="UW366" s="3"/>
      <c r="UX366" s="3"/>
      <c r="UY366" s="3"/>
      <c r="UZ366" s="3"/>
      <c r="VA366" s="3"/>
      <c r="VB366" s="3"/>
      <c r="VC366" s="3"/>
      <c r="VD366" s="3"/>
      <c r="VE366" s="3"/>
      <c r="VF366" s="3"/>
      <c r="VG366" s="3"/>
      <c r="VH366" s="3"/>
      <c r="VI366" s="3"/>
      <c r="VJ366" s="3"/>
      <c r="VK366" s="3"/>
      <c r="VL366" s="3"/>
      <c r="VM366" s="3"/>
      <c r="VN366" s="3"/>
      <c r="VO366" s="3"/>
      <c r="VP366" s="3"/>
      <c r="VQ366" s="3"/>
      <c r="VR366" s="3"/>
      <c r="VS366" s="3"/>
      <c r="VT366" s="3"/>
      <c r="VU366" s="3"/>
      <c r="VV366" s="3"/>
      <c r="VW366" s="3"/>
      <c r="VX366" s="3"/>
      <c r="VY366" s="3"/>
      <c r="VZ366" s="3"/>
      <c r="WA366" s="3"/>
      <c r="WB366" s="3"/>
      <c r="WC366" s="3"/>
      <c r="WD366" s="3"/>
      <c r="WE366" s="3"/>
      <c r="WF366" s="3"/>
      <c r="WG366" s="3"/>
      <c r="WH366" s="3"/>
      <c r="WI366" s="3"/>
      <c r="WJ366" s="3"/>
      <c r="WK366" s="3"/>
      <c r="WL366" s="3"/>
      <c r="WM366" s="3"/>
      <c r="WN366" s="3"/>
      <c r="WO366" s="3"/>
      <c r="WP366" s="3"/>
      <c r="WQ366" s="3"/>
      <c r="WR366" s="3"/>
      <c r="WS366" s="3"/>
      <c r="WT366" s="3"/>
      <c r="WU366" s="3"/>
      <c r="WV366" s="3"/>
      <c r="WW366" s="3"/>
      <c r="WX366" s="3"/>
      <c r="WY366" s="3"/>
      <c r="WZ366" s="3"/>
      <c r="XA366" s="3"/>
      <c r="XB366" s="3"/>
      <c r="XC366" s="3"/>
      <c r="XD366" s="3"/>
      <c r="XE366" s="3"/>
      <c r="XF366" s="3"/>
      <c r="XG366" s="3"/>
      <c r="XH366" s="3"/>
      <c r="XI366" s="3"/>
      <c r="XJ366" s="3"/>
      <c r="XK366" s="3"/>
      <c r="XL366" s="3"/>
      <c r="XM366" s="3"/>
      <c r="XN366" s="3"/>
      <c r="XO366" s="3"/>
      <c r="XP366" s="3"/>
      <c r="XQ366" s="3"/>
      <c r="XR366" s="3"/>
      <c r="XS366" s="3"/>
      <c r="XT366" s="3"/>
      <c r="XU366" s="3"/>
      <c r="XV366" s="3"/>
      <c r="XW366" s="3"/>
    </row>
    <row r="367" hidden="1">
      <c r="A367" s="2"/>
      <c r="B367" s="2"/>
      <c r="C367" s="3"/>
      <c r="D367" s="2"/>
      <c r="E367" s="28"/>
      <c r="F367" s="25" t="str">
        <f>IFERROR(__xludf.DUMMYFUNCTION("IFERROR(SPARKLINE(E367,{""charttype"",""bar"";""color1"",""gray"";""max"",1}),"""")"),"")</f>
        <v/>
      </c>
      <c r="G367" s="3" t="str">
        <f t="shared" si="5"/>
        <v/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  <c r="WQ367" s="3"/>
      <c r="WR367" s="3"/>
      <c r="WS367" s="3"/>
      <c r="WT367" s="3"/>
      <c r="WU367" s="3"/>
      <c r="WV367" s="3"/>
      <c r="WW367" s="3"/>
      <c r="WX367" s="3"/>
      <c r="WY367" s="3"/>
      <c r="WZ367" s="3"/>
      <c r="XA367" s="3"/>
      <c r="XB367" s="3"/>
      <c r="XC367" s="3"/>
      <c r="XD367" s="3"/>
      <c r="XE367" s="3"/>
      <c r="XF367" s="3"/>
      <c r="XG367" s="3"/>
      <c r="XH367" s="3"/>
      <c r="XI367" s="3"/>
      <c r="XJ367" s="3"/>
      <c r="XK367" s="3"/>
      <c r="XL367" s="3"/>
      <c r="XM367" s="3"/>
      <c r="XN367" s="3"/>
      <c r="XO367" s="3"/>
      <c r="XP367" s="3"/>
      <c r="XQ367" s="3"/>
      <c r="XR367" s="3"/>
      <c r="XS367" s="3"/>
      <c r="XT367" s="3"/>
      <c r="XU367" s="3"/>
      <c r="XV367" s="3"/>
      <c r="XW367" s="3"/>
    </row>
    <row r="368" hidden="1">
      <c r="A368" s="2"/>
      <c r="B368" s="2"/>
      <c r="C368" s="3"/>
      <c r="D368" s="2"/>
      <c r="E368" s="28"/>
      <c r="F368" s="25" t="str">
        <f>IFERROR(__xludf.DUMMYFUNCTION("IFERROR(SPARKLINE(E368,{""charttype"",""bar"";""color1"",""gray"";""max"",1}),"""")"),"")</f>
        <v/>
      </c>
      <c r="G368" s="3" t="str">
        <f t="shared" si="5"/>
        <v/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  <c r="SS368" s="3"/>
      <c r="ST368" s="3"/>
      <c r="SU368" s="3"/>
      <c r="SV368" s="3"/>
      <c r="SW368" s="3"/>
      <c r="SX368" s="3"/>
      <c r="SY368" s="3"/>
      <c r="SZ368" s="3"/>
      <c r="TA368" s="3"/>
      <c r="TB368" s="3"/>
      <c r="TC368" s="3"/>
      <c r="TD368" s="3"/>
      <c r="TE368" s="3"/>
      <c r="TF368" s="3"/>
      <c r="TG368" s="3"/>
      <c r="TH368" s="3"/>
      <c r="TI368" s="3"/>
      <c r="TJ368" s="3"/>
      <c r="TK368" s="3"/>
      <c r="TL368" s="3"/>
      <c r="TM368" s="3"/>
      <c r="TN368" s="3"/>
      <c r="TO368" s="3"/>
      <c r="TP368" s="3"/>
      <c r="TQ368" s="3"/>
      <c r="TR368" s="3"/>
      <c r="TS368" s="3"/>
      <c r="TT368" s="3"/>
      <c r="TU368" s="3"/>
      <c r="TV368" s="3"/>
      <c r="TW368" s="3"/>
      <c r="TX368" s="3"/>
      <c r="TY368" s="3"/>
      <c r="TZ368" s="3"/>
      <c r="UA368" s="3"/>
      <c r="UB368" s="3"/>
      <c r="UC368" s="3"/>
      <c r="UD368" s="3"/>
      <c r="UE368" s="3"/>
      <c r="UF368" s="3"/>
      <c r="UG368" s="3"/>
      <c r="UH368" s="3"/>
      <c r="UI368" s="3"/>
      <c r="UJ368" s="3"/>
      <c r="UK368" s="3"/>
      <c r="UL368" s="3"/>
      <c r="UM368" s="3"/>
      <c r="UN368" s="3"/>
      <c r="UO368" s="3"/>
      <c r="UP368" s="3"/>
      <c r="UQ368" s="3"/>
      <c r="UR368" s="3"/>
      <c r="US368" s="3"/>
      <c r="UT368" s="3"/>
      <c r="UU368" s="3"/>
      <c r="UV368" s="3"/>
      <c r="UW368" s="3"/>
      <c r="UX368" s="3"/>
      <c r="UY368" s="3"/>
      <c r="UZ368" s="3"/>
      <c r="VA368" s="3"/>
      <c r="VB368" s="3"/>
      <c r="VC368" s="3"/>
      <c r="VD368" s="3"/>
      <c r="VE368" s="3"/>
      <c r="VF368" s="3"/>
      <c r="VG368" s="3"/>
      <c r="VH368" s="3"/>
      <c r="VI368" s="3"/>
      <c r="VJ368" s="3"/>
      <c r="VK368" s="3"/>
      <c r="VL368" s="3"/>
      <c r="VM368" s="3"/>
      <c r="VN368" s="3"/>
      <c r="VO368" s="3"/>
      <c r="VP368" s="3"/>
      <c r="VQ368" s="3"/>
      <c r="VR368" s="3"/>
      <c r="VS368" s="3"/>
      <c r="VT368" s="3"/>
      <c r="VU368" s="3"/>
      <c r="VV368" s="3"/>
      <c r="VW368" s="3"/>
      <c r="VX368" s="3"/>
      <c r="VY368" s="3"/>
      <c r="VZ368" s="3"/>
      <c r="WA368" s="3"/>
      <c r="WB368" s="3"/>
      <c r="WC368" s="3"/>
      <c r="WD368" s="3"/>
      <c r="WE368" s="3"/>
      <c r="WF368" s="3"/>
      <c r="WG368" s="3"/>
      <c r="WH368" s="3"/>
      <c r="WI368" s="3"/>
      <c r="WJ368" s="3"/>
      <c r="WK368" s="3"/>
      <c r="WL368" s="3"/>
      <c r="WM368" s="3"/>
      <c r="WN368" s="3"/>
      <c r="WO368" s="3"/>
      <c r="WP368" s="3"/>
      <c r="WQ368" s="3"/>
      <c r="WR368" s="3"/>
      <c r="WS368" s="3"/>
      <c r="WT368" s="3"/>
      <c r="WU368" s="3"/>
      <c r="WV368" s="3"/>
      <c r="WW368" s="3"/>
      <c r="WX368" s="3"/>
      <c r="WY368" s="3"/>
      <c r="WZ368" s="3"/>
      <c r="XA368" s="3"/>
      <c r="XB368" s="3"/>
      <c r="XC368" s="3"/>
      <c r="XD368" s="3"/>
      <c r="XE368" s="3"/>
      <c r="XF368" s="3"/>
      <c r="XG368" s="3"/>
      <c r="XH368" s="3"/>
      <c r="XI368" s="3"/>
      <c r="XJ368" s="3"/>
      <c r="XK368" s="3"/>
      <c r="XL368" s="3"/>
      <c r="XM368" s="3"/>
      <c r="XN368" s="3"/>
      <c r="XO368" s="3"/>
      <c r="XP368" s="3"/>
      <c r="XQ368" s="3"/>
      <c r="XR368" s="3"/>
      <c r="XS368" s="3"/>
      <c r="XT368" s="3"/>
      <c r="XU368" s="3"/>
      <c r="XV368" s="3"/>
      <c r="XW368" s="3"/>
    </row>
    <row r="369" hidden="1">
      <c r="A369" s="2"/>
      <c r="B369" s="2"/>
      <c r="C369" s="3"/>
      <c r="D369" s="2"/>
      <c r="E369" s="28"/>
      <c r="F369" s="25" t="str">
        <f>IFERROR(__xludf.DUMMYFUNCTION("IFERROR(SPARKLINE(E369,{""charttype"",""bar"";""color1"",""gray"";""max"",1}),"""")"),"")</f>
        <v/>
      </c>
      <c r="G369" s="3" t="str">
        <f t="shared" si="5"/>
        <v/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  <c r="WQ369" s="3"/>
      <c r="WR369" s="3"/>
      <c r="WS369" s="3"/>
      <c r="WT369" s="3"/>
      <c r="WU369" s="3"/>
      <c r="WV369" s="3"/>
      <c r="WW369" s="3"/>
      <c r="WX369" s="3"/>
      <c r="WY369" s="3"/>
      <c r="WZ369" s="3"/>
      <c r="XA369" s="3"/>
      <c r="XB369" s="3"/>
      <c r="XC369" s="3"/>
      <c r="XD369" s="3"/>
      <c r="XE369" s="3"/>
      <c r="XF369" s="3"/>
      <c r="XG369" s="3"/>
      <c r="XH369" s="3"/>
      <c r="XI369" s="3"/>
      <c r="XJ369" s="3"/>
      <c r="XK369" s="3"/>
      <c r="XL369" s="3"/>
      <c r="XM369" s="3"/>
      <c r="XN369" s="3"/>
      <c r="XO369" s="3"/>
      <c r="XP369" s="3"/>
      <c r="XQ369" s="3"/>
      <c r="XR369" s="3"/>
      <c r="XS369" s="3"/>
      <c r="XT369" s="3"/>
      <c r="XU369" s="3"/>
      <c r="XV369" s="3"/>
      <c r="XW369" s="3"/>
    </row>
    <row r="370" hidden="1">
      <c r="A370" s="2"/>
      <c r="B370" s="2"/>
      <c r="C370" s="3"/>
      <c r="D370" s="2"/>
      <c r="E370" s="28"/>
      <c r="F370" s="25" t="str">
        <f>IFERROR(__xludf.DUMMYFUNCTION("IFERROR(SPARKLINE(E370,{""charttype"",""bar"";""color1"",""gray"";""max"",1}),"""")"),"")</f>
        <v/>
      </c>
      <c r="G370" s="3" t="str">
        <f t="shared" si="5"/>
        <v/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  <c r="SS370" s="3"/>
      <c r="ST370" s="3"/>
      <c r="SU370" s="3"/>
      <c r="SV370" s="3"/>
      <c r="SW370" s="3"/>
      <c r="SX370" s="3"/>
      <c r="SY370" s="3"/>
      <c r="SZ370" s="3"/>
      <c r="TA370" s="3"/>
      <c r="TB370" s="3"/>
      <c r="TC370" s="3"/>
      <c r="TD370" s="3"/>
      <c r="TE370" s="3"/>
      <c r="TF370" s="3"/>
      <c r="TG370" s="3"/>
      <c r="TH370" s="3"/>
      <c r="TI370" s="3"/>
      <c r="TJ370" s="3"/>
      <c r="TK370" s="3"/>
      <c r="TL370" s="3"/>
      <c r="TM370" s="3"/>
      <c r="TN370" s="3"/>
      <c r="TO370" s="3"/>
      <c r="TP370" s="3"/>
      <c r="TQ370" s="3"/>
      <c r="TR370" s="3"/>
      <c r="TS370" s="3"/>
      <c r="TT370" s="3"/>
      <c r="TU370" s="3"/>
      <c r="TV370" s="3"/>
      <c r="TW370" s="3"/>
      <c r="TX370" s="3"/>
      <c r="TY370" s="3"/>
      <c r="TZ370" s="3"/>
      <c r="UA370" s="3"/>
      <c r="UB370" s="3"/>
      <c r="UC370" s="3"/>
      <c r="UD370" s="3"/>
      <c r="UE370" s="3"/>
      <c r="UF370" s="3"/>
      <c r="UG370" s="3"/>
      <c r="UH370" s="3"/>
      <c r="UI370" s="3"/>
      <c r="UJ370" s="3"/>
      <c r="UK370" s="3"/>
      <c r="UL370" s="3"/>
      <c r="UM370" s="3"/>
      <c r="UN370" s="3"/>
      <c r="UO370" s="3"/>
      <c r="UP370" s="3"/>
      <c r="UQ370" s="3"/>
      <c r="UR370" s="3"/>
      <c r="US370" s="3"/>
      <c r="UT370" s="3"/>
      <c r="UU370" s="3"/>
      <c r="UV370" s="3"/>
      <c r="UW370" s="3"/>
      <c r="UX370" s="3"/>
      <c r="UY370" s="3"/>
      <c r="UZ370" s="3"/>
      <c r="VA370" s="3"/>
      <c r="VB370" s="3"/>
      <c r="VC370" s="3"/>
      <c r="VD370" s="3"/>
      <c r="VE370" s="3"/>
      <c r="VF370" s="3"/>
      <c r="VG370" s="3"/>
      <c r="VH370" s="3"/>
      <c r="VI370" s="3"/>
      <c r="VJ370" s="3"/>
      <c r="VK370" s="3"/>
      <c r="VL370" s="3"/>
      <c r="VM370" s="3"/>
      <c r="VN370" s="3"/>
      <c r="VO370" s="3"/>
      <c r="VP370" s="3"/>
      <c r="VQ370" s="3"/>
      <c r="VR370" s="3"/>
      <c r="VS370" s="3"/>
      <c r="VT370" s="3"/>
      <c r="VU370" s="3"/>
      <c r="VV370" s="3"/>
      <c r="VW370" s="3"/>
      <c r="VX370" s="3"/>
      <c r="VY370" s="3"/>
      <c r="VZ370" s="3"/>
      <c r="WA370" s="3"/>
      <c r="WB370" s="3"/>
      <c r="WC370" s="3"/>
      <c r="WD370" s="3"/>
      <c r="WE370" s="3"/>
      <c r="WF370" s="3"/>
      <c r="WG370" s="3"/>
      <c r="WH370" s="3"/>
      <c r="WI370" s="3"/>
      <c r="WJ370" s="3"/>
      <c r="WK370" s="3"/>
      <c r="WL370" s="3"/>
      <c r="WM370" s="3"/>
      <c r="WN370" s="3"/>
      <c r="WO370" s="3"/>
      <c r="WP370" s="3"/>
      <c r="WQ370" s="3"/>
      <c r="WR370" s="3"/>
      <c r="WS370" s="3"/>
      <c r="WT370" s="3"/>
      <c r="WU370" s="3"/>
      <c r="WV370" s="3"/>
      <c r="WW370" s="3"/>
      <c r="WX370" s="3"/>
      <c r="WY370" s="3"/>
      <c r="WZ370" s="3"/>
      <c r="XA370" s="3"/>
      <c r="XB370" s="3"/>
      <c r="XC370" s="3"/>
      <c r="XD370" s="3"/>
      <c r="XE370" s="3"/>
      <c r="XF370" s="3"/>
      <c r="XG370" s="3"/>
      <c r="XH370" s="3"/>
      <c r="XI370" s="3"/>
      <c r="XJ370" s="3"/>
      <c r="XK370" s="3"/>
      <c r="XL370" s="3"/>
      <c r="XM370" s="3"/>
      <c r="XN370" s="3"/>
      <c r="XO370" s="3"/>
      <c r="XP370" s="3"/>
      <c r="XQ370" s="3"/>
      <c r="XR370" s="3"/>
      <c r="XS370" s="3"/>
      <c r="XT370" s="3"/>
      <c r="XU370" s="3"/>
      <c r="XV370" s="3"/>
      <c r="XW370" s="3"/>
    </row>
    <row r="371" hidden="1">
      <c r="A371" s="2"/>
      <c r="B371" s="2"/>
      <c r="C371" s="3"/>
      <c r="D371" s="2"/>
      <c r="E371" s="28"/>
      <c r="F371" s="25" t="str">
        <f>IFERROR(__xludf.DUMMYFUNCTION("IFERROR(SPARKLINE(E371,{""charttype"",""bar"";""color1"",""gray"";""max"",1}),"""")"),"")</f>
        <v/>
      </c>
      <c r="G371" s="3" t="str">
        <f t="shared" si="5"/>
        <v/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  <c r="WQ371" s="3"/>
      <c r="WR371" s="3"/>
      <c r="WS371" s="3"/>
      <c r="WT371" s="3"/>
      <c r="WU371" s="3"/>
      <c r="WV371" s="3"/>
      <c r="WW371" s="3"/>
      <c r="WX371" s="3"/>
      <c r="WY371" s="3"/>
      <c r="WZ371" s="3"/>
      <c r="XA371" s="3"/>
      <c r="XB371" s="3"/>
      <c r="XC371" s="3"/>
      <c r="XD371" s="3"/>
      <c r="XE371" s="3"/>
      <c r="XF371" s="3"/>
      <c r="XG371" s="3"/>
      <c r="XH371" s="3"/>
      <c r="XI371" s="3"/>
      <c r="XJ371" s="3"/>
      <c r="XK371" s="3"/>
      <c r="XL371" s="3"/>
      <c r="XM371" s="3"/>
      <c r="XN371" s="3"/>
      <c r="XO371" s="3"/>
      <c r="XP371" s="3"/>
      <c r="XQ371" s="3"/>
      <c r="XR371" s="3"/>
      <c r="XS371" s="3"/>
      <c r="XT371" s="3"/>
      <c r="XU371" s="3"/>
      <c r="XV371" s="3"/>
      <c r="XW371" s="3"/>
    </row>
    <row r="372" hidden="1">
      <c r="A372" s="2"/>
      <c r="B372" s="2"/>
      <c r="C372" s="3"/>
      <c r="D372" s="2"/>
      <c r="E372" s="28"/>
      <c r="F372" s="25" t="str">
        <f>IFERROR(__xludf.DUMMYFUNCTION("IFERROR(SPARKLINE(E372,{""charttype"",""bar"";""color1"",""gray"";""max"",1}),"""")"),"")</f>
        <v/>
      </c>
      <c r="G372" s="3" t="str">
        <f t="shared" si="5"/>
        <v/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  <c r="SS372" s="3"/>
      <c r="ST372" s="3"/>
      <c r="SU372" s="3"/>
      <c r="SV372" s="3"/>
      <c r="SW372" s="3"/>
      <c r="SX372" s="3"/>
      <c r="SY372" s="3"/>
      <c r="SZ372" s="3"/>
      <c r="TA372" s="3"/>
      <c r="TB372" s="3"/>
      <c r="TC372" s="3"/>
      <c r="TD372" s="3"/>
      <c r="TE372" s="3"/>
      <c r="TF372" s="3"/>
      <c r="TG372" s="3"/>
      <c r="TH372" s="3"/>
      <c r="TI372" s="3"/>
      <c r="TJ372" s="3"/>
      <c r="TK372" s="3"/>
      <c r="TL372" s="3"/>
      <c r="TM372" s="3"/>
      <c r="TN372" s="3"/>
      <c r="TO372" s="3"/>
      <c r="TP372" s="3"/>
      <c r="TQ372" s="3"/>
      <c r="TR372" s="3"/>
      <c r="TS372" s="3"/>
      <c r="TT372" s="3"/>
      <c r="TU372" s="3"/>
      <c r="TV372" s="3"/>
      <c r="TW372" s="3"/>
      <c r="TX372" s="3"/>
      <c r="TY372" s="3"/>
      <c r="TZ372" s="3"/>
      <c r="UA372" s="3"/>
      <c r="UB372" s="3"/>
      <c r="UC372" s="3"/>
      <c r="UD372" s="3"/>
      <c r="UE372" s="3"/>
      <c r="UF372" s="3"/>
      <c r="UG372" s="3"/>
      <c r="UH372" s="3"/>
      <c r="UI372" s="3"/>
      <c r="UJ372" s="3"/>
      <c r="UK372" s="3"/>
      <c r="UL372" s="3"/>
      <c r="UM372" s="3"/>
      <c r="UN372" s="3"/>
      <c r="UO372" s="3"/>
      <c r="UP372" s="3"/>
      <c r="UQ372" s="3"/>
      <c r="UR372" s="3"/>
      <c r="US372" s="3"/>
      <c r="UT372" s="3"/>
      <c r="UU372" s="3"/>
      <c r="UV372" s="3"/>
      <c r="UW372" s="3"/>
      <c r="UX372" s="3"/>
      <c r="UY372" s="3"/>
      <c r="UZ372" s="3"/>
      <c r="VA372" s="3"/>
      <c r="VB372" s="3"/>
      <c r="VC372" s="3"/>
      <c r="VD372" s="3"/>
      <c r="VE372" s="3"/>
      <c r="VF372" s="3"/>
      <c r="VG372" s="3"/>
      <c r="VH372" s="3"/>
      <c r="VI372" s="3"/>
      <c r="VJ372" s="3"/>
      <c r="VK372" s="3"/>
      <c r="VL372" s="3"/>
      <c r="VM372" s="3"/>
      <c r="VN372" s="3"/>
      <c r="VO372" s="3"/>
      <c r="VP372" s="3"/>
      <c r="VQ372" s="3"/>
      <c r="VR372" s="3"/>
      <c r="VS372" s="3"/>
      <c r="VT372" s="3"/>
      <c r="VU372" s="3"/>
      <c r="VV372" s="3"/>
      <c r="VW372" s="3"/>
      <c r="VX372" s="3"/>
      <c r="VY372" s="3"/>
      <c r="VZ372" s="3"/>
      <c r="WA372" s="3"/>
      <c r="WB372" s="3"/>
      <c r="WC372" s="3"/>
      <c r="WD372" s="3"/>
      <c r="WE372" s="3"/>
      <c r="WF372" s="3"/>
      <c r="WG372" s="3"/>
      <c r="WH372" s="3"/>
      <c r="WI372" s="3"/>
      <c r="WJ372" s="3"/>
      <c r="WK372" s="3"/>
      <c r="WL372" s="3"/>
      <c r="WM372" s="3"/>
      <c r="WN372" s="3"/>
      <c r="WO372" s="3"/>
      <c r="WP372" s="3"/>
      <c r="WQ372" s="3"/>
      <c r="WR372" s="3"/>
      <c r="WS372" s="3"/>
      <c r="WT372" s="3"/>
      <c r="WU372" s="3"/>
      <c r="WV372" s="3"/>
      <c r="WW372" s="3"/>
      <c r="WX372" s="3"/>
      <c r="WY372" s="3"/>
      <c r="WZ372" s="3"/>
      <c r="XA372" s="3"/>
      <c r="XB372" s="3"/>
      <c r="XC372" s="3"/>
      <c r="XD372" s="3"/>
      <c r="XE372" s="3"/>
      <c r="XF372" s="3"/>
      <c r="XG372" s="3"/>
      <c r="XH372" s="3"/>
      <c r="XI372" s="3"/>
      <c r="XJ372" s="3"/>
      <c r="XK372" s="3"/>
      <c r="XL372" s="3"/>
      <c r="XM372" s="3"/>
      <c r="XN372" s="3"/>
      <c r="XO372" s="3"/>
      <c r="XP372" s="3"/>
      <c r="XQ372" s="3"/>
      <c r="XR372" s="3"/>
      <c r="XS372" s="3"/>
      <c r="XT372" s="3"/>
      <c r="XU372" s="3"/>
      <c r="XV372" s="3"/>
      <c r="XW372" s="3"/>
    </row>
    <row r="373" hidden="1">
      <c r="A373" s="2"/>
      <c r="B373" s="2"/>
      <c r="C373" s="3"/>
      <c r="D373" s="2"/>
      <c r="E373" s="28"/>
      <c r="F373" s="25" t="str">
        <f>IFERROR(__xludf.DUMMYFUNCTION("IFERROR(SPARKLINE(E373,{""charttype"",""bar"";""color1"",""gray"";""max"",1}),"""")"),"")</f>
        <v/>
      </c>
      <c r="G373" s="3" t="str">
        <f t="shared" si="5"/>
        <v/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  <c r="WQ373" s="3"/>
      <c r="WR373" s="3"/>
      <c r="WS373" s="3"/>
      <c r="WT373" s="3"/>
      <c r="WU373" s="3"/>
      <c r="WV373" s="3"/>
      <c r="WW373" s="3"/>
      <c r="WX373" s="3"/>
      <c r="WY373" s="3"/>
      <c r="WZ373" s="3"/>
      <c r="XA373" s="3"/>
      <c r="XB373" s="3"/>
      <c r="XC373" s="3"/>
      <c r="XD373" s="3"/>
      <c r="XE373" s="3"/>
      <c r="XF373" s="3"/>
      <c r="XG373" s="3"/>
      <c r="XH373" s="3"/>
      <c r="XI373" s="3"/>
      <c r="XJ373" s="3"/>
      <c r="XK373" s="3"/>
      <c r="XL373" s="3"/>
      <c r="XM373" s="3"/>
      <c r="XN373" s="3"/>
      <c r="XO373" s="3"/>
      <c r="XP373" s="3"/>
      <c r="XQ373" s="3"/>
      <c r="XR373" s="3"/>
      <c r="XS373" s="3"/>
      <c r="XT373" s="3"/>
      <c r="XU373" s="3"/>
      <c r="XV373" s="3"/>
      <c r="XW373" s="3"/>
    </row>
    <row r="374" hidden="1">
      <c r="A374" s="2"/>
      <c r="B374" s="2"/>
      <c r="C374" s="3"/>
      <c r="D374" s="2"/>
      <c r="E374" s="28"/>
      <c r="F374" s="25" t="str">
        <f>IFERROR(__xludf.DUMMYFUNCTION("IFERROR(SPARKLINE(E374,{""charttype"",""bar"";""color1"",""gray"";""max"",1}),"""")"),"")</f>
        <v/>
      </c>
      <c r="G374" s="3" t="str">
        <f t="shared" si="5"/>
        <v/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/>
      <c r="WD374" s="3"/>
      <c r="WE374" s="3"/>
      <c r="WF374" s="3"/>
      <c r="WG374" s="3"/>
      <c r="WH374" s="3"/>
      <c r="WI374" s="3"/>
      <c r="WJ374" s="3"/>
      <c r="WK374" s="3"/>
      <c r="WL374" s="3"/>
      <c r="WM374" s="3"/>
      <c r="WN374" s="3"/>
      <c r="WO374" s="3"/>
      <c r="WP374" s="3"/>
      <c r="WQ374" s="3"/>
      <c r="WR374" s="3"/>
      <c r="WS374" s="3"/>
      <c r="WT374" s="3"/>
      <c r="WU374" s="3"/>
      <c r="WV374" s="3"/>
      <c r="WW374" s="3"/>
      <c r="WX374" s="3"/>
      <c r="WY374" s="3"/>
      <c r="WZ374" s="3"/>
      <c r="XA374" s="3"/>
      <c r="XB374" s="3"/>
      <c r="XC374" s="3"/>
      <c r="XD374" s="3"/>
      <c r="XE374" s="3"/>
      <c r="XF374" s="3"/>
      <c r="XG374" s="3"/>
      <c r="XH374" s="3"/>
      <c r="XI374" s="3"/>
      <c r="XJ374" s="3"/>
      <c r="XK374" s="3"/>
      <c r="XL374" s="3"/>
      <c r="XM374" s="3"/>
      <c r="XN374" s="3"/>
      <c r="XO374" s="3"/>
      <c r="XP374" s="3"/>
      <c r="XQ374" s="3"/>
      <c r="XR374" s="3"/>
      <c r="XS374" s="3"/>
      <c r="XT374" s="3"/>
      <c r="XU374" s="3"/>
      <c r="XV374" s="3"/>
      <c r="XW374" s="3"/>
    </row>
    <row r="375" hidden="1">
      <c r="A375" s="2"/>
      <c r="B375" s="2"/>
      <c r="C375" s="3"/>
      <c r="D375" s="2"/>
      <c r="E375" s="28"/>
      <c r="F375" s="25" t="str">
        <f>IFERROR(__xludf.DUMMYFUNCTION("IFERROR(SPARKLINE(E375,{""charttype"",""bar"";""color1"",""gray"";""max"",1}),"""")"),"")</f>
        <v/>
      </c>
      <c r="G375" s="3" t="str">
        <f t="shared" si="5"/>
        <v/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/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  <c r="WQ375" s="3"/>
      <c r="WR375" s="3"/>
      <c r="WS375" s="3"/>
      <c r="WT375" s="3"/>
      <c r="WU375" s="3"/>
      <c r="WV375" s="3"/>
      <c r="WW375" s="3"/>
      <c r="WX375" s="3"/>
      <c r="WY375" s="3"/>
      <c r="WZ375" s="3"/>
      <c r="XA375" s="3"/>
      <c r="XB375" s="3"/>
      <c r="XC375" s="3"/>
      <c r="XD375" s="3"/>
      <c r="XE375" s="3"/>
      <c r="XF375" s="3"/>
      <c r="XG375" s="3"/>
      <c r="XH375" s="3"/>
      <c r="XI375" s="3"/>
      <c r="XJ375" s="3"/>
      <c r="XK375" s="3"/>
      <c r="XL375" s="3"/>
      <c r="XM375" s="3"/>
      <c r="XN375" s="3"/>
      <c r="XO375" s="3"/>
      <c r="XP375" s="3"/>
      <c r="XQ375" s="3"/>
      <c r="XR375" s="3"/>
      <c r="XS375" s="3"/>
      <c r="XT375" s="3"/>
      <c r="XU375" s="3"/>
      <c r="XV375" s="3"/>
      <c r="XW375" s="3"/>
    </row>
    <row r="376" hidden="1">
      <c r="A376" s="2"/>
      <c r="B376" s="2"/>
      <c r="C376" s="3"/>
      <c r="D376" s="2"/>
      <c r="E376" s="28"/>
      <c r="F376" s="25" t="str">
        <f>IFERROR(__xludf.DUMMYFUNCTION("IFERROR(SPARKLINE(E376,{""charttype"",""bar"";""color1"",""gray"";""max"",1}),"""")"),"")</f>
        <v/>
      </c>
      <c r="G376" s="3" t="str">
        <f t="shared" si="5"/>
        <v/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/>
      <c r="WD376" s="3"/>
      <c r="WE376" s="3"/>
      <c r="WF376" s="3"/>
      <c r="WG376" s="3"/>
      <c r="WH376" s="3"/>
      <c r="WI376" s="3"/>
      <c r="WJ376" s="3"/>
      <c r="WK376" s="3"/>
      <c r="WL376" s="3"/>
      <c r="WM376" s="3"/>
      <c r="WN376" s="3"/>
      <c r="WO376" s="3"/>
      <c r="WP376" s="3"/>
      <c r="WQ376" s="3"/>
      <c r="WR376" s="3"/>
      <c r="WS376" s="3"/>
      <c r="WT376" s="3"/>
      <c r="WU376" s="3"/>
      <c r="WV376" s="3"/>
      <c r="WW376" s="3"/>
      <c r="WX376" s="3"/>
      <c r="WY376" s="3"/>
      <c r="WZ376" s="3"/>
      <c r="XA376" s="3"/>
      <c r="XB376" s="3"/>
      <c r="XC376" s="3"/>
      <c r="XD376" s="3"/>
      <c r="XE376" s="3"/>
      <c r="XF376" s="3"/>
      <c r="XG376" s="3"/>
      <c r="XH376" s="3"/>
      <c r="XI376" s="3"/>
      <c r="XJ376" s="3"/>
      <c r="XK376" s="3"/>
      <c r="XL376" s="3"/>
      <c r="XM376" s="3"/>
      <c r="XN376" s="3"/>
      <c r="XO376" s="3"/>
      <c r="XP376" s="3"/>
      <c r="XQ376" s="3"/>
      <c r="XR376" s="3"/>
      <c r="XS376" s="3"/>
      <c r="XT376" s="3"/>
      <c r="XU376" s="3"/>
      <c r="XV376" s="3"/>
      <c r="XW376" s="3"/>
    </row>
    <row r="377" hidden="1">
      <c r="A377" s="2"/>
      <c r="B377" s="2"/>
      <c r="C377" s="3"/>
      <c r="D377" s="2"/>
      <c r="E377" s="28"/>
      <c r="F377" s="25" t="str">
        <f>IFERROR(__xludf.DUMMYFUNCTION("IFERROR(SPARKLINE(E377,{""charttype"",""bar"";""color1"",""gray"";""max"",1}),"""")"),"")</f>
        <v/>
      </c>
      <c r="G377" s="3" t="str">
        <f t="shared" si="5"/>
        <v/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/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  <c r="WQ377" s="3"/>
      <c r="WR377" s="3"/>
      <c r="WS377" s="3"/>
      <c r="WT377" s="3"/>
      <c r="WU377" s="3"/>
      <c r="WV377" s="3"/>
      <c r="WW377" s="3"/>
      <c r="WX377" s="3"/>
      <c r="WY377" s="3"/>
      <c r="WZ377" s="3"/>
      <c r="XA377" s="3"/>
      <c r="XB377" s="3"/>
      <c r="XC377" s="3"/>
      <c r="XD377" s="3"/>
      <c r="XE377" s="3"/>
      <c r="XF377" s="3"/>
      <c r="XG377" s="3"/>
      <c r="XH377" s="3"/>
      <c r="XI377" s="3"/>
      <c r="XJ377" s="3"/>
      <c r="XK377" s="3"/>
      <c r="XL377" s="3"/>
      <c r="XM377" s="3"/>
      <c r="XN377" s="3"/>
      <c r="XO377" s="3"/>
      <c r="XP377" s="3"/>
      <c r="XQ377" s="3"/>
      <c r="XR377" s="3"/>
      <c r="XS377" s="3"/>
      <c r="XT377" s="3"/>
      <c r="XU377" s="3"/>
      <c r="XV377" s="3"/>
      <c r="XW377" s="3"/>
    </row>
    <row r="378" hidden="1">
      <c r="A378" s="2"/>
      <c r="B378" s="2"/>
      <c r="C378" s="3"/>
      <c r="D378" s="2"/>
      <c r="E378" s="28"/>
      <c r="F378" s="25" t="str">
        <f>IFERROR(__xludf.DUMMYFUNCTION("IFERROR(SPARKLINE(E378,{""charttype"",""bar"";""color1"",""gray"";""max"",1}),"""")"),"")</f>
        <v/>
      </c>
      <c r="G378" s="3" t="str">
        <f t="shared" si="5"/>
        <v/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/>
      <c r="WD378" s="3"/>
      <c r="WE378" s="3"/>
      <c r="WF378" s="3"/>
      <c r="WG378" s="3"/>
      <c r="WH378" s="3"/>
      <c r="WI378" s="3"/>
      <c r="WJ378" s="3"/>
      <c r="WK378" s="3"/>
      <c r="WL378" s="3"/>
      <c r="WM378" s="3"/>
      <c r="WN378" s="3"/>
      <c r="WO378" s="3"/>
      <c r="WP378" s="3"/>
      <c r="WQ378" s="3"/>
      <c r="WR378" s="3"/>
      <c r="WS378" s="3"/>
      <c r="WT378" s="3"/>
      <c r="WU378" s="3"/>
      <c r="WV378" s="3"/>
      <c r="WW378" s="3"/>
      <c r="WX378" s="3"/>
      <c r="WY378" s="3"/>
      <c r="WZ378" s="3"/>
      <c r="XA378" s="3"/>
      <c r="XB378" s="3"/>
      <c r="XC378" s="3"/>
      <c r="XD378" s="3"/>
      <c r="XE378" s="3"/>
      <c r="XF378" s="3"/>
      <c r="XG378" s="3"/>
      <c r="XH378" s="3"/>
      <c r="XI378" s="3"/>
      <c r="XJ378" s="3"/>
      <c r="XK378" s="3"/>
      <c r="XL378" s="3"/>
      <c r="XM378" s="3"/>
      <c r="XN378" s="3"/>
      <c r="XO378" s="3"/>
      <c r="XP378" s="3"/>
      <c r="XQ378" s="3"/>
      <c r="XR378" s="3"/>
      <c r="XS378" s="3"/>
      <c r="XT378" s="3"/>
      <c r="XU378" s="3"/>
      <c r="XV378" s="3"/>
      <c r="XW378" s="3"/>
    </row>
    <row r="379" hidden="1">
      <c r="A379" s="2"/>
      <c r="B379" s="2"/>
      <c r="C379" s="3"/>
      <c r="D379" s="2"/>
      <c r="E379" s="28"/>
      <c r="F379" s="25" t="str">
        <f>IFERROR(__xludf.DUMMYFUNCTION("IFERROR(SPARKLINE(E379,{""charttype"",""bar"";""color1"",""gray"";""max"",1}),"""")"),"")</f>
        <v/>
      </c>
      <c r="G379" s="3" t="str">
        <f t="shared" si="5"/>
        <v/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WR379" s="3"/>
      <c r="WS379" s="3"/>
      <c r="WT379" s="3"/>
      <c r="WU379" s="3"/>
      <c r="WV379" s="3"/>
      <c r="WW379" s="3"/>
      <c r="WX379" s="3"/>
      <c r="WY379" s="3"/>
      <c r="WZ379" s="3"/>
      <c r="XA379" s="3"/>
      <c r="XB379" s="3"/>
      <c r="XC379" s="3"/>
      <c r="XD379" s="3"/>
      <c r="XE379" s="3"/>
      <c r="XF379" s="3"/>
      <c r="XG379" s="3"/>
      <c r="XH379" s="3"/>
      <c r="XI379" s="3"/>
      <c r="XJ379" s="3"/>
      <c r="XK379" s="3"/>
      <c r="XL379" s="3"/>
      <c r="XM379" s="3"/>
      <c r="XN379" s="3"/>
      <c r="XO379" s="3"/>
      <c r="XP379" s="3"/>
      <c r="XQ379" s="3"/>
      <c r="XR379" s="3"/>
      <c r="XS379" s="3"/>
      <c r="XT379" s="3"/>
      <c r="XU379" s="3"/>
      <c r="XV379" s="3"/>
      <c r="XW379" s="3"/>
    </row>
    <row r="380" hidden="1">
      <c r="A380" s="2"/>
      <c r="B380" s="2"/>
      <c r="C380" s="3"/>
      <c r="D380" s="2"/>
      <c r="E380" s="28"/>
      <c r="F380" s="25" t="str">
        <f>IFERROR(__xludf.DUMMYFUNCTION("IFERROR(SPARKLINE(E380,{""charttype"",""bar"";""color1"",""gray"";""max"",1}),"""")"),"")</f>
        <v/>
      </c>
      <c r="G380" s="3" t="str">
        <f t="shared" si="5"/>
        <v/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/>
      <c r="WD380" s="3"/>
      <c r="WE380" s="3"/>
      <c r="WF380" s="3"/>
      <c r="WG380" s="3"/>
      <c r="WH380" s="3"/>
      <c r="WI380" s="3"/>
      <c r="WJ380" s="3"/>
      <c r="WK380" s="3"/>
      <c r="WL380" s="3"/>
      <c r="WM380" s="3"/>
      <c r="WN380" s="3"/>
      <c r="WO380" s="3"/>
      <c r="WP380" s="3"/>
      <c r="WQ380" s="3"/>
      <c r="WR380" s="3"/>
      <c r="WS380" s="3"/>
      <c r="WT380" s="3"/>
      <c r="WU380" s="3"/>
      <c r="WV380" s="3"/>
      <c r="WW380" s="3"/>
      <c r="WX380" s="3"/>
      <c r="WY380" s="3"/>
      <c r="WZ380" s="3"/>
      <c r="XA380" s="3"/>
      <c r="XB380" s="3"/>
      <c r="XC380" s="3"/>
      <c r="XD380" s="3"/>
      <c r="XE380" s="3"/>
      <c r="XF380" s="3"/>
      <c r="XG380" s="3"/>
      <c r="XH380" s="3"/>
      <c r="XI380" s="3"/>
      <c r="XJ380" s="3"/>
      <c r="XK380" s="3"/>
      <c r="XL380" s="3"/>
      <c r="XM380" s="3"/>
      <c r="XN380" s="3"/>
      <c r="XO380" s="3"/>
      <c r="XP380" s="3"/>
      <c r="XQ380" s="3"/>
      <c r="XR380" s="3"/>
      <c r="XS380" s="3"/>
      <c r="XT380" s="3"/>
      <c r="XU380" s="3"/>
      <c r="XV380" s="3"/>
      <c r="XW380" s="3"/>
    </row>
    <row r="381" hidden="1">
      <c r="A381" s="2"/>
      <c r="B381" s="2"/>
      <c r="C381" s="3"/>
      <c r="D381" s="2"/>
      <c r="E381" s="28"/>
      <c r="F381" s="25" t="str">
        <f>IFERROR(__xludf.DUMMYFUNCTION("IFERROR(SPARKLINE(E381,{""charttype"",""bar"";""color1"",""gray"";""max"",1}),"""")"),"")</f>
        <v/>
      </c>
      <c r="G381" s="3" t="str">
        <f t="shared" si="5"/>
        <v/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  <c r="WQ381" s="3"/>
      <c r="WR381" s="3"/>
      <c r="WS381" s="3"/>
      <c r="WT381" s="3"/>
      <c r="WU381" s="3"/>
      <c r="WV381" s="3"/>
      <c r="WW381" s="3"/>
      <c r="WX381" s="3"/>
      <c r="WY381" s="3"/>
      <c r="WZ381" s="3"/>
      <c r="XA381" s="3"/>
      <c r="XB381" s="3"/>
      <c r="XC381" s="3"/>
      <c r="XD381" s="3"/>
      <c r="XE381" s="3"/>
      <c r="XF381" s="3"/>
      <c r="XG381" s="3"/>
      <c r="XH381" s="3"/>
      <c r="XI381" s="3"/>
      <c r="XJ381" s="3"/>
      <c r="XK381" s="3"/>
      <c r="XL381" s="3"/>
      <c r="XM381" s="3"/>
      <c r="XN381" s="3"/>
      <c r="XO381" s="3"/>
      <c r="XP381" s="3"/>
      <c r="XQ381" s="3"/>
      <c r="XR381" s="3"/>
      <c r="XS381" s="3"/>
      <c r="XT381" s="3"/>
      <c r="XU381" s="3"/>
      <c r="XV381" s="3"/>
      <c r="XW381" s="3"/>
    </row>
    <row r="382" hidden="1">
      <c r="A382" s="2"/>
      <c r="B382" s="2"/>
      <c r="C382" s="3"/>
      <c r="D382" s="2"/>
      <c r="E382" s="28"/>
      <c r="F382" s="25" t="str">
        <f>IFERROR(__xludf.DUMMYFUNCTION("IFERROR(SPARKLINE(E382,{""charttype"",""bar"";""color1"",""gray"";""max"",1}),"""")"),"")</f>
        <v/>
      </c>
      <c r="G382" s="3" t="str">
        <f t="shared" si="5"/>
        <v/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  <c r="SS382" s="3"/>
      <c r="ST382" s="3"/>
      <c r="SU382" s="3"/>
      <c r="SV382" s="3"/>
      <c r="SW382" s="3"/>
      <c r="SX382" s="3"/>
      <c r="SY382" s="3"/>
      <c r="SZ382" s="3"/>
      <c r="TA382" s="3"/>
      <c r="TB382" s="3"/>
      <c r="TC382" s="3"/>
      <c r="TD382" s="3"/>
      <c r="TE382" s="3"/>
      <c r="TF382" s="3"/>
      <c r="TG382" s="3"/>
      <c r="TH382" s="3"/>
      <c r="TI382" s="3"/>
      <c r="TJ382" s="3"/>
      <c r="TK382" s="3"/>
      <c r="TL382" s="3"/>
      <c r="TM382" s="3"/>
      <c r="TN382" s="3"/>
      <c r="TO382" s="3"/>
      <c r="TP382" s="3"/>
      <c r="TQ382" s="3"/>
      <c r="TR382" s="3"/>
      <c r="TS382" s="3"/>
      <c r="TT382" s="3"/>
      <c r="TU382" s="3"/>
      <c r="TV382" s="3"/>
      <c r="TW382" s="3"/>
      <c r="TX382" s="3"/>
      <c r="TY382" s="3"/>
      <c r="TZ382" s="3"/>
      <c r="UA382" s="3"/>
      <c r="UB382" s="3"/>
      <c r="UC382" s="3"/>
      <c r="UD382" s="3"/>
      <c r="UE382" s="3"/>
      <c r="UF382" s="3"/>
      <c r="UG382" s="3"/>
      <c r="UH382" s="3"/>
      <c r="UI382" s="3"/>
      <c r="UJ382" s="3"/>
      <c r="UK382" s="3"/>
      <c r="UL382" s="3"/>
      <c r="UM382" s="3"/>
      <c r="UN382" s="3"/>
      <c r="UO382" s="3"/>
      <c r="UP382" s="3"/>
      <c r="UQ382" s="3"/>
      <c r="UR382" s="3"/>
      <c r="US382" s="3"/>
      <c r="UT382" s="3"/>
      <c r="UU382" s="3"/>
      <c r="UV382" s="3"/>
      <c r="UW382" s="3"/>
      <c r="UX382" s="3"/>
      <c r="UY382" s="3"/>
      <c r="UZ382" s="3"/>
      <c r="VA382" s="3"/>
      <c r="VB382" s="3"/>
      <c r="VC382" s="3"/>
      <c r="VD382" s="3"/>
      <c r="VE382" s="3"/>
      <c r="VF382" s="3"/>
      <c r="VG382" s="3"/>
      <c r="VH382" s="3"/>
      <c r="VI382" s="3"/>
      <c r="VJ382" s="3"/>
      <c r="VK382" s="3"/>
      <c r="VL382" s="3"/>
      <c r="VM382" s="3"/>
      <c r="VN382" s="3"/>
      <c r="VO382" s="3"/>
      <c r="VP382" s="3"/>
      <c r="VQ382" s="3"/>
      <c r="VR382" s="3"/>
      <c r="VS382" s="3"/>
      <c r="VT382" s="3"/>
      <c r="VU382" s="3"/>
      <c r="VV382" s="3"/>
      <c r="VW382" s="3"/>
      <c r="VX382" s="3"/>
      <c r="VY382" s="3"/>
      <c r="VZ382" s="3"/>
      <c r="WA382" s="3"/>
      <c r="WB382" s="3"/>
      <c r="WC382" s="3"/>
      <c r="WD382" s="3"/>
      <c r="WE382" s="3"/>
      <c r="WF382" s="3"/>
      <c r="WG382" s="3"/>
      <c r="WH382" s="3"/>
      <c r="WI382" s="3"/>
      <c r="WJ382" s="3"/>
      <c r="WK382" s="3"/>
      <c r="WL382" s="3"/>
      <c r="WM382" s="3"/>
      <c r="WN382" s="3"/>
      <c r="WO382" s="3"/>
      <c r="WP382" s="3"/>
      <c r="WQ382" s="3"/>
      <c r="WR382" s="3"/>
      <c r="WS382" s="3"/>
      <c r="WT382" s="3"/>
      <c r="WU382" s="3"/>
      <c r="WV382" s="3"/>
      <c r="WW382" s="3"/>
      <c r="WX382" s="3"/>
      <c r="WY382" s="3"/>
      <c r="WZ382" s="3"/>
      <c r="XA382" s="3"/>
      <c r="XB382" s="3"/>
      <c r="XC382" s="3"/>
      <c r="XD382" s="3"/>
      <c r="XE382" s="3"/>
      <c r="XF382" s="3"/>
      <c r="XG382" s="3"/>
      <c r="XH382" s="3"/>
      <c r="XI382" s="3"/>
      <c r="XJ382" s="3"/>
      <c r="XK382" s="3"/>
      <c r="XL382" s="3"/>
      <c r="XM382" s="3"/>
      <c r="XN382" s="3"/>
      <c r="XO382" s="3"/>
      <c r="XP382" s="3"/>
      <c r="XQ382" s="3"/>
      <c r="XR382" s="3"/>
      <c r="XS382" s="3"/>
      <c r="XT382" s="3"/>
      <c r="XU382" s="3"/>
      <c r="XV382" s="3"/>
      <c r="XW382" s="3"/>
    </row>
    <row r="383" hidden="1">
      <c r="A383" s="2"/>
      <c r="B383" s="2"/>
      <c r="C383" s="3"/>
      <c r="D383" s="2"/>
      <c r="E383" s="28"/>
      <c r="F383" s="25" t="str">
        <f>IFERROR(__xludf.DUMMYFUNCTION("IFERROR(SPARKLINE(E383,{""charttype"",""bar"";""color1"",""gray"";""max"",1}),"""")"),"")</f>
        <v/>
      </c>
      <c r="G383" s="3" t="str">
        <f t="shared" si="5"/>
        <v/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  <c r="WQ383" s="3"/>
      <c r="WR383" s="3"/>
      <c r="WS383" s="3"/>
      <c r="WT383" s="3"/>
      <c r="WU383" s="3"/>
      <c r="WV383" s="3"/>
      <c r="WW383" s="3"/>
      <c r="WX383" s="3"/>
      <c r="WY383" s="3"/>
      <c r="WZ383" s="3"/>
      <c r="XA383" s="3"/>
      <c r="XB383" s="3"/>
      <c r="XC383" s="3"/>
      <c r="XD383" s="3"/>
      <c r="XE383" s="3"/>
      <c r="XF383" s="3"/>
      <c r="XG383" s="3"/>
      <c r="XH383" s="3"/>
      <c r="XI383" s="3"/>
      <c r="XJ383" s="3"/>
      <c r="XK383" s="3"/>
      <c r="XL383" s="3"/>
      <c r="XM383" s="3"/>
      <c r="XN383" s="3"/>
      <c r="XO383" s="3"/>
      <c r="XP383" s="3"/>
      <c r="XQ383" s="3"/>
      <c r="XR383" s="3"/>
      <c r="XS383" s="3"/>
      <c r="XT383" s="3"/>
      <c r="XU383" s="3"/>
      <c r="XV383" s="3"/>
      <c r="XW383" s="3"/>
    </row>
    <row r="384" hidden="1">
      <c r="A384" s="2"/>
      <c r="B384" s="2"/>
      <c r="C384" s="3"/>
      <c r="D384" s="2"/>
      <c r="E384" s="28"/>
      <c r="F384" s="25" t="str">
        <f>IFERROR(__xludf.DUMMYFUNCTION("IFERROR(SPARKLINE(E384,{""charttype"",""bar"";""color1"",""gray"";""max"",1}),"""")"),"")</f>
        <v/>
      </c>
      <c r="G384" s="3" t="str">
        <f t="shared" si="5"/>
        <v/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  <c r="SS384" s="3"/>
      <c r="ST384" s="3"/>
      <c r="SU384" s="3"/>
      <c r="SV384" s="3"/>
      <c r="SW384" s="3"/>
      <c r="SX384" s="3"/>
      <c r="SY384" s="3"/>
      <c r="SZ384" s="3"/>
      <c r="TA384" s="3"/>
      <c r="TB384" s="3"/>
      <c r="TC384" s="3"/>
      <c r="TD384" s="3"/>
      <c r="TE384" s="3"/>
      <c r="TF384" s="3"/>
      <c r="TG384" s="3"/>
      <c r="TH384" s="3"/>
      <c r="TI384" s="3"/>
      <c r="TJ384" s="3"/>
      <c r="TK384" s="3"/>
      <c r="TL384" s="3"/>
      <c r="TM384" s="3"/>
      <c r="TN384" s="3"/>
      <c r="TO384" s="3"/>
      <c r="TP384" s="3"/>
      <c r="TQ384" s="3"/>
      <c r="TR384" s="3"/>
      <c r="TS384" s="3"/>
      <c r="TT384" s="3"/>
      <c r="TU384" s="3"/>
      <c r="TV384" s="3"/>
      <c r="TW384" s="3"/>
      <c r="TX384" s="3"/>
      <c r="TY384" s="3"/>
      <c r="TZ384" s="3"/>
      <c r="UA384" s="3"/>
      <c r="UB384" s="3"/>
      <c r="UC384" s="3"/>
      <c r="UD384" s="3"/>
      <c r="UE384" s="3"/>
      <c r="UF384" s="3"/>
      <c r="UG384" s="3"/>
      <c r="UH384" s="3"/>
      <c r="UI384" s="3"/>
      <c r="UJ384" s="3"/>
      <c r="UK384" s="3"/>
      <c r="UL384" s="3"/>
      <c r="UM384" s="3"/>
      <c r="UN384" s="3"/>
      <c r="UO384" s="3"/>
      <c r="UP384" s="3"/>
      <c r="UQ384" s="3"/>
      <c r="UR384" s="3"/>
      <c r="US384" s="3"/>
      <c r="UT384" s="3"/>
      <c r="UU384" s="3"/>
      <c r="UV384" s="3"/>
      <c r="UW384" s="3"/>
      <c r="UX384" s="3"/>
      <c r="UY384" s="3"/>
      <c r="UZ384" s="3"/>
      <c r="VA384" s="3"/>
      <c r="VB384" s="3"/>
      <c r="VC384" s="3"/>
      <c r="VD384" s="3"/>
      <c r="VE384" s="3"/>
      <c r="VF384" s="3"/>
      <c r="VG384" s="3"/>
      <c r="VH384" s="3"/>
      <c r="VI384" s="3"/>
      <c r="VJ384" s="3"/>
      <c r="VK384" s="3"/>
      <c r="VL384" s="3"/>
      <c r="VM384" s="3"/>
      <c r="VN384" s="3"/>
      <c r="VO384" s="3"/>
      <c r="VP384" s="3"/>
      <c r="VQ384" s="3"/>
      <c r="VR384" s="3"/>
      <c r="VS384" s="3"/>
      <c r="VT384" s="3"/>
      <c r="VU384" s="3"/>
      <c r="VV384" s="3"/>
      <c r="VW384" s="3"/>
      <c r="VX384" s="3"/>
      <c r="VY384" s="3"/>
      <c r="VZ384" s="3"/>
      <c r="WA384" s="3"/>
      <c r="WB384" s="3"/>
      <c r="WC384" s="3"/>
      <c r="WD384" s="3"/>
      <c r="WE384" s="3"/>
      <c r="WF384" s="3"/>
      <c r="WG384" s="3"/>
      <c r="WH384" s="3"/>
      <c r="WI384" s="3"/>
      <c r="WJ384" s="3"/>
      <c r="WK384" s="3"/>
      <c r="WL384" s="3"/>
      <c r="WM384" s="3"/>
      <c r="WN384" s="3"/>
      <c r="WO384" s="3"/>
      <c r="WP384" s="3"/>
      <c r="WQ384" s="3"/>
      <c r="WR384" s="3"/>
      <c r="WS384" s="3"/>
      <c r="WT384" s="3"/>
      <c r="WU384" s="3"/>
      <c r="WV384" s="3"/>
      <c r="WW384" s="3"/>
      <c r="WX384" s="3"/>
      <c r="WY384" s="3"/>
      <c r="WZ384" s="3"/>
      <c r="XA384" s="3"/>
      <c r="XB384" s="3"/>
      <c r="XC384" s="3"/>
      <c r="XD384" s="3"/>
      <c r="XE384" s="3"/>
      <c r="XF384" s="3"/>
      <c r="XG384" s="3"/>
      <c r="XH384" s="3"/>
      <c r="XI384" s="3"/>
      <c r="XJ384" s="3"/>
      <c r="XK384" s="3"/>
      <c r="XL384" s="3"/>
      <c r="XM384" s="3"/>
      <c r="XN384" s="3"/>
      <c r="XO384" s="3"/>
      <c r="XP384" s="3"/>
      <c r="XQ384" s="3"/>
      <c r="XR384" s="3"/>
      <c r="XS384" s="3"/>
      <c r="XT384" s="3"/>
      <c r="XU384" s="3"/>
      <c r="XV384" s="3"/>
      <c r="XW384" s="3"/>
    </row>
    <row r="385" hidden="1">
      <c r="A385" s="2"/>
      <c r="B385" s="2"/>
      <c r="C385" s="3"/>
      <c r="D385" s="2"/>
      <c r="E385" s="28"/>
      <c r="F385" s="25" t="str">
        <f>IFERROR(__xludf.DUMMYFUNCTION("IFERROR(SPARKLINE(E385,{""charttype"",""bar"";""color1"",""gray"";""max"",1}),"""")"),"")</f>
        <v/>
      </c>
      <c r="G385" s="3" t="str">
        <f t="shared" si="5"/>
        <v/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  <c r="WQ385" s="3"/>
      <c r="WR385" s="3"/>
      <c r="WS385" s="3"/>
      <c r="WT385" s="3"/>
      <c r="WU385" s="3"/>
      <c r="WV385" s="3"/>
      <c r="WW385" s="3"/>
      <c r="WX385" s="3"/>
      <c r="WY385" s="3"/>
      <c r="WZ385" s="3"/>
      <c r="XA385" s="3"/>
      <c r="XB385" s="3"/>
      <c r="XC385" s="3"/>
      <c r="XD385" s="3"/>
      <c r="XE385" s="3"/>
      <c r="XF385" s="3"/>
      <c r="XG385" s="3"/>
      <c r="XH385" s="3"/>
      <c r="XI385" s="3"/>
      <c r="XJ385" s="3"/>
      <c r="XK385" s="3"/>
      <c r="XL385" s="3"/>
      <c r="XM385" s="3"/>
      <c r="XN385" s="3"/>
      <c r="XO385" s="3"/>
      <c r="XP385" s="3"/>
      <c r="XQ385" s="3"/>
      <c r="XR385" s="3"/>
      <c r="XS385" s="3"/>
      <c r="XT385" s="3"/>
      <c r="XU385" s="3"/>
      <c r="XV385" s="3"/>
      <c r="XW385" s="3"/>
    </row>
    <row r="386" hidden="1">
      <c r="A386" s="2"/>
      <c r="B386" s="2"/>
      <c r="C386" s="3"/>
      <c r="D386" s="2"/>
      <c r="E386" s="28"/>
      <c r="F386" s="25" t="str">
        <f>IFERROR(__xludf.DUMMYFUNCTION("IFERROR(SPARKLINE(E386,{""charttype"",""bar"";""color1"",""gray"";""max"",1}),"""")"),"")</f>
        <v/>
      </c>
      <c r="G386" s="3" t="str">
        <f t="shared" si="5"/>
        <v/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  <c r="TF386" s="3"/>
      <c r="TG386" s="3"/>
      <c r="TH386" s="3"/>
      <c r="TI386" s="3"/>
      <c r="TJ386" s="3"/>
      <c r="TK386" s="3"/>
      <c r="TL386" s="3"/>
      <c r="TM386" s="3"/>
      <c r="TN386" s="3"/>
      <c r="TO386" s="3"/>
      <c r="TP386" s="3"/>
      <c r="TQ386" s="3"/>
      <c r="TR386" s="3"/>
      <c r="TS386" s="3"/>
      <c r="TT386" s="3"/>
      <c r="TU386" s="3"/>
      <c r="TV386" s="3"/>
      <c r="TW386" s="3"/>
      <c r="TX386" s="3"/>
      <c r="TY386" s="3"/>
      <c r="TZ386" s="3"/>
      <c r="UA386" s="3"/>
      <c r="UB386" s="3"/>
      <c r="UC386" s="3"/>
      <c r="UD386" s="3"/>
      <c r="UE386" s="3"/>
      <c r="UF386" s="3"/>
      <c r="UG386" s="3"/>
      <c r="UH386" s="3"/>
      <c r="UI386" s="3"/>
      <c r="UJ386" s="3"/>
      <c r="UK386" s="3"/>
      <c r="UL386" s="3"/>
      <c r="UM386" s="3"/>
      <c r="UN386" s="3"/>
      <c r="UO386" s="3"/>
      <c r="UP386" s="3"/>
      <c r="UQ386" s="3"/>
      <c r="UR386" s="3"/>
      <c r="US386" s="3"/>
      <c r="UT386" s="3"/>
      <c r="UU386" s="3"/>
      <c r="UV386" s="3"/>
      <c r="UW386" s="3"/>
      <c r="UX386" s="3"/>
      <c r="UY386" s="3"/>
      <c r="UZ386" s="3"/>
      <c r="VA386" s="3"/>
      <c r="VB386" s="3"/>
      <c r="VC386" s="3"/>
      <c r="VD386" s="3"/>
      <c r="VE386" s="3"/>
      <c r="VF386" s="3"/>
      <c r="VG386" s="3"/>
      <c r="VH386" s="3"/>
      <c r="VI386" s="3"/>
      <c r="VJ386" s="3"/>
      <c r="VK386" s="3"/>
      <c r="VL386" s="3"/>
      <c r="VM386" s="3"/>
      <c r="VN386" s="3"/>
      <c r="VO386" s="3"/>
      <c r="VP386" s="3"/>
      <c r="VQ386" s="3"/>
      <c r="VR386" s="3"/>
      <c r="VS386" s="3"/>
      <c r="VT386" s="3"/>
      <c r="VU386" s="3"/>
      <c r="VV386" s="3"/>
      <c r="VW386" s="3"/>
      <c r="VX386" s="3"/>
      <c r="VY386" s="3"/>
      <c r="VZ386" s="3"/>
      <c r="WA386" s="3"/>
      <c r="WB386" s="3"/>
      <c r="WC386" s="3"/>
      <c r="WD386" s="3"/>
      <c r="WE386" s="3"/>
      <c r="WF386" s="3"/>
      <c r="WG386" s="3"/>
      <c r="WH386" s="3"/>
      <c r="WI386" s="3"/>
      <c r="WJ386" s="3"/>
      <c r="WK386" s="3"/>
      <c r="WL386" s="3"/>
      <c r="WM386" s="3"/>
      <c r="WN386" s="3"/>
      <c r="WO386" s="3"/>
      <c r="WP386" s="3"/>
      <c r="WQ386" s="3"/>
      <c r="WR386" s="3"/>
      <c r="WS386" s="3"/>
      <c r="WT386" s="3"/>
      <c r="WU386" s="3"/>
      <c r="WV386" s="3"/>
      <c r="WW386" s="3"/>
      <c r="WX386" s="3"/>
      <c r="WY386" s="3"/>
      <c r="WZ386" s="3"/>
      <c r="XA386" s="3"/>
      <c r="XB386" s="3"/>
      <c r="XC386" s="3"/>
      <c r="XD386" s="3"/>
      <c r="XE386" s="3"/>
      <c r="XF386" s="3"/>
      <c r="XG386" s="3"/>
      <c r="XH386" s="3"/>
      <c r="XI386" s="3"/>
      <c r="XJ386" s="3"/>
      <c r="XK386" s="3"/>
      <c r="XL386" s="3"/>
      <c r="XM386" s="3"/>
      <c r="XN386" s="3"/>
      <c r="XO386" s="3"/>
      <c r="XP386" s="3"/>
      <c r="XQ386" s="3"/>
      <c r="XR386" s="3"/>
      <c r="XS386" s="3"/>
      <c r="XT386" s="3"/>
      <c r="XU386" s="3"/>
      <c r="XV386" s="3"/>
      <c r="XW386" s="3"/>
    </row>
    <row r="387" hidden="1">
      <c r="A387" s="2"/>
      <c r="B387" s="2"/>
      <c r="C387" s="3"/>
      <c r="D387" s="2"/>
      <c r="E387" s="28"/>
      <c r="F387" s="25" t="str">
        <f>IFERROR(__xludf.DUMMYFUNCTION("IFERROR(SPARKLINE(E387,{""charttype"",""bar"";""color1"",""gray"";""max"",1}),"""")"),"")</f>
        <v/>
      </c>
      <c r="G387" s="3" t="str">
        <f t="shared" si="5"/>
        <v/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  <c r="WQ387" s="3"/>
      <c r="WR387" s="3"/>
      <c r="WS387" s="3"/>
      <c r="WT387" s="3"/>
      <c r="WU387" s="3"/>
      <c r="WV387" s="3"/>
      <c r="WW387" s="3"/>
      <c r="WX387" s="3"/>
      <c r="WY387" s="3"/>
      <c r="WZ387" s="3"/>
      <c r="XA387" s="3"/>
      <c r="XB387" s="3"/>
      <c r="XC387" s="3"/>
      <c r="XD387" s="3"/>
      <c r="XE387" s="3"/>
      <c r="XF387" s="3"/>
      <c r="XG387" s="3"/>
      <c r="XH387" s="3"/>
      <c r="XI387" s="3"/>
      <c r="XJ387" s="3"/>
      <c r="XK387" s="3"/>
      <c r="XL387" s="3"/>
      <c r="XM387" s="3"/>
      <c r="XN387" s="3"/>
      <c r="XO387" s="3"/>
      <c r="XP387" s="3"/>
      <c r="XQ387" s="3"/>
      <c r="XR387" s="3"/>
      <c r="XS387" s="3"/>
      <c r="XT387" s="3"/>
      <c r="XU387" s="3"/>
      <c r="XV387" s="3"/>
      <c r="XW387" s="3"/>
    </row>
    <row r="388" hidden="1">
      <c r="A388" s="2"/>
      <c r="B388" s="2"/>
      <c r="C388" s="3"/>
      <c r="D388" s="2"/>
      <c r="E388" s="28"/>
      <c r="F388" s="25" t="str">
        <f>IFERROR(__xludf.DUMMYFUNCTION("IFERROR(SPARKLINE(E388,{""charttype"",""bar"";""color1"",""gray"";""max"",1}),"""")"),"")</f>
        <v/>
      </c>
      <c r="G388" s="3" t="str">
        <f t="shared" si="5"/>
        <v/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  <c r="SS388" s="3"/>
      <c r="ST388" s="3"/>
      <c r="SU388" s="3"/>
      <c r="SV388" s="3"/>
      <c r="SW388" s="3"/>
      <c r="SX388" s="3"/>
      <c r="SY388" s="3"/>
      <c r="SZ388" s="3"/>
      <c r="TA388" s="3"/>
      <c r="TB388" s="3"/>
      <c r="TC388" s="3"/>
      <c r="TD388" s="3"/>
      <c r="TE388" s="3"/>
      <c r="TF388" s="3"/>
      <c r="TG388" s="3"/>
      <c r="TH388" s="3"/>
      <c r="TI388" s="3"/>
      <c r="TJ388" s="3"/>
      <c r="TK388" s="3"/>
      <c r="TL388" s="3"/>
      <c r="TM388" s="3"/>
      <c r="TN388" s="3"/>
      <c r="TO388" s="3"/>
      <c r="TP388" s="3"/>
      <c r="TQ388" s="3"/>
      <c r="TR388" s="3"/>
      <c r="TS388" s="3"/>
      <c r="TT388" s="3"/>
      <c r="TU388" s="3"/>
      <c r="TV388" s="3"/>
      <c r="TW388" s="3"/>
      <c r="TX388" s="3"/>
      <c r="TY388" s="3"/>
      <c r="TZ388" s="3"/>
      <c r="UA388" s="3"/>
      <c r="UB388" s="3"/>
      <c r="UC388" s="3"/>
      <c r="UD388" s="3"/>
      <c r="UE388" s="3"/>
      <c r="UF388" s="3"/>
      <c r="UG388" s="3"/>
      <c r="UH388" s="3"/>
      <c r="UI388" s="3"/>
      <c r="UJ388" s="3"/>
      <c r="UK388" s="3"/>
      <c r="UL388" s="3"/>
      <c r="UM388" s="3"/>
      <c r="UN388" s="3"/>
      <c r="UO388" s="3"/>
      <c r="UP388" s="3"/>
      <c r="UQ388" s="3"/>
      <c r="UR388" s="3"/>
      <c r="US388" s="3"/>
      <c r="UT388" s="3"/>
      <c r="UU388" s="3"/>
      <c r="UV388" s="3"/>
      <c r="UW388" s="3"/>
      <c r="UX388" s="3"/>
      <c r="UY388" s="3"/>
      <c r="UZ388" s="3"/>
      <c r="VA388" s="3"/>
      <c r="VB388" s="3"/>
      <c r="VC388" s="3"/>
      <c r="VD388" s="3"/>
      <c r="VE388" s="3"/>
      <c r="VF388" s="3"/>
      <c r="VG388" s="3"/>
      <c r="VH388" s="3"/>
      <c r="VI388" s="3"/>
      <c r="VJ388" s="3"/>
      <c r="VK388" s="3"/>
      <c r="VL388" s="3"/>
      <c r="VM388" s="3"/>
      <c r="VN388" s="3"/>
      <c r="VO388" s="3"/>
      <c r="VP388" s="3"/>
      <c r="VQ388" s="3"/>
      <c r="VR388" s="3"/>
      <c r="VS388" s="3"/>
      <c r="VT388" s="3"/>
      <c r="VU388" s="3"/>
      <c r="VV388" s="3"/>
      <c r="VW388" s="3"/>
      <c r="VX388" s="3"/>
      <c r="VY388" s="3"/>
      <c r="VZ388" s="3"/>
      <c r="WA388" s="3"/>
      <c r="WB388" s="3"/>
      <c r="WC388" s="3"/>
      <c r="WD388" s="3"/>
      <c r="WE388" s="3"/>
      <c r="WF388" s="3"/>
      <c r="WG388" s="3"/>
      <c r="WH388" s="3"/>
      <c r="WI388" s="3"/>
      <c r="WJ388" s="3"/>
      <c r="WK388" s="3"/>
      <c r="WL388" s="3"/>
      <c r="WM388" s="3"/>
      <c r="WN388" s="3"/>
      <c r="WO388" s="3"/>
      <c r="WP388" s="3"/>
      <c r="WQ388" s="3"/>
      <c r="WR388" s="3"/>
      <c r="WS388" s="3"/>
      <c r="WT388" s="3"/>
      <c r="WU388" s="3"/>
      <c r="WV388" s="3"/>
      <c r="WW388" s="3"/>
      <c r="WX388" s="3"/>
      <c r="WY388" s="3"/>
      <c r="WZ388" s="3"/>
      <c r="XA388" s="3"/>
      <c r="XB388" s="3"/>
      <c r="XC388" s="3"/>
      <c r="XD388" s="3"/>
      <c r="XE388" s="3"/>
      <c r="XF388" s="3"/>
      <c r="XG388" s="3"/>
      <c r="XH388" s="3"/>
      <c r="XI388" s="3"/>
      <c r="XJ388" s="3"/>
      <c r="XK388" s="3"/>
      <c r="XL388" s="3"/>
      <c r="XM388" s="3"/>
      <c r="XN388" s="3"/>
      <c r="XO388" s="3"/>
      <c r="XP388" s="3"/>
      <c r="XQ388" s="3"/>
      <c r="XR388" s="3"/>
      <c r="XS388" s="3"/>
      <c r="XT388" s="3"/>
      <c r="XU388" s="3"/>
      <c r="XV388" s="3"/>
      <c r="XW388" s="3"/>
    </row>
    <row r="389" hidden="1">
      <c r="A389" s="2"/>
      <c r="B389" s="2"/>
      <c r="C389" s="3"/>
      <c r="D389" s="2"/>
      <c r="E389" s="28"/>
      <c r="F389" s="25" t="str">
        <f>IFERROR(__xludf.DUMMYFUNCTION("IFERROR(SPARKLINE(E389,{""charttype"",""bar"";""color1"",""gray"";""max"",1}),"""")"),"")</f>
        <v/>
      </c>
      <c r="G389" s="3" t="str">
        <f t="shared" si="5"/>
        <v/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  <c r="WQ389" s="3"/>
      <c r="WR389" s="3"/>
      <c r="WS389" s="3"/>
      <c r="WT389" s="3"/>
      <c r="WU389" s="3"/>
      <c r="WV389" s="3"/>
      <c r="WW389" s="3"/>
      <c r="WX389" s="3"/>
      <c r="WY389" s="3"/>
      <c r="WZ389" s="3"/>
      <c r="XA389" s="3"/>
      <c r="XB389" s="3"/>
      <c r="XC389" s="3"/>
      <c r="XD389" s="3"/>
      <c r="XE389" s="3"/>
      <c r="XF389" s="3"/>
      <c r="XG389" s="3"/>
      <c r="XH389" s="3"/>
      <c r="XI389" s="3"/>
      <c r="XJ389" s="3"/>
      <c r="XK389" s="3"/>
      <c r="XL389" s="3"/>
      <c r="XM389" s="3"/>
      <c r="XN389" s="3"/>
      <c r="XO389" s="3"/>
      <c r="XP389" s="3"/>
      <c r="XQ389" s="3"/>
      <c r="XR389" s="3"/>
      <c r="XS389" s="3"/>
      <c r="XT389" s="3"/>
      <c r="XU389" s="3"/>
      <c r="XV389" s="3"/>
      <c r="XW389" s="3"/>
    </row>
    <row r="390" hidden="1">
      <c r="A390" s="2"/>
      <c r="B390" s="2"/>
      <c r="C390" s="3"/>
      <c r="D390" s="2"/>
      <c r="E390" s="28"/>
      <c r="F390" s="25" t="str">
        <f>IFERROR(__xludf.DUMMYFUNCTION("IFERROR(SPARKLINE(E390,{""charttype"",""bar"";""color1"",""gray"";""max"",1}),"""")"),"")</f>
        <v/>
      </c>
      <c r="G390" s="3" t="str">
        <f t="shared" si="5"/>
        <v/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  <c r="TF390" s="3"/>
      <c r="TG390" s="3"/>
      <c r="TH390" s="3"/>
      <c r="TI390" s="3"/>
      <c r="TJ390" s="3"/>
      <c r="TK390" s="3"/>
      <c r="TL390" s="3"/>
      <c r="TM390" s="3"/>
      <c r="TN390" s="3"/>
      <c r="TO390" s="3"/>
      <c r="TP390" s="3"/>
      <c r="TQ390" s="3"/>
      <c r="TR390" s="3"/>
      <c r="TS390" s="3"/>
      <c r="TT390" s="3"/>
      <c r="TU390" s="3"/>
      <c r="TV390" s="3"/>
      <c r="TW390" s="3"/>
      <c r="TX390" s="3"/>
      <c r="TY390" s="3"/>
      <c r="TZ390" s="3"/>
      <c r="UA390" s="3"/>
      <c r="UB390" s="3"/>
      <c r="UC390" s="3"/>
      <c r="UD390" s="3"/>
      <c r="UE390" s="3"/>
      <c r="UF390" s="3"/>
      <c r="UG390" s="3"/>
      <c r="UH390" s="3"/>
      <c r="UI390" s="3"/>
      <c r="UJ390" s="3"/>
      <c r="UK390" s="3"/>
      <c r="UL390" s="3"/>
      <c r="UM390" s="3"/>
      <c r="UN390" s="3"/>
      <c r="UO390" s="3"/>
      <c r="UP390" s="3"/>
      <c r="UQ390" s="3"/>
      <c r="UR390" s="3"/>
      <c r="US390" s="3"/>
      <c r="UT390" s="3"/>
      <c r="UU390" s="3"/>
      <c r="UV390" s="3"/>
      <c r="UW390" s="3"/>
      <c r="UX390" s="3"/>
      <c r="UY390" s="3"/>
      <c r="UZ390" s="3"/>
      <c r="VA390" s="3"/>
      <c r="VB390" s="3"/>
      <c r="VC390" s="3"/>
      <c r="VD390" s="3"/>
      <c r="VE390" s="3"/>
      <c r="VF390" s="3"/>
      <c r="VG390" s="3"/>
      <c r="VH390" s="3"/>
      <c r="VI390" s="3"/>
      <c r="VJ390" s="3"/>
      <c r="VK390" s="3"/>
      <c r="VL390" s="3"/>
      <c r="VM390" s="3"/>
      <c r="VN390" s="3"/>
      <c r="VO390" s="3"/>
      <c r="VP390" s="3"/>
      <c r="VQ390" s="3"/>
      <c r="VR390" s="3"/>
      <c r="VS390" s="3"/>
      <c r="VT390" s="3"/>
      <c r="VU390" s="3"/>
      <c r="VV390" s="3"/>
      <c r="VW390" s="3"/>
      <c r="VX390" s="3"/>
      <c r="VY390" s="3"/>
      <c r="VZ390" s="3"/>
      <c r="WA390" s="3"/>
      <c r="WB390" s="3"/>
      <c r="WC390" s="3"/>
      <c r="WD390" s="3"/>
      <c r="WE390" s="3"/>
      <c r="WF390" s="3"/>
      <c r="WG390" s="3"/>
      <c r="WH390" s="3"/>
      <c r="WI390" s="3"/>
      <c r="WJ390" s="3"/>
      <c r="WK390" s="3"/>
      <c r="WL390" s="3"/>
      <c r="WM390" s="3"/>
      <c r="WN390" s="3"/>
      <c r="WO390" s="3"/>
      <c r="WP390" s="3"/>
      <c r="WQ390" s="3"/>
      <c r="WR390" s="3"/>
      <c r="WS390" s="3"/>
      <c r="WT390" s="3"/>
      <c r="WU390" s="3"/>
      <c r="WV390" s="3"/>
      <c r="WW390" s="3"/>
      <c r="WX390" s="3"/>
      <c r="WY390" s="3"/>
      <c r="WZ390" s="3"/>
      <c r="XA390" s="3"/>
      <c r="XB390" s="3"/>
      <c r="XC390" s="3"/>
      <c r="XD390" s="3"/>
      <c r="XE390" s="3"/>
      <c r="XF390" s="3"/>
      <c r="XG390" s="3"/>
      <c r="XH390" s="3"/>
      <c r="XI390" s="3"/>
      <c r="XJ390" s="3"/>
      <c r="XK390" s="3"/>
      <c r="XL390" s="3"/>
      <c r="XM390" s="3"/>
      <c r="XN390" s="3"/>
      <c r="XO390" s="3"/>
      <c r="XP390" s="3"/>
      <c r="XQ390" s="3"/>
      <c r="XR390" s="3"/>
      <c r="XS390" s="3"/>
      <c r="XT390" s="3"/>
      <c r="XU390" s="3"/>
      <c r="XV390" s="3"/>
      <c r="XW390" s="3"/>
    </row>
    <row r="391" hidden="1">
      <c r="A391" s="2"/>
      <c r="B391" s="2"/>
      <c r="C391" s="3"/>
      <c r="D391" s="2"/>
      <c r="E391" s="28"/>
      <c r="F391" s="25" t="str">
        <f>IFERROR(__xludf.DUMMYFUNCTION("IFERROR(SPARKLINE(E391,{""charttype"",""bar"";""color1"",""gray"";""max"",1}),"""")"),"")</f>
        <v/>
      </c>
      <c r="G391" s="3" t="str">
        <f t="shared" si="5"/>
        <v/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  <c r="WQ391" s="3"/>
      <c r="WR391" s="3"/>
      <c r="WS391" s="3"/>
      <c r="WT391" s="3"/>
      <c r="WU391" s="3"/>
      <c r="WV391" s="3"/>
      <c r="WW391" s="3"/>
      <c r="WX391" s="3"/>
      <c r="WY391" s="3"/>
      <c r="WZ391" s="3"/>
      <c r="XA391" s="3"/>
      <c r="XB391" s="3"/>
      <c r="XC391" s="3"/>
      <c r="XD391" s="3"/>
      <c r="XE391" s="3"/>
      <c r="XF391" s="3"/>
      <c r="XG391" s="3"/>
      <c r="XH391" s="3"/>
      <c r="XI391" s="3"/>
      <c r="XJ391" s="3"/>
      <c r="XK391" s="3"/>
      <c r="XL391" s="3"/>
      <c r="XM391" s="3"/>
      <c r="XN391" s="3"/>
      <c r="XO391" s="3"/>
      <c r="XP391" s="3"/>
      <c r="XQ391" s="3"/>
      <c r="XR391" s="3"/>
      <c r="XS391" s="3"/>
      <c r="XT391" s="3"/>
      <c r="XU391" s="3"/>
      <c r="XV391" s="3"/>
      <c r="XW391" s="3"/>
    </row>
    <row r="392" hidden="1">
      <c r="A392" s="2"/>
      <c r="B392" s="2"/>
      <c r="C392" s="3"/>
      <c r="D392" s="2"/>
      <c r="E392" s="28"/>
      <c r="F392" s="25" t="str">
        <f>IFERROR(__xludf.DUMMYFUNCTION("IFERROR(SPARKLINE(E392,{""charttype"",""bar"";""color1"",""gray"";""max"",1}),"""")"),"")</f>
        <v/>
      </c>
      <c r="G392" s="3" t="str">
        <f t="shared" si="5"/>
        <v/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/>
      <c r="WD392" s="3"/>
      <c r="WE392" s="3"/>
      <c r="WF392" s="3"/>
      <c r="WG392" s="3"/>
      <c r="WH392" s="3"/>
      <c r="WI392" s="3"/>
      <c r="WJ392" s="3"/>
      <c r="WK392" s="3"/>
      <c r="WL392" s="3"/>
      <c r="WM392" s="3"/>
      <c r="WN392" s="3"/>
      <c r="WO392" s="3"/>
      <c r="WP392" s="3"/>
      <c r="WQ392" s="3"/>
      <c r="WR392" s="3"/>
      <c r="WS392" s="3"/>
      <c r="WT392" s="3"/>
      <c r="WU392" s="3"/>
      <c r="WV392" s="3"/>
      <c r="WW392" s="3"/>
      <c r="WX392" s="3"/>
      <c r="WY392" s="3"/>
      <c r="WZ392" s="3"/>
      <c r="XA392" s="3"/>
      <c r="XB392" s="3"/>
      <c r="XC392" s="3"/>
      <c r="XD392" s="3"/>
      <c r="XE392" s="3"/>
      <c r="XF392" s="3"/>
      <c r="XG392" s="3"/>
      <c r="XH392" s="3"/>
      <c r="XI392" s="3"/>
      <c r="XJ392" s="3"/>
      <c r="XK392" s="3"/>
      <c r="XL392" s="3"/>
      <c r="XM392" s="3"/>
      <c r="XN392" s="3"/>
      <c r="XO392" s="3"/>
      <c r="XP392" s="3"/>
      <c r="XQ392" s="3"/>
      <c r="XR392" s="3"/>
      <c r="XS392" s="3"/>
      <c r="XT392" s="3"/>
      <c r="XU392" s="3"/>
      <c r="XV392" s="3"/>
      <c r="XW392" s="3"/>
    </row>
    <row r="393" hidden="1">
      <c r="A393" s="2"/>
      <c r="B393" s="2"/>
      <c r="C393" s="3"/>
      <c r="D393" s="2"/>
      <c r="E393" s="28"/>
      <c r="F393" s="25" t="str">
        <f>IFERROR(__xludf.DUMMYFUNCTION("IFERROR(SPARKLINE(E393,{""charttype"",""bar"";""color1"",""gray"";""max"",1}),"""")"),"")</f>
        <v/>
      </c>
      <c r="G393" s="3" t="str">
        <f t="shared" si="5"/>
        <v/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/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  <c r="WQ393" s="3"/>
      <c r="WR393" s="3"/>
      <c r="WS393" s="3"/>
      <c r="WT393" s="3"/>
      <c r="WU393" s="3"/>
      <c r="WV393" s="3"/>
      <c r="WW393" s="3"/>
      <c r="WX393" s="3"/>
      <c r="WY393" s="3"/>
      <c r="WZ393" s="3"/>
      <c r="XA393" s="3"/>
      <c r="XB393" s="3"/>
      <c r="XC393" s="3"/>
      <c r="XD393" s="3"/>
      <c r="XE393" s="3"/>
      <c r="XF393" s="3"/>
      <c r="XG393" s="3"/>
      <c r="XH393" s="3"/>
      <c r="XI393" s="3"/>
      <c r="XJ393" s="3"/>
      <c r="XK393" s="3"/>
      <c r="XL393" s="3"/>
      <c r="XM393" s="3"/>
      <c r="XN393" s="3"/>
      <c r="XO393" s="3"/>
      <c r="XP393" s="3"/>
      <c r="XQ393" s="3"/>
      <c r="XR393" s="3"/>
      <c r="XS393" s="3"/>
      <c r="XT393" s="3"/>
      <c r="XU393" s="3"/>
      <c r="XV393" s="3"/>
      <c r="XW393" s="3"/>
    </row>
    <row r="394" hidden="1">
      <c r="A394" s="2"/>
      <c r="B394" s="2"/>
      <c r="C394" s="3"/>
      <c r="D394" s="2"/>
      <c r="E394" s="28"/>
      <c r="F394" s="25" t="str">
        <f>IFERROR(__xludf.DUMMYFUNCTION("IFERROR(SPARKLINE(E394,{""charttype"",""bar"";""color1"",""gray"";""max"",1}),"""")"),"")</f>
        <v/>
      </c>
      <c r="G394" s="3" t="str">
        <f t="shared" si="5"/>
        <v/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3"/>
      <c r="TB394" s="3"/>
      <c r="TC394" s="3"/>
      <c r="TD394" s="3"/>
      <c r="TE394" s="3"/>
      <c r="TF394" s="3"/>
      <c r="TG394" s="3"/>
      <c r="TH394" s="3"/>
      <c r="TI394" s="3"/>
      <c r="TJ394" s="3"/>
      <c r="TK394" s="3"/>
      <c r="TL394" s="3"/>
      <c r="TM394" s="3"/>
      <c r="TN394" s="3"/>
      <c r="TO394" s="3"/>
      <c r="TP394" s="3"/>
      <c r="TQ394" s="3"/>
      <c r="TR394" s="3"/>
      <c r="TS394" s="3"/>
      <c r="TT394" s="3"/>
      <c r="TU394" s="3"/>
      <c r="TV394" s="3"/>
      <c r="TW394" s="3"/>
      <c r="TX394" s="3"/>
      <c r="TY394" s="3"/>
      <c r="TZ394" s="3"/>
      <c r="UA394" s="3"/>
      <c r="UB394" s="3"/>
      <c r="UC394" s="3"/>
      <c r="UD394" s="3"/>
      <c r="UE394" s="3"/>
      <c r="UF394" s="3"/>
      <c r="UG394" s="3"/>
      <c r="UH394" s="3"/>
      <c r="UI394" s="3"/>
      <c r="UJ394" s="3"/>
      <c r="UK394" s="3"/>
      <c r="UL394" s="3"/>
      <c r="UM394" s="3"/>
      <c r="UN394" s="3"/>
      <c r="UO394" s="3"/>
      <c r="UP394" s="3"/>
      <c r="UQ394" s="3"/>
      <c r="UR394" s="3"/>
      <c r="US394" s="3"/>
      <c r="UT394" s="3"/>
      <c r="UU394" s="3"/>
      <c r="UV394" s="3"/>
      <c r="UW394" s="3"/>
      <c r="UX394" s="3"/>
      <c r="UY394" s="3"/>
      <c r="UZ394" s="3"/>
      <c r="VA394" s="3"/>
      <c r="VB394" s="3"/>
      <c r="VC394" s="3"/>
      <c r="VD394" s="3"/>
      <c r="VE394" s="3"/>
      <c r="VF394" s="3"/>
      <c r="VG394" s="3"/>
      <c r="VH394" s="3"/>
      <c r="VI394" s="3"/>
      <c r="VJ394" s="3"/>
      <c r="VK394" s="3"/>
      <c r="VL394" s="3"/>
      <c r="VM394" s="3"/>
      <c r="VN394" s="3"/>
      <c r="VO394" s="3"/>
      <c r="VP394" s="3"/>
      <c r="VQ394" s="3"/>
      <c r="VR394" s="3"/>
      <c r="VS394" s="3"/>
      <c r="VT394" s="3"/>
      <c r="VU394" s="3"/>
      <c r="VV394" s="3"/>
      <c r="VW394" s="3"/>
      <c r="VX394" s="3"/>
      <c r="VY394" s="3"/>
      <c r="VZ394" s="3"/>
      <c r="WA394" s="3"/>
      <c r="WB394" s="3"/>
      <c r="WC394" s="3"/>
      <c r="WD394" s="3"/>
      <c r="WE394" s="3"/>
      <c r="WF394" s="3"/>
      <c r="WG394" s="3"/>
      <c r="WH394" s="3"/>
      <c r="WI394" s="3"/>
      <c r="WJ394" s="3"/>
      <c r="WK394" s="3"/>
      <c r="WL394" s="3"/>
      <c r="WM394" s="3"/>
      <c r="WN394" s="3"/>
      <c r="WO394" s="3"/>
      <c r="WP394" s="3"/>
      <c r="WQ394" s="3"/>
      <c r="WR394" s="3"/>
      <c r="WS394" s="3"/>
      <c r="WT394" s="3"/>
      <c r="WU394" s="3"/>
      <c r="WV394" s="3"/>
      <c r="WW394" s="3"/>
      <c r="WX394" s="3"/>
      <c r="WY394" s="3"/>
      <c r="WZ394" s="3"/>
      <c r="XA394" s="3"/>
      <c r="XB394" s="3"/>
      <c r="XC394" s="3"/>
      <c r="XD394" s="3"/>
      <c r="XE394" s="3"/>
      <c r="XF394" s="3"/>
      <c r="XG394" s="3"/>
      <c r="XH394" s="3"/>
      <c r="XI394" s="3"/>
      <c r="XJ394" s="3"/>
      <c r="XK394" s="3"/>
      <c r="XL394" s="3"/>
      <c r="XM394" s="3"/>
      <c r="XN394" s="3"/>
      <c r="XO394" s="3"/>
      <c r="XP394" s="3"/>
      <c r="XQ394" s="3"/>
      <c r="XR394" s="3"/>
      <c r="XS394" s="3"/>
      <c r="XT394" s="3"/>
      <c r="XU394" s="3"/>
      <c r="XV394" s="3"/>
      <c r="XW394" s="3"/>
    </row>
    <row r="395" hidden="1">
      <c r="A395" s="2"/>
      <c r="B395" s="2"/>
      <c r="C395" s="3"/>
      <c r="D395" s="2"/>
      <c r="E395" s="28"/>
      <c r="F395" s="25" t="str">
        <f>IFERROR(__xludf.DUMMYFUNCTION("IFERROR(SPARKLINE(E395,{""charttype"",""bar"";""color1"",""gray"";""max"",1}),"""")"),"")</f>
        <v/>
      </c>
      <c r="G395" s="3" t="str">
        <f t="shared" si="5"/>
        <v/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/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  <c r="WQ395" s="3"/>
      <c r="WR395" s="3"/>
      <c r="WS395" s="3"/>
      <c r="WT395" s="3"/>
      <c r="WU395" s="3"/>
      <c r="WV395" s="3"/>
      <c r="WW395" s="3"/>
      <c r="WX395" s="3"/>
      <c r="WY395" s="3"/>
      <c r="WZ395" s="3"/>
      <c r="XA395" s="3"/>
      <c r="XB395" s="3"/>
      <c r="XC395" s="3"/>
      <c r="XD395" s="3"/>
      <c r="XE395" s="3"/>
      <c r="XF395" s="3"/>
      <c r="XG395" s="3"/>
      <c r="XH395" s="3"/>
      <c r="XI395" s="3"/>
      <c r="XJ395" s="3"/>
      <c r="XK395" s="3"/>
      <c r="XL395" s="3"/>
      <c r="XM395" s="3"/>
      <c r="XN395" s="3"/>
      <c r="XO395" s="3"/>
      <c r="XP395" s="3"/>
      <c r="XQ395" s="3"/>
      <c r="XR395" s="3"/>
      <c r="XS395" s="3"/>
      <c r="XT395" s="3"/>
      <c r="XU395" s="3"/>
      <c r="XV395" s="3"/>
      <c r="XW395" s="3"/>
    </row>
    <row r="396" hidden="1">
      <c r="A396" s="2"/>
      <c r="B396" s="2"/>
      <c r="C396" s="3"/>
      <c r="D396" s="2"/>
      <c r="E396" s="28"/>
      <c r="F396" s="25" t="str">
        <f>IFERROR(__xludf.DUMMYFUNCTION("IFERROR(SPARKLINE(E396,{""charttype"",""bar"";""color1"",""gray"";""max"",1}),"""")"),"")</f>
        <v/>
      </c>
      <c r="G396" s="3" t="str">
        <f t="shared" si="5"/>
        <v/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  <c r="SS396" s="3"/>
      <c r="ST396" s="3"/>
      <c r="SU396" s="3"/>
      <c r="SV396" s="3"/>
      <c r="SW396" s="3"/>
      <c r="SX396" s="3"/>
      <c r="SY396" s="3"/>
      <c r="SZ396" s="3"/>
      <c r="TA396" s="3"/>
      <c r="TB396" s="3"/>
      <c r="TC396" s="3"/>
      <c r="TD396" s="3"/>
      <c r="TE396" s="3"/>
      <c r="TF396" s="3"/>
      <c r="TG396" s="3"/>
      <c r="TH396" s="3"/>
      <c r="TI396" s="3"/>
      <c r="TJ396" s="3"/>
      <c r="TK396" s="3"/>
      <c r="TL396" s="3"/>
      <c r="TM396" s="3"/>
      <c r="TN396" s="3"/>
      <c r="TO396" s="3"/>
      <c r="TP396" s="3"/>
      <c r="TQ396" s="3"/>
      <c r="TR396" s="3"/>
      <c r="TS396" s="3"/>
      <c r="TT396" s="3"/>
      <c r="TU396" s="3"/>
      <c r="TV396" s="3"/>
      <c r="TW396" s="3"/>
      <c r="TX396" s="3"/>
      <c r="TY396" s="3"/>
      <c r="TZ396" s="3"/>
      <c r="UA396" s="3"/>
      <c r="UB396" s="3"/>
      <c r="UC396" s="3"/>
      <c r="UD396" s="3"/>
      <c r="UE396" s="3"/>
      <c r="UF396" s="3"/>
      <c r="UG396" s="3"/>
      <c r="UH396" s="3"/>
      <c r="UI396" s="3"/>
      <c r="UJ396" s="3"/>
      <c r="UK396" s="3"/>
      <c r="UL396" s="3"/>
      <c r="UM396" s="3"/>
      <c r="UN396" s="3"/>
      <c r="UO396" s="3"/>
      <c r="UP396" s="3"/>
      <c r="UQ396" s="3"/>
      <c r="UR396" s="3"/>
      <c r="US396" s="3"/>
      <c r="UT396" s="3"/>
      <c r="UU396" s="3"/>
      <c r="UV396" s="3"/>
      <c r="UW396" s="3"/>
      <c r="UX396" s="3"/>
      <c r="UY396" s="3"/>
      <c r="UZ396" s="3"/>
      <c r="VA396" s="3"/>
      <c r="VB396" s="3"/>
      <c r="VC396" s="3"/>
      <c r="VD396" s="3"/>
      <c r="VE396" s="3"/>
      <c r="VF396" s="3"/>
      <c r="VG396" s="3"/>
      <c r="VH396" s="3"/>
      <c r="VI396" s="3"/>
      <c r="VJ396" s="3"/>
      <c r="VK396" s="3"/>
      <c r="VL396" s="3"/>
      <c r="VM396" s="3"/>
      <c r="VN396" s="3"/>
      <c r="VO396" s="3"/>
      <c r="VP396" s="3"/>
      <c r="VQ396" s="3"/>
      <c r="VR396" s="3"/>
      <c r="VS396" s="3"/>
      <c r="VT396" s="3"/>
      <c r="VU396" s="3"/>
      <c r="VV396" s="3"/>
      <c r="VW396" s="3"/>
      <c r="VX396" s="3"/>
      <c r="VY396" s="3"/>
      <c r="VZ396" s="3"/>
      <c r="WA396" s="3"/>
      <c r="WB396" s="3"/>
      <c r="WC396" s="3"/>
      <c r="WD396" s="3"/>
      <c r="WE396" s="3"/>
      <c r="WF396" s="3"/>
      <c r="WG396" s="3"/>
      <c r="WH396" s="3"/>
      <c r="WI396" s="3"/>
      <c r="WJ396" s="3"/>
      <c r="WK396" s="3"/>
      <c r="WL396" s="3"/>
      <c r="WM396" s="3"/>
      <c r="WN396" s="3"/>
      <c r="WO396" s="3"/>
      <c r="WP396" s="3"/>
      <c r="WQ396" s="3"/>
      <c r="WR396" s="3"/>
      <c r="WS396" s="3"/>
      <c r="WT396" s="3"/>
      <c r="WU396" s="3"/>
      <c r="WV396" s="3"/>
      <c r="WW396" s="3"/>
      <c r="WX396" s="3"/>
      <c r="WY396" s="3"/>
      <c r="WZ396" s="3"/>
      <c r="XA396" s="3"/>
      <c r="XB396" s="3"/>
      <c r="XC396" s="3"/>
      <c r="XD396" s="3"/>
      <c r="XE396" s="3"/>
      <c r="XF396" s="3"/>
      <c r="XG396" s="3"/>
      <c r="XH396" s="3"/>
      <c r="XI396" s="3"/>
      <c r="XJ396" s="3"/>
      <c r="XK396" s="3"/>
      <c r="XL396" s="3"/>
      <c r="XM396" s="3"/>
      <c r="XN396" s="3"/>
      <c r="XO396" s="3"/>
      <c r="XP396" s="3"/>
      <c r="XQ396" s="3"/>
      <c r="XR396" s="3"/>
      <c r="XS396" s="3"/>
      <c r="XT396" s="3"/>
      <c r="XU396" s="3"/>
      <c r="XV396" s="3"/>
      <c r="XW396" s="3"/>
    </row>
    <row r="397" hidden="1">
      <c r="A397" s="2"/>
      <c r="B397" s="2"/>
      <c r="C397" s="3"/>
      <c r="D397" s="2"/>
      <c r="E397" s="28"/>
      <c r="F397" s="25" t="str">
        <f>IFERROR(__xludf.DUMMYFUNCTION("IFERROR(SPARKLINE(E397,{""charttype"",""bar"";""color1"",""gray"";""max"",1}),"""")"),"")</f>
        <v/>
      </c>
      <c r="G397" s="3" t="str">
        <f t="shared" si="5"/>
        <v/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  <c r="WQ397" s="3"/>
      <c r="WR397" s="3"/>
      <c r="WS397" s="3"/>
      <c r="WT397" s="3"/>
      <c r="WU397" s="3"/>
      <c r="WV397" s="3"/>
      <c r="WW397" s="3"/>
      <c r="WX397" s="3"/>
      <c r="WY397" s="3"/>
      <c r="WZ397" s="3"/>
      <c r="XA397" s="3"/>
      <c r="XB397" s="3"/>
      <c r="XC397" s="3"/>
      <c r="XD397" s="3"/>
      <c r="XE397" s="3"/>
      <c r="XF397" s="3"/>
      <c r="XG397" s="3"/>
      <c r="XH397" s="3"/>
      <c r="XI397" s="3"/>
      <c r="XJ397" s="3"/>
      <c r="XK397" s="3"/>
      <c r="XL397" s="3"/>
      <c r="XM397" s="3"/>
      <c r="XN397" s="3"/>
      <c r="XO397" s="3"/>
      <c r="XP397" s="3"/>
      <c r="XQ397" s="3"/>
      <c r="XR397" s="3"/>
      <c r="XS397" s="3"/>
      <c r="XT397" s="3"/>
      <c r="XU397" s="3"/>
      <c r="XV397" s="3"/>
      <c r="XW397" s="3"/>
    </row>
    <row r="398" hidden="1">
      <c r="A398" s="2"/>
      <c r="B398" s="2"/>
      <c r="C398" s="3"/>
      <c r="D398" s="2"/>
      <c r="E398" s="28"/>
      <c r="F398" s="25" t="str">
        <f>IFERROR(__xludf.DUMMYFUNCTION("IFERROR(SPARKLINE(E398,{""charttype"",""bar"";""color1"",""gray"";""max"",1}),"""")"),"")</f>
        <v/>
      </c>
      <c r="G398" s="3" t="str">
        <f t="shared" si="5"/>
        <v/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WP398" s="3"/>
      <c r="WQ398" s="3"/>
      <c r="WR398" s="3"/>
      <c r="WS398" s="3"/>
      <c r="WT398" s="3"/>
      <c r="WU398" s="3"/>
      <c r="WV398" s="3"/>
      <c r="WW398" s="3"/>
      <c r="WX398" s="3"/>
      <c r="WY398" s="3"/>
      <c r="WZ398" s="3"/>
      <c r="XA398" s="3"/>
      <c r="XB398" s="3"/>
      <c r="XC398" s="3"/>
      <c r="XD398" s="3"/>
      <c r="XE398" s="3"/>
      <c r="XF398" s="3"/>
      <c r="XG398" s="3"/>
      <c r="XH398" s="3"/>
      <c r="XI398" s="3"/>
      <c r="XJ398" s="3"/>
      <c r="XK398" s="3"/>
      <c r="XL398" s="3"/>
      <c r="XM398" s="3"/>
      <c r="XN398" s="3"/>
      <c r="XO398" s="3"/>
      <c r="XP398" s="3"/>
      <c r="XQ398" s="3"/>
      <c r="XR398" s="3"/>
      <c r="XS398" s="3"/>
      <c r="XT398" s="3"/>
      <c r="XU398" s="3"/>
      <c r="XV398" s="3"/>
      <c r="XW398" s="3"/>
    </row>
    <row r="399" hidden="1">
      <c r="A399" s="2"/>
      <c r="B399" s="2"/>
      <c r="C399" s="3"/>
      <c r="D399" s="2"/>
      <c r="E399" s="28"/>
      <c r="F399" s="25" t="str">
        <f>IFERROR(__xludf.DUMMYFUNCTION("IFERROR(SPARKLINE(E399,{""charttype"",""bar"";""color1"",""gray"";""max"",1}),"""")"),"")</f>
        <v/>
      </c>
      <c r="G399" s="3" t="str">
        <f t="shared" si="5"/>
        <v/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/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  <c r="WQ399" s="3"/>
      <c r="WR399" s="3"/>
      <c r="WS399" s="3"/>
      <c r="WT399" s="3"/>
      <c r="WU399" s="3"/>
      <c r="WV399" s="3"/>
      <c r="WW399" s="3"/>
      <c r="WX399" s="3"/>
      <c r="WY399" s="3"/>
      <c r="WZ399" s="3"/>
      <c r="XA399" s="3"/>
      <c r="XB399" s="3"/>
      <c r="XC399" s="3"/>
      <c r="XD399" s="3"/>
      <c r="XE399" s="3"/>
      <c r="XF399" s="3"/>
      <c r="XG399" s="3"/>
      <c r="XH399" s="3"/>
      <c r="XI399" s="3"/>
      <c r="XJ399" s="3"/>
      <c r="XK399" s="3"/>
      <c r="XL399" s="3"/>
      <c r="XM399" s="3"/>
      <c r="XN399" s="3"/>
      <c r="XO399" s="3"/>
      <c r="XP399" s="3"/>
      <c r="XQ399" s="3"/>
      <c r="XR399" s="3"/>
      <c r="XS399" s="3"/>
      <c r="XT399" s="3"/>
      <c r="XU399" s="3"/>
      <c r="XV399" s="3"/>
      <c r="XW399" s="3"/>
    </row>
    <row r="400" hidden="1">
      <c r="A400" s="2"/>
      <c r="B400" s="2"/>
      <c r="C400" s="3"/>
      <c r="D400" s="2"/>
      <c r="E400" s="28"/>
      <c r="F400" s="25" t="str">
        <f>IFERROR(__xludf.DUMMYFUNCTION("IFERROR(SPARKLINE(E400,{""charttype"",""bar"";""color1"",""gray"";""max"",1}),"""")"),"")</f>
        <v/>
      </c>
      <c r="G400" s="3" t="str">
        <f t="shared" si="5"/>
        <v/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/>
      <c r="WD400" s="3"/>
      <c r="WE400" s="3"/>
      <c r="WF400" s="3"/>
      <c r="WG400" s="3"/>
      <c r="WH400" s="3"/>
      <c r="WI400" s="3"/>
      <c r="WJ400" s="3"/>
      <c r="WK400" s="3"/>
      <c r="WL400" s="3"/>
      <c r="WM400" s="3"/>
      <c r="WN400" s="3"/>
      <c r="WO400" s="3"/>
      <c r="WP400" s="3"/>
      <c r="WQ400" s="3"/>
      <c r="WR400" s="3"/>
      <c r="WS400" s="3"/>
      <c r="WT400" s="3"/>
      <c r="WU400" s="3"/>
      <c r="WV400" s="3"/>
      <c r="WW400" s="3"/>
      <c r="WX400" s="3"/>
      <c r="WY400" s="3"/>
      <c r="WZ400" s="3"/>
      <c r="XA400" s="3"/>
      <c r="XB400" s="3"/>
      <c r="XC400" s="3"/>
      <c r="XD400" s="3"/>
      <c r="XE400" s="3"/>
      <c r="XF400" s="3"/>
      <c r="XG400" s="3"/>
      <c r="XH400" s="3"/>
      <c r="XI400" s="3"/>
      <c r="XJ400" s="3"/>
      <c r="XK400" s="3"/>
      <c r="XL400" s="3"/>
      <c r="XM400" s="3"/>
      <c r="XN400" s="3"/>
      <c r="XO400" s="3"/>
      <c r="XP400" s="3"/>
      <c r="XQ400" s="3"/>
      <c r="XR400" s="3"/>
      <c r="XS400" s="3"/>
      <c r="XT400" s="3"/>
      <c r="XU400" s="3"/>
      <c r="XV400" s="3"/>
      <c r="XW400" s="3"/>
    </row>
    <row r="401" hidden="1">
      <c r="A401" s="2"/>
      <c r="B401" s="2"/>
      <c r="C401" s="3"/>
      <c r="D401" s="2"/>
      <c r="E401" s="28"/>
      <c r="F401" s="25" t="str">
        <f>IFERROR(__xludf.DUMMYFUNCTION("IFERROR(SPARKLINE(E401,{""charttype"",""bar"";""color1"",""gray"";""max"",1}),"""")"),"")</f>
        <v/>
      </c>
      <c r="G401" s="3" t="str">
        <f t="shared" si="5"/>
        <v/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/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  <c r="WQ401" s="3"/>
      <c r="WR401" s="3"/>
      <c r="WS401" s="3"/>
      <c r="WT401" s="3"/>
      <c r="WU401" s="3"/>
      <c r="WV401" s="3"/>
      <c r="WW401" s="3"/>
      <c r="WX401" s="3"/>
      <c r="WY401" s="3"/>
      <c r="WZ401" s="3"/>
      <c r="XA401" s="3"/>
      <c r="XB401" s="3"/>
      <c r="XC401" s="3"/>
      <c r="XD401" s="3"/>
      <c r="XE401" s="3"/>
      <c r="XF401" s="3"/>
      <c r="XG401" s="3"/>
      <c r="XH401" s="3"/>
      <c r="XI401" s="3"/>
      <c r="XJ401" s="3"/>
      <c r="XK401" s="3"/>
      <c r="XL401" s="3"/>
      <c r="XM401" s="3"/>
      <c r="XN401" s="3"/>
      <c r="XO401" s="3"/>
      <c r="XP401" s="3"/>
      <c r="XQ401" s="3"/>
      <c r="XR401" s="3"/>
      <c r="XS401" s="3"/>
      <c r="XT401" s="3"/>
      <c r="XU401" s="3"/>
      <c r="XV401" s="3"/>
      <c r="XW401" s="3"/>
    </row>
    <row r="402" hidden="1">
      <c r="A402" s="2"/>
      <c r="B402" s="2"/>
      <c r="C402" s="3"/>
      <c r="D402" s="2"/>
      <c r="E402" s="28"/>
      <c r="F402" s="25" t="str">
        <f>IFERROR(__xludf.DUMMYFUNCTION("IFERROR(SPARKLINE(E402,{""charttype"",""bar"";""color1"",""gray"";""max"",1}),"""")"),"")</f>
        <v/>
      </c>
      <c r="G402" s="3" t="str">
        <f t="shared" si="5"/>
        <v/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  <c r="TF402" s="3"/>
      <c r="TG402" s="3"/>
      <c r="TH402" s="3"/>
      <c r="TI402" s="3"/>
      <c r="TJ402" s="3"/>
      <c r="TK402" s="3"/>
      <c r="TL402" s="3"/>
      <c r="TM402" s="3"/>
      <c r="TN402" s="3"/>
      <c r="TO402" s="3"/>
      <c r="TP402" s="3"/>
      <c r="TQ402" s="3"/>
      <c r="TR402" s="3"/>
      <c r="TS402" s="3"/>
      <c r="TT402" s="3"/>
      <c r="TU402" s="3"/>
      <c r="TV402" s="3"/>
      <c r="TW402" s="3"/>
      <c r="TX402" s="3"/>
      <c r="TY402" s="3"/>
      <c r="TZ402" s="3"/>
      <c r="UA402" s="3"/>
      <c r="UB402" s="3"/>
      <c r="UC402" s="3"/>
      <c r="UD402" s="3"/>
      <c r="UE402" s="3"/>
      <c r="UF402" s="3"/>
      <c r="UG402" s="3"/>
      <c r="UH402" s="3"/>
      <c r="UI402" s="3"/>
      <c r="UJ402" s="3"/>
      <c r="UK402" s="3"/>
      <c r="UL402" s="3"/>
      <c r="UM402" s="3"/>
      <c r="UN402" s="3"/>
      <c r="UO402" s="3"/>
      <c r="UP402" s="3"/>
      <c r="UQ402" s="3"/>
      <c r="UR402" s="3"/>
      <c r="US402" s="3"/>
      <c r="UT402" s="3"/>
      <c r="UU402" s="3"/>
      <c r="UV402" s="3"/>
      <c r="UW402" s="3"/>
      <c r="UX402" s="3"/>
      <c r="UY402" s="3"/>
      <c r="UZ402" s="3"/>
      <c r="VA402" s="3"/>
      <c r="VB402" s="3"/>
      <c r="VC402" s="3"/>
      <c r="VD402" s="3"/>
      <c r="VE402" s="3"/>
      <c r="VF402" s="3"/>
      <c r="VG402" s="3"/>
      <c r="VH402" s="3"/>
      <c r="VI402" s="3"/>
      <c r="VJ402" s="3"/>
      <c r="VK402" s="3"/>
      <c r="VL402" s="3"/>
      <c r="VM402" s="3"/>
      <c r="VN402" s="3"/>
      <c r="VO402" s="3"/>
      <c r="VP402" s="3"/>
      <c r="VQ402" s="3"/>
      <c r="VR402" s="3"/>
      <c r="VS402" s="3"/>
      <c r="VT402" s="3"/>
      <c r="VU402" s="3"/>
      <c r="VV402" s="3"/>
      <c r="VW402" s="3"/>
      <c r="VX402" s="3"/>
      <c r="VY402" s="3"/>
      <c r="VZ402" s="3"/>
      <c r="WA402" s="3"/>
      <c r="WB402" s="3"/>
      <c r="WC402" s="3"/>
      <c r="WD402" s="3"/>
      <c r="WE402" s="3"/>
      <c r="WF402" s="3"/>
      <c r="WG402" s="3"/>
      <c r="WH402" s="3"/>
      <c r="WI402" s="3"/>
      <c r="WJ402" s="3"/>
      <c r="WK402" s="3"/>
      <c r="WL402" s="3"/>
      <c r="WM402" s="3"/>
      <c r="WN402" s="3"/>
      <c r="WO402" s="3"/>
      <c r="WP402" s="3"/>
      <c r="WQ402" s="3"/>
      <c r="WR402" s="3"/>
      <c r="WS402" s="3"/>
      <c r="WT402" s="3"/>
      <c r="WU402" s="3"/>
      <c r="WV402" s="3"/>
      <c r="WW402" s="3"/>
      <c r="WX402" s="3"/>
      <c r="WY402" s="3"/>
      <c r="WZ402" s="3"/>
      <c r="XA402" s="3"/>
      <c r="XB402" s="3"/>
      <c r="XC402" s="3"/>
      <c r="XD402" s="3"/>
      <c r="XE402" s="3"/>
      <c r="XF402" s="3"/>
      <c r="XG402" s="3"/>
      <c r="XH402" s="3"/>
      <c r="XI402" s="3"/>
      <c r="XJ402" s="3"/>
      <c r="XK402" s="3"/>
      <c r="XL402" s="3"/>
      <c r="XM402" s="3"/>
      <c r="XN402" s="3"/>
      <c r="XO402" s="3"/>
      <c r="XP402" s="3"/>
      <c r="XQ402" s="3"/>
      <c r="XR402" s="3"/>
      <c r="XS402" s="3"/>
      <c r="XT402" s="3"/>
      <c r="XU402" s="3"/>
      <c r="XV402" s="3"/>
      <c r="XW402" s="3"/>
    </row>
    <row r="403" hidden="1">
      <c r="A403" s="2"/>
      <c r="B403" s="2"/>
      <c r="C403" s="3"/>
      <c r="D403" s="2"/>
      <c r="E403" s="28"/>
      <c r="F403" s="25" t="str">
        <f>IFERROR(__xludf.DUMMYFUNCTION("IFERROR(SPARKLINE(E403,{""charttype"",""bar"";""color1"",""gray"";""max"",1}),"""")"),"")</f>
        <v/>
      </c>
      <c r="G403" s="3" t="str">
        <f t="shared" si="5"/>
        <v/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/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  <c r="WQ403" s="3"/>
      <c r="WR403" s="3"/>
      <c r="WS403" s="3"/>
      <c r="WT403" s="3"/>
      <c r="WU403" s="3"/>
      <c r="WV403" s="3"/>
      <c r="WW403" s="3"/>
      <c r="WX403" s="3"/>
      <c r="WY403" s="3"/>
      <c r="WZ403" s="3"/>
      <c r="XA403" s="3"/>
      <c r="XB403" s="3"/>
      <c r="XC403" s="3"/>
      <c r="XD403" s="3"/>
      <c r="XE403" s="3"/>
      <c r="XF403" s="3"/>
      <c r="XG403" s="3"/>
      <c r="XH403" s="3"/>
      <c r="XI403" s="3"/>
      <c r="XJ403" s="3"/>
      <c r="XK403" s="3"/>
      <c r="XL403" s="3"/>
      <c r="XM403" s="3"/>
      <c r="XN403" s="3"/>
      <c r="XO403" s="3"/>
      <c r="XP403" s="3"/>
      <c r="XQ403" s="3"/>
      <c r="XR403" s="3"/>
      <c r="XS403" s="3"/>
      <c r="XT403" s="3"/>
      <c r="XU403" s="3"/>
      <c r="XV403" s="3"/>
      <c r="XW403" s="3"/>
    </row>
    <row r="404" hidden="1">
      <c r="A404" s="2"/>
      <c r="B404" s="2"/>
      <c r="C404" s="3"/>
      <c r="D404" s="2"/>
      <c r="E404" s="28"/>
      <c r="F404" s="25" t="str">
        <f>IFERROR(__xludf.DUMMYFUNCTION("IFERROR(SPARKLINE(E404,{""charttype"",""bar"";""color1"",""gray"";""max"",1}),"""")"),"")</f>
        <v/>
      </c>
      <c r="G404" s="3" t="str">
        <f t="shared" si="5"/>
        <v/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  <c r="TF404" s="3"/>
      <c r="TG404" s="3"/>
      <c r="TH404" s="3"/>
      <c r="TI404" s="3"/>
      <c r="TJ404" s="3"/>
      <c r="TK404" s="3"/>
      <c r="TL404" s="3"/>
      <c r="TM404" s="3"/>
      <c r="TN404" s="3"/>
      <c r="TO404" s="3"/>
      <c r="TP404" s="3"/>
      <c r="TQ404" s="3"/>
      <c r="TR404" s="3"/>
      <c r="TS404" s="3"/>
      <c r="TT404" s="3"/>
      <c r="TU404" s="3"/>
      <c r="TV404" s="3"/>
      <c r="TW404" s="3"/>
      <c r="TX404" s="3"/>
      <c r="TY404" s="3"/>
      <c r="TZ404" s="3"/>
      <c r="UA404" s="3"/>
      <c r="UB404" s="3"/>
      <c r="UC404" s="3"/>
      <c r="UD404" s="3"/>
      <c r="UE404" s="3"/>
      <c r="UF404" s="3"/>
      <c r="UG404" s="3"/>
      <c r="UH404" s="3"/>
      <c r="UI404" s="3"/>
      <c r="UJ404" s="3"/>
      <c r="UK404" s="3"/>
      <c r="UL404" s="3"/>
      <c r="UM404" s="3"/>
      <c r="UN404" s="3"/>
      <c r="UO404" s="3"/>
      <c r="UP404" s="3"/>
      <c r="UQ404" s="3"/>
      <c r="UR404" s="3"/>
      <c r="US404" s="3"/>
      <c r="UT404" s="3"/>
      <c r="UU404" s="3"/>
      <c r="UV404" s="3"/>
      <c r="UW404" s="3"/>
      <c r="UX404" s="3"/>
      <c r="UY404" s="3"/>
      <c r="UZ404" s="3"/>
      <c r="VA404" s="3"/>
      <c r="VB404" s="3"/>
      <c r="VC404" s="3"/>
      <c r="VD404" s="3"/>
      <c r="VE404" s="3"/>
      <c r="VF404" s="3"/>
      <c r="VG404" s="3"/>
      <c r="VH404" s="3"/>
      <c r="VI404" s="3"/>
      <c r="VJ404" s="3"/>
      <c r="VK404" s="3"/>
      <c r="VL404" s="3"/>
      <c r="VM404" s="3"/>
      <c r="VN404" s="3"/>
      <c r="VO404" s="3"/>
      <c r="VP404" s="3"/>
      <c r="VQ404" s="3"/>
      <c r="VR404" s="3"/>
      <c r="VS404" s="3"/>
      <c r="VT404" s="3"/>
      <c r="VU404" s="3"/>
      <c r="VV404" s="3"/>
      <c r="VW404" s="3"/>
      <c r="VX404" s="3"/>
      <c r="VY404" s="3"/>
      <c r="VZ404" s="3"/>
      <c r="WA404" s="3"/>
      <c r="WB404" s="3"/>
      <c r="WC404" s="3"/>
      <c r="WD404" s="3"/>
      <c r="WE404" s="3"/>
      <c r="WF404" s="3"/>
      <c r="WG404" s="3"/>
      <c r="WH404" s="3"/>
      <c r="WI404" s="3"/>
      <c r="WJ404" s="3"/>
      <c r="WK404" s="3"/>
      <c r="WL404" s="3"/>
      <c r="WM404" s="3"/>
      <c r="WN404" s="3"/>
      <c r="WO404" s="3"/>
      <c r="WP404" s="3"/>
      <c r="WQ404" s="3"/>
      <c r="WR404" s="3"/>
      <c r="WS404" s="3"/>
      <c r="WT404" s="3"/>
      <c r="WU404" s="3"/>
      <c r="WV404" s="3"/>
      <c r="WW404" s="3"/>
      <c r="WX404" s="3"/>
      <c r="WY404" s="3"/>
      <c r="WZ404" s="3"/>
      <c r="XA404" s="3"/>
      <c r="XB404" s="3"/>
      <c r="XC404" s="3"/>
      <c r="XD404" s="3"/>
      <c r="XE404" s="3"/>
      <c r="XF404" s="3"/>
      <c r="XG404" s="3"/>
      <c r="XH404" s="3"/>
      <c r="XI404" s="3"/>
      <c r="XJ404" s="3"/>
      <c r="XK404" s="3"/>
      <c r="XL404" s="3"/>
      <c r="XM404" s="3"/>
      <c r="XN404" s="3"/>
      <c r="XO404" s="3"/>
      <c r="XP404" s="3"/>
      <c r="XQ404" s="3"/>
      <c r="XR404" s="3"/>
      <c r="XS404" s="3"/>
      <c r="XT404" s="3"/>
      <c r="XU404" s="3"/>
      <c r="XV404" s="3"/>
      <c r="XW404" s="3"/>
    </row>
    <row r="405" hidden="1">
      <c r="A405" s="2"/>
      <c r="B405" s="2"/>
      <c r="C405" s="3"/>
      <c r="D405" s="2"/>
      <c r="E405" s="28"/>
      <c r="F405" s="25" t="str">
        <f>IFERROR(__xludf.DUMMYFUNCTION("IFERROR(SPARKLINE(E405,{""charttype"",""bar"";""color1"",""gray"";""max"",1}),"""")"),"")</f>
        <v/>
      </c>
      <c r="G405" s="3" t="str">
        <f t="shared" si="5"/>
        <v/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/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  <c r="WQ405" s="3"/>
      <c r="WR405" s="3"/>
      <c r="WS405" s="3"/>
      <c r="WT405" s="3"/>
      <c r="WU405" s="3"/>
      <c r="WV405" s="3"/>
      <c r="WW405" s="3"/>
      <c r="WX405" s="3"/>
      <c r="WY405" s="3"/>
      <c r="WZ405" s="3"/>
      <c r="XA405" s="3"/>
      <c r="XB405" s="3"/>
      <c r="XC405" s="3"/>
      <c r="XD405" s="3"/>
      <c r="XE405" s="3"/>
      <c r="XF405" s="3"/>
      <c r="XG405" s="3"/>
      <c r="XH405" s="3"/>
      <c r="XI405" s="3"/>
      <c r="XJ405" s="3"/>
      <c r="XK405" s="3"/>
      <c r="XL405" s="3"/>
      <c r="XM405" s="3"/>
      <c r="XN405" s="3"/>
      <c r="XO405" s="3"/>
      <c r="XP405" s="3"/>
      <c r="XQ405" s="3"/>
      <c r="XR405" s="3"/>
      <c r="XS405" s="3"/>
      <c r="XT405" s="3"/>
      <c r="XU405" s="3"/>
      <c r="XV405" s="3"/>
      <c r="XW405" s="3"/>
    </row>
    <row r="406" hidden="1">
      <c r="A406" s="2"/>
      <c r="B406" s="2"/>
      <c r="C406" s="3"/>
      <c r="D406" s="2"/>
      <c r="E406" s="28"/>
      <c r="F406" s="25" t="str">
        <f>IFERROR(__xludf.DUMMYFUNCTION("IFERROR(SPARKLINE(E406,{""charttype"",""bar"";""color1"",""gray"";""max"",1}),"""")"),"")</f>
        <v/>
      </c>
      <c r="G406" s="3" t="str">
        <f t="shared" si="5"/>
        <v/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/>
      <c r="WD406" s="3"/>
      <c r="WE406" s="3"/>
      <c r="WF406" s="3"/>
      <c r="WG406" s="3"/>
      <c r="WH406" s="3"/>
      <c r="WI406" s="3"/>
      <c r="WJ406" s="3"/>
      <c r="WK406" s="3"/>
      <c r="WL406" s="3"/>
      <c r="WM406" s="3"/>
      <c r="WN406" s="3"/>
      <c r="WO406" s="3"/>
      <c r="WP406" s="3"/>
      <c r="WQ406" s="3"/>
      <c r="WR406" s="3"/>
      <c r="WS406" s="3"/>
      <c r="WT406" s="3"/>
      <c r="WU406" s="3"/>
      <c r="WV406" s="3"/>
      <c r="WW406" s="3"/>
      <c r="WX406" s="3"/>
      <c r="WY406" s="3"/>
      <c r="WZ406" s="3"/>
      <c r="XA406" s="3"/>
      <c r="XB406" s="3"/>
      <c r="XC406" s="3"/>
      <c r="XD406" s="3"/>
      <c r="XE406" s="3"/>
      <c r="XF406" s="3"/>
      <c r="XG406" s="3"/>
      <c r="XH406" s="3"/>
      <c r="XI406" s="3"/>
      <c r="XJ406" s="3"/>
      <c r="XK406" s="3"/>
      <c r="XL406" s="3"/>
      <c r="XM406" s="3"/>
      <c r="XN406" s="3"/>
      <c r="XO406" s="3"/>
      <c r="XP406" s="3"/>
      <c r="XQ406" s="3"/>
      <c r="XR406" s="3"/>
      <c r="XS406" s="3"/>
      <c r="XT406" s="3"/>
      <c r="XU406" s="3"/>
      <c r="XV406" s="3"/>
      <c r="XW406" s="3"/>
    </row>
    <row r="407" hidden="1">
      <c r="A407" s="2"/>
      <c r="B407" s="2"/>
      <c r="C407" s="3"/>
      <c r="D407" s="2"/>
      <c r="E407" s="28"/>
      <c r="F407" s="25" t="str">
        <f>IFERROR(__xludf.DUMMYFUNCTION("IFERROR(SPARKLINE(E407,{""charttype"",""bar"";""color1"",""gray"";""max"",1}),"""")"),"")</f>
        <v/>
      </c>
      <c r="G407" s="3" t="str">
        <f t="shared" si="5"/>
        <v/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/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  <c r="WQ407" s="3"/>
      <c r="WR407" s="3"/>
      <c r="WS407" s="3"/>
      <c r="WT407" s="3"/>
      <c r="WU407" s="3"/>
      <c r="WV407" s="3"/>
      <c r="WW407" s="3"/>
      <c r="WX407" s="3"/>
      <c r="WY407" s="3"/>
      <c r="WZ407" s="3"/>
      <c r="XA407" s="3"/>
      <c r="XB407" s="3"/>
      <c r="XC407" s="3"/>
      <c r="XD407" s="3"/>
      <c r="XE407" s="3"/>
      <c r="XF407" s="3"/>
      <c r="XG407" s="3"/>
      <c r="XH407" s="3"/>
      <c r="XI407" s="3"/>
      <c r="XJ407" s="3"/>
      <c r="XK407" s="3"/>
      <c r="XL407" s="3"/>
      <c r="XM407" s="3"/>
      <c r="XN407" s="3"/>
      <c r="XO407" s="3"/>
      <c r="XP407" s="3"/>
      <c r="XQ407" s="3"/>
      <c r="XR407" s="3"/>
      <c r="XS407" s="3"/>
      <c r="XT407" s="3"/>
      <c r="XU407" s="3"/>
      <c r="XV407" s="3"/>
      <c r="XW407" s="3"/>
    </row>
    <row r="408" hidden="1">
      <c r="A408" s="2"/>
      <c r="B408" s="2"/>
      <c r="C408" s="3"/>
      <c r="D408" s="2"/>
      <c r="E408" s="28"/>
      <c r="F408" s="25" t="str">
        <f>IFERROR(__xludf.DUMMYFUNCTION("IFERROR(SPARKLINE(E408,{""charttype"",""bar"";""color1"",""gray"";""max"",1}),"""")"),"")</f>
        <v/>
      </c>
      <c r="G408" s="3" t="str">
        <f t="shared" si="5"/>
        <v/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/>
      <c r="WD408" s="3"/>
      <c r="WE408" s="3"/>
      <c r="WF408" s="3"/>
      <c r="WG408" s="3"/>
      <c r="WH408" s="3"/>
      <c r="WI408" s="3"/>
      <c r="WJ408" s="3"/>
      <c r="WK408" s="3"/>
      <c r="WL408" s="3"/>
      <c r="WM408" s="3"/>
      <c r="WN408" s="3"/>
      <c r="WO408" s="3"/>
      <c r="WP408" s="3"/>
      <c r="WQ408" s="3"/>
      <c r="WR408" s="3"/>
      <c r="WS408" s="3"/>
      <c r="WT408" s="3"/>
      <c r="WU408" s="3"/>
      <c r="WV408" s="3"/>
      <c r="WW408" s="3"/>
      <c r="WX408" s="3"/>
      <c r="WY408" s="3"/>
      <c r="WZ408" s="3"/>
      <c r="XA408" s="3"/>
      <c r="XB408" s="3"/>
      <c r="XC408" s="3"/>
      <c r="XD408" s="3"/>
      <c r="XE408" s="3"/>
      <c r="XF408" s="3"/>
      <c r="XG408" s="3"/>
      <c r="XH408" s="3"/>
      <c r="XI408" s="3"/>
      <c r="XJ408" s="3"/>
      <c r="XK408" s="3"/>
      <c r="XL408" s="3"/>
      <c r="XM408" s="3"/>
      <c r="XN408" s="3"/>
      <c r="XO408" s="3"/>
      <c r="XP408" s="3"/>
      <c r="XQ408" s="3"/>
      <c r="XR408" s="3"/>
      <c r="XS408" s="3"/>
      <c r="XT408" s="3"/>
      <c r="XU408" s="3"/>
      <c r="XV408" s="3"/>
      <c r="XW408" s="3"/>
    </row>
    <row r="409" hidden="1">
      <c r="A409" s="2"/>
      <c r="B409" s="2"/>
      <c r="C409" s="3"/>
      <c r="D409" s="2"/>
      <c r="E409" s="28"/>
      <c r="F409" s="25" t="str">
        <f>IFERROR(__xludf.DUMMYFUNCTION("IFERROR(SPARKLINE(E409,{""charttype"",""bar"";""color1"",""gray"";""max"",1}),"""")"),"")</f>
        <v/>
      </c>
      <c r="G409" s="3" t="str">
        <f t="shared" si="5"/>
        <v/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  <c r="WQ409" s="3"/>
      <c r="WR409" s="3"/>
      <c r="WS409" s="3"/>
      <c r="WT409" s="3"/>
      <c r="WU409" s="3"/>
      <c r="WV409" s="3"/>
      <c r="WW409" s="3"/>
      <c r="WX409" s="3"/>
      <c r="WY409" s="3"/>
      <c r="WZ409" s="3"/>
      <c r="XA409" s="3"/>
      <c r="XB409" s="3"/>
      <c r="XC409" s="3"/>
      <c r="XD409" s="3"/>
      <c r="XE409" s="3"/>
      <c r="XF409" s="3"/>
      <c r="XG409" s="3"/>
      <c r="XH409" s="3"/>
      <c r="XI409" s="3"/>
      <c r="XJ409" s="3"/>
      <c r="XK409" s="3"/>
      <c r="XL409" s="3"/>
      <c r="XM409" s="3"/>
      <c r="XN409" s="3"/>
      <c r="XO409" s="3"/>
      <c r="XP409" s="3"/>
      <c r="XQ409" s="3"/>
      <c r="XR409" s="3"/>
      <c r="XS409" s="3"/>
      <c r="XT409" s="3"/>
      <c r="XU409" s="3"/>
      <c r="XV409" s="3"/>
      <c r="XW409" s="3"/>
    </row>
    <row r="410" hidden="1">
      <c r="A410" s="2"/>
      <c r="B410" s="2"/>
      <c r="C410" s="3"/>
      <c r="D410" s="2"/>
      <c r="E410" s="28"/>
      <c r="F410" s="25" t="str">
        <f>IFERROR(__xludf.DUMMYFUNCTION("IFERROR(SPARKLINE(E410,{""charttype"",""bar"";""color1"",""gray"";""max"",1}),"""")"),"")</f>
        <v/>
      </c>
      <c r="G410" s="3" t="str">
        <f t="shared" si="5"/>
        <v/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/>
      <c r="WD410" s="3"/>
      <c r="WE410" s="3"/>
      <c r="WF410" s="3"/>
      <c r="WG410" s="3"/>
      <c r="WH410" s="3"/>
      <c r="WI410" s="3"/>
      <c r="WJ410" s="3"/>
      <c r="WK410" s="3"/>
      <c r="WL410" s="3"/>
      <c r="WM410" s="3"/>
      <c r="WN410" s="3"/>
      <c r="WO410" s="3"/>
      <c r="WP410" s="3"/>
      <c r="WQ410" s="3"/>
      <c r="WR410" s="3"/>
      <c r="WS410" s="3"/>
      <c r="WT410" s="3"/>
      <c r="WU410" s="3"/>
      <c r="WV410" s="3"/>
      <c r="WW410" s="3"/>
      <c r="WX410" s="3"/>
      <c r="WY410" s="3"/>
      <c r="WZ410" s="3"/>
      <c r="XA410" s="3"/>
      <c r="XB410" s="3"/>
      <c r="XC410" s="3"/>
      <c r="XD410" s="3"/>
      <c r="XE410" s="3"/>
      <c r="XF410" s="3"/>
      <c r="XG410" s="3"/>
      <c r="XH410" s="3"/>
      <c r="XI410" s="3"/>
      <c r="XJ410" s="3"/>
      <c r="XK410" s="3"/>
      <c r="XL410" s="3"/>
      <c r="XM410" s="3"/>
      <c r="XN410" s="3"/>
      <c r="XO410" s="3"/>
      <c r="XP410" s="3"/>
      <c r="XQ410" s="3"/>
      <c r="XR410" s="3"/>
      <c r="XS410" s="3"/>
      <c r="XT410" s="3"/>
      <c r="XU410" s="3"/>
      <c r="XV410" s="3"/>
      <c r="XW410" s="3"/>
    </row>
    <row r="411" hidden="1">
      <c r="A411" s="2"/>
      <c r="B411" s="2"/>
      <c r="C411" s="3"/>
      <c r="D411" s="2"/>
      <c r="E411" s="28"/>
      <c r="F411" s="25" t="str">
        <f>IFERROR(__xludf.DUMMYFUNCTION("IFERROR(SPARKLINE(E411,{""charttype"",""bar"";""color1"",""gray"";""max"",1}),"""")"),"")</f>
        <v/>
      </c>
      <c r="G411" s="3" t="str">
        <f t="shared" si="5"/>
        <v/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/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  <c r="WQ411" s="3"/>
      <c r="WR411" s="3"/>
      <c r="WS411" s="3"/>
      <c r="WT411" s="3"/>
      <c r="WU411" s="3"/>
      <c r="WV411" s="3"/>
      <c r="WW411" s="3"/>
      <c r="WX411" s="3"/>
      <c r="WY411" s="3"/>
      <c r="WZ411" s="3"/>
      <c r="XA411" s="3"/>
      <c r="XB411" s="3"/>
      <c r="XC411" s="3"/>
      <c r="XD411" s="3"/>
      <c r="XE411" s="3"/>
      <c r="XF411" s="3"/>
      <c r="XG411" s="3"/>
      <c r="XH411" s="3"/>
      <c r="XI411" s="3"/>
      <c r="XJ411" s="3"/>
      <c r="XK411" s="3"/>
      <c r="XL411" s="3"/>
      <c r="XM411" s="3"/>
      <c r="XN411" s="3"/>
      <c r="XO411" s="3"/>
      <c r="XP411" s="3"/>
      <c r="XQ411" s="3"/>
      <c r="XR411" s="3"/>
      <c r="XS411" s="3"/>
      <c r="XT411" s="3"/>
      <c r="XU411" s="3"/>
      <c r="XV411" s="3"/>
      <c r="XW411" s="3"/>
    </row>
    <row r="412" hidden="1">
      <c r="A412" s="2"/>
      <c r="B412" s="2"/>
      <c r="C412" s="3"/>
      <c r="D412" s="2"/>
      <c r="E412" s="28"/>
      <c r="F412" s="25" t="str">
        <f>IFERROR(__xludf.DUMMYFUNCTION("IFERROR(SPARKLINE(E412,{""charttype"",""bar"";""color1"",""gray"";""max"",1}),"""")"),"")</f>
        <v/>
      </c>
      <c r="G412" s="3" t="str">
        <f t="shared" si="5"/>
        <v/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/>
      <c r="WD412" s="3"/>
      <c r="WE412" s="3"/>
      <c r="WF412" s="3"/>
      <c r="WG412" s="3"/>
      <c r="WH412" s="3"/>
      <c r="WI412" s="3"/>
      <c r="WJ412" s="3"/>
      <c r="WK412" s="3"/>
      <c r="WL412" s="3"/>
      <c r="WM412" s="3"/>
      <c r="WN412" s="3"/>
      <c r="WO412" s="3"/>
      <c r="WP412" s="3"/>
      <c r="WQ412" s="3"/>
      <c r="WR412" s="3"/>
      <c r="WS412" s="3"/>
      <c r="WT412" s="3"/>
      <c r="WU412" s="3"/>
      <c r="WV412" s="3"/>
      <c r="WW412" s="3"/>
      <c r="WX412" s="3"/>
      <c r="WY412" s="3"/>
      <c r="WZ412" s="3"/>
      <c r="XA412" s="3"/>
      <c r="XB412" s="3"/>
      <c r="XC412" s="3"/>
      <c r="XD412" s="3"/>
      <c r="XE412" s="3"/>
      <c r="XF412" s="3"/>
      <c r="XG412" s="3"/>
      <c r="XH412" s="3"/>
      <c r="XI412" s="3"/>
      <c r="XJ412" s="3"/>
      <c r="XK412" s="3"/>
      <c r="XL412" s="3"/>
      <c r="XM412" s="3"/>
      <c r="XN412" s="3"/>
      <c r="XO412" s="3"/>
      <c r="XP412" s="3"/>
      <c r="XQ412" s="3"/>
      <c r="XR412" s="3"/>
      <c r="XS412" s="3"/>
      <c r="XT412" s="3"/>
      <c r="XU412" s="3"/>
      <c r="XV412" s="3"/>
      <c r="XW412" s="3"/>
    </row>
    <row r="413" hidden="1">
      <c r="A413" s="2"/>
      <c r="B413" s="2"/>
      <c r="C413" s="3"/>
      <c r="D413" s="2"/>
      <c r="E413" s="28"/>
      <c r="F413" s="25" t="str">
        <f>IFERROR(__xludf.DUMMYFUNCTION("IFERROR(SPARKLINE(E413,{""charttype"",""bar"";""color1"",""gray"";""max"",1}),"""")"),"")</f>
        <v/>
      </c>
      <c r="G413" s="3" t="str">
        <f t="shared" si="5"/>
        <v/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  <c r="WQ413" s="3"/>
      <c r="WR413" s="3"/>
      <c r="WS413" s="3"/>
      <c r="WT413" s="3"/>
      <c r="WU413" s="3"/>
      <c r="WV413" s="3"/>
      <c r="WW413" s="3"/>
      <c r="WX413" s="3"/>
      <c r="WY413" s="3"/>
      <c r="WZ413" s="3"/>
      <c r="XA413" s="3"/>
      <c r="XB413" s="3"/>
      <c r="XC413" s="3"/>
      <c r="XD413" s="3"/>
      <c r="XE413" s="3"/>
      <c r="XF413" s="3"/>
      <c r="XG413" s="3"/>
      <c r="XH413" s="3"/>
      <c r="XI413" s="3"/>
      <c r="XJ413" s="3"/>
      <c r="XK413" s="3"/>
      <c r="XL413" s="3"/>
      <c r="XM413" s="3"/>
      <c r="XN413" s="3"/>
      <c r="XO413" s="3"/>
      <c r="XP413" s="3"/>
      <c r="XQ413" s="3"/>
      <c r="XR413" s="3"/>
      <c r="XS413" s="3"/>
      <c r="XT413" s="3"/>
      <c r="XU413" s="3"/>
      <c r="XV413" s="3"/>
      <c r="XW413" s="3"/>
    </row>
    <row r="414" hidden="1">
      <c r="A414" s="2"/>
      <c r="B414" s="2"/>
      <c r="C414" s="3"/>
      <c r="D414" s="2"/>
      <c r="E414" s="28"/>
      <c r="F414" s="25" t="str">
        <f>IFERROR(__xludf.DUMMYFUNCTION("IFERROR(SPARKLINE(E414,{""charttype"",""bar"";""color1"",""gray"";""max"",1}),"""")"),"")</f>
        <v/>
      </c>
      <c r="G414" s="3" t="str">
        <f t="shared" si="5"/>
        <v/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  <c r="TF414" s="3"/>
      <c r="TG414" s="3"/>
      <c r="TH414" s="3"/>
      <c r="TI414" s="3"/>
      <c r="TJ414" s="3"/>
      <c r="TK414" s="3"/>
      <c r="TL414" s="3"/>
      <c r="TM414" s="3"/>
      <c r="TN414" s="3"/>
      <c r="TO414" s="3"/>
      <c r="TP414" s="3"/>
      <c r="TQ414" s="3"/>
      <c r="TR414" s="3"/>
      <c r="TS414" s="3"/>
      <c r="TT414" s="3"/>
      <c r="TU414" s="3"/>
      <c r="TV414" s="3"/>
      <c r="TW414" s="3"/>
      <c r="TX414" s="3"/>
      <c r="TY414" s="3"/>
      <c r="TZ414" s="3"/>
      <c r="UA414" s="3"/>
      <c r="UB414" s="3"/>
      <c r="UC414" s="3"/>
      <c r="UD414" s="3"/>
      <c r="UE414" s="3"/>
      <c r="UF414" s="3"/>
      <c r="UG414" s="3"/>
      <c r="UH414" s="3"/>
      <c r="UI414" s="3"/>
      <c r="UJ414" s="3"/>
      <c r="UK414" s="3"/>
      <c r="UL414" s="3"/>
      <c r="UM414" s="3"/>
      <c r="UN414" s="3"/>
      <c r="UO414" s="3"/>
      <c r="UP414" s="3"/>
      <c r="UQ414" s="3"/>
      <c r="UR414" s="3"/>
      <c r="US414" s="3"/>
      <c r="UT414" s="3"/>
      <c r="UU414" s="3"/>
      <c r="UV414" s="3"/>
      <c r="UW414" s="3"/>
      <c r="UX414" s="3"/>
      <c r="UY414" s="3"/>
      <c r="UZ414" s="3"/>
      <c r="VA414" s="3"/>
      <c r="VB414" s="3"/>
      <c r="VC414" s="3"/>
      <c r="VD414" s="3"/>
      <c r="VE414" s="3"/>
      <c r="VF414" s="3"/>
      <c r="VG414" s="3"/>
      <c r="VH414" s="3"/>
      <c r="VI414" s="3"/>
      <c r="VJ414" s="3"/>
      <c r="VK414" s="3"/>
      <c r="VL414" s="3"/>
      <c r="VM414" s="3"/>
      <c r="VN414" s="3"/>
      <c r="VO414" s="3"/>
      <c r="VP414" s="3"/>
      <c r="VQ414" s="3"/>
      <c r="VR414" s="3"/>
      <c r="VS414" s="3"/>
      <c r="VT414" s="3"/>
      <c r="VU414" s="3"/>
      <c r="VV414" s="3"/>
      <c r="VW414" s="3"/>
      <c r="VX414" s="3"/>
      <c r="VY414" s="3"/>
      <c r="VZ414" s="3"/>
      <c r="WA414" s="3"/>
      <c r="WB414" s="3"/>
      <c r="WC414" s="3"/>
      <c r="WD414" s="3"/>
      <c r="WE414" s="3"/>
      <c r="WF414" s="3"/>
      <c r="WG414" s="3"/>
      <c r="WH414" s="3"/>
      <c r="WI414" s="3"/>
      <c r="WJ414" s="3"/>
      <c r="WK414" s="3"/>
      <c r="WL414" s="3"/>
      <c r="WM414" s="3"/>
      <c r="WN414" s="3"/>
      <c r="WO414" s="3"/>
      <c r="WP414" s="3"/>
      <c r="WQ414" s="3"/>
      <c r="WR414" s="3"/>
      <c r="WS414" s="3"/>
      <c r="WT414" s="3"/>
      <c r="WU414" s="3"/>
      <c r="WV414" s="3"/>
      <c r="WW414" s="3"/>
      <c r="WX414" s="3"/>
      <c r="WY414" s="3"/>
      <c r="WZ414" s="3"/>
      <c r="XA414" s="3"/>
      <c r="XB414" s="3"/>
      <c r="XC414" s="3"/>
      <c r="XD414" s="3"/>
      <c r="XE414" s="3"/>
      <c r="XF414" s="3"/>
      <c r="XG414" s="3"/>
      <c r="XH414" s="3"/>
      <c r="XI414" s="3"/>
      <c r="XJ414" s="3"/>
      <c r="XK414" s="3"/>
      <c r="XL414" s="3"/>
      <c r="XM414" s="3"/>
      <c r="XN414" s="3"/>
      <c r="XO414" s="3"/>
      <c r="XP414" s="3"/>
      <c r="XQ414" s="3"/>
      <c r="XR414" s="3"/>
      <c r="XS414" s="3"/>
      <c r="XT414" s="3"/>
      <c r="XU414" s="3"/>
      <c r="XV414" s="3"/>
      <c r="XW414" s="3"/>
    </row>
    <row r="415" hidden="1">
      <c r="A415" s="2"/>
      <c r="B415" s="2"/>
      <c r="C415" s="3"/>
      <c r="D415" s="2"/>
      <c r="E415" s="28"/>
      <c r="F415" s="25" t="str">
        <f>IFERROR(__xludf.DUMMYFUNCTION("IFERROR(SPARKLINE(E415,{""charttype"",""bar"";""color1"",""gray"";""max"",1}),"""")"),"")</f>
        <v/>
      </c>
      <c r="G415" s="3" t="str">
        <f t="shared" si="5"/>
        <v/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/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  <c r="WQ415" s="3"/>
      <c r="WR415" s="3"/>
      <c r="WS415" s="3"/>
      <c r="WT415" s="3"/>
      <c r="WU415" s="3"/>
      <c r="WV415" s="3"/>
      <c r="WW415" s="3"/>
      <c r="WX415" s="3"/>
      <c r="WY415" s="3"/>
      <c r="WZ415" s="3"/>
      <c r="XA415" s="3"/>
      <c r="XB415" s="3"/>
      <c r="XC415" s="3"/>
      <c r="XD415" s="3"/>
      <c r="XE415" s="3"/>
      <c r="XF415" s="3"/>
      <c r="XG415" s="3"/>
      <c r="XH415" s="3"/>
      <c r="XI415" s="3"/>
      <c r="XJ415" s="3"/>
      <c r="XK415" s="3"/>
      <c r="XL415" s="3"/>
      <c r="XM415" s="3"/>
      <c r="XN415" s="3"/>
      <c r="XO415" s="3"/>
      <c r="XP415" s="3"/>
      <c r="XQ415" s="3"/>
      <c r="XR415" s="3"/>
      <c r="XS415" s="3"/>
      <c r="XT415" s="3"/>
      <c r="XU415" s="3"/>
      <c r="XV415" s="3"/>
      <c r="XW415" s="3"/>
    </row>
    <row r="416" hidden="1">
      <c r="A416" s="2"/>
      <c r="B416" s="2"/>
      <c r="C416" s="3"/>
      <c r="D416" s="2"/>
      <c r="E416" s="28"/>
      <c r="F416" s="25" t="str">
        <f>IFERROR(__xludf.DUMMYFUNCTION("IFERROR(SPARKLINE(E416,{""charttype"",""bar"";""color1"",""gray"";""max"",1}),"""")"),"")</f>
        <v/>
      </c>
      <c r="G416" s="3" t="str">
        <f t="shared" si="5"/>
        <v/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/>
      <c r="WD416" s="3"/>
      <c r="WE416" s="3"/>
      <c r="WF416" s="3"/>
      <c r="WG416" s="3"/>
      <c r="WH416" s="3"/>
      <c r="WI416" s="3"/>
      <c r="WJ416" s="3"/>
      <c r="WK416" s="3"/>
      <c r="WL416" s="3"/>
      <c r="WM416" s="3"/>
      <c r="WN416" s="3"/>
      <c r="WO416" s="3"/>
      <c r="WP416" s="3"/>
      <c r="WQ416" s="3"/>
      <c r="WR416" s="3"/>
      <c r="WS416" s="3"/>
      <c r="WT416" s="3"/>
      <c r="WU416" s="3"/>
      <c r="WV416" s="3"/>
      <c r="WW416" s="3"/>
      <c r="WX416" s="3"/>
      <c r="WY416" s="3"/>
      <c r="WZ416" s="3"/>
      <c r="XA416" s="3"/>
      <c r="XB416" s="3"/>
      <c r="XC416" s="3"/>
      <c r="XD416" s="3"/>
      <c r="XE416" s="3"/>
      <c r="XF416" s="3"/>
      <c r="XG416" s="3"/>
      <c r="XH416" s="3"/>
      <c r="XI416" s="3"/>
      <c r="XJ416" s="3"/>
      <c r="XK416" s="3"/>
      <c r="XL416" s="3"/>
      <c r="XM416" s="3"/>
      <c r="XN416" s="3"/>
      <c r="XO416" s="3"/>
      <c r="XP416" s="3"/>
      <c r="XQ416" s="3"/>
      <c r="XR416" s="3"/>
      <c r="XS416" s="3"/>
      <c r="XT416" s="3"/>
      <c r="XU416" s="3"/>
      <c r="XV416" s="3"/>
      <c r="XW416" s="3"/>
    </row>
    <row r="417" hidden="1">
      <c r="A417" s="2"/>
      <c r="B417" s="2"/>
      <c r="C417" s="3"/>
      <c r="D417" s="2"/>
      <c r="E417" s="28"/>
      <c r="F417" s="25" t="str">
        <f>IFERROR(__xludf.DUMMYFUNCTION("IFERROR(SPARKLINE(E417,{""charttype"",""bar"";""color1"",""gray"";""max"",1}),"""")"),"")</f>
        <v/>
      </c>
      <c r="G417" s="3" t="str">
        <f t="shared" si="5"/>
        <v/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/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  <c r="WQ417" s="3"/>
      <c r="WR417" s="3"/>
      <c r="WS417" s="3"/>
      <c r="WT417" s="3"/>
      <c r="WU417" s="3"/>
      <c r="WV417" s="3"/>
      <c r="WW417" s="3"/>
      <c r="WX417" s="3"/>
      <c r="WY417" s="3"/>
      <c r="WZ417" s="3"/>
      <c r="XA417" s="3"/>
      <c r="XB417" s="3"/>
      <c r="XC417" s="3"/>
      <c r="XD417" s="3"/>
      <c r="XE417" s="3"/>
      <c r="XF417" s="3"/>
      <c r="XG417" s="3"/>
      <c r="XH417" s="3"/>
      <c r="XI417" s="3"/>
      <c r="XJ417" s="3"/>
      <c r="XK417" s="3"/>
      <c r="XL417" s="3"/>
      <c r="XM417" s="3"/>
      <c r="XN417" s="3"/>
      <c r="XO417" s="3"/>
      <c r="XP417" s="3"/>
      <c r="XQ417" s="3"/>
      <c r="XR417" s="3"/>
      <c r="XS417" s="3"/>
      <c r="XT417" s="3"/>
      <c r="XU417" s="3"/>
      <c r="XV417" s="3"/>
      <c r="XW417" s="3"/>
    </row>
    <row r="418" hidden="1">
      <c r="A418" s="2"/>
      <c r="B418" s="2"/>
      <c r="C418" s="3"/>
      <c r="D418" s="2"/>
      <c r="E418" s="28"/>
      <c r="F418" s="25" t="str">
        <f>IFERROR(__xludf.DUMMYFUNCTION("IFERROR(SPARKLINE(E418,{""charttype"",""bar"";""color1"",""gray"";""max"",1}),"""")"),"")</f>
        <v/>
      </c>
      <c r="G418" s="3" t="str">
        <f t="shared" si="5"/>
        <v/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/>
      <c r="WD418" s="3"/>
      <c r="WE418" s="3"/>
      <c r="WF418" s="3"/>
      <c r="WG418" s="3"/>
      <c r="WH418" s="3"/>
      <c r="WI418" s="3"/>
      <c r="WJ418" s="3"/>
      <c r="WK418" s="3"/>
      <c r="WL418" s="3"/>
      <c r="WM418" s="3"/>
      <c r="WN418" s="3"/>
      <c r="WO418" s="3"/>
      <c r="WP418" s="3"/>
      <c r="WQ418" s="3"/>
      <c r="WR418" s="3"/>
      <c r="WS418" s="3"/>
      <c r="WT418" s="3"/>
      <c r="WU418" s="3"/>
      <c r="WV418" s="3"/>
      <c r="WW418" s="3"/>
      <c r="WX418" s="3"/>
      <c r="WY418" s="3"/>
      <c r="WZ418" s="3"/>
      <c r="XA418" s="3"/>
      <c r="XB418" s="3"/>
      <c r="XC418" s="3"/>
      <c r="XD418" s="3"/>
      <c r="XE418" s="3"/>
      <c r="XF418" s="3"/>
      <c r="XG418" s="3"/>
      <c r="XH418" s="3"/>
      <c r="XI418" s="3"/>
      <c r="XJ418" s="3"/>
      <c r="XK418" s="3"/>
      <c r="XL418" s="3"/>
      <c r="XM418" s="3"/>
      <c r="XN418" s="3"/>
      <c r="XO418" s="3"/>
      <c r="XP418" s="3"/>
      <c r="XQ418" s="3"/>
      <c r="XR418" s="3"/>
      <c r="XS418" s="3"/>
      <c r="XT418" s="3"/>
      <c r="XU418" s="3"/>
      <c r="XV418" s="3"/>
      <c r="XW418" s="3"/>
    </row>
    <row r="419" hidden="1">
      <c r="A419" s="2"/>
      <c r="B419" s="2"/>
      <c r="C419" s="3"/>
      <c r="D419" s="2"/>
      <c r="E419" s="28"/>
      <c r="F419" s="25" t="str">
        <f>IFERROR(__xludf.DUMMYFUNCTION("IFERROR(SPARKLINE(E419,{""charttype"",""bar"";""color1"",""gray"";""max"",1}),"""")"),"")</f>
        <v/>
      </c>
      <c r="G419" s="3" t="str">
        <f t="shared" si="5"/>
        <v/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/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  <c r="WQ419" s="3"/>
      <c r="WR419" s="3"/>
      <c r="WS419" s="3"/>
      <c r="WT419" s="3"/>
      <c r="WU419" s="3"/>
      <c r="WV419" s="3"/>
      <c r="WW419" s="3"/>
      <c r="WX419" s="3"/>
      <c r="WY419" s="3"/>
      <c r="WZ419" s="3"/>
      <c r="XA419" s="3"/>
      <c r="XB419" s="3"/>
      <c r="XC419" s="3"/>
      <c r="XD419" s="3"/>
      <c r="XE419" s="3"/>
      <c r="XF419" s="3"/>
      <c r="XG419" s="3"/>
      <c r="XH419" s="3"/>
      <c r="XI419" s="3"/>
      <c r="XJ419" s="3"/>
      <c r="XK419" s="3"/>
      <c r="XL419" s="3"/>
      <c r="XM419" s="3"/>
      <c r="XN419" s="3"/>
      <c r="XO419" s="3"/>
      <c r="XP419" s="3"/>
      <c r="XQ419" s="3"/>
      <c r="XR419" s="3"/>
      <c r="XS419" s="3"/>
      <c r="XT419" s="3"/>
      <c r="XU419" s="3"/>
      <c r="XV419" s="3"/>
      <c r="XW419" s="3"/>
    </row>
    <row r="420" hidden="1">
      <c r="A420" s="2"/>
      <c r="B420" s="2"/>
      <c r="C420" s="3"/>
      <c r="D420" s="2"/>
      <c r="E420" s="28"/>
      <c r="F420" s="25" t="str">
        <f>IFERROR(__xludf.DUMMYFUNCTION("IFERROR(SPARKLINE(E420,{""charttype"",""bar"";""color1"",""gray"";""max"",1}),"""")"),"")</f>
        <v/>
      </c>
      <c r="G420" s="3" t="str">
        <f t="shared" si="5"/>
        <v/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/>
      <c r="WD420" s="3"/>
      <c r="WE420" s="3"/>
      <c r="WF420" s="3"/>
      <c r="WG420" s="3"/>
      <c r="WH420" s="3"/>
      <c r="WI420" s="3"/>
      <c r="WJ420" s="3"/>
      <c r="WK420" s="3"/>
      <c r="WL420" s="3"/>
      <c r="WM420" s="3"/>
      <c r="WN420" s="3"/>
      <c r="WO420" s="3"/>
      <c r="WP420" s="3"/>
      <c r="WQ420" s="3"/>
      <c r="WR420" s="3"/>
      <c r="WS420" s="3"/>
      <c r="WT420" s="3"/>
      <c r="WU420" s="3"/>
      <c r="WV420" s="3"/>
      <c r="WW420" s="3"/>
      <c r="WX420" s="3"/>
      <c r="WY420" s="3"/>
      <c r="WZ420" s="3"/>
      <c r="XA420" s="3"/>
      <c r="XB420" s="3"/>
      <c r="XC420" s="3"/>
      <c r="XD420" s="3"/>
      <c r="XE420" s="3"/>
      <c r="XF420" s="3"/>
      <c r="XG420" s="3"/>
      <c r="XH420" s="3"/>
      <c r="XI420" s="3"/>
      <c r="XJ420" s="3"/>
      <c r="XK420" s="3"/>
      <c r="XL420" s="3"/>
      <c r="XM420" s="3"/>
      <c r="XN420" s="3"/>
      <c r="XO420" s="3"/>
      <c r="XP420" s="3"/>
      <c r="XQ420" s="3"/>
      <c r="XR420" s="3"/>
      <c r="XS420" s="3"/>
      <c r="XT420" s="3"/>
      <c r="XU420" s="3"/>
      <c r="XV420" s="3"/>
      <c r="XW420" s="3"/>
    </row>
    <row r="421" hidden="1">
      <c r="A421" s="2"/>
      <c r="B421" s="2"/>
      <c r="C421" s="3"/>
      <c r="D421" s="2"/>
      <c r="E421" s="28"/>
      <c r="F421" s="25" t="str">
        <f>IFERROR(__xludf.DUMMYFUNCTION("IFERROR(SPARKLINE(E421,{""charttype"",""bar"";""color1"",""gray"";""max"",1}),"""")"),"")</f>
        <v/>
      </c>
      <c r="G421" s="3" t="str">
        <f t="shared" si="5"/>
        <v/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/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  <c r="WQ421" s="3"/>
      <c r="WR421" s="3"/>
      <c r="WS421" s="3"/>
      <c r="WT421" s="3"/>
      <c r="WU421" s="3"/>
      <c r="WV421" s="3"/>
      <c r="WW421" s="3"/>
      <c r="WX421" s="3"/>
      <c r="WY421" s="3"/>
      <c r="WZ421" s="3"/>
      <c r="XA421" s="3"/>
      <c r="XB421" s="3"/>
      <c r="XC421" s="3"/>
      <c r="XD421" s="3"/>
      <c r="XE421" s="3"/>
      <c r="XF421" s="3"/>
      <c r="XG421" s="3"/>
      <c r="XH421" s="3"/>
      <c r="XI421" s="3"/>
      <c r="XJ421" s="3"/>
      <c r="XK421" s="3"/>
      <c r="XL421" s="3"/>
      <c r="XM421" s="3"/>
      <c r="XN421" s="3"/>
      <c r="XO421" s="3"/>
      <c r="XP421" s="3"/>
      <c r="XQ421" s="3"/>
      <c r="XR421" s="3"/>
      <c r="XS421" s="3"/>
      <c r="XT421" s="3"/>
      <c r="XU421" s="3"/>
      <c r="XV421" s="3"/>
      <c r="XW421" s="3"/>
    </row>
    <row r="422" hidden="1">
      <c r="A422" s="2"/>
      <c r="B422" s="2"/>
      <c r="C422" s="3"/>
      <c r="D422" s="2"/>
      <c r="E422" s="28"/>
      <c r="F422" s="25" t="str">
        <f>IFERROR(__xludf.DUMMYFUNCTION("IFERROR(SPARKLINE(E422,{""charttype"",""bar"";""color1"",""gray"";""max"",1}),"""")"),"")</f>
        <v/>
      </c>
      <c r="G422" s="3" t="str">
        <f t="shared" si="5"/>
        <v/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  <c r="TF422" s="3"/>
      <c r="TG422" s="3"/>
      <c r="TH422" s="3"/>
      <c r="TI422" s="3"/>
      <c r="TJ422" s="3"/>
      <c r="TK422" s="3"/>
      <c r="TL422" s="3"/>
      <c r="TM422" s="3"/>
      <c r="TN422" s="3"/>
      <c r="TO422" s="3"/>
      <c r="TP422" s="3"/>
      <c r="TQ422" s="3"/>
      <c r="TR422" s="3"/>
      <c r="TS422" s="3"/>
      <c r="TT422" s="3"/>
      <c r="TU422" s="3"/>
      <c r="TV422" s="3"/>
      <c r="TW422" s="3"/>
      <c r="TX422" s="3"/>
      <c r="TY422" s="3"/>
      <c r="TZ422" s="3"/>
      <c r="UA422" s="3"/>
      <c r="UB422" s="3"/>
      <c r="UC422" s="3"/>
      <c r="UD422" s="3"/>
      <c r="UE422" s="3"/>
      <c r="UF422" s="3"/>
      <c r="UG422" s="3"/>
      <c r="UH422" s="3"/>
      <c r="UI422" s="3"/>
      <c r="UJ422" s="3"/>
      <c r="UK422" s="3"/>
      <c r="UL422" s="3"/>
      <c r="UM422" s="3"/>
      <c r="UN422" s="3"/>
      <c r="UO422" s="3"/>
      <c r="UP422" s="3"/>
      <c r="UQ422" s="3"/>
      <c r="UR422" s="3"/>
      <c r="US422" s="3"/>
      <c r="UT422" s="3"/>
      <c r="UU422" s="3"/>
      <c r="UV422" s="3"/>
      <c r="UW422" s="3"/>
      <c r="UX422" s="3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S422" s="3"/>
      <c r="VT422" s="3"/>
      <c r="VU422" s="3"/>
      <c r="VV422" s="3"/>
      <c r="VW422" s="3"/>
      <c r="VX422" s="3"/>
      <c r="VY422" s="3"/>
      <c r="VZ422" s="3"/>
      <c r="WA422" s="3"/>
      <c r="WB422" s="3"/>
      <c r="WC422" s="3"/>
      <c r="WD422" s="3"/>
      <c r="WE422" s="3"/>
      <c r="WF422" s="3"/>
      <c r="WG422" s="3"/>
      <c r="WH422" s="3"/>
      <c r="WI422" s="3"/>
      <c r="WJ422" s="3"/>
      <c r="WK422" s="3"/>
      <c r="WL422" s="3"/>
      <c r="WM422" s="3"/>
      <c r="WN422" s="3"/>
      <c r="WO422" s="3"/>
      <c r="WP422" s="3"/>
      <c r="WQ422" s="3"/>
      <c r="WR422" s="3"/>
      <c r="WS422" s="3"/>
      <c r="WT422" s="3"/>
      <c r="WU422" s="3"/>
      <c r="WV422" s="3"/>
      <c r="WW422" s="3"/>
      <c r="WX422" s="3"/>
      <c r="WY422" s="3"/>
      <c r="WZ422" s="3"/>
      <c r="XA422" s="3"/>
      <c r="XB422" s="3"/>
      <c r="XC422" s="3"/>
      <c r="XD422" s="3"/>
      <c r="XE422" s="3"/>
      <c r="XF422" s="3"/>
      <c r="XG422" s="3"/>
      <c r="XH422" s="3"/>
      <c r="XI422" s="3"/>
      <c r="XJ422" s="3"/>
      <c r="XK422" s="3"/>
      <c r="XL422" s="3"/>
      <c r="XM422" s="3"/>
      <c r="XN422" s="3"/>
      <c r="XO422" s="3"/>
      <c r="XP422" s="3"/>
      <c r="XQ422" s="3"/>
      <c r="XR422" s="3"/>
      <c r="XS422" s="3"/>
      <c r="XT422" s="3"/>
      <c r="XU422" s="3"/>
      <c r="XV422" s="3"/>
      <c r="XW422" s="3"/>
    </row>
    <row r="423" hidden="1">
      <c r="A423" s="2"/>
      <c r="B423" s="2"/>
      <c r="C423" s="3"/>
      <c r="D423" s="2"/>
      <c r="E423" s="28"/>
      <c r="F423" s="25" t="str">
        <f>IFERROR(__xludf.DUMMYFUNCTION("IFERROR(SPARKLINE(E423,{""charttype"",""bar"";""color1"",""gray"";""max"",1}),"""")"),"")</f>
        <v/>
      </c>
      <c r="G423" s="3" t="str">
        <f t="shared" si="5"/>
        <v/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/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  <c r="WQ423" s="3"/>
      <c r="WR423" s="3"/>
      <c r="WS423" s="3"/>
      <c r="WT423" s="3"/>
      <c r="WU423" s="3"/>
      <c r="WV423" s="3"/>
      <c r="WW423" s="3"/>
      <c r="WX423" s="3"/>
      <c r="WY423" s="3"/>
      <c r="WZ423" s="3"/>
      <c r="XA423" s="3"/>
      <c r="XB423" s="3"/>
      <c r="XC423" s="3"/>
      <c r="XD423" s="3"/>
      <c r="XE423" s="3"/>
      <c r="XF423" s="3"/>
      <c r="XG423" s="3"/>
      <c r="XH423" s="3"/>
      <c r="XI423" s="3"/>
      <c r="XJ423" s="3"/>
      <c r="XK423" s="3"/>
      <c r="XL423" s="3"/>
      <c r="XM423" s="3"/>
      <c r="XN423" s="3"/>
      <c r="XO423" s="3"/>
      <c r="XP423" s="3"/>
      <c r="XQ423" s="3"/>
      <c r="XR423" s="3"/>
      <c r="XS423" s="3"/>
      <c r="XT423" s="3"/>
      <c r="XU423" s="3"/>
      <c r="XV423" s="3"/>
      <c r="XW423" s="3"/>
    </row>
    <row r="424" hidden="1">
      <c r="A424" s="2"/>
      <c r="B424" s="2"/>
      <c r="C424" s="3"/>
      <c r="D424" s="2"/>
      <c r="E424" s="28"/>
      <c r="F424" s="25" t="str">
        <f>IFERROR(__xludf.DUMMYFUNCTION("IFERROR(SPARKLINE(E424,{""charttype"",""bar"";""color1"",""gray"";""max"",1}),"""")"),"")</f>
        <v/>
      </c>
      <c r="G424" s="3" t="str">
        <f t="shared" si="5"/>
        <v/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3"/>
      <c r="TB424" s="3"/>
      <c r="TC424" s="3"/>
      <c r="TD424" s="3"/>
      <c r="TE424" s="3"/>
      <c r="TF424" s="3"/>
      <c r="TG424" s="3"/>
      <c r="TH424" s="3"/>
      <c r="TI424" s="3"/>
      <c r="TJ424" s="3"/>
      <c r="TK424" s="3"/>
      <c r="TL424" s="3"/>
      <c r="TM424" s="3"/>
      <c r="TN424" s="3"/>
      <c r="TO424" s="3"/>
      <c r="TP424" s="3"/>
      <c r="TQ424" s="3"/>
      <c r="TR424" s="3"/>
      <c r="TS424" s="3"/>
      <c r="TT424" s="3"/>
      <c r="TU424" s="3"/>
      <c r="TV424" s="3"/>
      <c r="TW424" s="3"/>
      <c r="TX424" s="3"/>
      <c r="TY424" s="3"/>
      <c r="TZ424" s="3"/>
      <c r="UA424" s="3"/>
      <c r="UB424" s="3"/>
      <c r="UC424" s="3"/>
      <c r="UD424" s="3"/>
      <c r="UE424" s="3"/>
      <c r="UF424" s="3"/>
      <c r="UG424" s="3"/>
      <c r="UH424" s="3"/>
      <c r="UI424" s="3"/>
      <c r="UJ424" s="3"/>
      <c r="UK424" s="3"/>
      <c r="UL424" s="3"/>
      <c r="UM424" s="3"/>
      <c r="UN424" s="3"/>
      <c r="UO424" s="3"/>
      <c r="UP424" s="3"/>
      <c r="UQ424" s="3"/>
      <c r="UR424" s="3"/>
      <c r="US424" s="3"/>
      <c r="UT424" s="3"/>
      <c r="UU424" s="3"/>
      <c r="UV424" s="3"/>
      <c r="UW424" s="3"/>
      <c r="UX424" s="3"/>
      <c r="UY424" s="3"/>
      <c r="UZ424" s="3"/>
      <c r="VA424" s="3"/>
      <c r="VB424" s="3"/>
      <c r="VC424" s="3"/>
      <c r="VD424" s="3"/>
      <c r="VE424" s="3"/>
      <c r="VF424" s="3"/>
      <c r="VG424" s="3"/>
      <c r="VH424" s="3"/>
      <c r="VI424" s="3"/>
      <c r="VJ424" s="3"/>
      <c r="VK424" s="3"/>
      <c r="VL424" s="3"/>
      <c r="VM424" s="3"/>
      <c r="VN424" s="3"/>
      <c r="VO424" s="3"/>
      <c r="VP424" s="3"/>
      <c r="VQ424" s="3"/>
      <c r="VR424" s="3"/>
      <c r="VS424" s="3"/>
      <c r="VT424" s="3"/>
      <c r="VU424" s="3"/>
      <c r="VV424" s="3"/>
      <c r="VW424" s="3"/>
      <c r="VX424" s="3"/>
      <c r="VY424" s="3"/>
      <c r="VZ424" s="3"/>
      <c r="WA424" s="3"/>
      <c r="WB424" s="3"/>
      <c r="WC424" s="3"/>
      <c r="WD424" s="3"/>
      <c r="WE424" s="3"/>
      <c r="WF424" s="3"/>
      <c r="WG424" s="3"/>
      <c r="WH424" s="3"/>
      <c r="WI424" s="3"/>
      <c r="WJ424" s="3"/>
      <c r="WK424" s="3"/>
      <c r="WL424" s="3"/>
      <c r="WM424" s="3"/>
      <c r="WN424" s="3"/>
      <c r="WO424" s="3"/>
      <c r="WP424" s="3"/>
      <c r="WQ424" s="3"/>
      <c r="WR424" s="3"/>
      <c r="WS424" s="3"/>
      <c r="WT424" s="3"/>
      <c r="WU424" s="3"/>
      <c r="WV424" s="3"/>
      <c r="WW424" s="3"/>
      <c r="WX424" s="3"/>
      <c r="WY424" s="3"/>
      <c r="WZ424" s="3"/>
      <c r="XA424" s="3"/>
      <c r="XB424" s="3"/>
      <c r="XC424" s="3"/>
      <c r="XD424" s="3"/>
      <c r="XE424" s="3"/>
      <c r="XF424" s="3"/>
      <c r="XG424" s="3"/>
      <c r="XH424" s="3"/>
      <c r="XI424" s="3"/>
      <c r="XJ424" s="3"/>
      <c r="XK424" s="3"/>
      <c r="XL424" s="3"/>
      <c r="XM424" s="3"/>
      <c r="XN424" s="3"/>
      <c r="XO424" s="3"/>
      <c r="XP424" s="3"/>
      <c r="XQ424" s="3"/>
      <c r="XR424" s="3"/>
      <c r="XS424" s="3"/>
      <c r="XT424" s="3"/>
      <c r="XU424" s="3"/>
      <c r="XV424" s="3"/>
      <c r="XW424" s="3"/>
    </row>
    <row r="425" hidden="1">
      <c r="A425" s="2"/>
      <c r="B425" s="2"/>
      <c r="C425" s="3"/>
      <c r="D425" s="2"/>
      <c r="E425" s="28"/>
      <c r="F425" s="25" t="str">
        <f>IFERROR(__xludf.DUMMYFUNCTION("IFERROR(SPARKLINE(E425,{""charttype"",""bar"";""color1"",""gray"";""max"",1}),"""")"),"")</f>
        <v/>
      </c>
      <c r="G425" s="3" t="str">
        <f t="shared" si="5"/>
        <v/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  <c r="WQ425" s="3"/>
      <c r="WR425" s="3"/>
      <c r="WS425" s="3"/>
      <c r="WT425" s="3"/>
      <c r="WU425" s="3"/>
      <c r="WV425" s="3"/>
      <c r="WW425" s="3"/>
      <c r="WX425" s="3"/>
      <c r="WY425" s="3"/>
      <c r="WZ425" s="3"/>
      <c r="XA425" s="3"/>
      <c r="XB425" s="3"/>
      <c r="XC425" s="3"/>
      <c r="XD425" s="3"/>
      <c r="XE425" s="3"/>
      <c r="XF425" s="3"/>
      <c r="XG425" s="3"/>
      <c r="XH425" s="3"/>
      <c r="XI425" s="3"/>
      <c r="XJ425" s="3"/>
      <c r="XK425" s="3"/>
      <c r="XL425" s="3"/>
      <c r="XM425" s="3"/>
      <c r="XN425" s="3"/>
      <c r="XO425" s="3"/>
      <c r="XP425" s="3"/>
      <c r="XQ425" s="3"/>
      <c r="XR425" s="3"/>
      <c r="XS425" s="3"/>
      <c r="XT425" s="3"/>
      <c r="XU425" s="3"/>
      <c r="XV425" s="3"/>
      <c r="XW425" s="3"/>
    </row>
    <row r="426" hidden="1">
      <c r="A426" s="2"/>
      <c r="B426" s="2"/>
      <c r="C426" s="3"/>
      <c r="D426" s="2"/>
      <c r="E426" s="28"/>
      <c r="F426" s="25" t="str">
        <f>IFERROR(__xludf.DUMMYFUNCTION("IFERROR(SPARKLINE(E426,{""charttype"",""bar"";""color1"",""gray"";""max"",1}),"""")"),"")</f>
        <v/>
      </c>
      <c r="G426" s="3" t="str">
        <f t="shared" si="5"/>
        <v/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  <c r="SS426" s="3"/>
      <c r="ST426" s="3"/>
      <c r="SU426" s="3"/>
      <c r="SV426" s="3"/>
      <c r="SW426" s="3"/>
      <c r="SX426" s="3"/>
      <c r="SY426" s="3"/>
      <c r="SZ426" s="3"/>
      <c r="TA426" s="3"/>
      <c r="TB426" s="3"/>
      <c r="TC426" s="3"/>
      <c r="TD426" s="3"/>
      <c r="TE426" s="3"/>
      <c r="TF426" s="3"/>
      <c r="TG426" s="3"/>
      <c r="TH426" s="3"/>
      <c r="TI426" s="3"/>
      <c r="TJ426" s="3"/>
      <c r="TK426" s="3"/>
      <c r="TL426" s="3"/>
      <c r="TM426" s="3"/>
      <c r="TN426" s="3"/>
      <c r="TO426" s="3"/>
      <c r="TP426" s="3"/>
      <c r="TQ426" s="3"/>
      <c r="TR426" s="3"/>
      <c r="TS426" s="3"/>
      <c r="TT426" s="3"/>
      <c r="TU426" s="3"/>
      <c r="TV426" s="3"/>
      <c r="TW426" s="3"/>
      <c r="TX426" s="3"/>
      <c r="TY426" s="3"/>
      <c r="TZ426" s="3"/>
      <c r="UA426" s="3"/>
      <c r="UB426" s="3"/>
      <c r="UC426" s="3"/>
      <c r="UD426" s="3"/>
      <c r="UE426" s="3"/>
      <c r="UF426" s="3"/>
      <c r="UG426" s="3"/>
      <c r="UH426" s="3"/>
      <c r="UI426" s="3"/>
      <c r="UJ426" s="3"/>
      <c r="UK426" s="3"/>
      <c r="UL426" s="3"/>
      <c r="UM426" s="3"/>
      <c r="UN426" s="3"/>
      <c r="UO426" s="3"/>
      <c r="UP426" s="3"/>
      <c r="UQ426" s="3"/>
      <c r="UR426" s="3"/>
      <c r="US426" s="3"/>
      <c r="UT426" s="3"/>
      <c r="UU426" s="3"/>
      <c r="UV426" s="3"/>
      <c r="UW426" s="3"/>
      <c r="UX426" s="3"/>
      <c r="UY426" s="3"/>
      <c r="UZ426" s="3"/>
      <c r="VA426" s="3"/>
      <c r="VB426" s="3"/>
      <c r="VC426" s="3"/>
      <c r="VD426" s="3"/>
      <c r="VE426" s="3"/>
      <c r="VF426" s="3"/>
      <c r="VG426" s="3"/>
      <c r="VH426" s="3"/>
      <c r="VI426" s="3"/>
      <c r="VJ426" s="3"/>
      <c r="VK426" s="3"/>
      <c r="VL426" s="3"/>
      <c r="VM426" s="3"/>
      <c r="VN426" s="3"/>
      <c r="VO426" s="3"/>
      <c r="VP426" s="3"/>
      <c r="VQ426" s="3"/>
      <c r="VR426" s="3"/>
      <c r="VS426" s="3"/>
      <c r="VT426" s="3"/>
      <c r="VU426" s="3"/>
      <c r="VV426" s="3"/>
      <c r="VW426" s="3"/>
      <c r="VX426" s="3"/>
      <c r="VY426" s="3"/>
      <c r="VZ426" s="3"/>
      <c r="WA426" s="3"/>
      <c r="WB426" s="3"/>
      <c r="WC426" s="3"/>
      <c r="WD426" s="3"/>
      <c r="WE426" s="3"/>
      <c r="WF426" s="3"/>
      <c r="WG426" s="3"/>
      <c r="WH426" s="3"/>
      <c r="WI426" s="3"/>
      <c r="WJ426" s="3"/>
      <c r="WK426" s="3"/>
      <c r="WL426" s="3"/>
      <c r="WM426" s="3"/>
      <c r="WN426" s="3"/>
      <c r="WO426" s="3"/>
      <c r="WP426" s="3"/>
      <c r="WQ426" s="3"/>
      <c r="WR426" s="3"/>
      <c r="WS426" s="3"/>
      <c r="WT426" s="3"/>
      <c r="WU426" s="3"/>
      <c r="WV426" s="3"/>
      <c r="WW426" s="3"/>
      <c r="WX426" s="3"/>
      <c r="WY426" s="3"/>
      <c r="WZ426" s="3"/>
      <c r="XA426" s="3"/>
      <c r="XB426" s="3"/>
      <c r="XC426" s="3"/>
      <c r="XD426" s="3"/>
      <c r="XE426" s="3"/>
      <c r="XF426" s="3"/>
      <c r="XG426" s="3"/>
      <c r="XH426" s="3"/>
      <c r="XI426" s="3"/>
      <c r="XJ426" s="3"/>
      <c r="XK426" s="3"/>
      <c r="XL426" s="3"/>
      <c r="XM426" s="3"/>
      <c r="XN426" s="3"/>
      <c r="XO426" s="3"/>
      <c r="XP426" s="3"/>
      <c r="XQ426" s="3"/>
      <c r="XR426" s="3"/>
      <c r="XS426" s="3"/>
      <c r="XT426" s="3"/>
      <c r="XU426" s="3"/>
      <c r="XV426" s="3"/>
      <c r="XW426" s="3"/>
    </row>
    <row r="427" hidden="1">
      <c r="A427" s="2"/>
      <c r="B427" s="2"/>
      <c r="C427" s="3"/>
      <c r="D427" s="2"/>
      <c r="E427" s="28"/>
      <c r="F427" s="25" t="str">
        <f>IFERROR(__xludf.DUMMYFUNCTION("IFERROR(SPARKLINE(E427,{""charttype"",""bar"";""color1"",""gray"";""max"",1}),"""")"),"")</f>
        <v/>
      </c>
      <c r="G427" s="3" t="str">
        <f t="shared" si="5"/>
        <v/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  <c r="WQ427" s="3"/>
      <c r="WR427" s="3"/>
      <c r="WS427" s="3"/>
      <c r="WT427" s="3"/>
      <c r="WU427" s="3"/>
      <c r="WV427" s="3"/>
      <c r="WW427" s="3"/>
      <c r="WX427" s="3"/>
      <c r="WY427" s="3"/>
      <c r="WZ427" s="3"/>
      <c r="XA427" s="3"/>
      <c r="XB427" s="3"/>
      <c r="XC427" s="3"/>
      <c r="XD427" s="3"/>
      <c r="XE427" s="3"/>
      <c r="XF427" s="3"/>
      <c r="XG427" s="3"/>
      <c r="XH427" s="3"/>
      <c r="XI427" s="3"/>
      <c r="XJ427" s="3"/>
      <c r="XK427" s="3"/>
      <c r="XL427" s="3"/>
      <c r="XM427" s="3"/>
      <c r="XN427" s="3"/>
      <c r="XO427" s="3"/>
      <c r="XP427" s="3"/>
      <c r="XQ427" s="3"/>
      <c r="XR427" s="3"/>
      <c r="XS427" s="3"/>
      <c r="XT427" s="3"/>
      <c r="XU427" s="3"/>
      <c r="XV427" s="3"/>
      <c r="XW427" s="3"/>
    </row>
    <row r="428" hidden="1">
      <c r="A428" s="2"/>
      <c r="B428" s="2"/>
      <c r="C428" s="3"/>
      <c r="D428" s="2"/>
      <c r="E428" s="28"/>
      <c r="F428" s="25" t="str">
        <f>IFERROR(__xludf.DUMMYFUNCTION("IFERROR(SPARKLINE(E428,{""charttype"",""bar"";""color1"",""gray"";""max"",1}),"""")"),"")</f>
        <v/>
      </c>
      <c r="G428" s="3" t="str">
        <f t="shared" si="5"/>
        <v/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  <c r="SS428" s="3"/>
      <c r="ST428" s="3"/>
      <c r="SU428" s="3"/>
      <c r="SV428" s="3"/>
      <c r="SW428" s="3"/>
      <c r="SX428" s="3"/>
      <c r="SY428" s="3"/>
      <c r="SZ428" s="3"/>
      <c r="TA428" s="3"/>
      <c r="TB428" s="3"/>
      <c r="TC428" s="3"/>
      <c r="TD428" s="3"/>
      <c r="TE428" s="3"/>
      <c r="TF428" s="3"/>
      <c r="TG428" s="3"/>
      <c r="TH428" s="3"/>
      <c r="TI428" s="3"/>
      <c r="TJ428" s="3"/>
      <c r="TK428" s="3"/>
      <c r="TL428" s="3"/>
      <c r="TM428" s="3"/>
      <c r="TN428" s="3"/>
      <c r="TO428" s="3"/>
      <c r="TP428" s="3"/>
      <c r="TQ428" s="3"/>
      <c r="TR428" s="3"/>
      <c r="TS428" s="3"/>
      <c r="TT428" s="3"/>
      <c r="TU428" s="3"/>
      <c r="TV428" s="3"/>
      <c r="TW428" s="3"/>
      <c r="TX428" s="3"/>
      <c r="TY428" s="3"/>
      <c r="TZ428" s="3"/>
      <c r="UA428" s="3"/>
      <c r="UB428" s="3"/>
      <c r="UC428" s="3"/>
      <c r="UD428" s="3"/>
      <c r="UE428" s="3"/>
      <c r="UF428" s="3"/>
      <c r="UG428" s="3"/>
      <c r="UH428" s="3"/>
      <c r="UI428" s="3"/>
      <c r="UJ428" s="3"/>
      <c r="UK428" s="3"/>
      <c r="UL428" s="3"/>
      <c r="UM428" s="3"/>
      <c r="UN428" s="3"/>
      <c r="UO428" s="3"/>
      <c r="UP428" s="3"/>
      <c r="UQ428" s="3"/>
      <c r="UR428" s="3"/>
      <c r="US428" s="3"/>
      <c r="UT428" s="3"/>
      <c r="UU428" s="3"/>
      <c r="UV428" s="3"/>
      <c r="UW428" s="3"/>
      <c r="UX428" s="3"/>
      <c r="UY428" s="3"/>
      <c r="UZ428" s="3"/>
      <c r="VA428" s="3"/>
      <c r="VB428" s="3"/>
      <c r="VC428" s="3"/>
      <c r="VD428" s="3"/>
      <c r="VE428" s="3"/>
      <c r="VF428" s="3"/>
      <c r="VG428" s="3"/>
      <c r="VH428" s="3"/>
      <c r="VI428" s="3"/>
      <c r="VJ428" s="3"/>
      <c r="VK428" s="3"/>
      <c r="VL428" s="3"/>
      <c r="VM428" s="3"/>
      <c r="VN428" s="3"/>
      <c r="VO428" s="3"/>
      <c r="VP428" s="3"/>
      <c r="VQ428" s="3"/>
      <c r="VR428" s="3"/>
      <c r="VS428" s="3"/>
      <c r="VT428" s="3"/>
      <c r="VU428" s="3"/>
      <c r="VV428" s="3"/>
      <c r="VW428" s="3"/>
      <c r="VX428" s="3"/>
      <c r="VY428" s="3"/>
      <c r="VZ428" s="3"/>
      <c r="WA428" s="3"/>
      <c r="WB428" s="3"/>
      <c r="WC428" s="3"/>
      <c r="WD428" s="3"/>
      <c r="WE428" s="3"/>
      <c r="WF428" s="3"/>
      <c r="WG428" s="3"/>
      <c r="WH428" s="3"/>
      <c r="WI428" s="3"/>
      <c r="WJ428" s="3"/>
      <c r="WK428" s="3"/>
      <c r="WL428" s="3"/>
      <c r="WM428" s="3"/>
      <c r="WN428" s="3"/>
      <c r="WO428" s="3"/>
      <c r="WP428" s="3"/>
      <c r="WQ428" s="3"/>
      <c r="WR428" s="3"/>
      <c r="WS428" s="3"/>
      <c r="WT428" s="3"/>
      <c r="WU428" s="3"/>
      <c r="WV428" s="3"/>
      <c r="WW428" s="3"/>
      <c r="WX428" s="3"/>
      <c r="WY428" s="3"/>
      <c r="WZ428" s="3"/>
      <c r="XA428" s="3"/>
      <c r="XB428" s="3"/>
      <c r="XC428" s="3"/>
      <c r="XD428" s="3"/>
      <c r="XE428" s="3"/>
      <c r="XF428" s="3"/>
      <c r="XG428" s="3"/>
      <c r="XH428" s="3"/>
      <c r="XI428" s="3"/>
      <c r="XJ428" s="3"/>
      <c r="XK428" s="3"/>
      <c r="XL428" s="3"/>
      <c r="XM428" s="3"/>
      <c r="XN428" s="3"/>
      <c r="XO428" s="3"/>
      <c r="XP428" s="3"/>
      <c r="XQ428" s="3"/>
      <c r="XR428" s="3"/>
      <c r="XS428" s="3"/>
      <c r="XT428" s="3"/>
      <c r="XU428" s="3"/>
      <c r="XV428" s="3"/>
      <c r="XW428" s="3"/>
    </row>
    <row r="429" hidden="1">
      <c r="A429" s="2"/>
      <c r="B429" s="2"/>
      <c r="C429" s="3"/>
      <c r="D429" s="2"/>
      <c r="E429" s="28"/>
      <c r="F429" s="25" t="str">
        <f>IFERROR(__xludf.DUMMYFUNCTION("IFERROR(SPARKLINE(E429,{""charttype"",""bar"";""color1"",""gray"";""max"",1}),"""")"),"")</f>
        <v/>
      </c>
      <c r="G429" s="3" t="str">
        <f t="shared" si="5"/>
        <v/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  <c r="WQ429" s="3"/>
      <c r="WR429" s="3"/>
      <c r="WS429" s="3"/>
      <c r="WT429" s="3"/>
      <c r="WU429" s="3"/>
      <c r="WV429" s="3"/>
      <c r="WW429" s="3"/>
      <c r="WX429" s="3"/>
      <c r="WY429" s="3"/>
      <c r="WZ429" s="3"/>
      <c r="XA429" s="3"/>
      <c r="XB429" s="3"/>
      <c r="XC429" s="3"/>
      <c r="XD429" s="3"/>
      <c r="XE429" s="3"/>
      <c r="XF429" s="3"/>
      <c r="XG429" s="3"/>
      <c r="XH429" s="3"/>
      <c r="XI429" s="3"/>
      <c r="XJ429" s="3"/>
      <c r="XK429" s="3"/>
      <c r="XL429" s="3"/>
      <c r="XM429" s="3"/>
      <c r="XN429" s="3"/>
      <c r="XO429" s="3"/>
      <c r="XP429" s="3"/>
      <c r="XQ429" s="3"/>
      <c r="XR429" s="3"/>
      <c r="XS429" s="3"/>
      <c r="XT429" s="3"/>
      <c r="XU429" s="3"/>
      <c r="XV429" s="3"/>
      <c r="XW429" s="3"/>
    </row>
    <row r="430" hidden="1">
      <c r="A430" s="2"/>
      <c r="B430" s="2"/>
      <c r="C430" s="3"/>
      <c r="D430" s="2"/>
      <c r="E430" s="28"/>
      <c r="F430" s="25" t="str">
        <f>IFERROR(__xludf.DUMMYFUNCTION("IFERROR(SPARKLINE(E430,{""charttype"",""bar"";""color1"",""gray"";""max"",1}),"""")"),"")</f>
        <v/>
      </c>
      <c r="G430" s="3" t="str">
        <f t="shared" si="5"/>
        <v/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  <c r="SS430" s="3"/>
      <c r="ST430" s="3"/>
      <c r="SU430" s="3"/>
      <c r="SV430" s="3"/>
      <c r="SW430" s="3"/>
      <c r="SX430" s="3"/>
      <c r="SY430" s="3"/>
      <c r="SZ430" s="3"/>
      <c r="TA430" s="3"/>
      <c r="TB430" s="3"/>
      <c r="TC430" s="3"/>
      <c r="TD430" s="3"/>
      <c r="TE430" s="3"/>
      <c r="TF430" s="3"/>
      <c r="TG430" s="3"/>
      <c r="TH430" s="3"/>
      <c r="TI430" s="3"/>
      <c r="TJ430" s="3"/>
      <c r="TK430" s="3"/>
      <c r="TL430" s="3"/>
      <c r="TM430" s="3"/>
      <c r="TN430" s="3"/>
      <c r="TO430" s="3"/>
      <c r="TP430" s="3"/>
      <c r="TQ430" s="3"/>
      <c r="TR430" s="3"/>
      <c r="TS430" s="3"/>
      <c r="TT430" s="3"/>
      <c r="TU430" s="3"/>
      <c r="TV430" s="3"/>
      <c r="TW430" s="3"/>
      <c r="TX430" s="3"/>
      <c r="TY430" s="3"/>
      <c r="TZ430" s="3"/>
      <c r="UA430" s="3"/>
      <c r="UB430" s="3"/>
      <c r="UC430" s="3"/>
      <c r="UD430" s="3"/>
      <c r="UE430" s="3"/>
      <c r="UF430" s="3"/>
      <c r="UG430" s="3"/>
      <c r="UH430" s="3"/>
      <c r="UI430" s="3"/>
      <c r="UJ430" s="3"/>
      <c r="UK430" s="3"/>
      <c r="UL430" s="3"/>
      <c r="UM430" s="3"/>
      <c r="UN430" s="3"/>
      <c r="UO430" s="3"/>
      <c r="UP430" s="3"/>
      <c r="UQ430" s="3"/>
      <c r="UR430" s="3"/>
      <c r="US430" s="3"/>
      <c r="UT430" s="3"/>
      <c r="UU430" s="3"/>
      <c r="UV430" s="3"/>
      <c r="UW430" s="3"/>
      <c r="UX430" s="3"/>
      <c r="UY430" s="3"/>
      <c r="UZ430" s="3"/>
      <c r="VA430" s="3"/>
      <c r="VB430" s="3"/>
      <c r="VC430" s="3"/>
      <c r="VD430" s="3"/>
      <c r="VE430" s="3"/>
      <c r="VF430" s="3"/>
      <c r="VG430" s="3"/>
      <c r="VH430" s="3"/>
      <c r="VI430" s="3"/>
      <c r="VJ430" s="3"/>
      <c r="VK430" s="3"/>
      <c r="VL430" s="3"/>
      <c r="VM430" s="3"/>
      <c r="VN430" s="3"/>
      <c r="VO430" s="3"/>
      <c r="VP430" s="3"/>
      <c r="VQ430" s="3"/>
      <c r="VR430" s="3"/>
      <c r="VS430" s="3"/>
      <c r="VT430" s="3"/>
      <c r="VU430" s="3"/>
      <c r="VV430" s="3"/>
      <c r="VW430" s="3"/>
      <c r="VX430" s="3"/>
      <c r="VY430" s="3"/>
      <c r="VZ430" s="3"/>
      <c r="WA430" s="3"/>
      <c r="WB430" s="3"/>
      <c r="WC430" s="3"/>
      <c r="WD430" s="3"/>
      <c r="WE430" s="3"/>
      <c r="WF430" s="3"/>
      <c r="WG430" s="3"/>
      <c r="WH430" s="3"/>
      <c r="WI430" s="3"/>
      <c r="WJ430" s="3"/>
      <c r="WK430" s="3"/>
      <c r="WL430" s="3"/>
      <c r="WM430" s="3"/>
      <c r="WN430" s="3"/>
      <c r="WO430" s="3"/>
      <c r="WP430" s="3"/>
      <c r="WQ430" s="3"/>
      <c r="WR430" s="3"/>
      <c r="WS430" s="3"/>
      <c r="WT430" s="3"/>
      <c r="WU430" s="3"/>
      <c r="WV430" s="3"/>
      <c r="WW430" s="3"/>
      <c r="WX430" s="3"/>
      <c r="WY430" s="3"/>
      <c r="WZ430" s="3"/>
      <c r="XA430" s="3"/>
      <c r="XB430" s="3"/>
      <c r="XC430" s="3"/>
      <c r="XD430" s="3"/>
      <c r="XE430" s="3"/>
      <c r="XF430" s="3"/>
      <c r="XG430" s="3"/>
      <c r="XH430" s="3"/>
      <c r="XI430" s="3"/>
      <c r="XJ430" s="3"/>
      <c r="XK430" s="3"/>
      <c r="XL430" s="3"/>
      <c r="XM430" s="3"/>
      <c r="XN430" s="3"/>
      <c r="XO430" s="3"/>
      <c r="XP430" s="3"/>
      <c r="XQ430" s="3"/>
      <c r="XR430" s="3"/>
      <c r="XS430" s="3"/>
      <c r="XT430" s="3"/>
      <c r="XU430" s="3"/>
      <c r="XV430" s="3"/>
      <c r="XW430" s="3"/>
    </row>
    <row r="431" hidden="1">
      <c r="A431" s="2"/>
      <c r="B431" s="2"/>
      <c r="C431" s="3"/>
      <c r="D431" s="2"/>
      <c r="E431" s="28"/>
      <c r="F431" s="25" t="str">
        <f>IFERROR(__xludf.DUMMYFUNCTION("IFERROR(SPARKLINE(E431,{""charttype"",""bar"";""color1"",""gray"";""max"",1}),"""")"),"")</f>
        <v/>
      </c>
      <c r="G431" s="3" t="str">
        <f t="shared" si="5"/>
        <v/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  <c r="WQ431" s="3"/>
      <c r="WR431" s="3"/>
      <c r="WS431" s="3"/>
      <c r="WT431" s="3"/>
      <c r="WU431" s="3"/>
      <c r="WV431" s="3"/>
      <c r="WW431" s="3"/>
      <c r="WX431" s="3"/>
      <c r="WY431" s="3"/>
      <c r="WZ431" s="3"/>
      <c r="XA431" s="3"/>
      <c r="XB431" s="3"/>
      <c r="XC431" s="3"/>
      <c r="XD431" s="3"/>
      <c r="XE431" s="3"/>
      <c r="XF431" s="3"/>
      <c r="XG431" s="3"/>
      <c r="XH431" s="3"/>
      <c r="XI431" s="3"/>
      <c r="XJ431" s="3"/>
      <c r="XK431" s="3"/>
      <c r="XL431" s="3"/>
      <c r="XM431" s="3"/>
      <c r="XN431" s="3"/>
      <c r="XO431" s="3"/>
      <c r="XP431" s="3"/>
      <c r="XQ431" s="3"/>
      <c r="XR431" s="3"/>
      <c r="XS431" s="3"/>
      <c r="XT431" s="3"/>
      <c r="XU431" s="3"/>
      <c r="XV431" s="3"/>
      <c r="XW431" s="3"/>
    </row>
    <row r="432" hidden="1">
      <c r="A432" s="2"/>
      <c r="B432" s="2"/>
      <c r="C432" s="3"/>
      <c r="D432" s="2"/>
      <c r="E432" s="28"/>
      <c r="F432" s="25" t="str">
        <f>IFERROR(__xludf.DUMMYFUNCTION("IFERROR(SPARKLINE(E432,{""charttype"",""bar"";""color1"",""gray"";""max"",1}),"""")"),"")</f>
        <v/>
      </c>
      <c r="G432" s="3" t="str">
        <f t="shared" si="5"/>
        <v/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  <c r="SS432" s="3"/>
      <c r="ST432" s="3"/>
      <c r="SU432" s="3"/>
      <c r="SV432" s="3"/>
      <c r="SW432" s="3"/>
      <c r="SX432" s="3"/>
      <c r="SY432" s="3"/>
      <c r="SZ432" s="3"/>
      <c r="TA432" s="3"/>
      <c r="TB432" s="3"/>
      <c r="TC432" s="3"/>
      <c r="TD432" s="3"/>
      <c r="TE432" s="3"/>
      <c r="TF432" s="3"/>
      <c r="TG432" s="3"/>
      <c r="TH432" s="3"/>
      <c r="TI432" s="3"/>
      <c r="TJ432" s="3"/>
      <c r="TK432" s="3"/>
      <c r="TL432" s="3"/>
      <c r="TM432" s="3"/>
      <c r="TN432" s="3"/>
      <c r="TO432" s="3"/>
      <c r="TP432" s="3"/>
      <c r="TQ432" s="3"/>
      <c r="TR432" s="3"/>
      <c r="TS432" s="3"/>
      <c r="TT432" s="3"/>
      <c r="TU432" s="3"/>
      <c r="TV432" s="3"/>
      <c r="TW432" s="3"/>
      <c r="TX432" s="3"/>
      <c r="TY432" s="3"/>
      <c r="TZ432" s="3"/>
      <c r="UA432" s="3"/>
      <c r="UB432" s="3"/>
      <c r="UC432" s="3"/>
      <c r="UD432" s="3"/>
      <c r="UE432" s="3"/>
      <c r="UF432" s="3"/>
      <c r="UG432" s="3"/>
      <c r="UH432" s="3"/>
      <c r="UI432" s="3"/>
      <c r="UJ432" s="3"/>
      <c r="UK432" s="3"/>
      <c r="UL432" s="3"/>
      <c r="UM432" s="3"/>
      <c r="UN432" s="3"/>
      <c r="UO432" s="3"/>
      <c r="UP432" s="3"/>
      <c r="UQ432" s="3"/>
      <c r="UR432" s="3"/>
      <c r="US432" s="3"/>
      <c r="UT432" s="3"/>
      <c r="UU432" s="3"/>
      <c r="UV432" s="3"/>
      <c r="UW432" s="3"/>
      <c r="UX432" s="3"/>
      <c r="UY432" s="3"/>
      <c r="UZ432" s="3"/>
      <c r="VA432" s="3"/>
      <c r="VB432" s="3"/>
      <c r="VC432" s="3"/>
      <c r="VD432" s="3"/>
      <c r="VE432" s="3"/>
      <c r="VF432" s="3"/>
      <c r="VG432" s="3"/>
      <c r="VH432" s="3"/>
      <c r="VI432" s="3"/>
      <c r="VJ432" s="3"/>
      <c r="VK432" s="3"/>
      <c r="VL432" s="3"/>
      <c r="VM432" s="3"/>
      <c r="VN432" s="3"/>
      <c r="VO432" s="3"/>
      <c r="VP432" s="3"/>
      <c r="VQ432" s="3"/>
      <c r="VR432" s="3"/>
      <c r="VS432" s="3"/>
      <c r="VT432" s="3"/>
      <c r="VU432" s="3"/>
      <c r="VV432" s="3"/>
      <c r="VW432" s="3"/>
      <c r="VX432" s="3"/>
      <c r="VY432" s="3"/>
      <c r="VZ432" s="3"/>
      <c r="WA432" s="3"/>
      <c r="WB432" s="3"/>
      <c r="WC432" s="3"/>
      <c r="WD432" s="3"/>
      <c r="WE432" s="3"/>
      <c r="WF432" s="3"/>
      <c r="WG432" s="3"/>
      <c r="WH432" s="3"/>
      <c r="WI432" s="3"/>
      <c r="WJ432" s="3"/>
      <c r="WK432" s="3"/>
      <c r="WL432" s="3"/>
      <c r="WM432" s="3"/>
      <c r="WN432" s="3"/>
      <c r="WO432" s="3"/>
      <c r="WP432" s="3"/>
      <c r="WQ432" s="3"/>
      <c r="WR432" s="3"/>
      <c r="WS432" s="3"/>
      <c r="WT432" s="3"/>
      <c r="WU432" s="3"/>
      <c r="WV432" s="3"/>
      <c r="WW432" s="3"/>
      <c r="WX432" s="3"/>
      <c r="WY432" s="3"/>
      <c r="WZ432" s="3"/>
      <c r="XA432" s="3"/>
      <c r="XB432" s="3"/>
      <c r="XC432" s="3"/>
      <c r="XD432" s="3"/>
      <c r="XE432" s="3"/>
      <c r="XF432" s="3"/>
      <c r="XG432" s="3"/>
      <c r="XH432" s="3"/>
      <c r="XI432" s="3"/>
      <c r="XJ432" s="3"/>
      <c r="XK432" s="3"/>
      <c r="XL432" s="3"/>
      <c r="XM432" s="3"/>
      <c r="XN432" s="3"/>
      <c r="XO432" s="3"/>
      <c r="XP432" s="3"/>
      <c r="XQ432" s="3"/>
      <c r="XR432" s="3"/>
      <c r="XS432" s="3"/>
      <c r="XT432" s="3"/>
      <c r="XU432" s="3"/>
      <c r="XV432" s="3"/>
      <c r="XW432" s="3"/>
    </row>
    <row r="433" hidden="1">
      <c r="A433" s="2"/>
      <c r="B433" s="2"/>
      <c r="C433" s="3"/>
      <c r="D433" s="2"/>
      <c r="E433" s="28"/>
      <c r="F433" s="25" t="str">
        <f>IFERROR(__xludf.DUMMYFUNCTION("IFERROR(SPARKLINE(E433,{""charttype"",""bar"";""color1"",""gray"";""max"",1}),"""")"),"")</f>
        <v/>
      </c>
      <c r="G433" s="3" t="str">
        <f t="shared" si="5"/>
        <v/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/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  <c r="WQ433" s="3"/>
      <c r="WR433" s="3"/>
      <c r="WS433" s="3"/>
      <c r="WT433" s="3"/>
      <c r="WU433" s="3"/>
      <c r="WV433" s="3"/>
      <c r="WW433" s="3"/>
      <c r="WX433" s="3"/>
      <c r="WY433" s="3"/>
      <c r="WZ433" s="3"/>
      <c r="XA433" s="3"/>
      <c r="XB433" s="3"/>
      <c r="XC433" s="3"/>
      <c r="XD433" s="3"/>
      <c r="XE433" s="3"/>
      <c r="XF433" s="3"/>
      <c r="XG433" s="3"/>
      <c r="XH433" s="3"/>
      <c r="XI433" s="3"/>
      <c r="XJ433" s="3"/>
      <c r="XK433" s="3"/>
      <c r="XL433" s="3"/>
      <c r="XM433" s="3"/>
      <c r="XN433" s="3"/>
      <c r="XO433" s="3"/>
      <c r="XP433" s="3"/>
      <c r="XQ433" s="3"/>
      <c r="XR433" s="3"/>
      <c r="XS433" s="3"/>
      <c r="XT433" s="3"/>
      <c r="XU433" s="3"/>
      <c r="XV433" s="3"/>
      <c r="XW433" s="3"/>
    </row>
    <row r="434" hidden="1">
      <c r="A434" s="2"/>
      <c r="B434" s="2"/>
      <c r="C434" s="3"/>
      <c r="D434" s="2"/>
      <c r="E434" s="28"/>
      <c r="F434" s="25" t="str">
        <f>IFERROR(__xludf.DUMMYFUNCTION("IFERROR(SPARKLINE(E434,{""charttype"",""bar"";""color1"",""gray"";""max"",1}),"""")"),"")</f>
        <v/>
      </c>
      <c r="G434" s="3" t="str">
        <f t="shared" si="5"/>
        <v/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/>
      <c r="WD434" s="3"/>
      <c r="WE434" s="3"/>
      <c r="WF434" s="3"/>
      <c r="WG434" s="3"/>
      <c r="WH434" s="3"/>
      <c r="WI434" s="3"/>
      <c r="WJ434" s="3"/>
      <c r="WK434" s="3"/>
      <c r="WL434" s="3"/>
      <c r="WM434" s="3"/>
      <c r="WN434" s="3"/>
      <c r="WO434" s="3"/>
      <c r="WP434" s="3"/>
      <c r="WQ434" s="3"/>
      <c r="WR434" s="3"/>
      <c r="WS434" s="3"/>
      <c r="WT434" s="3"/>
      <c r="WU434" s="3"/>
      <c r="WV434" s="3"/>
      <c r="WW434" s="3"/>
      <c r="WX434" s="3"/>
      <c r="WY434" s="3"/>
      <c r="WZ434" s="3"/>
      <c r="XA434" s="3"/>
      <c r="XB434" s="3"/>
      <c r="XC434" s="3"/>
      <c r="XD434" s="3"/>
      <c r="XE434" s="3"/>
      <c r="XF434" s="3"/>
      <c r="XG434" s="3"/>
      <c r="XH434" s="3"/>
      <c r="XI434" s="3"/>
      <c r="XJ434" s="3"/>
      <c r="XK434" s="3"/>
      <c r="XL434" s="3"/>
      <c r="XM434" s="3"/>
      <c r="XN434" s="3"/>
      <c r="XO434" s="3"/>
      <c r="XP434" s="3"/>
      <c r="XQ434" s="3"/>
      <c r="XR434" s="3"/>
      <c r="XS434" s="3"/>
      <c r="XT434" s="3"/>
      <c r="XU434" s="3"/>
      <c r="XV434" s="3"/>
      <c r="XW434" s="3"/>
    </row>
    <row r="435" hidden="1">
      <c r="A435" s="2"/>
      <c r="B435" s="2"/>
      <c r="C435" s="3"/>
      <c r="D435" s="2"/>
      <c r="E435" s="28"/>
      <c r="F435" s="25" t="str">
        <f>IFERROR(__xludf.DUMMYFUNCTION("IFERROR(SPARKLINE(E435,{""charttype"",""bar"";""color1"",""gray"";""max"",1}),"""")"),"")</f>
        <v/>
      </c>
      <c r="G435" s="3" t="str">
        <f t="shared" si="5"/>
        <v/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/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  <c r="WQ435" s="3"/>
      <c r="WR435" s="3"/>
      <c r="WS435" s="3"/>
      <c r="WT435" s="3"/>
      <c r="WU435" s="3"/>
      <c r="WV435" s="3"/>
      <c r="WW435" s="3"/>
      <c r="WX435" s="3"/>
      <c r="WY435" s="3"/>
      <c r="WZ435" s="3"/>
      <c r="XA435" s="3"/>
      <c r="XB435" s="3"/>
      <c r="XC435" s="3"/>
      <c r="XD435" s="3"/>
      <c r="XE435" s="3"/>
      <c r="XF435" s="3"/>
      <c r="XG435" s="3"/>
      <c r="XH435" s="3"/>
      <c r="XI435" s="3"/>
      <c r="XJ435" s="3"/>
      <c r="XK435" s="3"/>
      <c r="XL435" s="3"/>
      <c r="XM435" s="3"/>
      <c r="XN435" s="3"/>
      <c r="XO435" s="3"/>
      <c r="XP435" s="3"/>
      <c r="XQ435" s="3"/>
      <c r="XR435" s="3"/>
      <c r="XS435" s="3"/>
      <c r="XT435" s="3"/>
      <c r="XU435" s="3"/>
      <c r="XV435" s="3"/>
      <c r="XW435" s="3"/>
    </row>
    <row r="436" hidden="1">
      <c r="A436" s="2"/>
      <c r="B436" s="2"/>
      <c r="C436" s="3"/>
      <c r="D436" s="2"/>
      <c r="E436" s="28"/>
      <c r="F436" s="25" t="str">
        <f>IFERROR(__xludf.DUMMYFUNCTION("IFERROR(SPARKLINE(E436,{""charttype"",""bar"";""color1"",""gray"";""max"",1}),"""")"),"")</f>
        <v/>
      </c>
      <c r="G436" s="3" t="str">
        <f t="shared" si="5"/>
        <v/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/>
      <c r="WD436" s="3"/>
      <c r="WE436" s="3"/>
      <c r="WF436" s="3"/>
      <c r="WG436" s="3"/>
      <c r="WH436" s="3"/>
      <c r="WI436" s="3"/>
      <c r="WJ436" s="3"/>
      <c r="WK436" s="3"/>
      <c r="WL436" s="3"/>
      <c r="WM436" s="3"/>
      <c r="WN436" s="3"/>
      <c r="WO436" s="3"/>
      <c r="WP436" s="3"/>
      <c r="WQ436" s="3"/>
      <c r="WR436" s="3"/>
      <c r="WS436" s="3"/>
      <c r="WT436" s="3"/>
      <c r="WU436" s="3"/>
      <c r="WV436" s="3"/>
      <c r="WW436" s="3"/>
      <c r="WX436" s="3"/>
      <c r="WY436" s="3"/>
      <c r="WZ436" s="3"/>
      <c r="XA436" s="3"/>
      <c r="XB436" s="3"/>
      <c r="XC436" s="3"/>
      <c r="XD436" s="3"/>
      <c r="XE436" s="3"/>
      <c r="XF436" s="3"/>
      <c r="XG436" s="3"/>
      <c r="XH436" s="3"/>
      <c r="XI436" s="3"/>
      <c r="XJ436" s="3"/>
      <c r="XK436" s="3"/>
      <c r="XL436" s="3"/>
      <c r="XM436" s="3"/>
      <c r="XN436" s="3"/>
      <c r="XO436" s="3"/>
      <c r="XP436" s="3"/>
      <c r="XQ436" s="3"/>
      <c r="XR436" s="3"/>
      <c r="XS436" s="3"/>
      <c r="XT436" s="3"/>
      <c r="XU436" s="3"/>
      <c r="XV436" s="3"/>
      <c r="XW436" s="3"/>
    </row>
    <row r="437" hidden="1">
      <c r="A437" s="2"/>
      <c r="B437" s="2"/>
      <c r="C437" s="3"/>
      <c r="D437" s="2"/>
      <c r="E437" s="28"/>
      <c r="F437" s="25" t="str">
        <f>IFERROR(__xludf.DUMMYFUNCTION("IFERROR(SPARKLINE(E437,{""charttype"",""bar"";""color1"",""gray"";""max"",1}),"""")"),"")</f>
        <v/>
      </c>
      <c r="G437" s="3" t="str">
        <f t="shared" si="5"/>
        <v/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/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  <c r="WQ437" s="3"/>
      <c r="WR437" s="3"/>
      <c r="WS437" s="3"/>
      <c r="WT437" s="3"/>
      <c r="WU437" s="3"/>
      <c r="WV437" s="3"/>
      <c r="WW437" s="3"/>
      <c r="WX437" s="3"/>
      <c r="WY437" s="3"/>
      <c r="WZ437" s="3"/>
      <c r="XA437" s="3"/>
      <c r="XB437" s="3"/>
      <c r="XC437" s="3"/>
      <c r="XD437" s="3"/>
      <c r="XE437" s="3"/>
      <c r="XF437" s="3"/>
      <c r="XG437" s="3"/>
      <c r="XH437" s="3"/>
      <c r="XI437" s="3"/>
      <c r="XJ437" s="3"/>
      <c r="XK437" s="3"/>
      <c r="XL437" s="3"/>
      <c r="XM437" s="3"/>
      <c r="XN437" s="3"/>
      <c r="XO437" s="3"/>
      <c r="XP437" s="3"/>
      <c r="XQ437" s="3"/>
      <c r="XR437" s="3"/>
      <c r="XS437" s="3"/>
      <c r="XT437" s="3"/>
      <c r="XU437" s="3"/>
      <c r="XV437" s="3"/>
      <c r="XW437" s="3"/>
    </row>
    <row r="438" hidden="1">
      <c r="A438" s="2"/>
      <c r="B438" s="2"/>
      <c r="C438" s="3"/>
      <c r="D438" s="2"/>
      <c r="E438" s="28"/>
      <c r="F438" s="25" t="str">
        <f>IFERROR(__xludf.DUMMYFUNCTION("IFERROR(SPARKLINE(E438,{""charttype"",""bar"";""color1"",""gray"";""max"",1}),"""")"),"")</f>
        <v/>
      </c>
      <c r="G438" s="3" t="str">
        <f t="shared" si="5"/>
        <v/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/>
      <c r="WD438" s="3"/>
      <c r="WE438" s="3"/>
      <c r="WF438" s="3"/>
      <c r="WG438" s="3"/>
      <c r="WH438" s="3"/>
      <c r="WI438" s="3"/>
      <c r="WJ438" s="3"/>
      <c r="WK438" s="3"/>
      <c r="WL438" s="3"/>
      <c r="WM438" s="3"/>
      <c r="WN438" s="3"/>
      <c r="WO438" s="3"/>
      <c r="WP438" s="3"/>
      <c r="WQ438" s="3"/>
      <c r="WR438" s="3"/>
      <c r="WS438" s="3"/>
      <c r="WT438" s="3"/>
      <c r="WU438" s="3"/>
      <c r="WV438" s="3"/>
      <c r="WW438" s="3"/>
      <c r="WX438" s="3"/>
      <c r="WY438" s="3"/>
      <c r="WZ438" s="3"/>
      <c r="XA438" s="3"/>
      <c r="XB438" s="3"/>
      <c r="XC438" s="3"/>
      <c r="XD438" s="3"/>
      <c r="XE438" s="3"/>
      <c r="XF438" s="3"/>
      <c r="XG438" s="3"/>
      <c r="XH438" s="3"/>
      <c r="XI438" s="3"/>
      <c r="XJ438" s="3"/>
      <c r="XK438" s="3"/>
      <c r="XL438" s="3"/>
      <c r="XM438" s="3"/>
      <c r="XN438" s="3"/>
      <c r="XO438" s="3"/>
      <c r="XP438" s="3"/>
      <c r="XQ438" s="3"/>
      <c r="XR438" s="3"/>
      <c r="XS438" s="3"/>
      <c r="XT438" s="3"/>
      <c r="XU438" s="3"/>
      <c r="XV438" s="3"/>
      <c r="XW438" s="3"/>
    </row>
    <row r="439" hidden="1">
      <c r="A439" s="2"/>
      <c r="B439" s="2"/>
      <c r="C439" s="3"/>
      <c r="D439" s="2"/>
      <c r="E439" s="28"/>
      <c r="F439" s="25" t="str">
        <f>IFERROR(__xludf.DUMMYFUNCTION("IFERROR(SPARKLINE(E439,{""charttype"",""bar"";""color1"",""gray"";""max"",1}),"""")"),"")</f>
        <v/>
      </c>
      <c r="G439" s="3" t="str">
        <f t="shared" si="5"/>
        <v/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WR439" s="3"/>
      <c r="WS439" s="3"/>
      <c r="WT439" s="3"/>
      <c r="WU439" s="3"/>
      <c r="WV439" s="3"/>
      <c r="WW439" s="3"/>
      <c r="WX439" s="3"/>
      <c r="WY439" s="3"/>
      <c r="WZ439" s="3"/>
      <c r="XA439" s="3"/>
      <c r="XB439" s="3"/>
      <c r="XC439" s="3"/>
      <c r="XD439" s="3"/>
      <c r="XE439" s="3"/>
      <c r="XF439" s="3"/>
      <c r="XG439" s="3"/>
      <c r="XH439" s="3"/>
      <c r="XI439" s="3"/>
      <c r="XJ439" s="3"/>
      <c r="XK439" s="3"/>
      <c r="XL439" s="3"/>
      <c r="XM439" s="3"/>
      <c r="XN439" s="3"/>
      <c r="XO439" s="3"/>
      <c r="XP439" s="3"/>
      <c r="XQ439" s="3"/>
      <c r="XR439" s="3"/>
      <c r="XS439" s="3"/>
      <c r="XT439" s="3"/>
      <c r="XU439" s="3"/>
      <c r="XV439" s="3"/>
      <c r="XW439" s="3"/>
    </row>
    <row r="440" hidden="1">
      <c r="A440" s="2"/>
      <c r="B440" s="2"/>
      <c r="C440" s="3"/>
      <c r="D440" s="2"/>
      <c r="E440" s="28"/>
      <c r="F440" s="25" t="str">
        <f>IFERROR(__xludf.DUMMYFUNCTION("IFERROR(SPARKLINE(E440,{""charttype"",""bar"";""color1"",""gray"";""max"",1}),"""")"),"")</f>
        <v/>
      </c>
      <c r="G440" s="3" t="str">
        <f t="shared" si="5"/>
        <v/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/>
      <c r="WD440" s="3"/>
      <c r="WE440" s="3"/>
      <c r="WF440" s="3"/>
      <c r="WG440" s="3"/>
      <c r="WH440" s="3"/>
      <c r="WI440" s="3"/>
      <c r="WJ440" s="3"/>
      <c r="WK440" s="3"/>
      <c r="WL440" s="3"/>
      <c r="WM440" s="3"/>
      <c r="WN440" s="3"/>
      <c r="WO440" s="3"/>
      <c r="WP440" s="3"/>
      <c r="WQ440" s="3"/>
      <c r="WR440" s="3"/>
      <c r="WS440" s="3"/>
      <c r="WT440" s="3"/>
      <c r="WU440" s="3"/>
      <c r="WV440" s="3"/>
      <c r="WW440" s="3"/>
      <c r="WX440" s="3"/>
      <c r="WY440" s="3"/>
      <c r="WZ440" s="3"/>
      <c r="XA440" s="3"/>
      <c r="XB440" s="3"/>
      <c r="XC440" s="3"/>
      <c r="XD440" s="3"/>
      <c r="XE440" s="3"/>
      <c r="XF440" s="3"/>
      <c r="XG440" s="3"/>
      <c r="XH440" s="3"/>
      <c r="XI440" s="3"/>
      <c r="XJ440" s="3"/>
      <c r="XK440" s="3"/>
      <c r="XL440" s="3"/>
      <c r="XM440" s="3"/>
      <c r="XN440" s="3"/>
      <c r="XO440" s="3"/>
      <c r="XP440" s="3"/>
      <c r="XQ440" s="3"/>
      <c r="XR440" s="3"/>
      <c r="XS440" s="3"/>
      <c r="XT440" s="3"/>
      <c r="XU440" s="3"/>
      <c r="XV440" s="3"/>
      <c r="XW440" s="3"/>
    </row>
    <row r="441" hidden="1">
      <c r="A441" s="2"/>
      <c r="B441" s="2"/>
      <c r="C441" s="3"/>
      <c r="D441" s="2"/>
      <c r="E441" s="28"/>
      <c r="F441" s="25" t="str">
        <f>IFERROR(__xludf.DUMMYFUNCTION("IFERROR(SPARKLINE(E441,{""charttype"",""bar"";""color1"",""gray"";""max"",1}),"""")"),"")</f>
        <v/>
      </c>
      <c r="G441" s="3" t="str">
        <f t="shared" si="5"/>
        <v/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/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  <c r="WQ441" s="3"/>
      <c r="WR441" s="3"/>
      <c r="WS441" s="3"/>
      <c r="WT441" s="3"/>
      <c r="WU441" s="3"/>
      <c r="WV441" s="3"/>
      <c r="WW441" s="3"/>
      <c r="WX441" s="3"/>
      <c r="WY441" s="3"/>
      <c r="WZ441" s="3"/>
      <c r="XA441" s="3"/>
      <c r="XB441" s="3"/>
      <c r="XC441" s="3"/>
      <c r="XD441" s="3"/>
      <c r="XE441" s="3"/>
      <c r="XF441" s="3"/>
      <c r="XG441" s="3"/>
      <c r="XH441" s="3"/>
      <c r="XI441" s="3"/>
      <c r="XJ441" s="3"/>
      <c r="XK441" s="3"/>
      <c r="XL441" s="3"/>
      <c r="XM441" s="3"/>
      <c r="XN441" s="3"/>
      <c r="XO441" s="3"/>
      <c r="XP441" s="3"/>
      <c r="XQ441" s="3"/>
      <c r="XR441" s="3"/>
      <c r="XS441" s="3"/>
      <c r="XT441" s="3"/>
      <c r="XU441" s="3"/>
      <c r="XV441" s="3"/>
      <c r="XW441" s="3"/>
    </row>
    <row r="442" hidden="1">
      <c r="A442" s="2"/>
      <c r="B442" s="2"/>
      <c r="C442" s="3"/>
      <c r="D442" s="2"/>
      <c r="E442" s="28"/>
      <c r="F442" s="25" t="str">
        <f>IFERROR(__xludf.DUMMYFUNCTION("IFERROR(SPARKLINE(E442,{""charttype"",""bar"";""color1"",""gray"";""max"",1}),"""")"),"")</f>
        <v/>
      </c>
      <c r="G442" s="3" t="str">
        <f t="shared" si="5"/>
        <v/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/>
      <c r="WD442" s="3"/>
      <c r="WE442" s="3"/>
      <c r="WF442" s="3"/>
      <c r="WG442" s="3"/>
      <c r="WH442" s="3"/>
      <c r="WI442" s="3"/>
      <c r="WJ442" s="3"/>
      <c r="WK442" s="3"/>
      <c r="WL442" s="3"/>
      <c r="WM442" s="3"/>
      <c r="WN442" s="3"/>
      <c r="WO442" s="3"/>
      <c r="WP442" s="3"/>
      <c r="WQ442" s="3"/>
      <c r="WR442" s="3"/>
      <c r="WS442" s="3"/>
      <c r="WT442" s="3"/>
      <c r="WU442" s="3"/>
      <c r="WV442" s="3"/>
      <c r="WW442" s="3"/>
      <c r="WX442" s="3"/>
      <c r="WY442" s="3"/>
      <c r="WZ442" s="3"/>
      <c r="XA442" s="3"/>
      <c r="XB442" s="3"/>
      <c r="XC442" s="3"/>
      <c r="XD442" s="3"/>
      <c r="XE442" s="3"/>
      <c r="XF442" s="3"/>
      <c r="XG442" s="3"/>
      <c r="XH442" s="3"/>
      <c r="XI442" s="3"/>
      <c r="XJ442" s="3"/>
      <c r="XK442" s="3"/>
      <c r="XL442" s="3"/>
      <c r="XM442" s="3"/>
      <c r="XN442" s="3"/>
      <c r="XO442" s="3"/>
      <c r="XP442" s="3"/>
      <c r="XQ442" s="3"/>
      <c r="XR442" s="3"/>
      <c r="XS442" s="3"/>
      <c r="XT442" s="3"/>
      <c r="XU442" s="3"/>
      <c r="XV442" s="3"/>
      <c r="XW442" s="3"/>
    </row>
    <row r="443" hidden="1">
      <c r="A443" s="2"/>
      <c r="B443" s="2"/>
      <c r="C443" s="3"/>
      <c r="D443" s="2"/>
      <c r="E443" s="28"/>
      <c r="F443" s="25" t="str">
        <f>IFERROR(__xludf.DUMMYFUNCTION("IFERROR(SPARKLINE(E443,{""charttype"",""bar"";""color1"",""gray"";""max"",1}),"""")"),"")</f>
        <v/>
      </c>
      <c r="G443" s="3" t="str">
        <f t="shared" si="5"/>
        <v/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  <c r="WQ443" s="3"/>
      <c r="WR443" s="3"/>
      <c r="WS443" s="3"/>
      <c r="WT443" s="3"/>
      <c r="WU443" s="3"/>
      <c r="WV443" s="3"/>
      <c r="WW443" s="3"/>
      <c r="WX443" s="3"/>
      <c r="WY443" s="3"/>
      <c r="WZ443" s="3"/>
      <c r="XA443" s="3"/>
      <c r="XB443" s="3"/>
      <c r="XC443" s="3"/>
      <c r="XD443" s="3"/>
      <c r="XE443" s="3"/>
      <c r="XF443" s="3"/>
      <c r="XG443" s="3"/>
      <c r="XH443" s="3"/>
      <c r="XI443" s="3"/>
      <c r="XJ443" s="3"/>
      <c r="XK443" s="3"/>
      <c r="XL443" s="3"/>
      <c r="XM443" s="3"/>
      <c r="XN443" s="3"/>
      <c r="XO443" s="3"/>
      <c r="XP443" s="3"/>
      <c r="XQ443" s="3"/>
      <c r="XR443" s="3"/>
      <c r="XS443" s="3"/>
      <c r="XT443" s="3"/>
      <c r="XU443" s="3"/>
      <c r="XV443" s="3"/>
      <c r="XW443" s="3"/>
    </row>
    <row r="444" hidden="1">
      <c r="A444" s="2"/>
      <c r="B444" s="2"/>
      <c r="C444" s="3"/>
      <c r="D444" s="2"/>
      <c r="E444" s="28"/>
      <c r="F444" s="25" t="str">
        <f>IFERROR(__xludf.DUMMYFUNCTION("IFERROR(SPARKLINE(E444,{""charttype"",""bar"";""color1"",""gray"";""max"",1}),"""")"),"")</f>
        <v/>
      </c>
      <c r="G444" s="3" t="str">
        <f t="shared" si="5"/>
        <v/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  <c r="SS444" s="3"/>
      <c r="ST444" s="3"/>
      <c r="SU444" s="3"/>
      <c r="SV444" s="3"/>
      <c r="SW444" s="3"/>
      <c r="SX444" s="3"/>
      <c r="SY444" s="3"/>
      <c r="SZ444" s="3"/>
      <c r="TA444" s="3"/>
      <c r="TB444" s="3"/>
      <c r="TC444" s="3"/>
      <c r="TD444" s="3"/>
      <c r="TE444" s="3"/>
      <c r="TF444" s="3"/>
      <c r="TG444" s="3"/>
      <c r="TH444" s="3"/>
      <c r="TI444" s="3"/>
      <c r="TJ444" s="3"/>
      <c r="TK444" s="3"/>
      <c r="TL444" s="3"/>
      <c r="TM444" s="3"/>
      <c r="TN444" s="3"/>
      <c r="TO444" s="3"/>
      <c r="TP444" s="3"/>
      <c r="TQ444" s="3"/>
      <c r="TR444" s="3"/>
      <c r="TS444" s="3"/>
      <c r="TT444" s="3"/>
      <c r="TU444" s="3"/>
      <c r="TV444" s="3"/>
      <c r="TW444" s="3"/>
      <c r="TX444" s="3"/>
      <c r="TY444" s="3"/>
      <c r="TZ444" s="3"/>
      <c r="UA444" s="3"/>
      <c r="UB444" s="3"/>
      <c r="UC444" s="3"/>
      <c r="UD444" s="3"/>
      <c r="UE444" s="3"/>
      <c r="UF444" s="3"/>
      <c r="UG444" s="3"/>
      <c r="UH444" s="3"/>
      <c r="UI444" s="3"/>
      <c r="UJ444" s="3"/>
      <c r="UK444" s="3"/>
      <c r="UL444" s="3"/>
      <c r="UM444" s="3"/>
      <c r="UN444" s="3"/>
      <c r="UO444" s="3"/>
      <c r="UP444" s="3"/>
      <c r="UQ444" s="3"/>
      <c r="UR444" s="3"/>
      <c r="US444" s="3"/>
      <c r="UT444" s="3"/>
      <c r="UU444" s="3"/>
      <c r="UV444" s="3"/>
      <c r="UW444" s="3"/>
      <c r="UX444" s="3"/>
      <c r="UY444" s="3"/>
      <c r="UZ444" s="3"/>
      <c r="VA444" s="3"/>
      <c r="VB444" s="3"/>
      <c r="VC444" s="3"/>
      <c r="VD444" s="3"/>
      <c r="VE444" s="3"/>
      <c r="VF444" s="3"/>
      <c r="VG444" s="3"/>
      <c r="VH444" s="3"/>
      <c r="VI444" s="3"/>
      <c r="VJ444" s="3"/>
      <c r="VK444" s="3"/>
      <c r="VL444" s="3"/>
      <c r="VM444" s="3"/>
      <c r="VN444" s="3"/>
      <c r="VO444" s="3"/>
      <c r="VP444" s="3"/>
      <c r="VQ444" s="3"/>
      <c r="VR444" s="3"/>
      <c r="VS444" s="3"/>
      <c r="VT444" s="3"/>
      <c r="VU444" s="3"/>
      <c r="VV444" s="3"/>
      <c r="VW444" s="3"/>
      <c r="VX444" s="3"/>
      <c r="VY444" s="3"/>
      <c r="VZ444" s="3"/>
      <c r="WA444" s="3"/>
      <c r="WB444" s="3"/>
      <c r="WC444" s="3"/>
      <c r="WD444" s="3"/>
      <c r="WE444" s="3"/>
      <c r="WF444" s="3"/>
      <c r="WG444" s="3"/>
      <c r="WH444" s="3"/>
      <c r="WI444" s="3"/>
      <c r="WJ444" s="3"/>
      <c r="WK444" s="3"/>
      <c r="WL444" s="3"/>
      <c r="WM444" s="3"/>
      <c r="WN444" s="3"/>
      <c r="WO444" s="3"/>
      <c r="WP444" s="3"/>
      <c r="WQ444" s="3"/>
      <c r="WR444" s="3"/>
      <c r="WS444" s="3"/>
      <c r="WT444" s="3"/>
      <c r="WU444" s="3"/>
      <c r="WV444" s="3"/>
      <c r="WW444" s="3"/>
      <c r="WX444" s="3"/>
      <c r="WY444" s="3"/>
      <c r="WZ444" s="3"/>
      <c r="XA444" s="3"/>
      <c r="XB444" s="3"/>
      <c r="XC444" s="3"/>
      <c r="XD444" s="3"/>
      <c r="XE444" s="3"/>
      <c r="XF444" s="3"/>
      <c r="XG444" s="3"/>
      <c r="XH444" s="3"/>
      <c r="XI444" s="3"/>
      <c r="XJ444" s="3"/>
      <c r="XK444" s="3"/>
      <c r="XL444" s="3"/>
      <c r="XM444" s="3"/>
      <c r="XN444" s="3"/>
      <c r="XO444" s="3"/>
      <c r="XP444" s="3"/>
      <c r="XQ444" s="3"/>
      <c r="XR444" s="3"/>
      <c r="XS444" s="3"/>
      <c r="XT444" s="3"/>
      <c r="XU444" s="3"/>
      <c r="XV444" s="3"/>
      <c r="XW444" s="3"/>
    </row>
    <row r="445" hidden="1">
      <c r="A445" s="2"/>
      <c r="B445" s="2"/>
      <c r="C445" s="3"/>
      <c r="D445" s="2"/>
      <c r="E445" s="28"/>
      <c r="F445" s="25" t="str">
        <f>IFERROR(__xludf.DUMMYFUNCTION("IFERROR(SPARKLINE(E445,{""charttype"",""bar"";""color1"",""gray"";""max"",1}),"""")"),"")</f>
        <v/>
      </c>
      <c r="G445" s="3" t="str">
        <f t="shared" si="5"/>
        <v/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/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  <c r="WQ445" s="3"/>
      <c r="WR445" s="3"/>
      <c r="WS445" s="3"/>
      <c r="WT445" s="3"/>
      <c r="WU445" s="3"/>
      <c r="WV445" s="3"/>
      <c r="WW445" s="3"/>
      <c r="WX445" s="3"/>
      <c r="WY445" s="3"/>
      <c r="WZ445" s="3"/>
      <c r="XA445" s="3"/>
      <c r="XB445" s="3"/>
      <c r="XC445" s="3"/>
      <c r="XD445" s="3"/>
      <c r="XE445" s="3"/>
      <c r="XF445" s="3"/>
      <c r="XG445" s="3"/>
      <c r="XH445" s="3"/>
      <c r="XI445" s="3"/>
      <c r="XJ445" s="3"/>
      <c r="XK445" s="3"/>
      <c r="XL445" s="3"/>
      <c r="XM445" s="3"/>
      <c r="XN445" s="3"/>
      <c r="XO445" s="3"/>
      <c r="XP445" s="3"/>
      <c r="XQ445" s="3"/>
      <c r="XR445" s="3"/>
      <c r="XS445" s="3"/>
      <c r="XT445" s="3"/>
      <c r="XU445" s="3"/>
      <c r="XV445" s="3"/>
      <c r="XW445" s="3"/>
    </row>
    <row r="446" hidden="1">
      <c r="A446" s="2"/>
      <c r="B446" s="2"/>
      <c r="C446" s="3"/>
      <c r="D446" s="2"/>
      <c r="E446" s="28"/>
      <c r="F446" s="25" t="str">
        <f>IFERROR(__xludf.DUMMYFUNCTION("IFERROR(SPARKLINE(E446,{""charttype"",""bar"";""color1"",""gray"";""max"",1}),"""")"),"")</f>
        <v/>
      </c>
      <c r="G446" s="3" t="str">
        <f t="shared" si="5"/>
        <v/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  <c r="TF446" s="3"/>
      <c r="TG446" s="3"/>
      <c r="TH446" s="3"/>
      <c r="TI446" s="3"/>
      <c r="TJ446" s="3"/>
      <c r="TK446" s="3"/>
      <c r="TL446" s="3"/>
      <c r="TM446" s="3"/>
      <c r="TN446" s="3"/>
      <c r="TO446" s="3"/>
      <c r="TP446" s="3"/>
      <c r="TQ446" s="3"/>
      <c r="TR446" s="3"/>
      <c r="TS446" s="3"/>
      <c r="TT446" s="3"/>
      <c r="TU446" s="3"/>
      <c r="TV446" s="3"/>
      <c r="TW446" s="3"/>
      <c r="TX446" s="3"/>
      <c r="TY446" s="3"/>
      <c r="TZ446" s="3"/>
      <c r="UA446" s="3"/>
      <c r="UB446" s="3"/>
      <c r="UC446" s="3"/>
      <c r="UD446" s="3"/>
      <c r="UE446" s="3"/>
      <c r="UF446" s="3"/>
      <c r="UG446" s="3"/>
      <c r="UH446" s="3"/>
      <c r="UI446" s="3"/>
      <c r="UJ446" s="3"/>
      <c r="UK446" s="3"/>
      <c r="UL446" s="3"/>
      <c r="UM446" s="3"/>
      <c r="UN446" s="3"/>
      <c r="UO446" s="3"/>
      <c r="UP446" s="3"/>
      <c r="UQ446" s="3"/>
      <c r="UR446" s="3"/>
      <c r="US446" s="3"/>
      <c r="UT446" s="3"/>
      <c r="UU446" s="3"/>
      <c r="UV446" s="3"/>
      <c r="UW446" s="3"/>
      <c r="UX446" s="3"/>
      <c r="UY446" s="3"/>
      <c r="UZ446" s="3"/>
      <c r="VA446" s="3"/>
      <c r="VB446" s="3"/>
      <c r="VC446" s="3"/>
      <c r="VD446" s="3"/>
      <c r="VE446" s="3"/>
      <c r="VF446" s="3"/>
      <c r="VG446" s="3"/>
      <c r="VH446" s="3"/>
      <c r="VI446" s="3"/>
      <c r="VJ446" s="3"/>
      <c r="VK446" s="3"/>
      <c r="VL446" s="3"/>
      <c r="VM446" s="3"/>
      <c r="VN446" s="3"/>
      <c r="VO446" s="3"/>
      <c r="VP446" s="3"/>
      <c r="VQ446" s="3"/>
      <c r="VR446" s="3"/>
      <c r="VS446" s="3"/>
      <c r="VT446" s="3"/>
      <c r="VU446" s="3"/>
      <c r="VV446" s="3"/>
      <c r="VW446" s="3"/>
      <c r="VX446" s="3"/>
      <c r="VY446" s="3"/>
      <c r="VZ446" s="3"/>
      <c r="WA446" s="3"/>
      <c r="WB446" s="3"/>
      <c r="WC446" s="3"/>
      <c r="WD446" s="3"/>
      <c r="WE446" s="3"/>
      <c r="WF446" s="3"/>
      <c r="WG446" s="3"/>
      <c r="WH446" s="3"/>
      <c r="WI446" s="3"/>
      <c r="WJ446" s="3"/>
      <c r="WK446" s="3"/>
      <c r="WL446" s="3"/>
      <c r="WM446" s="3"/>
      <c r="WN446" s="3"/>
      <c r="WO446" s="3"/>
      <c r="WP446" s="3"/>
      <c r="WQ446" s="3"/>
      <c r="WR446" s="3"/>
      <c r="WS446" s="3"/>
      <c r="WT446" s="3"/>
      <c r="WU446" s="3"/>
      <c r="WV446" s="3"/>
      <c r="WW446" s="3"/>
      <c r="WX446" s="3"/>
      <c r="WY446" s="3"/>
      <c r="WZ446" s="3"/>
      <c r="XA446" s="3"/>
      <c r="XB446" s="3"/>
      <c r="XC446" s="3"/>
      <c r="XD446" s="3"/>
      <c r="XE446" s="3"/>
      <c r="XF446" s="3"/>
      <c r="XG446" s="3"/>
      <c r="XH446" s="3"/>
      <c r="XI446" s="3"/>
      <c r="XJ446" s="3"/>
      <c r="XK446" s="3"/>
      <c r="XL446" s="3"/>
      <c r="XM446" s="3"/>
      <c r="XN446" s="3"/>
      <c r="XO446" s="3"/>
      <c r="XP446" s="3"/>
      <c r="XQ446" s="3"/>
      <c r="XR446" s="3"/>
      <c r="XS446" s="3"/>
      <c r="XT446" s="3"/>
      <c r="XU446" s="3"/>
      <c r="XV446" s="3"/>
      <c r="XW446" s="3"/>
    </row>
    <row r="447" hidden="1">
      <c r="A447" s="2"/>
      <c r="B447" s="2"/>
      <c r="C447" s="3"/>
      <c r="D447" s="2"/>
      <c r="E447" s="28"/>
      <c r="F447" s="25" t="str">
        <f>IFERROR(__xludf.DUMMYFUNCTION("IFERROR(SPARKLINE(E447,{""charttype"",""bar"";""color1"",""gray"";""max"",1}),"""")"),"")</f>
        <v/>
      </c>
      <c r="G447" s="3" t="str">
        <f t="shared" si="5"/>
        <v/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WR447" s="3"/>
      <c r="WS447" s="3"/>
      <c r="WT447" s="3"/>
      <c r="WU447" s="3"/>
      <c r="WV447" s="3"/>
      <c r="WW447" s="3"/>
      <c r="WX447" s="3"/>
      <c r="WY447" s="3"/>
      <c r="WZ447" s="3"/>
      <c r="XA447" s="3"/>
      <c r="XB447" s="3"/>
      <c r="XC447" s="3"/>
      <c r="XD447" s="3"/>
      <c r="XE447" s="3"/>
      <c r="XF447" s="3"/>
      <c r="XG447" s="3"/>
      <c r="XH447" s="3"/>
      <c r="XI447" s="3"/>
      <c r="XJ447" s="3"/>
      <c r="XK447" s="3"/>
      <c r="XL447" s="3"/>
      <c r="XM447" s="3"/>
      <c r="XN447" s="3"/>
      <c r="XO447" s="3"/>
      <c r="XP447" s="3"/>
      <c r="XQ447" s="3"/>
      <c r="XR447" s="3"/>
      <c r="XS447" s="3"/>
      <c r="XT447" s="3"/>
      <c r="XU447" s="3"/>
      <c r="XV447" s="3"/>
      <c r="XW447" s="3"/>
    </row>
    <row r="448" hidden="1">
      <c r="A448" s="2"/>
      <c r="B448" s="2"/>
      <c r="C448" s="3"/>
      <c r="D448" s="2"/>
      <c r="E448" s="28"/>
      <c r="F448" s="25" t="str">
        <f>IFERROR(__xludf.DUMMYFUNCTION("IFERROR(SPARKLINE(E448,{""charttype"",""bar"";""color1"",""gray"";""max"",1}),"""")"),"")</f>
        <v/>
      </c>
      <c r="G448" s="3" t="str">
        <f t="shared" si="5"/>
        <v/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  <c r="TF448" s="3"/>
      <c r="TG448" s="3"/>
      <c r="TH448" s="3"/>
      <c r="TI448" s="3"/>
      <c r="TJ448" s="3"/>
      <c r="TK448" s="3"/>
      <c r="TL448" s="3"/>
      <c r="TM448" s="3"/>
      <c r="TN448" s="3"/>
      <c r="TO448" s="3"/>
      <c r="TP448" s="3"/>
      <c r="TQ448" s="3"/>
      <c r="TR448" s="3"/>
      <c r="TS448" s="3"/>
      <c r="TT448" s="3"/>
      <c r="TU448" s="3"/>
      <c r="TV448" s="3"/>
      <c r="TW448" s="3"/>
      <c r="TX448" s="3"/>
      <c r="TY448" s="3"/>
      <c r="TZ448" s="3"/>
      <c r="UA448" s="3"/>
      <c r="UB448" s="3"/>
      <c r="UC448" s="3"/>
      <c r="UD448" s="3"/>
      <c r="UE448" s="3"/>
      <c r="UF448" s="3"/>
      <c r="UG448" s="3"/>
      <c r="UH448" s="3"/>
      <c r="UI448" s="3"/>
      <c r="UJ448" s="3"/>
      <c r="UK448" s="3"/>
      <c r="UL448" s="3"/>
      <c r="UM448" s="3"/>
      <c r="UN448" s="3"/>
      <c r="UO448" s="3"/>
      <c r="UP448" s="3"/>
      <c r="UQ448" s="3"/>
      <c r="UR448" s="3"/>
      <c r="US448" s="3"/>
      <c r="UT448" s="3"/>
      <c r="UU448" s="3"/>
      <c r="UV448" s="3"/>
      <c r="UW448" s="3"/>
      <c r="UX448" s="3"/>
      <c r="UY448" s="3"/>
      <c r="UZ448" s="3"/>
      <c r="VA448" s="3"/>
      <c r="VB448" s="3"/>
      <c r="VC448" s="3"/>
      <c r="VD448" s="3"/>
      <c r="VE448" s="3"/>
      <c r="VF448" s="3"/>
      <c r="VG448" s="3"/>
      <c r="VH448" s="3"/>
      <c r="VI448" s="3"/>
      <c r="VJ448" s="3"/>
      <c r="VK448" s="3"/>
      <c r="VL448" s="3"/>
      <c r="VM448" s="3"/>
      <c r="VN448" s="3"/>
      <c r="VO448" s="3"/>
      <c r="VP448" s="3"/>
      <c r="VQ448" s="3"/>
      <c r="VR448" s="3"/>
      <c r="VS448" s="3"/>
      <c r="VT448" s="3"/>
      <c r="VU448" s="3"/>
      <c r="VV448" s="3"/>
      <c r="VW448" s="3"/>
      <c r="VX448" s="3"/>
      <c r="VY448" s="3"/>
      <c r="VZ448" s="3"/>
      <c r="WA448" s="3"/>
      <c r="WB448" s="3"/>
      <c r="WC448" s="3"/>
      <c r="WD448" s="3"/>
      <c r="WE448" s="3"/>
      <c r="WF448" s="3"/>
      <c r="WG448" s="3"/>
      <c r="WH448" s="3"/>
      <c r="WI448" s="3"/>
      <c r="WJ448" s="3"/>
      <c r="WK448" s="3"/>
      <c r="WL448" s="3"/>
      <c r="WM448" s="3"/>
      <c r="WN448" s="3"/>
      <c r="WO448" s="3"/>
      <c r="WP448" s="3"/>
      <c r="WQ448" s="3"/>
      <c r="WR448" s="3"/>
      <c r="WS448" s="3"/>
      <c r="WT448" s="3"/>
      <c r="WU448" s="3"/>
      <c r="WV448" s="3"/>
      <c r="WW448" s="3"/>
      <c r="WX448" s="3"/>
      <c r="WY448" s="3"/>
      <c r="WZ448" s="3"/>
      <c r="XA448" s="3"/>
      <c r="XB448" s="3"/>
      <c r="XC448" s="3"/>
      <c r="XD448" s="3"/>
      <c r="XE448" s="3"/>
      <c r="XF448" s="3"/>
      <c r="XG448" s="3"/>
      <c r="XH448" s="3"/>
      <c r="XI448" s="3"/>
      <c r="XJ448" s="3"/>
      <c r="XK448" s="3"/>
      <c r="XL448" s="3"/>
      <c r="XM448" s="3"/>
      <c r="XN448" s="3"/>
      <c r="XO448" s="3"/>
      <c r="XP448" s="3"/>
      <c r="XQ448" s="3"/>
      <c r="XR448" s="3"/>
      <c r="XS448" s="3"/>
      <c r="XT448" s="3"/>
      <c r="XU448" s="3"/>
      <c r="XV448" s="3"/>
      <c r="XW448" s="3"/>
    </row>
    <row r="449" hidden="1">
      <c r="A449" s="2"/>
      <c r="B449" s="2"/>
      <c r="C449" s="3"/>
      <c r="D449" s="2"/>
      <c r="E449" s="28"/>
      <c r="F449" s="25" t="str">
        <f>IFERROR(__xludf.DUMMYFUNCTION("IFERROR(SPARKLINE(E449,{""charttype"",""bar"";""color1"",""gray"";""max"",1}),"""")"),"")</f>
        <v/>
      </c>
      <c r="G449" s="3" t="str">
        <f t="shared" si="5"/>
        <v/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  <c r="WQ449" s="3"/>
      <c r="WR449" s="3"/>
      <c r="WS449" s="3"/>
      <c r="WT449" s="3"/>
      <c r="WU449" s="3"/>
      <c r="WV449" s="3"/>
      <c r="WW449" s="3"/>
      <c r="WX449" s="3"/>
      <c r="WY449" s="3"/>
      <c r="WZ449" s="3"/>
      <c r="XA449" s="3"/>
      <c r="XB449" s="3"/>
      <c r="XC449" s="3"/>
      <c r="XD449" s="3"/>
      <c r="XE449" s="3"/>
      <c r="XF449" s="3"/>
      <c r="XG449" s="3"/>
      <c r="XH449" s="3"/>
      <c r="XI449" s="3"/>
      <c r="XJ449" s="3"/>
      <c r="XK449" s="3"/>
      <c r="XL449" s="3"/>
      <c r="XM449" s="3"/>
      <c r="XN449" s="3"/>
      <c r="XO449" s="3"/>
      <c r="XP449" s="3"/>
      <c r="XQ449" s="3"/>
      <c r="XR449" s="3"/>
      <c r="XS449" s="3"/>
      <c r="XT449" s="3"/>
      <c r="XU449" s="3"/>
      <c r="XV449" s="3"/>
      <c r="XW449" s="3"/>
    </row>
    <row r="450" hidden="1">
      <c r="A450" s="2"/>
      <c r="B450" s="2"/>
      <c r="C450" s="3"/>
      <c r="D450" s="2"/>
      <c r="E450" s="28"/>
      <c r="F450" s="25" t="str">
        <f>IFERROR(__xludf.DUMMYFUNCTION("IFERROR(SPARKLINE(E450,{""charttype"",""bar"";""color1"",""gray"";""max"",1}),"""")"),"")</f>
        <v/>
      </c>
      <c r="G450" s="3" t="str">
        <f t="shared" si="5"/>
        <v/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  <c r="SS450" s="3"/>
      <c r="ST450" s="3"/>
      <c r="SU450" s="3"/>
      <c r="SV450" s="3"/>
      <c r="SW450" s="3"/>
      <c r="SX450" s="3"/>
      <c r="SY450" s="3"/>
      <c r="SZ450" s="3"/>
      <c r="TA450" s="3"/>
      <c r="TB450" s="3"/>
      <c r="TC450" s="3"/>
      <c r="TD450" s="3"/>
      <c r="TE450" s="3"/>
      <c r="TF450" s="3"/>
      <c r="TG450" s="3"/>
      <c r="TH450" s="3"/>
      <c r="TI450" s="3"/>
      <c r="TJ450" s="3"/>
      <c r="TK450" s="3"/>
      <c r="TL450" s="3"/>
      <c r="TM450" s="3"/>
      <c r="TN450" s="3"/>
      <c r="TO450" s="3"/>
      <c r="TP450" s="3"/>
      <c r="TQ450" s="3"/>
      <c r="TR450" s="3"/>
      <c r="TS450" s="3"/>
      <c r="TT450" s="3"/>
      <c r="TU450" s="3"/>
      <c r="TV450" s="3"/>
      <c r="TW450" s="3"/>
      <c r="TX450" s="3"/>
      <c r="TY450" s="3"/>
      <c r="TZ450" s="3"/>
      <c r="UA450" s="3"/>
      <c r="UB450" s="3"/>
      <c r="UC450" s="3"/>
      <c r="UD450" s="3"/>
      <c r="UE450" s="3"/>
      <c r="UF450" s="3"/>
      <c r="UG450" s="3"/>
      <c r="UH450" s="3"/>
      <c r="UI450" s="3"/>
      <c r="UJ450" s="3"/>
      <c r="UK450" s="3"/>
      <c r="UL450" s="3"/>
      <c r="UM450" s="3"/>
      <c r="UN450" s="3"/>
      <c r="UO450" s="3"/>
      <c r="UP450" s="3"/>
      <c r="UQ450" s="3"/>
      <c r="UR450" s="3"/>
      <c r="US450" s="3"/>
      <c r="UT450" s="3"/>
      <c r="UU450" s="3"/>
      <c r="UV450" s="3"/>
      <c r="UW450" s="3"/>
      <c r="UX450" s="3"/>
      <c r="UY450" s="3"/>
      <c r="UZ450" s="3"/>
      <c r="VA450" s="3"/>
      <c r="VB450" s="3"/>
      <c r="VC450" s="3"/>
      <c r="VD450" s="3"/>
      <c r="VE450" s="3"/>
      <c r="VF450" s="3"/>
      <c r="VG450" s="3"/>
      <c r="VH450" s="3"/>
      <c r="VI450" s="3"/>
      <c r="VJ450" s="3"/>
      <c r="VK450" s="3"/>
      <c r="VL450" s="3"/>
      <c r="VM450" s="3"/>
      <c r="VN450" s="3"/>
      <c r="VO450" s="3"/>
      <c r="VP450" s="3"/>
      <c r="VQ450" s="3"/>
      <c r="VR450" s="3"/>
      <c r="VS450" s="3"/>
      <c r="VT450" s="3"/>
      <c r="VU450" s="3"/>
      <c r="VV450" s="3"/>
      <c r="VW450" s="3"/>
      <c r="VX450" s="3"/>
      <c r="VY450" s="3"/>
      <c r="VZ450" s="3"/>
      <c r="WA450" s="3"/>
      <c r="WB450" s="3"/>
      <c r="WC450" s="3"/>
      <c r="WD450" s="3"/>
      <c r="WE450" s="3"/>
      <c r="WF450" s="3"/>
      <c r="WG450" s="3"/>
      <c r="WH450" s="3"/>
      <c r="WI450" s="3"/>
      <c r="WJ450" s="3"/>
      <c r="WK450" s="3"/>
      <c r="WL450" s="3"/>
      <c r="WM450" s="3"/>
      <c r="WN450" s="3"/>
      <c r="WO450" s="3"/>
      <c r="WP450" s="3"/>
      <c r="WQ450" s="3"/>
      <c r="WR450" s="3"/>
      <c r="WS450" s="3"/>
      <c r="WT450" s="3"/>
      <c r="WU450" s="3"/>
      <c r="WV450" s="3"/>
      <c r="WW450" s="3"/>
      <c r="WX450" s="3"/>
      <c r="WY450" s="3"/>
      <c r="WZ450" s="3"/>
      <c r="XA450" s="3"/>
      <c r="XB450" s="3"/>
      <c r="XC450" s="3"/>
      <c r="XD450" s="3"/>
      <c r="XE450" s="3"/>
      <c r="XF450" s="3"/>
      <c r="XG450" s="3"/>
      <c r="XH450" s="3"/>
      <c r="XI450" s="3"/>
      <c r="XJ450" s="3"/>
      <c r="XK450" s="3"/>
      <c r="XL450" s="3"/>
      <c r="XM450" s="3"/>
      <c r="XN450" s="3"/>
      <c r="XO450" s="3"/>
      <c r="XP450" s="3"/>
      <c r="XQ450" s="3"/>
      <c r="XR450" s="3"/>
      <c r="XS450" s="3"/>
      <c r="XT450" s="3"/>
      <c r="XU450" s="3"/>
      <c r="XV450" s="3"/>
      <c r="XW450" s="3"/>
    </row>
    <row r="451" hidden="1">
      <c r="A451" s="2"/>
      <c r="B451" s="2"/>
      <c r="C451" s="3"/>
      <c r="D451" s="2"/>
      <c r="E451" s="28"/>
      <c r="F451" s="25" t="str">
        <f>IFERROR(__xludf.DUMMYFUNCTION("IFERROR(SPARKLINE(E451,{""charttype"",""bar"";""color1"",""gray"";""max"",1}),"""")"),"")</f>
        <v/>
      </c>
      <c r="G451" s="3" t="str">
        <f t="shared" si="5"/>
        <v/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  <c r="WQ451" s="3"/>
      <c r="WR451" s="3"/>
      <c r="WS451" s="3"/>
      <c r="WT451" s="3"/>
      <c r="WU451" s="3"/>
      <c r="WV451" s="3"/>
      <c r="WW451" s="3"/>
      <c r="WX451" s="3"/>
      <c r="WY451" s="3"/>
      <c r="WZ451" s="3"/>
      <c r="XA451" s="3"/>
      <c r="XB451" s="3"/>
      <c r="XC451" s="3"/>
      <c r="XD451" s="3"/>
      <c r="XE451" s="3"/>
      <c r="XF451" s="3"/>
      <c r="XG451" s="3"/>
      <c r="XH451" s="3"/>
      <c r="XI451" s="3"/>
      <c r="XJ451" s="3"/>
      <c r="XK451" s="3"/>
      <c r="XL451" s="3"/>
      <c r="XM451" s="3"/>
      <c r="XN451" s="3"/>
      <c r="XO451" s="3"/>
      <c r="XP451" s="3"/>
      <c r="XQ451" s="3"/>
      <c r="XR451" s="3"/>
      <c r="XS451" s="3"/>
      <c r="XT451" s="3"/>
      <c r="XU451" s="3"/>
      <c r="XV451" s="3"/>
      <c r="XW451" s="3"/>
    </row>
    <row r="452" hidden="1">
      <c r="A452" s="2"/>
      <c r="B452" s="2"/>
      <c r="C452" s="3"/>
      <c r="D452" s="2"/>
      <c r="E452" s="28"/>
      <c r="F452" s="25" t="str">
        <f>IFERROR(__xludf.DUMMYFUNCTION("IFERROR(SPARKLINE(E452,{""charttype"",""bar"";""color1"",""gray"";""max"",1}),"""")"),"")</f>
        <v/>
      </c>
      <c r="G452" s="3" t="str">
        <f t="shared" si="5"/>
        <v/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  <c r="SS452" s="3"/>
      <c r="ST452" s="3"/>
      <c r="SU452" s="3"/>
      <c r="SV452" s="3"/>
      <c r="SW452" s="3"/>
      <c r="SX452" s="3"/>
      <c r="SY452" s="3"/>
      <c r="SZ452" s="3"/>
      <c r="TA452" s="3"/>
      <c r="TB452" s="3"/>
      <c r="TC452" s="3"/>
      <c r="TD452" s="3"/>
      <c r="TE452" s="3"/>
      <c r="TF452" s="3"/>
      <c r="TG452" s="3"/>
      <c r="TH452" s="3"/>
      <c r="TI452" s="3"/>
      <c r="TJ452" s="3"/>
      <c r="TK452" s="3"/>
      <c r="TL452" s="3"/>
      <c r="TM452" s="3"/>
      <c r="TN452" s="3"/>
      <c r="TO452" s="3"/>
      <c r="TP452" s="3"/>
      <c r="TQ452" s="3"/>
      <c r="TR452" s="3"/>
      <c r="TS452" s="3"/>
      <c r="TT452" s="3"/>
      <c r="TU452" s="3"/>
      <c r="TV452" s="3"/>
      <c r="TW452" s="3"/>
      <c r="TX452" s="3"/>
      <c r="TY452" s="3"/>
      <c r="TZ452" s="3"/>
      <c r="UA452" s="3"/>
      <c r="UB452" s="3"/>
      <c r="UC452" s="3"/>
      <c r="UD452" s="3"/>
      <c r="UE452" s="3"/>
      <c r="UF452" s="3"/>
      <c r="UG452" s="3"/>
      <c r="UH452" s="3"/>
      <c r="UI452" s="3"/>
      <c r="UJ452" s="3"/>
      <c r="UK452" s="3"/>
      <c r="UL452" s="3"/>
      <c r="UM452" s="3"/>
      <c r="UN452" s="3"/>
      <c r="UO452" s="3"/>
      <c r="UP452" s="3"/>
      <c r="UQ452" s="3"/>
      <c r="UR452" s="3"/>
      <c r="US452" s="3"/>
      <c r="UT452" s="3"/>
      <c r="UU452" s="3"/>
      <c r="UV452" s="3"/>
      <c r="UW452" s="3"/>
      <c r="UX452" s="3"/>
      <c r="UY452" s="3"/>
      <c r="UZ452" s="3"/>
      <c r="VA452" s="3"/>
      <c r="VB452" s="3"/>
      <c r="VC452" s="3"/>
      <c r="VD452" s="3"/>
      <c r="VE452" s="3"/>
      <c r="VF452" s="3"/>
      <c r="VG452" s="3"/>
      <c r="VH452" s="3"/>
      <c r="VI452" s="3"/>
      <c r="VJ452" s="3"/>
      <c r="VK452" s="3"/>
      <c r="VL452" s="3"/>
      <c r="VM452" s="3"/>
      <c r="VN452" s="3"/>
      <c r="VO452" s="3"/>
      <c r="VP452" s="3"/>
      <c r="VQ452" s="3"/>
      <c r="VR452" s="3"/>
      <c r="VS452" s="3"/>
      <c r="VT452" s="3"/>
      <c r="VU452" s="3"/>
      <c r="VV452" s="3"/>
      <c r="VW452" s="3"/>
      <c r="VX452" s="3"/>
      <c r="VY452" s="3"/>
      <c r="VZ452" s="3"/>
      <c r="WA452" s="3"/>
      <c r="WB452" s="3"/>
      <c r="WC452" s="3"/>
      <c r="WD452" s="3"/>
      <c r="WE452" s="3"/>
      <c r="WF452" s="3"/>
      <c r="WG452" s="3"/>
      <c r="WH452" s="3"/>
      <c r="WI452" s="3"/>
      <c r="WJ452" s="3"/>
      <c r="WK452" s="3"/>
      <c r="WL452" s="3"/>
      <c r="WM452" s="3"/>
      <c r="WN452" s="3"/>
      <c r="WO452" s="3"/>
      <c r="WP452" s="3"/>
      <c r="WQ452" s="3"/>
      <c r="WR452" s="3"/>
      <c r="WS452" s="3"/>
      <c r="WT452" s="3"/>
      <c r="WU452" s="3"/>
      <c r="WV452" s="3"/>
      <c r="WW452" s="3"/>
      <c r="WX452" s="3"/>
      <c r="WY452" s="3"/>
      <c r="WZ452" s="3"/>
      <c r="XA452" s="3"/>
      <c r="XB452" s="3"/>
      <c r="XC452" s="3"/>
      <c r="XD452" s="3"/>
      <c r="XE452" s="3"/>
      <c r="XF452" s="3"/>
      <c r="XG452" s="3"/>
      <c r="XH452" s="3"/>
      <c r="XI452" s="3"/>
      <c r="XJ452" s="3"/>
      <c r="XK452" s="3"/>
      <c r="XL452" s="3"/>
      <c r="XM452" s="3"/>
      <c r="XN452" s="3"/>
      <c r="XO452" s="3"/>
      <c r="XP452" s="3"/>
      <c r="XQ452" s="3"/>
      <c r="XR452" s="3"/>
      <c r="XS452" s="3"/>
      <c r="XT452" s="3"/>
      <c r="XU452" s="3"/>
      <c r="XV452" s="3"/>
      <c r="XW452" s="3"/>
    </row>
    <row r="453" hidden="1">
      <c r="A453" s="2"/>
      <c r="B453" s="2"/>
      <c r="C453" s="3"/>
      <c r="D453" s="2"/>
      <c r="E453" s="28"/>
      <c r="F453" s="25" t="str">
        <f>IFERROR(__xludf.DUMMYFUNCTION("IFERROR(SPARKLINE(E453,{""charttype"",""bar"";""color1"",""gray"";""max"",1}),"""")"),"")</f>
        <v/>
      </c>
      <c r="G453" s="3" t="str">
        <f t="shared" si="5"/>
        <v/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/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  <c r="WQ453" s="3"/>
      <c r="WR453" s="3"/>
      <c r="WS453" s="3"/>
      <c r="WT453" s="3"/>
      <c r="WU453" s="3"/>
      <c r="WV453" s="3"/>
      <c r="WW453" s="3"/>
      <c r="WX453" s="3"/>
      <c r="WY453" s="3"/>
      <c r="WZ453" s="3"/>
      <c r="XA453" s="3"/>
      <c r="XB453" s="3"/>
      <c r="XC453" s="3"/>
      <c r="XD453" s="3"/>
      <c r="XE453" s="3"/>
      <c r="XF453" s="3"/>
      <c r="XG453" s="3"/>
      <c r="XH453" s="3"/>
      <c r="XI453" s="3"/>
      <c r="XJ453" s="3"/>
      <c r="XK453" s="3"/>
      <c r="XL453" s="3"/>
      <c r="XM453" s="3"/>
      <c r="XN453" s="3"/>
      <c r="XO453" s="3"/>
      <c r="XP453" s="3"/>
      <c r="XQ453" s="3"/>
      <c r="XR453" s="3"/>
      <c r="XS453" s="3"/>
      <c r="XT453" s="3"/>
      <c r="XU453" s="3"/>
      <c r="XV453" s="3"/>
      <c r="XW453" s="3"/>
    </row>
    <row r="454" hidden="1">
      <c r="A454" s="2"/>
      <c r="B454" s="2"/>
      <c r="C454" s="3"/>
      <c r="D454" s="2"/>
      <c r="E454" s="28"/>
      <c r="F454" s="25" t="str">
        <f>IFERROR(__xludf.DUMMYFUNCTION("IFERROR(SPARKLINE(E454,{""charttype"",""bar"";""color1"",""gray"";""max"",1}),"""")"),"")</f>
        <v/>
      </c>
      <c r="G454" s="3" t="str">
        <f t="shared" si="5"/>
        <v/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  <c r="SS454" s="3"/>
      <c r="ST454" s="3"/>
      <c r="SU454" s="3"/>
      <c r="SV454" s="3"/>
      <c r="SW454" s="3"/>
      <c r="SX454" s="3"/>
      <c r="SY454" s="3"/>
      <c r="SZ454" s="3"/>
      <c r="TA454" s="3"/>
      <c r="TB454" s="3"/>
      <c r="TC454" s="3"/>
      <c r="TD454" s="3"/>
      <c r="TE454" s="3"/>
      <c r="TF454" s="3"/>
      <c r="TG454" s="3"/>
      <c r="TH454" s="3"/>
      <c r="TI454" s="3"/>
      <c r="TJ454" s="3"/>
      <c r="TK454" s="3"/>
      <c r="TL454" s="3"/>
      <c r="TM454" s="3"/>
      <c r="TN454" s="3"/>
      <c r="TO454" s="3"/>
      <c r="TP454" s="3"/>
      <c r="TQ454" s="3"/>
      <c r="TR454" s="3"/>
      <c r="TS454" s="3"/>
      <c r="TT454" s="3"/>
      <c r="TU454" s="3"/>
      <c r="TV454" s="3"/>
      <c r="TW454" s="3"/>
      <c r="TX454" s="3"/>
      <c r="TY454" s="3"/>
      <c r="TZ454" s="3"/>
      <c r="UA454" s="3"/>
      <c r="UB454" s="3"/>
      <c r="UC454" s="3"/>
      <c r="UD454" s="3"/>
      <c r="UE454" s="3"/>
      <c r="UF454" s="3"/>
      <c r="UG454" s="3"/>
      <c r="UH454" s="3"/>
      <c r="UI454" s="3"/>
      <c r="UJ454" s="3"/>
      <c r="UK454" s="3"/>
      <c r="UL454" s="3"/>
      <c r="UM454" s="3"/>
      <c r="UN454" s="3"/>
      <c r="UO454" s="3"/>
      <c r="UP454" s="3"/>
      <c r="UQ454" s="3"/>
      <c r="UR454" s="3"/>
      <c r="US454" s="3"/>
      <c r="UT454" s="3"/>
      <c r="UU454" s="3"/>
      <c r="UV454" s="3"/>
      <c r="UW454" s="3"/>
      <c r="UX454" s="3"/>
      <c r="UY454" s="3"/>
      <c r="UZ454" s="3"/>
      <c r="VA454" s="3"/>
      <c r="VB454" s="3"/>
      <c r="VC454" s="3"/>
      <c r="VD454" s="3"/>
      <c r="VE454" s="3"/>
      <c r="VF454" s="3"/>
      <c r="VG454" s="3"/>
      <c r="VH454" s="3"/>
      <c r="VI454" s="3"/>
      <c r="VJ454" s="3"/>
      <c r="VK454" s="3"/>
      <c r="VL454" s="3"/>
      <c r="VM454" s="3"/>
      <c r="VN454" s="3"/>
      <c r="VO454" s="3"/>
      <c r="VP454" s="3"/>
      <c r="VQ454" s="3"/>
      <c r="VR454" s="3"/>
      <c r="VS454" s="3"/>
      <c r="VT454" s="3"/>
      <c r="VU454" s="3"/>
      <c r="VV454" s="3"/>
      <c r="VW454" s="3"/>
      <c r="VX454" s="3"/>
      <c r="VY454" s="3"/>
      <c r="VZ454" s="3"/>
      <c r="WA454" s="3"/>
      <c r="WB454" s="3"/>
      <c r="WC454" s="3"/>
      <c r="WD454" s="3"/>
      <c r="WE454" s="3"/>
      <c r="WF454" s="3"/>
      <c r="WG454" s="3"/>
      <c r="WH454" s="3"/>
      <c r="WI454" s="3"/>
      <c r="WJ454" s="3"/>
      <c r="WK454" s="3"/>
      <c r="WL454" s="3"/>
      <c r="WM454" s="3"/>
      <c r="WN454" s="3"/>
      <c r="WO454" s="3"/>
      <c r="WP454" s="3"/>
      <c r="WQ454" s="3"/>
      <c r="WR454" s="3"/>
      <c r="WS454" s="3"/>
      <c r="WT454" s="3"/>
      <c r="WU454" s="3"/>
      <c r="WV454" s="3"/>
      <c r="WW454" s="3"/>
      <c r="WX454" s="3"/>
      <c r="WY454" s="3"/>
      <c r="WZ454" s="3"/>
      <c r="XA454" s="3"/>
      <c r="XB454" s="3"/>
      <c r="XC454" s="3"/>
      <c r="XD454" s="3"/>
      <c r="XE454" s="3"/>
      <c r="XF454" s="3"/>
      <c r="XG454" s="3"/>
      <c r="XH454" s="3"/>
      <c r="XI454" s="3"/>
      <c r="XJ454" s="3"/>
      <c r="XK454" s="3"/>
      <c r="XL454" s="3"/>
      <c r="XM454" s="3"/>
      <c r="XN454" s="3"/>
      <c r="XO454" s="3"/>
      <c r="XP454" s="3"/>
      <c r="XQ454" s="3"/>
      <c r="XR454" s="3"/>
      <c r="XS454" s="3"/>
      <c r="XT454" s="3"/>
      <c r="XU454" s="3"/>
      <c r="XV454" s="3"/>
      <c r="XW454" s="3"/>
    </row>
    <row r="455" hidden="1">
      <c r="A455" s="2"/>
      <c r="B455" s="2"/>
      <c r="C455" s="3"/>
      <c r="D455" s="2"/>
      <c r="E455" s="28"/>
      <c r="F455" s="25" t="str">
        <f>IFERROR(__xludf.DUMMYFUNCTION("IFERROR(SPARKLINE(E455,{""charttype"",""bar"";""color1"",""gray"";""max"",1}),"""")"),"")</f>
        <v/>
      </c>
      <c r="G455" s="3" t="str">
        <f t="shared" si="5"/>
        <v/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  <c r="WQ455" s="3"/>
      <c r="WR455" s="3"/>
      <c r="WS455" s="3"/>
      <c r="WT455" s="3"/>
      <c r="WU455" s="3"/>
      <c r="WV455" s="3"/>
      <c r="WW455" s="3"/>
      <c r="WX455" s="3"/>
      <c r="WY455" s="3"/>
      <c r="WZ455" s="3"/>
      <c r="XA455" s="3"/>
      <c r="XB455" s="3"/>
      <c r="XC455" s="3"/>
      <c r="XD455" s="3"/>
      <c r="XE455" s="3"/>
      <c r="XF455" s="3"/>
      <c r="XG455" s="3"/>
      <c r="XH455" s="3"/>
      <c r="XI455" s="3"/>
      <c r="XJ455" s="3"/>
      <c r="XK455" s="3"/>
      <c r="XL455" s="3"/>
      <c r="XM455" s="3"/>
      <c r="XN455" s="3"/>
      <c r="XO455" s="3"/>
      <c r="XP455" s="3"/>
      <c r="XQ455" s="3"/>
      <c r="XR455" s="3"/>
      <c r="XS455" s="3"/>
      <c r="XT455" s="3"/>
      <c r="XU455" s="3"/>
      <c r="XV455" s="3"/>
      <c r="XW455" s="3"/>
    </row>
    <row r="456" hidden="1">
      <c r="A456" s="2"/>
      <c r="B456" s="2"/>
      <c r="C456" s="3"/>
      <c r="D456" s="2"/>
      <c r="E456" s="28"/>
      <c r="F456" s="25" t="str">
        <f>IFERROR(__xludf.DUMMYFUNCTION("IFERROR(SPARKLINE(E456,{""charttype"",""bar"";""color1"",""gray"";""max"",1}),"""")"),"")</f>
        <v/>
      </c>
      <c r="G456" s="3" t="str">
        <f t="shared" si="5"/>
        <v/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  <c r="SS456" s="3"/>
      <c r="ST456" s="3"/>
      <c r="SU456" s="3"/>
      <c r="SV456" s="3"/>
      <c r="SW456" s="3"/>
      <c r="SX456" s="3"/>
      <c r="SY456" s="3"/>
      <c r="SZ456" s="3"/>
      <c r="TA456" s="3"/>
      <c r="TB456" s="3"/>
      <c r="TC456" s="3"/>
      <c r="TD456" s="3"/>
      <c r="TE456" s="3"/>
      <c r="TF456" s="3"/>
      <c r="TG456" s="3"/>
      <c r="TH456" s="3"/>
      <c r="TI456" s="3"/>
      <c r="TJ456" s="3"/>
      <c r="TK456" s="3"/>
      <c r="TL456" s="3"/>
      <c r="TM456" s="3"/>
      <c r="TN456" s="3"/>
      <c r="TO456" s="3"/>
      <c r="TP456" s="3"/>
      <c r="TQ456" s="3"/>
      <c r="TR456" s="3"/>
      <c r="TS456" s="3"/>
      <c r="TT456" s="3"/>
      <c r="TU456" s="3"/>
      <c r="TV456" s="3"/>
      <c r="TW456" s="3"/>
      <c r="TX456" s="3"/>
      <c r="TY456" s="3"/>
      <c r="TZ456" s="3"/>
      <c r="UA456" s="3"/>
      <c r="UB456" s="3"/>
      <c r="UC456" s="3"/>
      <c r="UD456" s="3"/>
      <c r="UE456" s="3"/>
      <c r="UF456" s="3"/>
      <c r="UG456" s="3"/>
      <c r="UH456" s="3"/>
      <c r="UI456" s="3"/>
      <c r="UJ456" s="3"/>
      <c r="UK456" s="3"/>
      <c r="UL456" s="3"/>
      <c r="UM456" s="3"/>
      <c r="UN456" s="3"/>
      <c r="UO456" s="3"/>
      <c r="UP456" s="3"/>
      <c r="UQ456" s="3"/>
      <c r="UR456" s="3"/>
      <c r="US456" s="3"/>
      <c r="UT456" s="3"/>
      <c r="UU456" s="3"/>
      <c r="UV456" s="3"/>
      <c r="UW456" s="3"/>
      <c r="UX456" s="3"/>
      <c r="UY456" s="3"/>
      <c r="UZ456" s="3"/>
      <c r="VA456" s="3"/>
      <c r="VB456" s="3"/>
      <c r="VC456" s="3"/>
      <c r="VD456" s="3"/>
      <c r="VE456" s="3"/>
      <c r="VF456" s="3"/>
      <c r="VG456" s="3"/>
      <c r="VH456" s="3"/>
      <c r="VI456" s="3"/>
      <c r="VJ456" s="3"/>
      <c r="VK456" s="3"/>
      <c r="VL456" s="3"/>
      <c r="VM456" s="3"/>
      <c r="VN456" s="3"/>
      <c r="VO456" s="3"/>
      <c r="VP456" s="3"/>
      <c r="VQ456" s="3"/>
      <c r="VR456" s="3"/>
      <c r="VS456" s="3"/>
      <c r="VT456" s="3"/>
      <c r="VU456" s="3"/>
      <c r="VV456" s="3"/>
      <c r="VW456" s="3"/>
      <c r="VX456" s="3"/>
      <c r="VY456" s="3"/>
      <c r="VZ456" s="3"/>
      <c r="WA456" s="3"/>
      <c r="WB456" s="3"/>
      <c r="WC456" s="3"/>
      <c r="WD456" s="3"/>
      <c r="WE456" s="3"/>
      <c r="WF456" s="3"/>
      <c r="WG456" s="3"/>
      <c r="WH456" s="3"/>
      <c r="WI456" s="3"/>
      <c r="WJ456" s="3"/>
      <c r="WK456" s="3"/>
      <c r="WL456" s="3"/>
      <c r="WM456" s="3"/>
      <c r="WN456" s="3"/>
      <c r="WO456" s="3"/>
      <c r="WP456" s="3"/>
      <c r="WQ456" s="3"/>
      <c r="WR456" s="3"/>
      <c r="WS456" s="3"/>
      <c r="WT456" s="3"/>
      <c r="WU456" s="3"/>
      <c r="WV456" s="3"/>
      <c r="WW456" s="3"/>
      <c r="WX456" s="3"/>
      <c r="WY456" s="3"/>
      <c r="WZ456" s="3"/>
      <c r="XA456" s="3"/>
      <c r="XB456" s="3"/>
      <c r="XC456" s="3"/>
      <c r="XD456" s="3"/>
      <c r="XE456" s="3"/>
      <c r="XF456" s="3"/>
      <c r="XG456" s="3"/>
      <c r="XH456" s="3"/>
      <c r="XI456" s="3"/>
      <c r="XJ456" s="3"/>
      <c r="XK456" s="3"/>
      <c r="XL456" s="3"/>
      <c r="XM456" s="3"/>
      <c r="XN456" s="3"/>
      <c r="XO456" s="3"/>
      <c r="XP456" s="3"/>
      <c r="XQ456" s="3"/>
      <c r="XR456" s="3"/>
      <c r="XS456" s="3"/>
      <c r="XT456" s="3"/>
      <c r="XU456" s="3"/>
      <c r="XV456" s="3"/>
      <c r="XW456" s="3"/>
    </row>
    <row r="457" hidden="1">
      <c r="A457" s="2"/>
      <c r="B457" s="2"/>
      <c r="C457" s="3"/>
      <c r="D457" s="2"/>
      <c r="E457" s="28"/>
      <c r="F457" s="25" t="str">
        <f>IFERROR(__xludf.DUMMYFUNCTION("IFERROR(SPARKLINE(E457,{""charttype"",""bar"";""color1"",""gray"";""max"",1}),"""")"),"")</f>
        <v/>
      </c>
      <c r="G457" s="3" t="str">
        <f t="shared" si="5"/>
        <v/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  <c r="WQ457" s="3"/>
      <c r="WR457" s="3"/>
      <c r="WS457" s="3"/>
      <c r="WT457" s="3"/>
      <c r="WU457" s="3"/>
      <c r="WV457" s="3"/>
      <c r="WW457" s="3"/>
      <c r="WX457" s="3"/>
      <c r="WY457" s="3"/>
      <c r="WZ457" s="3"/>
      <c r="XA457" s="3"/>
      <c r="XB457" s="3"/>
      <c r="XC457" s="3"/>
      <c r="XD457" s="3"/>
      <c r="XE457" s="3"/>
      <c r="XF457" s="3"/>
      <c r="XG457" s="3"/>
      <c r="XH457" s="3"/>
      <c r="XI457" s="3"/>
      <c r="XJ457" s="3"/>
      <c r="XK457" s="3"/>
      <c r="XL457" s="3"/>
      <c r="XM457" s="3"/>
      <c r="XN457" s="3"/>
      <c r="XO457" s="3"/>
      <c r="XP457" s="3"/>
      <c r="XQ457" s="3"/>
      <c r="XR457" s="3"/>
      <c r="XS457" s="3"/>
      <c r="XT457" s="3"/>
      <c r="XU457" s="3"/>
      <c r="XV457" s="3"/>
      <c r="XW457" s="3"/>
    </row>
    <row r="458" hidden="1">
      <c r="A458" s="2"/>
      <c r="B458" s="2"/>
      <c r="C458" s="3"/>
      <c r="D458" s="2"/>
      <c r="E458" s="28"/>
      <c r="F458" s="25" t="str">
        <f>IFERROR(__xludf.DUMMYFUNCTION("IFERROR(SPARKLINE(E458,{""charttype"",""bar"";""color1"",""gray"";""max"",1}),"""")"),"")</f>
        <v/>
      </c>
      <c r="G458" s="3" t="str">
        <f t="shared" si="5"/>
        <v/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  <c r="TF458" s="3"/>
      <c r="TG458" s="3"/>
      <c r="TH458" s="3"/>
      <c r="TI458" s="3"/>
      <c r="TJ458" s="3"/>
      <c r="TK458" s="3"/>
      <c r="TL458" s="3"/>
      <c r="TM458" s="3"/>
      <c r="TN458" s="3"/>
      <c r="TO458" s="3"/>
      <c r="TP458" s="3"/>
      <c r="TQ458" s="3"/>
      <c r="TR458" s="3"/>
      <c r="TS458" s="3"/>
      <c r="TT458" s="3"/>
      <c r="TU458" s="3"/>
      <c r="TV458" s="3"/>
      <c r="TW458" s="3"/>
      <c r="TX458" s="3"/>
      <c r="TY458" s="3"/>
      <c r="TZ458" s="3"/>
      <c r="UA458" s="3"/>
      <c r="UB458" s="3"/>
      <c r="UC458" s="3"/>
      <c r="UD458" s="3"/>
      <c r="UE458" s="3"/>
      <c r="UF458" s="3"/>
      <c r="UG458" s="3"/>
      <c r="UH458" s="3"/>
      <c r="UI458" s="3"/>
      <c r="UJ458" s="3"/>
      <c r="UK458" s="3"/>
      <c r="UL458" s="3"/>
      <c r="UM458" s="3"/>
      <c r="UN458" s="3"/>
      <c r="UO458" s="3"/>
      <c r="UP458" s="3"/>
      <c r="UQ458" s="3"/>
      <c r="UR458" s="3"/>
      <c r="US458" s="3"/>
      <c r="UT458" s="3"/>
      <c r="UU458" s="3"/>
      <c r="UV458" s="3"/>
      <c r="UW458" s="3"/>
      <c r="UX458" s="3"/>
      <c r="UY458" s="3"/>
      <c r="UZ458" s="3"/>
      <c r="VA458" s="3"/>
      <c r="VB458" s="3"/>
      <c r="VC458" s="3"/>
      <c r="VD458" s="3"/>
      <c r="VE458" s="3"/>
      <c r="VF458" s="3"/>
      <c r="VG458" s="3"/>
      <c r="VH458" s="3"/>
      <c r="VI458" s="3"/>
      <c r="VJ458" s="3"/>
      <c r="VK458" s="3"/>
      <c r="VL458" s="3"/>
      <c r="VM458" s="3"/>
      <c r="VN458" s="3"/>
      <c r="VO458" s="3"/>
      <c r="VP458" s="3"/>
      <c r="VQ458" s="3"/>
      <c r="VR458" s="3"/>
      <c r="VS458" s="3"/>
      <c r="VT458" s="3"/>
      <c r="VU458" s="3"/>
      <c r="VV458" s="3"/>
      <c r="VW458" s="3"/>
      <c r="VX458" s="3"/>
      <c r="VY458" s="3"/>
      <c r="VZ458" s="3"/>
      <c r="WA458" s="3"/>
      <c r="WB458" s="3"/>
      <c r="WC458" s="3"/>
      <c r="WD458" s="3"/>
      <c r="WE458" s="3"/>
      <c r="WF458" s="3"/>
      <c r="WG458" s="3"/>
      <c r="WH458" s="3"/>
      <c r="WI458" s="3"/>
      <c r="WJ458" s="3"/>
      <c r="WK458" s="3"/>
      <c r="WL458" s="3"/>
      <c r="WM458" s="3"/>
      <c r="WN458" s="3"/>
      <c r="WO458" s="3"/>
      <c r="WP458" s="3"/>
      <c r="WQ458" s="3"/>
      <c r="WR458" s="3"/>
      <c r="WS458" s="3"/>
      <c r="WT458" s="3"/>
      <c r="WU458" s="3"/>
      <c r="WV458" s="3"/>
      <c r="WW458" s="3"/>
      <c r="WX458" s="3"/>
      <c r="WY458" s="3"/>
      <c r="WZ458" s="3"/>
      <c r="XA458" s="3"/>
      <c r="XB458" s="3"/>
      <c r="XC458" s="3"/>
      <c r="XD458" s="3"/>
      <c r="XE458" s="3"/>
      <c r="XF458" s="3"/>
      <c r="XG458" s="3"/>
      <c r="XH458" s="3"/>
      <c r="XI458" s="3"/>
      <c r="XJ458" s="3"/>
      <c r="XK458" s="3"/>
      <c r="XL458" s="3"/>
      <c r="XM458" s="3"/>
      <c r="XN458" s="3"/>
      <c r="XO458" s="3"/>
      <c r="XP458" s="3"/>
      <c r="XQ458" s="3"/>
      <c r="XR458" s="3"/>
      <c r="XS458" s="3"/>
      <c r="XT458" s="3"/>
      <c r="XU458" s="3"/>
      <c r="XV458" s="3"/>
      <c r="XW458" s="3"/>
    </row>
    <row r="459" hidden="1">
      <c r="A459" s="2"/>
      <c r="B459" s="2"/>
      <c r="C459" s="3"/>
      <c r="D459" s="2"/>
      <c r="E459" s="28"/>
      <c r="F459" s="25" t="str">
        <f>IFERROR(__xludf.DUMMYFUNCTION("IFERROR(SPARKLINE(E459,{""charttype"",""bar"";""color1"",""gray"";""max"",1}),"""")"),"")</f>
        <v/>
      </c>
      <c r="G459" s="3" t="str">
        <f t="shared" si="5"/>
        <v/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  <c r="WQ459" s="3"/>
      <c r="WR459" s="3"/>
      <c r="WS459" s="3"/>
      <c r="WT459" s="3"/>
      <c r="WU459" s="3"/>
      <c r="WV459" s="3"/>
      <c r="WW459" s="3"/>
      <c r="WX459" s="3"/>
      <c r="WY459" s="3"/>
      <c r="WZ459" s="3"/>
      <c r="XA459" s="3"/>
      <c r="XB459" s="3"/>
      <c r="XC459" s="3"/>
      <c r="XD459" s="3"/>
      <c r="XE459" s="3"/>
      <c r="XF459" s="3"/>
      <c r="XG459" s="3"/>
      <c r="XH459" s="3"/>
      <c r="XI459" s="3"/>
      <c r="XJ459" s="3"/>
      <c r="XK459" s="3"/>
      <c r="XL459" s="3"/>
      <c r="XM459" s="3"/>
      <c r="XN459" s="3"/>
      <c r="XO459" s="3"/>
      <c r="XP459" s="3"/>
      <c r="XQ459" s="3"/>
      <c r="XR459" s="3"/>
      <c r="XS459" s="3"/>
      <c r="XT459" s="3"/>
      <c r="XU459" s="3"/>
      <c r="XV459" s="3"/>
      <c r="XW459" s="3"/>
    </row>
    <row r="460" hidden="1">
      <c r="A460" s="2"/>
      <c r="B460" s="2"/>
      <c r="C460" s="3"/>
      <c r="D460" s="2"/>
      <c r="E460" s="28"/>
      <c r="F460" s="25" t="str">
        <f>IFERROR(__xludf.DUMMYFUNCTION("IFERROR(SPARKLINE(E460,{""charttype"",""bar"";""color1"",""gray"";""max"",1}),"""")"),"")</f>
        <v/>
      </c>
      <c r="G460" s="3" t="str">
        <f t="shared" si="5"/>
        <v/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/>
      <c r="WD460" s="3"/>
      <c r="WE460" s="3"/>
      <c r="WF460" s="3"/>
      <c r="WG460" s="3"/>
      <c r="WH460" s="3"/>
      <c r="WI460" s="3"/>
      <c r="WJ460" s="3"/>
      <c r="WK460" s="3"/>
      <c r="WL460" s="3"/>
      <c r="WM460" s="3"/>
      <c r="WN460" s="3"/>
      <c r="WO460" s="3"/>
      <c r="WP460" s="3"/>
      <c r="WQ460" s="3"/>
      <c r="WR460" s="3"/>
      <c r="WS460" s="3"/>
      <c r="WT460" s="3"/>
      <c r="WU460" s="3"/>
      <c r="WV460" s="3"/>
      <c r="WW460" s="3"/>
      <c r="WX460" s="3"/>
      <c r="WY460" s="3"/>
      <c r="WZ460" s="3"/>
      <c r="XA460" s="3"/>
      <c r="XB460" s="3"/>
      <c r="XC460" s="3"/>
      <c r="XD460" s="3"/>
      <c r="XE460" s="3"/>
      <c r="XF460" s="3"/>
      <c r="XG460" s="3"/>
      <c r="XH460" s="3"/>
      <c r="XI460" s="3"/>
      <c r="XJ460" s="3"/>
      <c r="XK460" s="3"/>
      <c r="XL460" s="3"/>
      <c r="XM460" s="3"/>
      <c r="XN460" s="3"/>
      <c r="XO460" s="3"/>
      <c r="XP460" s="3"/>
      <c r="XQ460" s="3"/>
      <c r="XR460" s="3"/>
      <c r="XS460" s="3"/>
      <c r="XT460" s="3"/>
      <c r="XU460" s="3"/>
      <c r="XV460" s="3"/>
      <c r="XW460" s="3"/>
    </row>
    <row r="461" hidden="1">
      <c r="A461" s="2"/>
      <c r="B461" s="2"/>
      <c r="C461" s="3"/>
      <c r="D461" s="2"/>
      <c r="E461" s="28"/>
      <c r="F461" s="25" t="str">
        <f>IFERROR(__xludf.DUMMYFUNCTION("IFERROR(SPARKLINE(E461,{""charttype"",""bar"";""color1"",""gray"";""max"",1}),"""")"),"")</f>
        <v/>
      </c>
      <c r="G461" s="3" t="str">
        <f t="shared" si="5"/>
        <v/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  <c r="WQ461" s="3"/>
      <c r="WR461" s="3"/>
      <c r="WS461" s="3"/>
      <c r="WT461" s="3"/>
      <c r="WU461" s="3"/>
      <c r="WV461" s="3"/>
      <c r="WW461" s="3"/>
      <c r="WX461" s="3"/>
      <c r="WY461" s="3"/>
      <c r="WZ461" s="3"/>
      <c r="XA461" s="3"/>
      <c r="XB461" s="3"/>
      <c r="XC461" s="3"/>
      <c r="XD461" s="3"/>
      <c r="XE461" s="3"/>
      <c r="XF461" s="3"/>
      <c r="XG461" s="3"/>
      <c r="XH461" s="3"/>
      <c r="XI461" s="3"/>
      <c r="XJ461" s="3"/>
      <c r="XK461" s="3"/>
      <c r="XL461" s="3"/>
      <c r="XM461" s="3"/>
      <c r="XN461" s="3"/>
      <c r="XO461" s="3"/>
      <c r="XP461" s="3"/>
      <c r="XQ461" s="3"/>
      <c r="XR461" s="3"/>
      <c r="XS461" s="3"/>
      <c r="XT461" s="3"/>
      <c r="XU461" s="3"/>
      <c r="XV461" s="3"/>
      <c r="XW461" s="3"/>
    </row>
    <row r="462" hidden="1">
      <c r="A462" s="2"/>
      <c r="B462" s="2"/>
      <c r="C462" s="3"/>
      <c r="D462" s="2"/>
      <c r="E462" s="28"/>
      <c r="F462" s="25" t="str">
        <f>IFERROR(__xludf.DUMMYFUNCTION("IFERROR(SPARKLINE(E462,{""charttype"",""bar"";""color1"",""gray"";""max"",1}),"""")"),"")</f>
        <v/>
      </c>
      <c r="G462" s="3" t="str">
        <f t="shared" si="5"/>
        <v/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  <c r="SS462" s="3"/>
      <c r="ST462" s="3"/>
      <c r="SU462" s="3"/>
      <c r="SV462" s="3"/>
      <c r="SW462" s="3"/>
      <c r="SX462" s="3"/>
      <c r="SY462" s="3"/>
      <c r="SZ462" s="3"/>
      <c r="TA462" s="3"/>
      <c r="TB462" s="3"/>
      <c r="TC462" s="3"/>
      <c r="TD462" s="3"/>
      <c r="TE462" s="3"/>
      <c r="TF462" s="3"/>
      <c r="TG462" s="3"/>
      <c r="TH462" s="3"/>
      <c r="TI462" s="3"/>
      <c r="TJ462" s="3"/>
      <c r="TK462" s="3"/>
      <c r="TL462" s="3"/>
      <c r="TM462" s="3"/>
      <c r="TN462" s="3"/>
      <c r="TO462" s="3"/>
      <c r="TP462" s="3"/>
      <c r="TQ462" s="3"/>
      <c r="TR462" s="3"/>
      <c r="TS462" s="3"/>
      <c r="TT462" s="3"/>
      <c r="TU462" s="3"/>
      <c r="TV462" s="3"/>
      <c r="TW462" s="3"/>
      <c r="TX462" s="3"/>
      <c r="TY462" s="3"/>
      <c r="TZ462" s="3"/>
      <c r="UA462" s="3"/>
      <c r="UB462" s="3"/>
      <c r="UC462" s="3"/>
      <c r="UD462" s="3"/>
      <c r="UE462" s="3"/>
      <c r="UF462" s="3"/>
      <c r="UG462" s="3"/>
      <c r="UH462" s="3"/>
      <c r="UI462" s="3"/>
      <c r="UJ462" s="3"/>
      <c r="UK462" s="3"/>
      <c r="UL462" s="3"/>
      <c r="UM462" s="3"/>
      <c r="UN462" s="3"/>
      <c r="UO462" s="3"/>
      <c r="UP462" s="3"/>
      <c r="UQ462" s="3"/>
      <c r="UR462" s="3"/>
      <c r="US462" s="3"/>
      <c r="UT462" s="3"/>
      <c r="UU462" s="3"/>
      <c r="UV462" s="3"/>
      <c r="UW462" s="3"/>
      <c r="UX462" s="3"/>
      <c r="UY462" s="3"/>
      <c r="UZ462" s="3"/>
      <c r="VA462" s="3"/>
      <c r="VB462" s="3"/>
      <c r="VC462" s="3"/>
      <c r="VD462" s="3"/>
      <c r="VE462" s="3"/>
      <c r="VF462" s="3"/>
      <c r="VG462" s="3"/>
      <c r="VH462" s="3"/>
      <c r="VI462" s="3"/>
      <c r="VJ462" s="3"/>
      <c r="VK462" s="3"/>
      <c r="VL462" s="3"/>
      <c r="VM462" s="3"/>
      <c r="VN462" s="3"/>
      <c r="VO462" s="3"/>
      <c r="VP462" s="3"/>
      <c r="VQ462" s="3"/>
      <c r="VR462" s="3"/>
      <c r="VS462" s="3"/>
      <c r="VT462" s="3"/>
      <c r="VU462" s="3"/>
      <c r="VV462" s="3"/>
      <c r="VW462" s="3"/>
      <c r="VX462" s="3"/>
      <c r="VY462" s="3"/>
      <c r="VZ462" s="3"/>
      <c r="WA462" s="3"/>
      <c r="WB462" s="3"/>
      <c r="WC462" s="3"/>
      <c r="WD462" s="3"/>
      <c r="WE462" s="3"/>
      <c r="WF462" s="3"/>
      <c r="WG462" s="3"/>
      <c r="WH462" s="3"/>
      <c r="WI462" s="3"/>
      <c r="WJ462" s="3"/>
      <c r="WK462" s="3"/>
      <c r="WL462" s="3"/>
      <c r="WM462" s="3"/>
      <c r="WN462" s="3"/>
      <c r="WO462" s="3"/>
      <c r="WP462" s="3"/>
      <c r="WQ462" s="3"/>
      <c r="WR462" s="3"/>
      <c r="WS462" s="3"/>
      <c r="WT462" s="3"/>
      <c r="WU462" s="3"/>
      <c r="WV462" s="3"/>
      <c r="WW462" s="3"/>
      <c r="WX462" s="3"/>
      <c r="WY462" s="3"/>
      <c r="WZ462" s="3"/>
      <c r="XA462" s="3"/>
      <c r="XB462" s="3"/>
      <c r="XC462" s="3"/>
      <c r="XD462" s="3"/>
      <c r="XE462" s="3"/>
      <c r="XF462" s="3"/>
      <c r="XG462" s="3"/>
      <c r="XH462" s="3"/>
      <c r="XI462" s="3"/>
      <c r="XJ462" s="3"/>
      <c r="XK462" s="3"/>
      <c r="XL462" s="3"/>
      <c r="XM462" s="3"/>
      <c r="XN462" s="3"/>
      <c r="XO462" s="3"/>
      <c r="XP462" s="3"/>
      <c r="XQ462" s="3"/>
      <c r="XR462" s="3"/>
      <c r="XS462" s="3"/>
      <c r="XT462" s="3"/>
      <c r="XU462" s="3"/>
      <c r="XV462" s="3"/>
      <c r="XW462" s="3"/>
    </row>
    <row r="463" hidden="1">
      <c r="A463" s="2"/>
      <c r="B463" s="2"/>
      <c r="C463" s="3"/>
      <c r="D463" s="2"/>
      <c r="E463" s="28"/>
      <c r="F463" s="25" t="str">
        <f>IFERROR(__xludf.DUMMYFUNCTION("IFERROR(SPARKLINE(E463,{""charttype"",""bar"";""color1"",""gray"";""max"",1}),"""")"),"")</f>
        <v/>
      </c>
      <c r="G463" s="3" t="str">
        <f t="shared" si="5"/>
        <v/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  <c r="WQ463" s="3"/>
      <c r="WR463" s="3"/>
      <c r="WS463" s="3"/>
      <c r="WT463" s="3"/>
      <c r="WU463" s="3"/>
      <c r="WV463" s="3"/>
      <c r="WW463" s="3"/>
      <c r="WX463" s="3"/>
      <c r="WY463" s="3"/>
      <c r="WZ463" s="3"/>
      <c r="XA463" s="3"/>
      <c r="XB463" s="3"/>
      <c r="XC463" s="3"/>
      <c r="XD463" s="3"/>
      <c r="XE463" s="3"/>
      <c r="XF463" s="3"/>
      <c r="XG463" s="3"/>
      <c r="XH463" s="3"/>
      <c r="XI463" s="3"/>
      <c r="XJ463" s="3"/>
      <c r="XK463" s="3"/>
      <c r="XL463" s="3"/>
      <c r="XM463" s="3"/>
      <c r="XN463" s="3"/>
      <c r="XO463" s="3"/>
      <c r="XP463" s="3"/>
      <c r="XQ463" s="3"/>
      <c r="XR463" s="3"/>
      <c r="XS463" s="3"/>
      <c r="XT463" s="3"/>
      <c r="XU463" s="3"/>
      <c r="XV463" s="3"/>
      <c r="XW463" s="3"/>
    </row>
    <row r="464" hidden="1">
      <c r="A464" s="2"/>
      <c r="B464" s="2"/>
      <c r="C464" s="3"/>
      <c r="D464" s="2"/>
      <c r="E464" s="28"/>
      <c r="F464" s="25" t="str">
        <f>IFERROR(__xludf.DUMMYFUNCTION("IFERROR(SPARKLINE(E464,{""charttype"",""bar"";""color1"",""gray"";""max"",1}),"""")"),"")</f>
        <v/>
      </c>
      <c r="G464" s="3" t="str">
        <f t="shared" si="5"/>
        <v/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/>
      <c r="WD464" s="3"/>
      <c r="WE464" s="3"/>
      <c r="WF464" s="3"/>
      <c r="WG464" s="3"/>
      <c r="WH464" s="3"/>
      <c r="WI464" s="3"/>
      <c r="WJ464" s="3"/>
      <c r="WK464" s="3"/>
      <c r="WL464" s="3"/>
      <c r="WM464" s="3"/>
      <c r="WN464" s="3"/>
      <c r="WO464" s="3"/>
      <c r="WP464" s="3"/>
      <c r="WQ464" s="3"/>
      <c r="WR464" s="3"/>
      <c r="WS464" s="3"/>
      <c r="WT464" s="3"/>
      <c r="WU464" s="3"/>
      <c r="WV464" s="3"/>
      <c r="WW464" s="3"/>
      <c r="WX464" s="3"/>
      <c r="WY464" s="3"/>
      <c r="WZ464" s="3"/>
      <c r="XA464" s="3"/>
      <c r="XB464" s="3"/>
      <c r="XC464" s="3"/>
      <c r="XD464" s="3"/>
      <c r="XE464" s="3"/>
      <c r="XF464" s="3"/>
      <c r="XG464" s="3"/>
      <c r="XH464" s="3"/>
      <c r="XI464" s="3"/>
      <c r="XJ464" s="3"/>
      <c r="XK464" s="3"/>
      <c r="XL464" s="3"/>
      <c r="XM464" s="3"/>
      <c r="XN464" s="3"/>
      <c r="XO464" s="3"/>
      <c r="XP464" s="3"/>
      <c r="XQ464" s="3"/>
      <c r="XR464" s="3"/>
      <c r="XS464" s="3"/>
      <c r="XT464" s="3"/>
      <c r="XU464" s="3"/>
      <c r="XV464" s="3"/>
      <c r="XW464" s="3"/>
    </row>
    <row r="465" hidden="1">
      <c r="A465" s="2"/>
      <c r="B465" s="2"/>
      <c r="C465" s="3"/>
      <c r="D465" s="2"/>
      <c r="E465" s="28"/>
      <c r="F465" s="25" t="str">
        <f>IFERROR(__xludf.DUMMYFUNCTION("IFERROR(SPARKLINE(E465,{""charttype"",""bar"";""color1"",""gray"";""max"",1}),"""")"),"")</f>
        <v/>
      </c>
      <c r="G465" s="3" t="str">
        <f t="shared" si="5"/>
        <v/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/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  <c r="WQ465" s="3"/>
      <c r="WR465" s="3"/>
      <c r="WS465" s="3"/>
      <c r="WT465" s="3"/>
      <c r="WU465" s="3"/>
      <c r="WV465" s="3"/>
      <c r="WW465" s="3"/>
      <c r="WX465" s="3"/>
      <c r="WY465" s="3"/>
      <c r="WZ465" s="3"/>
      <c r="XA465" s="3"/>
      <c r="XB465" s="3"/>
      <c r="XC465" s="3"/>
      <c r="XD465" s="3"/>
      <c r="XE465" s="3"/>
      <c r="XF465" s="3"/>
      <c r="XG465" s="3"/>
      <c r="XH465" s="3"/>
      <c r="XI465" s="3"/>
      <c r="XJ465" s="3"/>
      <c r="XK465" s="3"/>
      <c r="XL465" s="3"/>
      <c r="XM465" s="3"/>
      <c r="XN465" s="3"/>
      <c r="XO465" s="3"/>
      <c r="XP465" s="3"/>
      <c r="XQ465" s="3"/>
      <c r="XR465" s="3"/>
      <c r="XS465" s="3"/>
      <c r="XT465" s="3"/>
      <c r="XU465" s="3"/>
      <c r="XV465" s="3"/>
      <c r="XW465" s="3"/>
    </row>
    <row r="466" hidden="1">
      <c r="A466" s="2"/>
      <c r="B466" s="2"/>
      <c r="C466" s="3"/>
      <c r="D466" s="2"/>
      <c r="E466" s="28"/>
      <c r="F466" s="25" t="str">
        <f>IFERROR(__xludf.DUMMYFUNCTION("IFERROR(SPARKLINE(E466,{""charttype"",""bar"";""color1"",""gray"";""max"",1}),"""")"),"")</f>
        <v/>
      </c>
      <c r="G466" s="3" t="str">
        <f t="shared" si="5"/>
        <v/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  <c r="TF466" s="3"/>
      <c r="TG466" s="3"/>
      <c r="TH466" s="3"/>
      <c r="TI466" s="3"/>
      <c r="TJ466" s="3"/>
      <c r="TK466" s="3"/>
      <c r="TL466" s="3"/>
      <c r="TM466" s="3"/>
      <c r="TN466" s="3"/>
      <c r="TO466" s="3"/>
      <c r="TP466" s="3"/>
      <c r="TQ466" s="3"/>
      <c r="TR466" s="3"/>
      <c r="TS466" s="3"/>
      <c r="TT466" s="3"/>
      <c r="TU466" s="3"/>
      <c r="TV466" s="3"/>
      <c r="TW466" s="3"/>
      <c r="TX466" s="3"/>
      <c r="TY466" s="3"/>
      <c r="TZ466" s="3"/>
      <c r="UA466" s="3"/>
      <c r="UB466" s="3"/>
      <c r="UC466" s="3"/>
      <c r="UD466" s="3"/>
      <c r="UE466" s="3"/>
      <c r="UF466" s="3"/>
      <c r="UG466" s="3"/>
      <c r="UH466" s="3"/>
      <c r="UI466" s="3"/>
      <c r="UJ466" s="3"/>
      <c r="UK466" s="3"/>
      <c r="UL466" s="3"/>
      <c r="UM466" s="3"/>
      <c r="UN466" s="3"/>
      <c r="UO466" s="3"/>
      <c r="UP466" s="3"/>
      <c r="UQ466" s="3"/>
      <c r="UR466" s="3"/>
      <c r="US466" s="3"/>
      <c r="UT466" s="3"/>
      <c r="UU466" s="3"/>
      <c r="UV466" s="3"/>
      <c r="UW466" s="3"/>
      <c r="UX466" s="3"/>
      <c r="UY466" s="3"/>
      <c r="UZ466" s="3"/>
      <c r="VA466" s="3"/>
      <c r="VB466" s="3"/>
      <c r="VC466" s="3"/>
      <c r="VD466" s="3"/>
      <c r="VE466" s="3"/>
      <c r="VF466" s="3"/>
      <c r="VG466" s="3"/>
      <c r="VH466" s="3"/>
      <c r="VI466" s="3"/>
      <c r="VJ466" s="3"/>
      <c r="VK466" s="3"/>
      <c r="VL466" s="3"/>
      <c r="VM466" s="3"/>
      <c r="VN466" s="3"/>
      <c r="VO466" s="3"/>
      <c r="VP466" s="3"/>
      <c r="VQ466" s="3"/>
      <c r="VR466" s="3"/>
      <c r="VS466" s="3"/>
      <c r="VT466" s="3"/>
      <c r="VU466" s="3"/>
      <c r="VV466" s="3"/>
      <c r="VW466" s="3"/>
      <c r="VX466" s="3"/>
      <c r="VY466" s="3"/>
      <c r="VZ466" s="3"/>
      <c r="WA466" s="3"/>
      <c r="WB466" s="3"/>
      <c r="WC466" s="3"/>
      <c r="WD466" s="3"/>
      <c r="WE466" s="3"/>
      <c r="WF466" s="3"/>
      <c r="WG466" s="3"/>
      <c r="WH466" s="3"/>
      <c r="WI466" s="3"/>
      <c r="WJ466" s="3"/>
      <c r="WK466" s="3"/>
      <c r="WL466" s="3"/>
      <c r="WM466" s="3"/>
      <c r="WN466" s="3"/>
      <c r="WO466" s="3"/>
      <c r="WP466" s="3"/>
      <c r="WQ466" s="3"/>
      <c r="WR466" s="3"/>
      <c r="WS466" s="3"/>
      <c r="WT466" s="3"/>
      <c r="WU466" s="3"/>
      <c r="WV466" s="3"/>
      <c r="WW466" s="3"/>
      <c r="WX466" s="3"/>
      <c r="WY466" s="3"/>
      <c r="WZ466" s="3"/>
      <c r="XA466" s="3"/>
      <c r="XB466" s="3"/>
      <c r="XC466" s="3"/>
      <c r="XD466" s="3"/>
      <c r="XE466" s="3"/>
      <c r="XF466" s="3"/>
      <c r="XG466" s="3"/>
      <c r="XH466" s="3"/>
      <c r="XI466" s="3"/>
      <c r="XJ466" s="3"/>
      <c r="XK466" s="3"/>
      <c r="XL466" s="3"/>
      <c r="XM466" s="3"/>
      <c r="XN466" s="3"/>
      <c r="XO466" s="3"/>
      <c r="XP466" s="3"/>
      <c r="XQ466" s="3"/>
      <c r="XR466" s="3"/>
      <c r="XS466" s="3"/>
      <c r="XT466" s="3"/>
      <c r="XU466" s="3"/>
      <c r="XV466" s="3"/>
      <c r="XW466" s="3"/>
    </row>
    <row r="467" hidden="1">
      <c r="A467" s="2"/>
      <c r="B467" s="2"/>
      <c r="C467" s="3"/>
      <c r="D467" s="2"/>
      <c r="E467" s="28"/>
      <c r="F467" s="25" t="str">
        <f>IFERROR(__xludf.DUMMYFUNCTION("IFERROR(SPARKLINE(E467,{""charttype"",""bar"";""color1"",""gray"";""max"",1}),"""")"),"")</f>
        <v/>
      </c>
      <c r="G467" s="3" t="str">
        <f t="shared" si="5"/>
        <v/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WR467" s="3"/>
      <c r="WS467" s="3"/>
      <c r="WT467" s="3"/>
      <c r="WU467" s="3"/>
      <c r="WV467" s="3"/>
      <c r="WW467" s="3"/>
      <c r="WX467" s="3"/>
      <c r="WY467" s="3"/>
      <c r="WZ467" s="3"/>
      <c r="XA467" s="3"/>
      <c r="XB467" s="3"/>
      <c r="XC467" s="3"/>
      <c r="XD467" s="3"/>
      <c r="XE467" s="3"/>
      <c r="XF467" s="3"/>
      <c r="XG467" s="3"/>
      <c r="XH467" s="3"/>
      <c r="XI467" s="3"/>
      <c r="XJ467" s="3"/>
      <c r="XK467" s="3"/>
      <c r="XL467" s="3"/>
      <c r="XM467" s="3"/>
      <c r="XN467" s="3"/>
      <c r="XO467" s="3"/>
      <c r="XP467" s="3"/>
      <c r="XQ467" s="3"/>
      <c r="XR467" s="3"/>
      <c r="XS467" s="3"/>
      <c r="XT467" s="3"/>
      <c r="XU467" s="3"/>
      <c r="XV467" s="3"/>
      <c r="XW467" s="3"/>
    </row>
    <row r="468" hidden="1">
      <c r="A468" s="2"/>
      <c r="B468" s="2"/>
      <c r="C468" s="3"/>
      <c r="D468" s="2"/>
      <c r="E468" s="28"/>
      <c r="F468" s="25" t="str">
        <f>IFERROR(__xludf.DUMMYFUNCTION("IFERROR(SPARKLINE(E468,{""charttype"",""bar"";""color1"",""gray"";""max"",1}),"""")"),"")</f>
        <v/>
      </c>
      <c r="G468" s="3" t="str">
        <f t="shared" si="5"/>
        <v/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  <c r="SS468" s="3"/>
      <c r="ST468" s="3"/>
      <c r="SU468" s="3"/>
      <c r="SV468" s="3"/>
      <c r="SW468" s="3"/>
      <c r="SX468" s="3"/>
      <c r="SY468" s="3"/>
      <c r="SZ468" s="3"/>
      <c r="TA468" s="3"/>
      <c r="TB468" s="3"/>
      <c r="TC468" s="3"/>
      <c r="TD468" s="3"/>
      <c r="TE468" s="3"/>
      <c r="TF468" s="3"/>
      <c r="TG468" s="3"/>
      <c r="TH468" s="3"/>
      <c r="TI468" s="3"/>
      <c r="TJ468" s="3"/>
      <c r="TK468" s="3"/>
      <c r="TL468" s="3"/>
      <c r="TM468" s="3"/>
      <c r="TN468" s="3"/>
      <c r="TO468" s="3"/>
      <c r="TP468" s="3"/>
      <c r="TQ468" s="3"/>
      <c r="TR468" s="3"/>
      <c r="TS468" s="3"/>
      <c r="TT468" s="3"/>
      <c r="TU468" s="3"/>
      <c r="TV468" s="3"/>
      <c r="TW468" s="3"/>
      <c r="TX468" s="3"/>
      <c r="TY468" s="3"/>
      <c r="TZ468" s="3"/>
      <c r="UA468" s="3"/>
      <c r="UB468" s="3"/>
      <c r="UC468" s="3"/>
      <c r="UD468" s="3"/>
      <c r="UE468" s="3"/>
      <c r="UF468" s="3"/>
      <c r="UG468" s="3"/>
      <c r="UH468" s="3"/>
      <c r="UI468" s="3"/>
      <c r="UJ468" s="3"/>
      <c r="UK468" s="3"/>
      <c r="UL468" s="3"/>
      <c r="UM468" s="3"/>
      <c r="UN468" s="3"/>
      <c r="UO468" s="3"/>
      <c r="UP468" s="3"/>
      <c r="UQ468" s="3"/>
      <c r="UR468" s="3"/>
      <c r="US468" s="3"/>
      <c r="UT468" s="3"/>
      <c r="UU468" s="3"/>
      <c r="UV468" s="3"/>
      <c r="UW468" s="3"/>
      <c r="UX468" s="3"/>
      <c r="UY468" s="3"/>
      <c r="UZ468" s="3"/>
      <c r="VA468" s="3"/>
      <c r="VB468" s="3"/>
      <c r="VC468" s="3"/>
      <c r="VD468" s="3"/>
      <c r="VE468" s="3"/>
      <c r="VF468" s="3"/>
      <c r="VG468" s="3"/>
      <c r="VH468" s="3"/>
      <c r="VI468" s="3"/>
      <c r="VJ468" s="3"/>
      <c r="VK468" s="3"/>
      <c r="VL468" s="3"/>
      <c r="VM468" s="3"/>
      <c r="VN468" s="3"/>
      <c r="VO468" s="3"/>
      <c r="VP468" s="3"/>
      <c r="VQ468" s="3"/>
      <c r="VR468" s="3"/>
      <c r="VS468" s="3"/>
      <c r="VT468" s="3"/>
      <c r="VU468" s="3"/>
      <c r="VV468" s="3"/>
      <c r="VW468" s="3"/>
      <c r="VX468" s="3"/>
      <c r="VY468" s="3"/>
      <c r="VZ468" s="3"/>
      <c r="WA468" s="3"/>
      <c r="WB468" s="3"/>
      <c r="WC468" s="3"/>
      <c r="WD468" s="3"/>
      <c r="WE468" s="3"/>
      <c r="WF468" s="3"/>
      <c r="WG468" s="3"/>
      <c r="WH468" s="3"/>
      <c r="WI468" s="3"/>
      <c r="WJ468" s="3"/>
      <c r="WK468" s="3"/>
      <c r="WL468" s="3"/>
      <c r="WM468" s="3"/>
      <c r="WN468" s="3"/>
      <c r="WO468" s="3"/>
      <c r="WP468" s="3"/>
      <c r="WQ468" s="3"/>
      <c r="WR468" s="3"/>
      <c r="WS468" s="3"/>
      <c r="WT468" s="3"/>
      <c r="WU468" s="3"/>
      <c r="WV468" s="3"/>
      <c r="WW468" s="3"/>
      <c r="WX468" s="3"/>
      <c r="WY468" s="3"/>
      <c r="WZ468" s="3"/>
      <c r="XA468" s="3"/>
      <c r="XB468" s="3"/>
      <c r="XC468" s="3"/>
      <c r="XD468" s="3"/>
      <c r="XE468" s="3"/>
      <c r="XF468" s="3"/>
      <c r="XG468" s="3"/>
      <c r="XH468" s="3"/>
      <c r="XI468" s="3"/>
      <c r="XJ468" s="3"/>
      <c r="XK468" s="3"/>
      <c r="XL468" s="3"/>
      <c r="XM468" s="3"/>
      <c r="XN468" s="3"/>
      <c r="XO468" s="3"/>
      <c r="XP468" s="3"/>
      <c r="XQ468" s="3"/>
      <c r="XR468" s="3"/>
      <c r="XS468" s="3"/>
      <c r="XT468" s="3"/>
      <c r="XU468" s="3"/>
      <c r="XV468" s="3"/>
      <c r="XW468" s="3"/>
    </row>
    <row r="469" hidden="1">
      <c r="A469" s="2"/>
      <c r="B469" s="2"/>
      <c r="C469" s="3"/>
      <c r="D469" s="2"/>
      <c r="E469" s="28"/>
      <c r="F469" s="25" t="str">
        <f>IFERROR(__xludf.DUMMYFUNCTION("IFERROR(SPARKLINE(E469,{""charttype"",""bar"";""color1"",""gray"";""max"",1}),"""")"),"")</f>
        <v/>
      </c>
      <c r="G469" s="3" t="str">
        <f t="shared" si="5"/>
        <v/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  <c r="WQ469" s="3"/>
      <c r="WR469" s="3"/>
      <c r="WS469" s="3"/>
      <c r="WT469" s="3"/>
      <c r="WU469" s="3"/>
      <c r="WV469" s="3"/>
      <c r="WW469" s="3"/>
      <c r="WX469" s="3"/>
      <c r="WY469" s="3"/>
      <c r="WZ469" s="3"/>
      <c r="XA469" s="3"/>
      <c r="XB469" s="3"/>
      <c r="XC469" s="3"/>
      <c r="XD469" s="3"/>
      <c r="XE469" s="3"/>
      <c r="XF469" s="3"/>
      <c r="XG469" s="3"/>
      <c r="XH469" s="3"/>
      <c r="XI469" s="3"/>
      <c r="XJ469" s="3"/>
      <c r="XK469" s="3"/>
      <c r="XL469" s="3"/>
      <c r="XM469" s="3"/>
      <c r="XN469" s="3"/>
      <c r="XO469" s="3"/>
      <c r="XP469" s="3"/>
      <c r="XQ469" s="3"/>
      <c r="XR469" s="3"/>
      <c r="XS469" s="3"/>
      <c r="XT469" s="3"/>
      <c r="XU469" s="3"/>
      <c r="XV469" s="3"/>
      <c r="XW469" s="3"/>
    </row>
    <row r="470" hidden="1">
      <c r="A470" s="2"/>
      <c r="B470" s="2"/>
      <c r="C470" s="3"/>
      <c r="D470" s="2"/>
      <c r="E470" s="28"/>
      <c r="F470" s="25" t="str">
        <f>IFERROR(__xludf.DUMMYFUNCTION("IFERROR(SPARKLINE(E470,{""charttype"",""bar"";""color1"",""gray"";""max"",1}),"""")"),"")</f>
        <v/>
      </c>
      <c r="G470" s="3" t="str">
        <f t="shared" si="5"/>
        <v/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  <c r="SS470" s="3"/>
      <c r="ST470" s="3"/>
      <c r="SU470" s="3"/>
      <c r="SV470" s="3"/>
      <c r="SW470" s="3"/>
      <c r="SX470" s="3"/>
      <c r="SY470" s="3"/>
      <c r="SZ470" s="3"/>
      <c r="TA470" s="3"/>
      <c r="TB470" s="3"/>
      <c r="TC470" s="3"/>
      <c r="TD470" s="3"/>
      <c r="TE470" s="3"/>
      <c r="TF470" s="3"/>
      <c r="TG470" s="3"/>
      <c r="TH470" s="3"/>
      <c r="TI470" s="3"/>
      <c r="TJ470" s="3"/>
      <c r="TK470" s="3"/>
      <c r="TL470" s="3"/>
      <c r="TM470" s="3"/>
      <c r="TN470" s="3"/>
      <c r="TO470" s="3"/>
      <c r="TP470" s="3"/>
      <c r="TQ470" s="3"/>
      <c r="TR470" s="3"/>
      <c r="TS470" s="3"/>
      <c r="TT470" s="3"/>
      <c r="TU470" s="3"/>
      <c r="TV470" s="3"/>
      <c r="TW470" s="3"/>
      <c r="TX470" s="3"/>
      <c r="TY470" s="3"/>
      <c r="TZ470" s="3"/>
      <c r="UA470" s="3"/>
      <c r="UB470" s="3"/>
      <c r="UC470" s="3"/>
      <c r="UD470" s="3"/>
      <c r="UE470" s="3"/>
      <c r="UF470" s="3"/>
      <c r="UG470" s="3"/>
      <c r="UH470" s="3"/>
      <c r="UI470" s="3"/>
      <c r="UJ470" s="3"/>
      <c r="UK470" s="3"/>
      <c r="UL470" s="3"/>
      <c r="UM470" s="3"/>
      <c r="UN470" s="3"/>
      <c r="UO470" s="3"/>
      <c r="UP470" s="3"/>
      <c r="UQ470" s="3"/>
      <c r="UR470" s="3"/>
      <c r="US470" s="3"/>
      <c r="UT470" s="3"/>
      <c r="UU470" s="3"/>
      <c r="UV470" s="3"/>
      <c r="UW470" s="3"/>
      <c r="UX470" s="3"/>
      <c r="UY470" s="3"/>
      <c r="UZ470" s="3"/>
      <c r="VA470" s="3"/>
      <c r="VB470" s="3"/>
      <c r="VC470" s="3"/>
      <c r="VD470" s="3"/>
      <c r="VE470" s="3"/>
      <c r="VF470" s="3"/>
      <c r="VG470" s="3"/>
      <c r="VH470" s="3"/>
      <c r="VI470" s="3"/>
      <c r="VJ470" s="3"/>
      <c r="VK470" s="3"/>
      <c r="VL470" s="3"/>
      <c r="VM470" s="3"/>
      <c r="VN470" s="3"/>
      <c r="VO470" s="3"/>
      <c r="VP470" s="3"/>
      <c r="VQ470" s="3"/>
      <c r="VR470" s="3"/>
      <c r="VS470" s="3"/>
      <c r="VT470" s="3"/>
      <c r="VU470" s="3"/>
      <c r="VV470" s="3"/>
      <c r="VW470" s="3"/>
      <c r="VX470" s="3"/>
      <c r="VY470" s="3"/>
      <c r="VZ470" s="3"/>
      <c r="WA470" s="3"/>
      <c r="WB470" s="3"/>
      <c r="WC470" s="3"/>
      <c r="WD470" s="3"/>
      <c r="WE470" s="3"/>
      <c r="WF470" s="3"/>
      <c r="WG470" s="3"/>
      <c r="WH470" s="3"/>
      <c r="WI470" s="3"/>
      <c r="WJ470" s="3"/>
      <c r="WK470" s="3"/>
      <c r="WL470" s="3"/>
      <c r="WM470" s="3"/>
      <c r="WN470" s="3"/>
      <c r="WO470" s="3"/>
      <c r="WP470" s="3"/>
      <c r="WQ470" s="3"/>
      <c r="WR470" s="3"/>
      <c r="WS470" s="3"/>
      <c r="WT470" s="3"/>
      <c r="WU470" s="3"/>
      <c r="WV470" s="3"/>
      <c r="WW470" s="3"/>
      <c r="WX470" s="3"/>
      <c r="WY470" s="3"/>
      <c r="WZ470" s="3"/>
      <c r="XA470" s="3"/>
      <c r="XB470" s="3"/>
      <c r="XC470" s="3"/>
      <c r="XD470" s="3"/>
      <c r="XE470" s="3"/>
      <c r="XF470" s="3"/>
      <c r="XG470" s="3"/>
      <c r="XH470" s="3"/>
      <c r="XI470" s="3"/>
      <c r="XJ470" s="3"/>
      <c r="XK470" s="3"/>
      <c r="XL470" s="3"/>
      <c r="XM470" s="3"/>
      <c r="XN470" s="3"/>
      <c r="XO470" s="3"/>
      <c r="XP470" s="3"/>
      <c r="XQ470" s="3"/>
      <c r="XR470" s="3"/>
      <c r="XS470" s="3"/>
      <c r="XT470" s="3"/>
      <c r="XU470" s="3"/>
      <c r="XV470" s="3"/>
      <c r="XW470" s="3"/>
    </row>
    <row r="471" hidden="1">
      <c r="A471" s="2"/>
      <c r="B471" s="2"/>
      <c r="C471" s="3"/>
      <c r="D471" s="2"/>
      <c r="E471" s="28"/>
      <c r="F471" s="25" t="str">
        <f>IFERROR(__xludf.DUMMYFUNCTION("IFERROR(SPARKLINE(E471,{""charttype"",""bar"";""color1"",""gray"";""max"",1}),"""")"),"")</f>
        <v/>
      </c>
      <c r="G471" s="3" t="str">
        <f t="shared" si="5"/>
        <v/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  <c r="WQ471" s="3"/>
      <c r="WR471" s="3"/>
      <c r="WS471" s="3"/>
      <c r="WT471" s="3"/>
      <c r="WU471" s="3"/>
      <c r="WV471" s="3"/>
      <c r="WW471" s="3"/>
      <c r="WX471" s="3"/>
      <c r="WY471" s="3"/>
      <c r="WZ471" s="3"/>
      <c r="XA471" s="3"/>
      <c r="XB471" s="3"/>
      <c r="XC471" s="3"/>
      <c r="XD471" s="3"/>
      <c r="XE471" s="3"/>
      <c r="XF471" s="3"/>
      <c r="XG471" s="3"/>
      <c r="XH471" s="3"/>
      <c r="XI471" s="3"/>
      <c r="XJ471" s="3"/>
      <c r="XK471" s="3"/>
      <c r="XL471" s="3"/>
      <c r="XM471" s="3"/>
      <c r="XN471" s="3"/>
      <c r="XO471" s="3"/>
      <c r="XP471" s="3"/>
      <c r="XQ471" s="3"/>
      <c r="XR471" s="3"/>
      <c r="XS471" s="3"/>
      <c r="XT471" s="3"/>
      <c r="XU471" s="3"/>
      <c r="XV471" s="3"/>
      <c r="XW471" s="3"/>
    </row>
    <row r="472" hidden="1">
      <c r="A472" s="2"/>
      <c r="B472" s="2"/>
      <c r="C472" s="3"/>
      <c r="D472" s="2"/>
      <c r="E472" s="28"/>
      <c r="F472" s="25" t="str">
        <f>IFERROR(__xludf.DUMMYFUNCTION("IFERROR(SPARKLINE(E472,{""charttype"",""bar"";""color1"",""gray"";""max"",1}),"""")"),"")</f>
        <v/>
      </c>
      <c r="G472" s="3" t="str">
        <f t="shared" si="5"/>
        <v/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  <c r="TF472" s="3"/>
      <c r="TG472" s="3"/>
      <c r="TH472" s="3"/>
      <c r="TI472" s="3"/>
      <c r="TJ472" s="3"/>
      <c r="TK472" s="3"/>
      <c r="TL472" s="3"/>
      <c r="TM472" s="3"/>
      <c r="TN472" s="3"/>
      <c r="TO472" s="3"/>
      <c r="TP472" s="3"/>
      <c r="TQ472" s="3"/>
      <c r="TR472" s="3"/>
      <c r="TS472" s="3"/>
      <c r="TT472" s="3"/>
      <c r="TU472" s="3"/>
      <c r="TV472" s="3"/>
      <c r="TW472" s="3"/>
      <c r="TX472" s="3"/>
      <c r="TY472" s="3"/>
      <c r="TZ472" s="3"/>
      <c r="UA472" s="3"/>
      <c r="UB472" s="3"/>
      <c r="UC472" s="3"/>
      <c r="UD472" s="3"/>
      <c r="UE472" s="3"/>
      <c r="UF472" s="3"/>
      <c r="UG472" s="3"/>
      <c r="UH472" s="3"/>
      <c r="UI472" s="3"/>
      <c r="UJ472" s="3"/>
      <c r="UK472" s="3"/>
      <c r="UL472" s="3"/>
      <c r="UM472" s="3"/>
      <c r="UN472" s="3"/>
      <c r="UO472" s="3"/>
      <c r="UP472" s="3"/>
      <c r="UQ472" s="3"/>
      <c r="UR472" s="3"/>
      <c r="US472" s="3"/>
      <c r="UT472" s="3"/>
      <c r="UU472" s="3"/>
      <c r="UV472" s="3"/>
      <c r="UW472" s="3"/>
      <c r="UX472" s="3"/>
      <c r="UY472" s="3"/>
      <c r="UZ472" s="3"/>
      <c r="VA472" s="3"/>
      <c r="VB472" s="3"/>
      <c r="VC472" s="3"/>
      <c r="VD472" s="3"/>
      <c r="VE472" s="3"/>
      <c r="VF472" s="3"/>
      <c r="VG472" s="3"/>
      <c r="VH472" s="3"/>
      <c r="VI472" s="3"/>
      <c r="VJ472" s="3"/>
      <c r="VK472" s="3"/>
      <c r="VL472" s="3"/>
      <c r="VM472" s="3"/>
      <c r="VN472" s="3"/>
      <c r="VO472" s="3"/>
      <c r="VP472" s="3"/>
      <c r="VQ472" s="3"/>
      <c r="VR472" s="3"/>
      <c r="VS472" s="3"/>
      <c r="VT472" s="3"/>
      <c r="VU472" s="3"/>
      <c r="VV472" s="3"/>
      <c r="VW472" s="3"/>
      <c r="VX472" s="3"/>
      <c r="VY472" s="3"/>
      <c r="VZ472" s="3"/>
      <c r="WA472" s="3"/>
      <c r="WB472" s="3"/>
      <c r="WC472" s="3"/>
      <c r="WD472" s="3"/>
      <c r="WE472" s="3"/>
      <c r="WF472" s="3"/>
      <c r="WG472" s="3"/>
      <c r="WH472" s="3"/>
      <c r="WI472" s="3"/>
      <c r="WJ472" s="3"/>
      <c r="WK472" s="3"/>
      <c r="WL472" s="3"/>
      <c r="WM472" s="3"/>
      <c r="WN472" s="3"/>
      <c r="WO472" s="3"/>
      <c r="WP472" s="3"/>
      <c r="WQ472" s="3"/>
      <c r="WR472" s="3"/>
      <c r="WS472" s="3"/>
      <c r="WT472" s="3"/>
      <c r="WU472" s="3"/>
      <c r="WV472" s="3"/>
      <c r="WW472" s="3"/>
      <c r="WX472" s="3"/>
      <c r="WY472" s="3"/>
      <c r="WZ472" s="3"/>
      <c r="XA472" s="3"/>
      <c r="XB472" s="3"/>
      <c r="XC472" s="3"/>
      <c r="XD472" s="3"/>
      <c r="XE472" s="3"/>
      <c r="XF472" s="3"/>
      <c r="XG472" s="3"/>
      <c r="XH472" s="3"/>
      <c r="XI472" s="3"/>
      <c r="XJ472" s="3"/>
      <c r="XK472" s="3"/>
      <c r="XL472" s="3"/>
      <c r="XM472" s="3"/>
      <c r="XN472" s="3"/>
      <c r="XO472" s="3"/>
      <c r="XP472" s="3"/>
      <c r="XQ472" s="3"/>
      <c r="XR472" s="3"/>
      <c r="XS472" s="3"/>
      <c r="XT472" s="3"/>
      <c r="XU472" s="3"/>
      <c r="XV472" s="3"/>
      <c r="XW472" s="3"/>
    </row>
    <row r="473" hidden="1">
      <c r="A473" s="2"/>
      <c r="B473" s="2"/>
      <c r="C473" s="3"/>
      <c r="D473" s="2"/>
      <c r="E473" s="28"/>
      <c r="F473" s="25" t="str">
        <f>IFERROR(__xludf.DUMMYFUNCTION("IFERROR(SPARKLINE(E473,{""charttype"",""bar"";""color1"",""gray"";""max"",1}),"""")"),"")</f>
        <v/>
      </c>
      <c r="G473" s="3" t="str">
        <f t="shared" si="5"/>
        <v/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  <c r="WQ473" s="3"/>
      <c r="WR473" s="3"/>
      <c r="WS473" s="3"/>
      <c r="WT473" s="3"/>
      <c r="WU473" s="3"/>
      <c r="WV473" s="3"/>
      <c r="WW473" s="3"/>
      <c r="WX473" s="3"/>
      <c r="WY473" s="3"/>
      <c r="WZ473" s="3"/>
      <c r="XA473" s="3"/>
      <c r="XB473" s="3"/>
      <c r="XC473" s="3"/>
      <c r="XD473" s="3"/>
      <c r="XE473" s="3"/>
      <c r="XF473" s="3"/>
      <c r="XG473" s="3"/>
      <c r="XH473" s="3"/>
      <c r="XI473" s="3"/>
      <c r="XJ473" s="3"/>
      <c r="XK473" s="3"/>
      <c r="XL473" s="3"/>
      <c r="XM473" s="3"/>
      <c r="XN473" s="3"/>
      <c r="XO473" s="3"/>
      <c r="XP473" s="3"/>
      <c r="XQ473" s="3"/>
      <c r="XR473" s="3"/>
      <c r="XS473" s="3"/>
      <c r="XT473" s="3"/>
      <c r="XU473" s="3"/>
      <c r="XV473" s="3"/>
      <c r="XW473" s="3"/>
    </row>
    <row r="474" hidden="1">
      <c r="A474" s="2"/>
      <c r="B474" s="2"/>
      <c r="C474" s="3"/>
      <c r="D474" s="2"/>
      <c r="E474" s="28"/>
      <c r="F474" s="25" t="str">
        <f>IFERROR(__xludf.DUMMYFUNCTION("IFERROR(SPARKLINE(E474,{""charttype"",""bar"";""color1"",""gray"";""max"",1}),"""")"),"")</f>
        <v/>
      </c>
      <c r="G474" s="3" t="str">
        <f t="shared" si="5"/>
        <v/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  <c r="TF474" s="3"/>
      <c r="TG474" s="3"/>
      <c r="TH474" s="3"/>
      <c r="TI474" s="3"/>
      <c r="TJ474" s="3"/>
      <c r="TK474" s="3"/>
      <c r="TL474" s="3"/>
      <c r="TM474" s="3"/>
      <c r="TN474" s="3"/>
      <c r="TO474" s="3"/>
      <c r="TP474" s="3"/>
      <c r="TQ474" s="3"/>
      <c r="TR474" s="3"/>
      <c r="TS474" s="3"/>
      <c r="TT474" s="3"/>
      <c r="TU474" s="3"/>
      <c r="TV474" s="3"/>
      <c r="TW474" s="3"/>
      <c r="TX474" s="3"/>
      <c r="TY474" s="3"/>
      <c r="TZ474" s="3"/>
      <c r="UA474" s="3"/>
      <c r="UB474" s="3"/>
      <c r="UC474" s="3"/>
      <c r="UD474" s="3"/>
      <c r="UE474" s="3"/>
      <c r="UF474" s="3"/>
      <c r="UG474" s="3"/>
      <c r="UH474" s="3"/>
      <c r="UI474" s="3"/>
      <c r="UJ474" s="3"/>
      <c r="UK474" s="3"/>
      <c r="UL474" s="3"/>
      <c r="UM474" s="3"/>
      <c r="UN474" s="3"/>
      <c r="UO474" s="3"/>
      <c r="UP474" s="3"/>
      <c r="UQ474" s="3"/>
      <c r="UR474" s="3"/>
      <c r="US474" s="3"/>
      <c r="UT474" s="3"/>
      <c r="UU474" s="3"/>
      <c r="UV474" s="3"/>
      <c r="UW474" s="3"/>
      <c r="UX474" s="3"/>
      <c r="UY474" s="3"/>
      <c r="UZ474" s="3"/>
      <c r="VA474" s="3"/>
      <c r="VB474" s="3"/>
      <c r="VC474" s="3"/>
      <c r="VD474" s="3"/>
      <c r="VE474" s="3"/>
      <c r="VF474" s="3"/>
      <c r="VG474" s="3"/>
      <c r="VH474" s="3"/>
      <c r="VI474" s="3"/>
      <c r="VJ474" s="3"/>
      <c r="VK474" s="3"/>
      <c r="VL474" s="3"/>
      <c r="VM474" s="3"/>
      <c r="VN474" s="3"/>
      <c r="VO474" s="3"/>
      <c r="VP474" s="3"/>
      <c r="VQ474" s="3"/>
      <c r="VR474" s="3"/>
      <c r="VS474" s="3"/>
      <c r="VT474" s="3"/>
      <c r="VU474" s="3"/>
      <c r="VV474" s="3"/>
      <c r="VW474" s="3"/>
      <c r="VX474" s="3"/>
      <c r="VY474" s="3"/>
      <c r="VZ474" s="3"/>
      <c r="WA474" s="3"/>
      <c r="WB474" s="3"/>
      <c r="WC474" s="3"/>
      <c r="WD474" s="3"/>
      <c r="WE474" s="3"/>
      <c r="WF474" s="3"/>
      <c r="WG474" s="3"/>
      <c r="WH474" s="3"/>
      <c r="WI474" s="3"/>
      <c r="WJ474" s="3"/>
      <c r="WK474" s="3"/>
      <c r="WL474" s="3"/>
      <c r="WM474" s="3"/>
      <c r="WN474" s="3"/>
      <c r="WO474" s="3"/>
      <c r="WP474" s="3"/>
      <c r="WQ474" s="3"/>
      <c r="WR474" s="3"/>
      <c r="WS474" s="3"/>
      <c r="WT474" s="3"/>
      <c r="WU474" s="3"/>
      <c r="WV474" s="3"/>
      <c r="WW474" s="3"/>
      <c r="WX474" s="3"/>
      <c r="WY474" s="3"/>
      <c r="WZ474" s="3"/>
      <c r="XA474" s="3"/>
      <c r="XB474" s="3"/>
      <c r="XC474" s="3"/>
      <c r="XD474" s="3"/>
      <c r="XE474" s="3"/>
      <c r="XF474" s="3"/>
      <c r="XG474" s="3"/>
      <c r="XH474" s="3"/>
      <c r="XI474" s="3"/>
      <c r="XJ474" s="3"/>
      <c r="XK474" s="3"/>
      <c r="XL474" s="3"/>
      <c r="XM474" s="3"/>
      <c r="XN474" s="3"/>
      <c r="XO474" s="3"/>
      <c r="XP474" s="3"/>
      <c r="XQ474" s="3"/>
      <c r="XR474" s="3"/>
      <c r="XS474" s="3"/>
      <c r="XT474" s="3"/>
      <c r="XU474" s="3"/>
      <c r="XV474" s="3"/>
      <c r="XW474" s="3"/>
    </row>
    <row r="475" hidden="1">
      <c r="A475" s="2"/>
      <c r="B475" s="2"/>
      <c r="C475" s="3"/>
      <c r="D475" s="2"/>
      <c r="E475" s="28"/>
      <c r="F475" s="25" t="str">
        <f>IFERROR(__xludf.DUMMYFUNCTION("IFERROR(SPARKLINE(E475,{""charttype"",""bar"";""color1"",""gray"";""max"",1}),"""")"),"")</f>
        <v/>
      </c>
      <c r="G475" s="3" t="str">
        <f t="shared" si="5"/>
        <v/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  <c r="WQ475" s="3"/>
      <c r="WR475" s="3"/>
      <c r="WS475" s="3"/>
      <c r="WT475" s="3"/>
      <c r="WU475" s="3"/>
      <c r="WV475" s="3"/>
      <c r="WW475" s="3"/>
      <c r="WX475" s="3"/>
      <c r="WY475" s="3"/>
      <c r="WZ475" s="3"/>
      <c r="XA475" s="3"/>
      <c r="XB475" s="3"/>
      <c r="XC475" s="3"/>
      <c r="XD475" s="3"/>
      <c r="XE475" s="3"/>
      <c r="XF475" s="3"/>
      <c r="XG475" s="3"/>
      <c r="XH475" s="3"/>
      <c r="XI475" s="3"/>
      <c r="XJ475" s="3"/>
      <c r="XK475" s="3"/>
      <c r="XL475" s="3"/>
      <c r="XM475" s="3"/>
      <c r="XN475" s="3"/>
      <c r="XO475" s="3"/>
      <c r="XP475" s="3"/>
      <c r="XQ475" s="3"/>
      <c r="XR475" s="3"/>
      <c r="XS475" s="3"/>
      <c r="XT475" s="3"/>
      <c r="XU475" s="3"/>
      <c r="XV475" s="3"/>
      <c r="XW475" s="3"/>
    </row>
    <row r="476" hidden="1">
      <c r="A476" s="2"/>
      <c r="B476" s="2"/>
      <c r="C476" s="3"/>
      <c r="D476" s="2"/>
      <c r="E476" s="28"/>
      <c r="F476" s="25" t="str">
        <f>IFERROR(__xludf.DUMMYFUNCTION("IFERROR(SPARKLINE(E476,{""charttype"",""bar"";""color1"",""gray"";""max"",1}),"""")"),"")</f>
        <v/>
      </c>
      <c r="G476" s="3" t="str">
        <f t="shared" si="5"/>
        <v/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/>
      <c r="WD476" s="3"/>
      <c r="WE476" s="3"/>
      <c r="WF476" s="3"/>
      <c r="WG476" s="3"/>
      <c r="WH476" s="3"/>
      <c r="WI476" s="3"/>
      <c r="WJ476" s="3"/>
      <c r="WK476" s="3"/>
      <c r="WL476" s="3"/>
      <c r="WM476" s="3"/>
      <c r="WN476" s="3"/>
      <c r="WO476" s="3"/>
      <c r="WP476" s="3"/>
      <c r="WQ476" s="3"/>
      <c r="WR476" s="3"/>
      <c r="WS476" s="3"/>
      <c r="WT476" s="3"/>
      <c r="WU476" s="3"/>
      <c r="WV476" s="3"/>
      <c r="WW476" s="3"/>
      <c r="WX476" s="3"/>
      <c r="WY476" s="3"/>
      <c r="WZ476" s="3"/>
      <c r="XA476" s="3"/>
      <c r="XB476" s="3"/>
      <c r="XC476" s="3"/>
      <c r="XD476" s="3"/>
      <c r="XE476" s="3"/>
      <c r="XF476" s="3"/>
      <c r="XG476" s="3"/>
      <c r="XH476" s="3"/>
      <c r="XI476" s="3"/>
      <c r="XJ476" s="3"/>
      <c r="XK476" s="3"/>
      <c r="XL476" s="3"/>
      <c r="XM476" s="3"/>
      <c r="XN476" s="3"/>
      <c r="XO476" s="3"/>
      <c r="XP476" s="3"/>
      <c r="XQ476" s="3"/>
      <c r="XR476" s="3"/>
      <c r="XS476" s="3"/>
      <c r="XT476" s="3"/>
      <c r="XU476" s="3"/>
      <c r="XV476" s="3"/>
      <c r="XW476" s="3"/>
    </row>
    <row r="477" hidden="1">
      <c r="A477" s="2"/>
      <c r="B477" s="2"/>
      <c r="C477" s="3"/>
      <c r="D477" s="2"/>
      <c r="E477" s="28"/>
      <c r="F477" s="25" t="str">
        <f>IFERROR(__xludf.DUMMYFUNCTION("IFERROR(SPARKLINE(E477,{""charttype"",""bar"";""color1"",""gray"";""max"",1}),"""")"),"")</f>
        <v/>
      </c>
      <c r="G477" s="3" t="str">
        <f t="shared" si="5"/>
        <v/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/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  <c r="WQ477" s="3"/>
      <c r="WR477" s="3"/>
      <c r="WS477" s="3"/>
      <c r="WT477" s="3"/>
      <c r="WU477" s="3"/>
      <c r="WV477" s="3"/>
      <c r="WW477" s="3"/>
      <c r="WX477" s="3"/>
      <c r="WY477" s="3"/>
      <c r="WZ477" s="3"/>
      <c r="XA477" s="3"/>
      <c r="XB477" s="3"/>
      <c r="XC477" s="3"/>
      <c r="XD477" s="3"/>
      <c r="XE477" s="3"/>
      <c r="XF477" s="3"/>
      <c r="XG477" s="3"/>
      <c r="XH477" s="3"/>
      <c r="XI477" s="3"/>
      <c r="XJ477" s="3"/>
      <c r="XK477" s="3"/>
      <c r="XL477" s="3"/>
      <c r="XM477" s="3"/>
      <c r="XN477" s="3"/>
      <c r="XO477" s="3"/>
      <c r="XP477" s="3"/>
      <c r="XQ477" s="3"/>
      <c r="XR477" s="3"/>
      <c r="XS477" s="3"/>
      <c r="XT477" s="3"/>
      <c r="XU477" s="3"/>
      <c r="XV477" s="3"/>
      <c r="XW477" s="3"/>
    </row>
    <row r="478" hidden="1">
      <c r="A478" s="2"/>
      <c r="B478" s="2"/>
      <c r="C478" s="3"/>
      <c r="D478" s="2"/>
      <c r="E478" s="28"/>
      <c r="F478" s="25" t="str">
        <f>IFERROR(__xludf.DUMMYFUNCTION("IFERROR(SPARKLINE(E478,{""charttype"",""bar"";""color1"",""gray"";""max"",1}),"""")"),"")</f>
        <v/>
      </c>
      <c r="G478" s="3" t="str">
        <f t="shared" si="5"/>
        <v/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/>
      <c r="WD478" s="3"/>
      <c r="WE478" s="3"/>
      <c r="WF478" s="3"/>
      <c r="WG478" s="3"/>
      <c r="WH478" s="3"/>
      <c r="WI478" s="3"/>
      <c r="WJ478" s="3"/>
      <c r="WK478" s="3"/>
      <c r="WL478" s="3"/>
      <c r="WM478" s="3"/>
      <c r="WN478" s="3"/>
      <c r="WO478" s="3"/>
      <c r="WP478" s="3"/>
      <c r="WQ478" s="3"/>
      <c r="WR478" s="3"/>
      <c r="WS478" s="3"/>
      <c r="WT478" s="3"/>
      <c r="WU478" s="3"/>
      <c r="WV478" s="3"/>
      <c r="WW478" s="3"/>
      <c r="WX478" s="3"/>
      <c r="WY478" s="3"/>
      <c r="WZ478" s="3"/>
      <c r="XA478" s="3"/>
      <c r="XB478" s="3"/>
      <c r="XC478" s="3"/>
      <c r="XD478" s="3"/>
      <c r="XE478" s="3"/>
      <c r="XF478" s="3"/>
      <c r="XG478" s="3"/>
      <c r="XH478" s="3"/>
      <c r="XI478" s="3"/>
      <c r="XJ478" s="3"/>
      <c r="XK478" s="3"/>
      <c r="XL478" s="3"/>
      <c r="XM478" s="3"/>
      <c r="XN478" s="3"/>
      <c r="XO478" s="3"/>
      <c r="XP478" s="3"/>
      <c r="XQ478" s="3"/>
      <c r="XR478" s="3"/>
      <c r="XS478" s="3"/>
      <c r="XT478" s="3"/>
      <c r="XU478" s="3"/>
      <c r="XV478" s="3"/>
      <c r="XW478" s="3"/>
    </row>
    <row r="479" hidden="1">
      <c r="A479" s="2"/>
      <c r="B479" s="2"/>
      <c r="C479" s="3"/>
      <c r="D479" s="2"/>
      <c r="E479" s="28"/>
      <c r="F479" s="25" t="str">
        <f>IFERROR(__xludf.DUMMYFUNCTION("IFERROR(SPARKLINE(E479,{""charttype"",""bar"";""color1"",""gray"";""max"",1}),"""")"),"")</f>
        <v/>
      </c>
      <c r="G479" s="3" t="str">
        <f t="shared" si="5"/>
        <v/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/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  <c r="WQ479" s="3"/>
      <c r="WR479" s="3"/>
      <c r="WS479" s="3"/>
      <c r="WT479" s="3"/>
      <c r="WU479" s="3"/>
      <c r="WV479" s="3"/>
      <c r="WW479" s="3"/>
      <c r="WX479" s="3"/>
      <c r="WY479" s="3"/>
      <c r="WZ479" s="3"/>
      <c r="XA479" s="3"/>
      <c r="XB479" s="3"/>
      <c r="XC479" s="3"/>
      <c r="XD479" s="3"/>
      <c r="XE479" s="3"/>
      <c r="XF479" s="3"/>
      <c r="XG479" s="3"/>
      <c r="XH479" s="3"/>
      <c r="XI479" s="3"/>
      <c r="XJ479" s="3"/>
      <c r="XK479" s="3"/>
      <c r="XL479" s="3"/>
      <c r="XM479" s="3"/>
      <c r="XN479" s="3"/>
      <c r="XO479" s="3"/>
      <c r="XP479" s="3"/>
      <c r="XQ479" s="3"/>
      <c r="XR479" s="3"/>
      <c r="XS479" s="3"/>
      <c r="XT479" s="3"/>
      <c r="XU479" s="3"/>
      <c r="XV479" s="3"/>
      <c r="XW479" s="3"/>
    </row>
    <row r="480" hidden="1">
      <c r="A480" s="2"/>
      <c r="B480" s="2"/>
      <c r="C480" s="3"/>
      <c r="D480" s="2"/>
      <c r="E480" s="28"/>
      <c r="F480" s="25" t="str">
        <f>IFERROR(__xludf.DUMMYFUNCTION("IFERROR(SPARKLINE(E480,{""charttype"",""bar"";""color1"",""gray"";""max"",1}),"""")"),"")</f>
        <v/>
      </c>
      <c r="G480" s="3" t="str">
        <f t="shared" si="5"/>
        <v/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/>
      <c r="WD480" s="3"/>
      <c r="WE480" s="3"/>
      <c r="WF480" s="3"/>
      <c r="WG480" s="3"/>
      <c r="WH480" s="3"/>
      <c r="WI480" s="3"/>
      <c r="WJ480" s="3"/>
      <c r="WK480" s="3"/>
      <c r="WL480" s="3"/>
      <c r="WM480" s="3"/>
      <c r="WN480" s="3"/>
      <c r="WO480" s="3"/>
      <c r="WP480" s="3"/>
      <c r="WQ480" s="3"/>
      <c r="WR480" s="3"/>
      <c r="WS480" s="3"/>
      <c r="WT480" s="3"/>
      <c r="WU480" s="3"/>
      <c r="WV480" s="3"/>
      <c r="WW480" s="3"/>
      <c r="WX480" s="3"/>
      <c r="WY480" s="3"/>
      <c r="WZ480" s="3"/>
      <c r="XA480" s="3"/>
      <c r="XB480" s="3"/>
      <c r="XC480" s="3"/>
      <c r="XD480" s="3"/>
      <c r="XE480" s="3"/>
      <c r="XF480" s="3"/>
      <c r="XG480" s="3"/>
      <c r="XH480" s="3"/>
      <c r="XI480" s="3"/>
      <c r="XJ480" s="3"/>
      <c r="XK480" s="3"/>
      <c r="XL480" s="3"/>
      <c r="XM480" s="3"/>
      <c r="XN480" s="3"/>
      <c r="XO480" s="3"/>
      <c r="XP480" s="3"/>
      <c r="XQ480" s="3"/>
      <c r="XR480" s="3"/>
      <c r="XS480" s="3"/>
      <c r="XT480" s="3"/>
      <c r="XU480" s="3"/>
      <c r="XV480" s="3"/>
      <c r="XW480" s="3"/>
    </row>
    <row r="481" hidden="1">
      <c r="A481" s="2"/>
      <c r="B481" s="2"/>
      <c r="C481" s="3"/>
      <c r="D481" s="2"/>
      <c r="E481" s="28"/>
      <c r="F481" s="25" t="str">
        <f>IFERROR(__xludf.DUMMYFUNCTION("IFERROR(SPARKLINE(E481,{""charttype"",""bar"";""color1"",""gray"";""max"",1}),"""")"),"")</f>
        <v/>
      </c>
      <c r="G481" s="3" t="str">
        <f t="shared" si="5"/>
        <v/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/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  <c r="WQ481" s="3"/>
      <c r="WR481" s="3"/>
      <c r="WS481" s="3"/>
      <c r="WT481" s="3"/>
      <c r="WU481" s="3"/>
      <c r="WV481" s="3"/>
      <c r="WW481" s="3"/>
      <c r="WX481" s="3"/>
      <c r="WY481" s="3"/>
      <c r="WZ481" s="3"/>
      <c r="XA481" s="3"/>
      <c r="XB481" s="3"/>
      <c r="XC481" s="3"/>
      <c r="XD481" s="3"/>
      <c r="XE481" s="3"/>
      <c r="XF481" s="3"/>
      <c r="XG481" s="3"/>
      <c r="XH481" s="3"/>
      <c r="XI481" s="3"/>
      <c r="XJ481" s="3"/>
      <c r="XK481" s="3"/>
      <c r="XL481" s="3"/>
      <c r="XM481" s="3"/>
      <c r="XN481" s="3"/>
      <c r="XO481" s="3"/>
      <c r="XP481" s="3"/>
      <c r="XQ481" s="3"/>
      <c r="XR481" s="3"/>
      <c r="XS481" s="3"/>
      <c r="XT481" s="3"/>
      <c r="XU481" s="3"/>
      <c r="XV481" s="3"/>
      <c r="XW481" s="3"/>
    </row>
    <row r="482" hidden="1">
      <c r="A482" s="2"/>
      <c r="B482" s="2"/>
      <c r="C482" s="3"/>
      <c r="D482" s="2"/>
      <c r="E482" s="28"/>
      <c r="F482" s="25" t="str">
        <f>IFERROR(__xludf.DUMMYFUNCTION("IFERROR(SPARKLINE(E482,{""charttype"",""bar"";""color1"",""gray"";""max"",1}),"""")"),"")</f>
        <v/>
      </c>
      <c r="G482" s="3" t="str">
        <f t="shared" si="5"/>
        <v/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  <c r="TF482" s="3"/>
      <c r="TG482" s="3"/>
      <c r="TH482" s="3"/>
      <c r="TI482" s="3"/>
      <c r="TJ482" s="3"/>
      <c r="TK482" s="3"/>
      <c r="TL482" s="3"/>
      <c r="TM482" s="3"/>
      <c r="TN482" s="3"/>
      <c r="TO482" s="3"/>
      <c r="TP482" s="3"/>
      <c r="TQ482" s="3"/>
      <c r="TR482" s="3"/>
      <c r="TS482" s="3"/>
      <c r="TT482" s="3"/>
      <c r="TU482" s="3"/>
      <c r="TV482" s="3"/>
      <c r="TW482" s="3"/>
      <c r="TX482" s="3"/>
      <c r="TY482" s="3"/>
      <c r="TZ482" s="3"/>
      <c r="UA482" s="3"/>
      <c r="UB482" s="3"/>
      <c r="UC482" s="3"/>
      <c r="UD482" s="3"/>
      <c r="UE482" s="3"/>
      <c r="UF482" s="3"/>
      <c r="UG482" s="3"/>
      <c r="UH482" s="3"/>
      <c r="UI482" s="3"/>
      <c r="UJ482" s="3"/>
      <c r="UK482" s="3"/>
      <c r="UL482" s="3"/>
      <c r="UM482" s="3"/>
      <c r="UN482" s="3"/>
      <c r="UO482" s="3"/>
      <c r="UP482" s="3"/>
      <c r="UQ482" s="3"/>
      <c r="UR482" s="3"/>
      <c r="US482" s="3"/>
      <c r="UT482" s="3"/>
      <c r="UU482" s="3"/>
      <c r="UV482" s="3"/>
      <c r="UW482" s="3"/>
      <c r="UX482" s="3"/>
      <c r="UY482" s="3"/>
      <c r="UZ482" s="3"/>
      <c r="VA482" s="3"/>
      <c r="VB482" s="3"/>
      <c r="VC482" s="3"/>
      <c r="VD482" s="3"/>
      <c r="VE482" s="3"/>
      <c r="VF482" s="3"/>
      <c r="VG482" s="3"/>
      <c r="VH482" s="3"/>
      <c r="VI482" s="3"/>
      <c r="VJ482" s="3"/>
      <c r="VK482" s="3"/>
      <c r="VL482" s="3"/>
      <c r="VM482" s="3"/>
      <c r="VN482" s="3"/>
      <c r="VO482" s="3"/>
      <c r="VP482" s="3"/>
      <c r="VQ482" s="3"/>
      <c r="VR482" s="3"/>
      <c r="VS482" s="3"/>
      <c r="VT482" s="3"/>
      <c r="VU482" s="3"/>
      <c r="VV482" s="3"/>
      <c r="VW482" s="3"/>
      <c r="VX482" s="3"/>
      <c r="VY482" s="3"/>
      <c r="VZ482" s="3"/>
      <c r="WA482" s="3"/>
      <c r="WB482" s="3"/>
      <c r="WC482" s="3"/>
      <c r="WD482" s="3"/>
      <c r="WE482" s="3"/>
      <c r="WF482" s="3"/>
      <c r="WG482" s="3"/>
      <c r="WH482" s="3"/>
      <c r="WI482" s="3"/>
      <c r="WJ482" s="3"/>
      <c r="WK482" s="3"/>
      <c r="WL482" s="3"/>
      <c r="WM482" s="3"/>
      <c r="WN482" s="3"/>
      <c r="WO482" s="3"/>
      <c r="WP482" s="3"/>
      <c r="WQ482" s="3"/>
      <c r="WR482" s="3"/>
      <c r="WS482" s="3"/>
      <c r="WT482" s="3"/>
      <c r="WU482" s="3"/>
      <c r="WV482" s="3"/>
      <c r="WW482" s="3"/>
      <c r="WX482" s="3"/>
      <c r="WY482" s="3"/>
      <c r="WZ482" s="3"/>
      <c r="XA482" s="3"/>
      <c r="XB482" s="3"/>
      <c r="XC482" s="3"/>
      <c r="XD482" s="3"/>
      <c r="XE482" s="3"/>
      <c r="XF482" s="3"/>
      <c r="XG482" s="3"/>
      <c r="XH482" s="3"/>
      <c r="XI482" s="3"/>
      <c r="XJ482" s="3"/>
      <c r="XK482" s="3"/>
      <c r="XL482" s="3"/>
      <c r="XM482" s="3"/>
      <c r="XN482" s="3"/>
      <c r="XO482" s="3"/>
      <c r="XP482" s="3"/>
      <c r="XQ482" s="3"/>
      <c r="XR482" s="3"/>
      <c r="XS482" s="3"/>
      <c r="XT482" s="3"/>
      <c r="XU482" s="3"/>
      <c r="XV482" s="3"/>
      <c r="XW482" s="3"/>
    </row>
    <row r="483" hidden="1">
      <c r="A483" s="2"/>
      <c r="B483" s="2"/>
      <c r="C483" s="3"/>
      <c r="D483" s="2"/>
      <c r="E483" s="28"/>
      <c r="F483" s="25" t="str">
        <f>IFERROR(__xludf.DUMMYFUNCTION("IFERROR(SPARKLINE(E483,{""charttype"",""bar"";""color1"",""gray"";""max"",1}),"""")"),"")</f>
        <v/>
      </c>
      <c r="G483" s="3" t="str">
        <f t="shared" si="5"/>
        <v/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  <c r="WQ483" s="3"/>
      <c r="WR483" s="3"/>
      <c r="WS483" s="3"/>
      <c r="WT483" s="3"/>
      <c r="WU483" s="3"/>
      <c r="WV483" s="3"/>
      <c r="WW483" s="3"/>
      <c r="WX483" s="3"/>
      <c r="WY483" s="3"/>
      <c r="WZ483" s="3"/>
      <c r="XA483" s="3"/>
      <c r="XB483" s="3"/>
      <c r="XC483" s="3"/>
      <c r="XD483" s="3"/>
      <c r="XE483" s="3"/>
      <c r="XF483" s="3"/>
      <c r="XG483" s="3"/>
      <c r="XH483" s="3"/>
      <c r="XI483" s="3"/>
      <c r="XJ483" s="3"/>
      <c r="XK483" s="3"/>
      <c r="XL483" s="3"/>
      <c r="XM483" s="3"/>
      <c r="XN483" s="3"/>
      <c r="XO483" s="3"/>
      <c r="XP483" s="3"/>
      <c r="XQ483" s="3"/>
      <c r="XR483" s="3"/>
      <c r="XS483" s="3"/>
      <c r="XT483" s="3"/>
      <c r="XU483" s="3"/>
      <c r="XV483" s="3"/>
      <c r="XW483" s="3"/>
    </row>
    <row r="484" hidden="1">
      <c r="A484" s="2"/>
      <c r="B484" s="2"/>
      <c r="C484" s="3"/>
      <c r="D484" s="2"/>
      <c r="E484" s="28"/>
      <c r="F484" s="25" t="str">
        <f>IFERROR(__xludf.DUMMYFUNCTION("IFERROR(SPARKLINE(E484,{""charttype"",""bar"";""color1"",""gray"";""max"",1}),"""")"),"")</f>
        <v/>
      </c>
      <c r="G484" s="3" t="str">
        <f t="shared" si="5"/>
        <v/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  <c r="SS484" s="3"/>
      <c r="ST484" s="3"/>
      <c r="SU484" s="3"/>
      <c r="SV484" s="3"/>
      <c r="SW484" s="3"/>
      <c r="SX484" s="3"/>
      <c r="SY484" s="3"/>
      <c r="SZ484" s="3"/>
      <c r="TA484" s="3"/>
      <c r="TB484" s="3"/>
      <c r="TC484" s="3"/>
      <c r="TD484" s="3"/>
      <c r="TE484" s="3"/>
      <c r="TF484" s="3"/>
      <c r="TG484" s="3"/>
      <c r="TH484" s="3"/>
      <c r="TI484" s="3"/>
      <c r="TJ484" s="3"/>
      <c r="TK484" s="3"/>
      <c r="TL484" s="3"/>
      <c r="TM484" s="3"/>
      <c r="TN484" s="3"/>
      <c r="TO484" s="3"/>
      <c r="TP484" s="3"/>
      <c r="TQ484" s="3"/>
      <c r="TR484" s="3"/>
      <c r="TS484" s="3"/>
      <c r="TT484" s="3"/>
      <c r="TU484" s="3"/>
      <c r="TV484" s="3"/>
      <c r="TW484" s="3"/>
      <c r="TX484" s="3"/>
      <c r="TY484" s="3"/>
      <c r="TZ484" s="3"/>
      <c r="UA484" s="3"/>
      <c r="UB484" s="3"/>
      <c r="UC484" s="3"/>
      <c r="UD484" s="3"/>
      <c r="UE484" s="3"/>
      <c r="UF484" s="3"/>
      <c r="UG484" s="3"/>
      <c r="UH484" s="3"/>
      <c r="UI484" s="3"/>
      <c r="UJ484" s="3"/>
      <c r="UK484" s="3"/>
      <c r="UL484" s="3"/>
      <c r="UM484" s="3"/>
      <c r="UN484" s="3"/>
      <c r="UO484" s="3"/>
      <c r="UP484" s="3"/>
      <c r="UQ484" s="3"/>
      <c r="UR484" s="3"/>
      <c r="US484" s="3"/>
      <c r="UT484" s="3"/>
      <c r="UU484" s="3"/>
      <c r="UV484" s="3"/>
      <c r="UW484" s="3"/>
      <c r="UX484" s="3"/>
      <c r="UY484" s="3"/>
      <c r="UZ484" s="3"/>
      <c r="VA484" s="3"/>
      <c r="VB484" s="3"/>
      <c r="VC484" s="3"/>
      <c r="VD484" s="3"/>
      <c r="VE484" s="3"/>
      <c r="VF484" s="3"/>
      <c r="VG484" s="3"/>
      <c r="VH484" s="3"/>
      <c r="VI484" s="3"/>
      <c r="VJ484" s="3"/>
      <c r="VK484" s="3"/>
      <c r="VL484" s="3"/>
      <c r="VM484" s="3"/>
      <c r="VN484" s="3"/>
      <c r="VO484" s="3"/>
      <c r="VP484" s="3"/>
      <c r="VQ484" s="3"/>
      <c r="VR484" s="3"/>
      <c r="VS484" s="3"/>
      <c r="VT484" s="3"/>
      <c r="VU484" s="3"/>
      <c r="VV484" s="3"/>
      <c r="VW484" s="3"/>
      <c r="VX484" s="3"/>
      <c r="VY484" s="3"/>
      <c r="VZ484" s="3"/>
      <c r="WA484" s="3"/>
      <c r="WB484" s="3"/>
      <c r="WC484" s="3"/>
      <c r="WD484" s="3"/>
      <c r="WE484" s="3"/>
      <c r="WF484" s="3"/>
      <c r="WG484" s="3"/>
      <c r="WH484" s="3"/>
      <c r="WI484" s="3"/>
      <c r="WJ484" s="3"/>
      <c r="WK484" s="3"/>
      <c r="WL484" s="3"/>
      <c r="WM484" s="3"/>
      <c r="WN484" s="3"/>
      <c r="WO484" s="3"/>
      <c r="WP484" s="3"/>
      <c r="WQ484" s="3"/>
      <c r="WR484" s="3"/>
      <c r="WS484" s="3"/>
      <c r="WT484" s="3"/>
      <c r="WU484" s="3"/>
      <c r="WV484" s="3"/>
      <c r="WW484" s="3"/>
      <c r="WX484" s="3"/>
      <c r="WY484" s="3"/>
      <c r="WZ484" s="3"/>
      <c r="XA484" s="3"/>
      <c r="XB484" s="3"/>
      <c r="XC484" s="3"/>
      <c r="XD484" s="3"/>
      <c r="XE484" s="3"/>
      <c r="XF484" s="3"/>
      <c r="XG484" s="3"/>
      <c r="XH484" s="3"/>
      <c r="XI484" s="3"/>
      <c r="XJ484" s="3"/>
      <c r="XK484" s="3"/>
      <c r="XL484" s="3"/>
      <c r="XM484" s="3"/>
      <c r="XN484" s="3"/>
      <c r="XO484" s="3"/>
      <c r="XP484" s="3"/>
      <c r="XQ484" s="3"/>
      <c r="XR484" s="3"/>
      <c r="XS484" s="3"/>
      <c r="XT484" s="3"/>
      <c r="XU484" s="3"/>
      <c r="XV484" s="3"/>
      <c r="XW484" s="3"/>
    </row>
    <row r="485" hidden="1">
      <c r="A485" s="2"/>
      <c r="B485" s="2"/>
      <c r="C485" s="3"/>
      <c r="D485" s="2"/>
      <c r="E485" s="28"/>
      <c r="F485" s="25" t="str">
        <f>IFERROR(__xludf.DUMMYFUNCTION("IFERROR(SPARKLINE(E485,{""charttype"",""bar"";""color1"",""gray"";""max"",1}),"""")"),"")</f>
        <v/>
      </c>
      <c r="G485" s="3" t="str">
        <f t="shared" si="5"/>
        <v/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  <c r="WQ485" s="3"/>
      <c r="WR485" s="3"/>
      <c r="WS485" s="3"/>
      <c r="WT485" s="3"/>
      <c r="WU485" s="3"/>
      <c r="WV485" s="3"/>
      <c r="WW485" s="3"/>
      <c r="WX485" s="3"/>
      <c r="WY485" s="3"/>
      <c r="WZ485" s="3"/>
      <c r="XA485" s="3"/>
      <c r="XB485" s="3"/>
      <c r="XC485" s="3"/>
      <c r="XD485" s="3"/>
      <c r="XE485" s="3"/>
      <c r="XF485" s="3"/>
      <c r="XG485" s="3"/>
      <c r="XH485" s="3"/>
      <c r="XI485" s="3"/>
      <c r="XJ485" s="3"/>
      <c r="XK485" s="3"/>
      <c r="XL485" s="3"/>
      <c r="XM485" s="3"/>
      <c r="XN485" s="3"/>
      <c r="XO485" s="3"/>
      <c r="XP485" s="3"/>
      <c r="XQ485" s="3"/>
      <c r="XR485" s="3"/>
      <c r="XS485" s="3"/>
      <c r="XT485" s="3"/>
      <c r="XU485" s="3"/>
      <c r="XV485" s="3"/>
      <c r="XW485" s="3"/>
    </row>
    <row r="486" hidden="1">
      <c r="A486" s="2"/>
      <c r="B486" s="2"/>
      <c r="C486" s="3"/>
      <c r="D486" s="2"/>
      <c r="E486" s="28"/>
      <c r="F486" s="25" t="str">
        <f>IFERROR(__xludf.DUMMYFUNCTION("IFERROR(SPARKLINE(E486,{""charttype"",""bar"";""color1"",""gray"";""max"",1}),"""")"),"")</f>
        <v/>
      </c>
      <c r="G486" s="3" t="str">
        <f t="shared" si="5"/>
        <v/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  <c r="SS486" s="3"/>
      <c r="ST486" s="3"/>
      <c r="SU486" s="3"/>
      <c r="SV486" s="3"/>
      <c r="SW486" s="3"/>
      <c r="SX486" s="3"/>
      <c r="SY486" s="3"/>
      <c r="SZ486" s="3"/>
      <c r="TA486" s="3"/>
      <c r="TB486" s="3"/>
      <c r="TC486" s="3"/>
      <c r="TD486" s="3"/>
      <c r="TE486" s="3"/>
      <c r="TF486" s="3"/>
      <c r="TG486" s="3"/>
      <c r="TH486" s="3"/>
      <c r="TI486" s="3"/>
      <c r="TJ486" s="3"/>
      <c r="TK486" s="3"/>
      <c r="TL486" s="3"/>
      <c r="TM486" s="3"/>
      <c r="TN486" s="3"/>
      <c r="TO486" s="3"/>
      <c r="TP486" s="3"/>
      <c r="TQ486" s="3"/>
      <c r="TR486" s="3"/>
      <c r="TS486" s="3"/>
      <c r="TT486" s="3"/>
      <c r="TU486" s="3"/>
      <c r="TV486" s="3"/>
      <c r="TW486" s="3"/>
      <c r="TX486" s="3"/>
      <c r="TY486" s="3"/>
      <c r="TZ486" s="3"/>
      <c r="UA486" s="3"/>
      <c r="UB486" s="3"/>
      <c r="UC486" s="3"/>
      <c r="UD486" s="3"/>
      <c r="UE486" s="3"/>
      <c r="UF486" s="3"/>
      <c r="UG486" s="3"/>
      <c r="UH486" s="3"/>
      <c r="UI486" s="3"/>
      <c r="UJ486" s="3"/>
      <c r="UK486" s="3"/>
      <c r="UL486" s="3"/>
      <c r="UM486" s="3"/>
      <c r="UN486" s="3"/>
      <c r="UO486" s="3"/>
      <c r="UP486" s="3"/>
      <c r="UQ486" s="3"/>
      <c r="UR486" s="3"/>
      <c r="US486" s="3"/>
      <c r="UT486" s="3"/>
      <c r="UU486" s="3"/>
      <c r="UV486" s="3"/>
      <c r="UW486" s="3"/>
      <c r="UX486" s="3"/>
      <c r="UY486" s="3"/>
      <c r="UZ486" s="3"/>
      <c r="VA486" s="3"/>
      <c r="VB486" s="3"/>
      <c r="VC486" s="3"/>
      <c r="VD486" s="3"/>
      <c r="VE486" s="3"/>
      <c r="VF486" s="3"/>
      <c r="VG486" s="3"/>
      <c r="VH486" s="3"/>
      <c r="VI486" s="3"/>
      <c r="VJ486" s="3"/>
      <c r="VK486" s="3"/>
      <c r="VL486" s="3"/>
      <c r="VM486" s="3"/>
      <c r="VN486" s="3"/>
      <c r="VO486" s="3"/>
      <c r="VP486" s="3"/>
      <c r="VQ486" s="3"/>
      <c r="VR486" s="3"/>
      <c r="VS486" s="3"/>
      <c r="VT486" s="3"/>
      <c r="VU486" s="3"/>
      <c r="VV486" s="3"/>
      <c r="VW486" s="3"/>
      <c r="VX486" s="3"/>
      <c r="VY486" s="3"/>
      <c r="VZ486" s="3"/>
      <c r="WA486" s="3"/>
      <c r="WB486" s="3"/>
      <c r="WC486" s="3"/>
      <c r="WD486" s="3"/>
      <c r="WE486" s="3"/>
      <c r="WF486" s="3"/>
      <c r="WG486" s="3"/>
      <c r="WH486" s="3"/>
      <c r="WI486" s="3"/>
      <c r="WJ486" s="3"/>
      <c r="WK486" s="3"/>
      <c r="WL486" s="3"/>
      <c r="WM486" s="3"/>
      <c r="WN486" s="3"/>
      <c r="WO486" s="3"/>
      <c r="WP486" s="3"/>
      <c r="WQ486" s="3"/>
      <c r="WR486" s="3"/>
      <c r="WS486" s="3"/>
      <c r="WT486" s="3"/>
      <c r="WU486" s="3"/>
      <c r="WV486" s="3"/>
      <c r="WW486" s="3"/>
      <c r="WX486" s="3"/>
      <c r="WY486" s="3"/>
      <c r="WZ486" s="3"/>
      <c r="XA486" s="3"/>
      <c r="XB486" s="3"/>
      <c r="XC486" s="3"/>
      <c r="XD486" s="3"/>
      <c r="XE486" s="3"/>
      <c r="XF486" s="3"/>
      <c r="XG486" s="3"/>
      <c r="XH486" s="3"/>
      <c r="XI486" s="3"/>
      <c r="XJ486" s="3"/>
      <c r="XK486" s="3"/>
      <c r="XL486" s="3"/>
      <c r="XM486" s="3"/>
      <c r="XN486" s="3"/>
      <c r="XO486" s="3"/>
      <c r="XP486" s="3"/>
      <c r="XQ486" s="3"/>
      <c r="XR486" s="3"/>
      <c r="XS486" s="3"/>
      <c r="XT486" s="3"/>
      <c r="XU486" s="3"/>
      <c r="XV486" s="3"/>
      <c r="XW486" s="3"/>
    </row>
    <row r="487" hidden="1">
      <c r="A487" s="2"/>
      <c r="B487" s="2"/>
      <c r="C487" s="3"/>
      <c r="D487" s="2"/>
      <c r="E487" s="28"/>
      <c r="F487" s="25" t="str">
        <f>IFERROR(__xludf.DUMMYFUNCTION("IFERROR(SPARKLINE(E487,{""charttype"",""bar"";""color1"",""gray"";""max"",1}),"""")"),"")</f>
        <v/>
      </c>
      <c r="G487" s="3" t="str">
        <f t="shared" si="5"/>
        <v/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  <c r="WQ487" s="3"/>
      <c r="WR487" s="3"/>
      <c r="WS487" s="3"/>
      <c r="WT487" s="3"/>
      <c r="WU487" s="3"/>
      <c r="WV487" s="3"/>
      <c r="WW487" s="3"/>
      <c r="WX487" s="3"/>
      <c r="WY487" s="3"/>
      <c r="WZ487" s="3"/>
      <c r="XA487" s="3"/>
      <c r="XB487" s="3"/>
      <c r="XC487" s="3"/>
      <c r="XD487" s="3"/>
      <c r="XE487" s="3"/>
      <c r="XF487" s="3"/>
      <c r="XG487" s="3"/>
      <c r="XH487" s="3"/>
      <c r="XI487" s="3"/>
      <c r="XJ487" s="3"/>
      <c r="XK487" s="3"/>
      <c r="XL487" s="3"/>
      <c r="XM487" s="3"/>
      <c r="XN487" s="3"/>
      <c r="XO487" s="3"/>
      <c r="XP487" s="3"/>
      <c r="XQ487" s="3"/>
      <c r="XR487" s="3"/>
      <c r="XS487" s="3"/>
      <c r="XT487" s="3"/>
      <c r="XU487" s="3"/>
      <c r="XV487" s="3"/>
      <c r="XW487" s="3"/>
    </row>
    <row r="488" hidden="1">
      <c r="A488" s="2"/>
      <c r="B488" s="2"/>
      <c r="C488" s="3"/>
      <c r="D488" s="2"/>
      <c r="E488" s="28"/>
      <c r="F488" s="25" t="str">
        <f>IFERROR(__xludf.DUMMYFUNCTION("IFERROR(SPARKLINE(E488,{""charttype"",""bar"";""color1"",""gray"";""max"",1}),"""")"),"")</f>
        <v/>
      </c>
      <c r="G488" s="3" t="str">
        <f t="shared" si="5"/>
        <v/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  <c r="SS488" s="3"/>
      <c r="ST488" s="3"/>
      <c r="SU488" s="3"/>
      <c r="SV488" s="3"/>
      <c r="SW488" s="3"/>
      <c r="SX488" s="3"/>
      <c r="SY488" s="3"/>
      <c r="SZ488" s="3"/>
      <c r="TA488" s="3"/>
      <c r="TB488" s="3"/>
      <c r="TC488" s="3"/>
      <c r="TD488" s="3"/>
      <c r="TE488" s="3"/>
      <c r="TF488" s="3"/>
      <c r="TG488" s="3"/>
      <c r="TH488" s="3"/>
      <c r="TI488" s="3"/>
      <c r="TJ488" s="3"/>
      <c r="TK488" s="3"/>
      <c r="TL488" s="3"/>
      <c r="TM488" s="3"/>
      <c r="TN488" s="3"/>
      <c r="TO488" s="3"/>
      <c r="TP488" s="3"/>
      <c r="TQ488" s="3"/>
      <c r="TR488" s="3"/>
      <c r="TS488" s="3"/>
      <c r="TT488" s="3"/>
      <c r="TU488" s="3"/>
      <c r="TV488" s="3"/>
      <c r="TW488" s="3"/>
      <c r="TX488" s="3"/>
      <c r="TY488" s="3"/>
      <c r="TZ488" s="3"/>
      <c r="UA488" s="3"/>
      <c r="UB488" s="3"/>
      <c r="UC488" s="3"/>
      <c r="UD488" s="3"/>
      <c r="UE488" s="3"/>
      <c r="UF488" s="3"/>
      <c r="UG488" s="3"/>
      <c r="UH488" s="3"/>
      <c r="UI488" s="3"/>
      <c r="UJ488" s="3"/>
      <c r="UK488" s="3"/>
      <c r="UL488" s="3"/>
      <c r="UM488" s="3"/>
      <c r="UN488" s="3"/>
      <c r="UO488" s="3"/>
      <c r="UP488" s="3"/>
      <c r="UQ488" s="3"/>
      <c r="UR488" s="3"/>
      <c r="US488" s="3"/>
      <c r="UT488" s="3"/>
      <c r="UU488" s="3"/>
      <c r="UV488" s="3"/>
      <c r="UW488" s="3"/>
      <c r="UX488" s="3"/>
      <c r="UY488" s="3"/>
      <c r="UZ488" s="3"/>
      <c r="VA488" s="3"/>
      <c r="VB488" s="3"/>
      <c r="VC488" s="3"/>
      <c r="VD488" s="3"/>
      <c r="VE488" s="3"/>
      <c r="VF488" s="3"/>
      <c r="VG488" s="3"/>
      <c r="VH488" s="3"/>
      <c r="VI488" s="3"/>
      <c r="VJ488" s="3"/>
      <c r="VK488" s="3"/>
      <c r="VL488" s="3"/>
      <c r="VM488" s="3"/>
      <c r="VN488" s="3"/>
      <c r="VO488" s="3"/>
      <c r="VP488" s="3"/>
      <c r="VQ488" s="3"/>
      <c r="VR488" s="3"/>
      <c r="VS488" s="3"/>
      <c r="VT488" s="3"/>
      <c r="VU488" s="3"/>
      <c r="VV488" s="3"/>
      <c r="VW488" s="3"/>
      <c r="VX488" s="3"/>
      <c r="VY488" s="3"/>
      <c r="VZ488" s="3"/>
      <c r="WA488" s="3"/>
      <c r="WB488" s="3"/>
      <c r="WC488" s="3"/>
      <c r="WD488" s="3"/>
      <c r="WE488" s="3"/>
      <c r="WF488" s="3"/>
      <c r="WG488" s="3"/>
      <c r="WH488" s="3"/>
      <c r="WI488" s="3"/>
      <c r="WJ488" s="3"/>
      <c r="WK488" s="3"/>
      <c r="WL488" s="3"/>
      <c r="WM488" s="3"/>
      <c r="WN488" s="3"/>
      <c r="WO488" s="3"/>
      <c r="WP488" s="3"/>
      <c r="WQ488" s="3"/>
      <c r="WR488" s="3"/>
      <c r="WS488" s="3"/>
      <c r="WT488" s="3"/>
      <c r="WU488" s="3"/>
      <c r="WV488" s="3"/>
      <c r="WW488" s="3"/>
      <c r="WX488" s="3"/>
      <c r="WY488" s="3"/>
      <c r="WZ488" s="3"/>
      <c r="XA488" s="3"/>
      <c r="XB488" s="3"/>
      <c r="XC488" s="3"/>
      <c r="XD488" s="3"/>
      <c r="XE488" s="3"/>
      <c r="XF488" s="3"/>
      <c r="XG488" s="3"/>
      <c r="XH488" s="3"/>
      <c r="XI488" s="3"/>
      <c r="XJ488" s="3"/>
      <c r="XK488" s="3"/>
      <c r="XL488" s="3"/>
      <c r="XM488" s="3"/>
      <c r="XN488" s="3"/>
      <c r="XO488" s="3"/>
      <c r="XP488" s="3"/>
      <c r="XQ488" s="3"/>
      <c r="XR488" s="3"/>
      <c r="XS488" s="3"/>
      <c r="XT488" s="3"/>
      <c r="XU488" s="3"/>
      <c r="XV488" s="3"/>
      <c r="XW488" s="3"/>
    </row>
    <row r="489" hidden="1">
      <c r="A489" s="2"/>
      <c r="B489" s="2"/>
      <c r="C489" s="3"/>
      <c r="D489" s="2"/>
      <c r="E489" s="28"/>
      <c r="F489" s="25" t="str">
        <f>IFERROR(__xludf.DUMMYFUNCTION("IFERROR(SPARKLINE(E489,{""charttype"",""bar"";""color1"",""gray"";""max"",1}),"""")"),"")</f>
        <v/>
      </c>
      <c r="G489" s="3" t="str">
        <f t="shared" si="5"/>
        <v/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  <c r="WQ489" s="3"/>
      <c r="WR489" s="3"/>
      <c r="WS489" s="3"/>
      <c r="WT489" s="3"/>
      <c r="WU489" s="3"/>
      <c r="WV489" s="3"/>
      <c r="WW489" s="3"/>
      <c r="WX489" s="3"/>
      <c r="WY489" s="3"/>
      <c r="WZ489" s="3"/>
      <c r="XA489" s="3"/>
      <c r="XB489" s="3"/>
      <c r="XC489" s="3"/>
      <c r="XD489" s="3"/>
      <c r="XE489" s="3"/>
      <c r="XF489" s="3"/>
      <c r="XG489" s="3"/>
      <c r="XH489" s="3"/>
      <c r="XI489" s="3"/>
      <c r="XJ489" s="3"/>
      <c r="XK489" s="3"/>
      <c r="XL489" s="3"/>
      <c r="XM489" s="3"/>
      <c r="XN489" s="3"/>
      <c r="XO489" s="3"/>
      <c r="XP489" s="3"/>
      <c r="XQ489" s="3"/>
      <c r="XR489" s="3"/>
      <c r="XS489" s="3"/>
      <c r="XT489" s="3"/>
      <c r="XU489" s="3"/>
      <c r="XV489" s="3"/>
      <c r="XW489" s="3"/>
    </row>
    <row r="490" hidden="1">
      <c r="A490" s="2"/>
      <c r="B490" s="2"/>
      <c r="C490" s="3"/>
      <c r="D490" s="2"/>
      <c r="E490" s="28"/>
      <c r="F490" s="25" t="str">
        <f>IFERROR(__xludf.DUMMYFUNCTION("IFERROR(SPARKLINE(E490,{""charttype"",""bar"";""color1"",""gray"";""max"",1}),"""")"),"")</f>
        <v/>
      </c>
      <c r="G490" s="3" t="str">
        <f t="shared" si="5"/>
        <v/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  <c r="TF490" s="3"/>
      <c r="TG490" s="3"/>
      <c r="TH490" s="3"/>
      <c r="TI490" s="3"/>
      <c r="TJ490" s="3"/>
      <c r="TK490" s="3"/>
      <c r="TL490" s="3"/>
      <c r="TM490" s="3"/>
      <c r="TN490" s="3"/>
      <c r="TO490" s="3"/>
      <c r="TP490" s="3"/>
      <c r="TQ490" s="3"/>
      <c r="TR490" s="3"/>
      <c r="TS490" s="3"/>
      <c r="TT490" s="3"/>
      <c r="TU490" s="3"/>
      <c r="TV490" s="3"/>
      <c r="TW490" s="3"/>
      <c r="TX490" s="3"/>
      <c r="TY490" s="3"/>
      <c r="TZ490" s="3"/>
      <c r="UA490" s="3"/>
      <c r="UB490" s="3"/>
      <c r="UC490" s="3"/>
      <c r="UD490" s="3"/>
      <c r="UE490" s="3"/>
      <c r="UF490" s="3"/>
      <c r="UG490" s="3"/>
      <c r="UH490" s="3"/>
      <c r="UI490" s="3"/>
      <c r="UJ490" s="3"/>
      <c r="UK490" s="3"/>
      <c r="UL490" s="3"/>
      <c r="UM490" s="3"/>
      <c r="UN490" s="3"/>
      <c r="UO490" s="3"/>
      <c r="UP490" s="3"/>
      <c r="UQ490" s="3"/>
      <c r="UR490" s="3"/>
      <c r="US490" s="3"/>
      <c r="UT490" s="3"/>
      <c r="UU490" s="3"/>
      <c r="UV490" s="3"/>
      <c r="UW490" s="3"/>
      <c r="UX490" s="3"/>
      <c r="UY490" s="3"/>
      <c r="UZ490" s="3"/>
      <c r="VA490" s="3"/>
      <c r="VB490" s="3"/>
      <c r="VC490" s="3"/>
      <c r="VD490" s="3"/>
      <c r="VE490" s="3"/>
      <c r="VF490" s="3"/>
      <c r="VG490" s="3"/>
      <c r="VH490" s="3"/>
      <c r="VI490" s="3"/>
      <c r="VJ490" s="3"/>
      <c r="VK490" s="3"/>
      <c r="VL490" s="3"/>
      <c r="VM490" s="3"/>
      <c r="VN490" s="3"/>
      <c r="VO490" s="3"/>
      <c r="VP490" s="3"/>
      <c r="VQ490" s="3"/>
      <c r="VR490" s="3"/>
      <c r="VS490" s="3"/>
      <c r="VT490" s="3"/>
      <c r="VU490" s="3"/>
      <c r="VV490" s="3"/>
      <c r="VW490" s="3"/>
      <c r="VX490" s="3"/>
      <c r="VY490" s="3"/>
      <c r="VZ490" s="3"/>
      <c r="WA490" s="3"/>
      <c r="WB490" s="3"/>
      <c r="WC490" s="3"/>
      <c r="WD490" s="3"/>
      <c r="WE490" s="3"/>
      <c r="WF490" s="3"/>
      <c r="WG490" s="3"/>
      <c r="WH490" s="3"/>
      <c r="WI490" s="3"/>
      <c r="WJ490" s="3"/>
      <c r="WK490" s="3"/>
      <c r="WL490" s="3"/>
      <c r="WM490" s="3"/>
      <c r="WN490" s="3"/>
      <c r="WO490" s="3"/>
      <c r="WP490" s="3"/>
      <c r="WQ490" s="3"/>
      <c r="WR490" s="3"/>
      <c r="WS490" s="3"/>
      <c r="WT490" s="3"/>
      <c r="WU490" s="3"/>
      <c r="WV490" s="3"/>
      <c r="WW490" s="3"/>
      <c r="WX490" s="3"/>
      <c r="WY490" s="3"/>
      <c r="WZ490" s="3"/>
      <c r="XA490" s="3"/>
      <c r="XB490" s="3"/>
      <c r="XC490" s="3"/>
      <c r="XD490" s="3"/>
      <c r="XE490" s="3"/>
      <c r="XF490" s="3"/>
      <c r="XG490" s="3"/>
      <c r="XH490" s="3"/>
      <c r="XI490" s="3"/>
      <c r="XJ490" s="3"/>
      <c r="XK490" s="3"/>
      <c r="XL490" s="3"/>
      <c r="XM490" s="3"/>
      <c r="XN490" s="3"/>
      <c r="XO490" s="3"/>
      <c r="XP490" s="3"/>
      <c r="XQ490" s="3"/>
      <c r="XR490" s="3"/>
      <c r="XS490" s="3"/>
      <c r="XT490" s="3"/>
      <c r="XU490" s="3"/>
      <c r="XV490" s="3"/>
      <c r="XW490" s="3"/>
    </row>
    <row r="491" hidden="1">
      <c r="A491" s="2"/>
      <c r="B491" s="2"/>
      <c r="C491" s="3"/>
      <c r="D491" s="2"/>
      <c r="E491" s="28"/>
      <c r="F491" s="25" t="str">
        <f>IFERROR(__xludf.DUMMYFUNCTION("IFERROR(SPARKLINE(E491,{""charttype"",""bar"";""color1"",""gray"";""max"",1}),"""")"),"")</f>
        <v/>
      </c>
      <c r="G491" s="3" t="str">
        <f t="shared" si="5"/>
        <v/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  <c r="WQ491" s="3"/>
      <c r="WR491" s="3"/>
      <c r="WS491" s="3"/>
      <c r="WT491" s="3"/>
      <c r="WU491" s="3"/>
      <c r="WV491" s="3"/>
      <c r="WW491" s="3"/>
      <c r="WX491" s="3"/>
      <c r="WY491" s="3"/>
      <c r="WZ491" s="3"/>
      <c r="XA491" s="3"/>
      <c r="XB491" s="3"/>
      <c r="XC491" s="3"/>
      <c r="XD491" s="3"/>
      <c r="XE491" s="3"/>
      <c r="XF491" s="3"/>
      <c r="XG491" s="3"/>
      <c r="XH491" s="3"/>
      <c r="XI491" s="3"/>
      <c r="XJ491" s="3"/>
      <c r="XK491" s="3"/>
      <c r="XL491" s="3"/>
      <c r="XM491" s="3"/>
      <c r="XN491" s="3"/>
      <c r="XO491" s="3"/>
      <c r="XP491" s="3"/>
      <c r="XQ491" s="3"/>
      <c r="XR491" s="3"/>
      <c r="XS491" s="3"/>
      <c r="XT491" s="3"/>
      <c r="XU491" s="3"/>
      <c r="XV491" s="3"/>
      <c r="XW491" s="3"/>
    </row>
    <row r="492" hidden="1">
      <c r="A492" s="2"/>
      <c r="B492" s="2"/>
      <c r="C492" s="3"/>
      <c r="D492" s="2"/>
      <c r="E492" s="28"/>
      <c r="F492" s="25" t="str">
        <f>IFERROR(__xludf.DUMMYFUNCTION("IFERROR(SPARKLINE(E492,{""charttype"",""bar"";""color1"",""gray"";""max"",1}),"""")"),"")</f>
        <v/>
      </c>
      <c r="G492" s="3" t="str">
        <f t="shared" si="5"/>
        <v/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  <c r="TF492" s="3"/>
      <c r="TG492" s="3"/>
      <c r="TH492" s="3"/>
      <c r="TI492" s="3"/>
      <c r="TJ492" s="3"/>
      <c r="TK492" s="3"/>
      <c r="TL492" s="3"/>
      <c r="TM492" s="3"/>
      <c r="TN492" s="3"/>
      <c r="TO492" s="3"/>
      <c r="TP492" s="3"/>
      <c r="TQ492" s="3"/>
      <c r="TR492" s="3"/>
      <c r="TS492" s="3"/>
      <c r="TT492" s="3"/>
      <c r="TU492" s="3"/>
      <c r="TV492" s="3"/>
      <c r="TW492" s="3"/>
      <c r="TX492" s="3"/>
      <c r="TY492" s="3"/>
      <c r="TZ492" s="3"/>
      <c r="UA492" s="3"/>
      <c r="UB492" s="3"/>
      <c r="UC492" s="3"/>
      <c r="UD492" s="3"/>
      <c r="UE492" s="3"/>
      <c r="UF492" s="3"/>
      <c r="UG492" s="3"/>
      <c r="UH492" s="3"/>
      <c r="UI492" s="3"/>
      <c r="UJ492" s="3"/>
      <c r="UK492" s="3"/>
      <c r="UL492" s="3"/>
      <c r="UM492" s="3"/>
      <c r="UN492" s="3"/>
      <c r="UO492" s="3"/>
      <c r="UP492" s="3"/>
      <c r="UQ492" s="3"/>
      <c r="UR492" s="3"/>
      <c r="US492" s="3"/>
      <c r="UT492" s="3"/>
      <c r="UU492" s="3"/>
      <c r="UV492" s="3"/>
      <c r="UW492" s="3"/>
      <c r="UX492" s="3"/>
      <c r="UY492" s="3"/>
      <c r="UZ492" s="3"/>
      <c r="VA492" s="3"/>
      <c r="VB492" s="3"/>
      <c r="VC492" s="3"/>
      <c r="VD492" s="3"/>
      <c r="VE492" s="3"/>
      <c r="VF492" s="3"/>
      <c r="VG492" s="3"/>
      <c r="VH492" s="3"/>
      <c r="VI492" s="3"/>
      <c r="VJ492" s="3"/>
      <c r="VK492" s="3"/>
      <c r="VL492" s="3"/>
      <c r="VM492" s="3"/>
      <c r="VN492" s="3"/>
      <c r="VO492" s="3"/>
      <c r="VP492" s="3"/>
      <c r="VQ492" s="3"/>
      <c r="VR492" s="3"/>
      <c r="VS492" s="3"/>
      <c r="VT492" s="3"/>
      <c r="VU492" s="3"/>
      <c r="VV492" s="3"/>
      <c r="VW492" s="3"/>
      <c r="VX492" s="3"/>
      <c r="VY492" s="3"/>
      <c r="VZ492" s="3"/>
      <c r="WA492" s="3"/>
      <c r="WB492" s="3"/>
      <c r="WC492" s="3"/>
      <c r="WD492" s="3"/>
      <c r="WE492" s="3"/>
      <c r="WF492" s="3"/>
      <c r="WG492" s="3"/>
      <c r="WH492" s="3"/>
      <c r="WI492" s="3"/>
      <c r="WJ492" s="3"/>
      <c r="WK492" s="3"/>
      <c r="WL492" s="3"/>
      <c r="WM492" s="3"/>
      <c r="WN492" s="3"/>
      <c r="WO492" s="3"/>
      <c r="WP492" s="3"/>
      <c r="WQ492" s="3"/>
      <c r="WR492" s="3"/>
      <c r="WS492" s="3"/>
      <c r="WT492" s="3"/>
      <c r="WU492" s="3"/>
      <c r="WV492" s="3"/>
      <c r="WW492" s="3"/>
      <c r="WX492" s="3"/>
      <c r="WY492" s="3"/>
      <c r="WZ492" s="3"/>
      <c r="XA492" s="3"/>
      <c r="XB492" s="3"/>
      <c r="XC492" s="3"/>
      <c r="XD492" s="3"/>
      <c r="XE492" s="3"/>
      <c r="XF492" s="3"/>
      <c r="XG492" s="3"/>
      <c r="XH492" s="3"/>
      <c r="XI492" s="3"/>
      <c r="XJ492" s="3"/>
      <c r="XK492" s="3"/>
      <c r="XL492" s="3"/>
      <c r="XM492" s="3"/>
      <c r="XN492" s="3"/>
      <c r="XO492" s="3"/>
      <c r="XP492" s="3"/>
      <c r="XQ492" s="3"/>
      <c r="XR492" s="3"/>
      <c r="XS492" s="3"/>
      <c r="XT492" s="3"/>
      <c r="XU492" s="3"/>
      <c r="XV492" s="3"/>
      <c r="XW492" s="3"/>
    </row>
    <row r="493" hidden="1">
      <c r="A493" s="2"/>
      <c r="B493" s="2"/>
      <c r="C493" s="3"/>
      <c r="D493" s="2"/>
      <c r="E493" s="28"/>
      <c r="F493" s="25" t="str">
        <f>IFERROR(__xludf.DUMMYFUNCTION("IFERROR(SPARKLINE(E493,{""charttype"",""bar"";""color1"",""gray"";""max"",1}),"""")"),"")</f>
        <v/>
      </c>
      <c r="G493" s="3" t="str">
        <f t="shared" si="5"/>
        <v/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  <c r="WQ493" s="3"/>
      <c r="WR493" s="3"/>
      <c r="WS493" s="3"/>
      <c r="WT493" s="3"/>
      <c r="WU493" s="3"/>
      <c r="WV493" s="3"/>
      <c r="WW493" s="3"/>
      <c r="WX493" s="3"/>
      <c r="WY493" s="3"/>
      <c r="WZ493" s="3"/>
      <c r="XA493" s="3"/>
      <c r="XB493" s="3"/>
      <c r="XC493" s="3"/>
      <c r="XD493" s="3"/>
      <c r="XE493" s="3"/>
      <c r="XF493" s="3"/>
      <c r="XG493" s="3"/>
      <c r="XH493" s="3"/>
      <c r="XI493" s="3"/>
      <c r="XJ493" s="3"/>
      <c r="XK493" s="3"/>
      <c r="XL493" s="3"/>
      <c r="XM493" s="3"/>
      <c r="XN493" s="3"/>
      <c r="XO493" s="3"/>
      <c r="XP493" s="3"/>
      <c r="XQ493" s="3"/>
      <c r="XR493" s="3"/>
      <c r="XS493" s="3"/>
      <c r="XT493" s="3"/>
      <c r="XU493" s="3"/>
      <c r="XV493" s="3"/>
      <c r="XW493" s="3"/>
    </row>
    <row r="494" hidden="1">
      <c r="A494" s="2"/>
      <c r="B494" s="2"/>
      <c r="C494" s="3"/>
      <c r="D494" s="2"/>
      <c r="E494" s="28"/>
      <c r="F494" s="25" t="str">
        <f>IFERROR(__xludf.DUMMYFUNCTION("IFERROR(SPARKLINE(E494,{""charttype"",""bar"";""color1"",""gray"";""max"",1}),"""")"),"")</f>
        <v/>
      </c>
      <c r="G494" s="3" t="str">
        <f t="shared" si="5"/>
        <v/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/>
      <c r="WD494" s="3"/>
      <c r="WE494" s="3"/>
      <c r="WF494" s="3"/>
      <c r="WG494" s="3"/>
      <c r="WH494" s="3"/>
      <c r="WI494" s="3"/>
      <c r="WJ494" s="3"/>
      <c r="WK494" s="3"/>
      <c r="WL494" s="3"/>
      <c r="WM494" s="3"/>
      <c r="WN494" s="3"/>
      <c r="WO494" s="3"/>
      <c r="WP494" s="3"/>
      <c r="WQ494" s="3"/>
      <c r="WR494" s="3"/>
      <c r="WS494" s="3"/>
      <c r="WT494" s="3"/>
      <c r="WU494" s="3"/>
      <c r="WV494" s="3"/>
      <c r="WW494" s="3"/>
      <c r="WX494" s="3"/>
      <c r="WY494" s="3"/>
      <c r="WZ494" s="3"/>
      <c r="XA494" s="3"/>
      <c r="XB494" s="3"/>
      <c r="XC494" s="3"/>
      <c r="XD494" s="3"/>
      <c r="XE494" s="3"/>
      <c r="XF494" s="3"/>
      <c r="XG494" s="3"/>
      <c r="XH494" s="3"/>
      <c r="XI494" s="3"/>
      <c r="XJ494" s="3"/>
      <c r="XK494" s="3"/>
      <c r="XL494" s="3"/>
      <c r="XM494" s="3"/>
      <c r="XN494" s="3"/>
      <c r="XO494" s="3"/>
      <c r="XP494" s="3"/>
      <c r="XQ494" s="3"/>
      <c r="XR494" s="3"/>
      <c r="XS494" s="3"/>
      <c r="XT494" s="3"/>
      <c r="XU494" s="3"/>
      <c r="XV494" s="3"/>
      <c r="XW494" s="3"/>
    </row>
    <row r="495" hidden="1">
      <c r="A495" s="2"/>
      <c r="B495" s="2"/>
      <c r="C495" s="3"/>
      <c r="D495" s="2"/>
      <c r="E495" s="28"/>
      <c r="F495" s="25" t="str">
        <f>IFERROR(__xludf.DUMMYFUNCTION("IFERROR(SPARKLINE(E495,{""charttype"",""bar"";""color1"",""gray"";""max"",1}),"""")"),"")</f>
        <v/>
      </c>
      <c r="G495" s="3" t="str">
        <f t="shared" si="5"/>
        <v/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/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  <c r="WQ495" s="3"/>
      <c r="WR495" s="3"/>
      <c r="WS495" s="3"/>
      <c r="WT495" s="3"/>
      <c r="WU495" s="3"/>
      <c r="WV495" s="3"/>
      <c r="WW495" s="3"/>
      <c r="WX495" s="3"/>
      <c r="WY495" s="3"/>
      <c r="WZ495" s="3"/>
      <c r="XA495" s="3"/>
      <c r="XB495" s="3"/>
      <c r="XC495" s="3"/>
      <c r="XD495" s="3"/>
      <c r="XE495" s="3"/>
      <c r="XF495" s="3"/>
      <c r="XG495" s="3"/>
      <c r="XH495" s="3"/>
      <c r="XI495" s="3"/>
      <c r="XJ495" s="3"/>
      <c r="XK495" s="3"/>
      <c r="XL495" s="3"/>
      <c r="XM495" s="3"/>
      <c r="XN495" s="3"/>
      <c r="XO495" s="3"/>
      <c r="XP495" s="3"/>
      <c r="XQ495" s="3"/>
      <c r="XR495" s="3"/>
      <c r="XS495" s="3"/>
      <c r="XT495" s="3"/>
      <c r="XU495" s="3"/>
      <c r="XV495" s="3"/>
      <c r="XW495" s="3"/>
    </row>
    <row r="496" hidden="1">
      <c r="A496" s="2"/>
      <c r="B496" s="2"/>
      <c r="C496" s="3"/>
      <c r="D496" s="2"/>
      <c r="E496" s="28"/>
      <c r="F496" s="25" t="str">
        <f>IFERROR(__xludf.DUMMYFUNCTION("IFERROR(SPARKLINE(E496,{""charttype"",""bar"";""color1"",""gray"";""max"",1}),"""")"),"")</f>
        <v/>
      </c>
      <c r="G496" s="3" t="str">
        <f t="shared" si="5"/>
        <v/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  <c r="SS496" s="3"/>
      <c r="ST496" s="3"/>
      <c r="SU496" s="3"/>
      <c r="SV496" s="3"/>
      <c r="SW496" s="3"/>
      <c r="SX496" s="3"/>
      <c r="SY496" s="3"/>
      <c r="SZ496" s="3"/>
      <c r="TA496" s="3"/>
      <c r="TB496" s="3"/>
      <c r="TC496" s="3"/>
      <c r="TD496" s="3"/>
      <c r="TE496" s="3"/>
      <c r="TF496" s="3"/>
      <c r="TG496" s="3"/>
      <c r="TH496" s="3"/>
      <c r="TI496" s="3"/>
      <c r="TJ496" s="3"/>
      <c r="TK496" s="3"/>
      <c r="TL496" s="3"/>
      <c r="TM496" s="3"/>
      <c r="TN496" s="3"/>
      <c r="TO496" s="3"/>
      <c r="TP496" s="3"/>
      <c r="TQ496" s="3"/>
      <c r="TR496" s="3"/>
      <c r="TS496" s="3"/>
      <c r="TT496" s="3"/>
      <c r="TU496" s="3"/>
      <c r="TV496" s="3"/>
      <c r="TW496" s="3"/>
      <c r="TX496" s="3"/>
      <c r="TY496" s="3"/>
      <c r="TZ496" s="3"/>
      <c r="UA496" s="3"/>
      <c r="UB496" s="3"/>
      <c r="UC496" s="3"/>
      <c r="UD496" s="3"/>
      <c r="UE496" s="3"/>
      <c r="UF496" s="3"/>
      <c r="UG496" s="3"/>
      <c r="UH496" s="3"/>
      <c r="UI496" s="3"/>
      <c r="UJ496" s="3"/>
      <c r="UK496" s="3"/>
      <c r="UL496" s="3"/>
      <c r="UM496" s="3"/>
      <c r="UN496" s="3"/>
      <c r="UO496" s="3"/>
      <c r="UP496" s="3"/>
      <c r="UQ496" s="3"/>
      <c r="UR496" s="3"/>
      <c r="US496" s="3"/>
      <c r="UT496" s="3"/>
      <c r="UU496" s="3"/>
      <c r="UV496" s="3"/>
      <c r="UW496" s="3"/>
      <c r="UX496" s="3"/>
      <c r="UY496" s="3"/>
      <c r="UZ496" s="3"/>
      <c r="VA496" s="3"/>
      <c r="VB496" s="3"/>
      <c r="VC496" s="3"/>
      <c r="VD496" s="3"/>
      <c r="VE496" s="3"/>
      <c r="VF496" s="3"/>
      <c r="VG496" s="3"/>
      <c r="VH496" s="3"/>
      <c r="VI496" s="3"/>
      <c r="VJ496" s="3"/>
      <c r="VK496" s="3"/>
      <c r="VL496" s="3"/>
      <c r="VM496" s="3"/>
      <c r="VN496" s="3"/>
      <c r="VO496" s="3"/>
      <c r="VP496" s="3"/>
      <c r="VQ496" s="3"/>
      <c r="VR496" s="3"/>
      <c r="VS496" s="3"/>
      <c r="VT496" s="3"/>
      <c r="VU496" s="3"/>
      <c r="VV496" s="3"/>
      <c r="VW496" s="3"/>
      <c r="VX496" s="3"/>
      <c r="VY496" s="3"/>
      <c r="VZ496" s="3"/>
      <c r="WA496" s="3"/>
      <c r="WB496" s="3"/>
      <c r="WC496" s="3"/>
      <c r="WD496" s="3"/>
      <c r="WE496" s="3"/>
      <c r="WF496" s="3"/>
      <c r="WG496" s="3"/>
      <c r="WH496" s="3"/>
      <c r="WI496" s="3"/>
      <c r="WJ496" s="3"/>
      <c r="WK496" s="3"/>
      <c r="WL496" s="3"/>
      <c r="WM496" s="3"/>
      <c r="WN496" s="3"/>
      <c r="WO496" s="3"/>
      <c r="WP496" s="3"/>
      <c r="WQ496" s="3"/>
      <c r="WR496" s="3"/>
      <c r="WS496" s="3"/>
      <c r="WT496" s="3"/>
      <c r="WU496" s="3"/>
      <c r="WV496" s="3"/>
      <c r="WW496" s="3"/>
      <c r="WX496" s="3"/>
      <c r="WY496" s="3"/>
      <c r="WZ496" s="3"/>
      <c r="XA496" s="3"/>
      <c r="XB496" s="3"/>
      <c r="XC496" s="3"/>
      <c r="XD496" s="3"/>
      <c r="XE496" s="3"/>
      <c r="XF496" s="3"/>
      <c r="XG496" s="3"/>
      <c r="XH496" s="3"/>
      <c r="XI496" s="3"/>
      <c r="XJ496" s="3"/>
      <c r="XK496" s="3"/>
      <c r="XL496" s="3"/>
      <c r="XM496" s="3"/>
      <c r="XN496" s="3"/>
      <c r="XO496" s="3"/>
      <c r="XP496" s="3"/>
      <c r="XQ496" s="3"/>
      <c r="XR496" s="3"/>
      <c r="XS496" s="3"/>
      <c r="XT496" s="3"/>
      <c r="XU496" s="3"/>
      <c r="XV496" s="3"/>
      <c r="XW496" s="3"/>
    </row>
    <row r="497" hidden="1">
      <c r="A497" s="2"/>
      <c r="B497" s="2"/>
      <c r="C497" s="3"/>
      <c r="D497" s="2"/>
      <c r="E497" s="28"/>
      <c r="F497" s="25" t="str">
        <f>IFERROR(__xludf.DUMMYFUNCTION("IFERROR(SPARKLINE(E497,{""charttype"",""bar"";""color1"",""gray"";""max"",1}),"""")"),"")</f>
        <v/>
      </c>
      <c r="G497" s="3" t="str">
        <f t="shared" si="5"/>
        <v/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/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  <c r="WQ497" s="3"/>
      <c r="WR497" s="3"/>
      <c r="WS497" s="3"/>
      <c r="WT497" s="3"/>
      <c r="WU497" s="3"/>
      <c r="WV497" s="3"/>
      <c r="WW497" s="3"/>
      <c r="WX497" s="3"/>
      <c r="WY497" s="3"/>
      <c r="WZ497" s="3"/>
      <c r="XA497" s="3"/>
      <c r="XB497" s="3"/>
      <c r="XC497" s="3"/>
      <c r="XD497" s="3"/>
      <c r="XE497" s="3"/>
      <c r="XF497" s="3"/>
      <c r="XG497" s="3"/>
      <c r="XH497" s="3"/>
      <c r="XI497" s="3"/>
      <c r="XJ497" s="3"/>
      <c r="XK497" s="3"/>
      <c r="XL497" s="3"/>
      <c r="XM497" s="3"/>
      <c r="XN497" s="3"/>
      <c r="XO497" s="3"/>
      <c r="XP497" s="3"/>
      <c r="XQ497" s="3"/>
      <c r="XR497" s="3"/>
      <c r="XS497" s="3"/>
      <c r="XT497" s="3"/>
      <c r="XU497" s="3"/>
      <c r="XV497" s="3"/>
      <c r="XW497" s="3"/>
    </row>
    <row r="498" hidden="1">
      <c r="A498" s="2"/>
      <c r="B498" s="2"/>
      <c r="C498" s="3"/>
      <c r="D498" s="2"/>
      <c r="E498" s="28"/>
      <c r="F498" s="25" t="str">
        <f>IFERROR(__xludf.DUMMYFUNCTION("IFERROR(SPARKLINE(E498,{""charttype"",""bar"";""color1"",""gray"";""max"",1}),"""")"),"")</f>
        <v/>
      </c>
      <c r="G498" s="3" t="str">
        <f t="shared" si="5"/>
        <v/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  <c r="SS498" s="3"/>
      <c r="ST498" s="3"/>
      <c r="SU498" s="3"/>
      <c r="SV498" s="3"/>
      <c r="SW498" s="3"/>
      <c r="SX498" s="3"/>
      <c r="SY498" s="3"/>
      <c r="SZ498" s="3"/>
      <c r="TA498" s="3"/>
      <c r="TB498" s="3"/>
      <c r="TC498" s="3"/>
      <c r="TD498" s="3"/>
      <c r="TE498" s="3"/>
      <c r="TF498" s="3"/>
      <c r="TG498" s="3"/>
      <c r="TH498" s="3"/>
      <c r="TI498" s="3"/>
      <c r="TJ498" s="3"/>
      <c r="TK498" s="3"/>
      <c r="TL498" s="3"/>
      <c r="TM498" s="3"/>
      <c r="TN498" s="3"/>
      <c r="TO498" s="3"/>
      <c r="TP498" s="3"/>
      <c r="TQ498" s="3"/>
      <c r="TR498" s="3"/>
      <c r="TS498" s="3"/>
      <c r="TT498" s="3"/>
      <c r="TU498" s="3"/>
      <c r="TV498" s="3"/>
      <c r="TW498" s="3"/>
      <c r="TX498" s="3"/>
      <c r="TY498" s="3"/>
      <c r="TZ498" s="3"/>
      <c r="UA498" s="3"/>
      <c r="UB498" s="3"/>
      <c r="UC498" s="3"/>
      <c r="UD498" s="3"/>
      <c r="UE498" s="3"/>
      <c r="UF498" s="3"/>
      <c r="UG498" s="3"/>
      <c r="UH498" s="3"/>
      <c r="UI498" s="3"/>
      <c r="UJ498" s="3"/>
      <c r="UK498" s="3"/>
      <c r="UL498" s="3"/>
      <c r="UM498" s="3"/>
      <c r="UN498" s="3"/>
      <c r="UO498" s="3"/>
      <c r="UP498" s="3"/>
      <c r="UQ498" s="3"/>
      <c r="UR498" s="3"/>
      <c r="US498" s="3"/>
      <c r="UT498" s="3"/>
      <c r="UU498" s="3"/>
      <c r="UV498" s="3"/>
      <c r="UW498" s="3"/>
      <c r="UX498" s="3"/>
      <c r="UY498" s="3"/>
      <c r="UZ498" s="3"/>
      <c r="VA498" s="3"/>
      <c r="VB498" s="3"/>
      <c r="VC498" s="3"/>
      <c r="VD498" s="3"/>
      <c r="VE498" s="3"/>
      <c r="VF498" s="3"/>
      <c r="VG498" s="3"/>
      <c r="VH498" s="3"/>
      <c r="VI498" s="3"/>
      <c r="VJ498" s="3"/>
      <c r="VK498" s="3"/>
      <c r="VL498" s="3"/>
      <c r="VM498" s="3"/>
      <c r="VN498" s="3"/>
      <c r="VO498" s="3"/>
      <c r="VP498" s="3"/>
      <c r="VQ498" s="3"/>
      <c r="VR498" s="3"/>
      <c r="VS498" s="3"/>
      <c r="VT498" s="3"/>
      <c r="VU498" s="3"/>
      <c r="VV498" s="3"/>
      <c r="VW498" s="3"/>
      <c r="VX498" s="3"/>
      <c r="VY498" s="3"/>
      <c r="VZ498" s="3"/>
      <c r="WA498" s="3"/>
      <c r="WB498" s="3"/>
      <c r="WC498" s="3"/>
      <c r="WD498" s="3"/>
      <c r="WE498" s="3"/>
      <c r="WF498" s="3"/>
      <c r="WG498" s="3"/>
      <c r="WH498" s="3"/>
      <c r="WI498" s="3"/>
      <c r="WJ498" s="3"/>
      <c r="WK498" s="3"/>
      <c r="WL498" s="3"/>
      <c r="WM498" s="3"/>
      <c r="WN498" s="3"/>
      <c r="WO498" s="3"/>
      <c r="WP498" s="3"/>
      <c r="WQ498" s="3"/>
      <c r="WR498" s="3"/>
      <c r="WS498" s="3"/>
      <c r="WT498" s="3"/>
      <c r="WU498" s="3"/>
      <c r="WV498" s="3"/>
      <c r="WW498" s="3"/>
      <c r="WX498" s="3"/>
      <c r="WY498" s="3"/>
      <c r="WZ498" s="3"/>
      <c r="XA498" s="3"/>
      <c r="XB498" s="3"/>
      <c r="XC498" s="3"/>
      <c r="XD498" s="3"/>
      <c r="XE498" s="3"/>
      <c r="XF498" s="3"/>
      <c r="XG498" s="3"/>
      <c r="XH498" s="3"/>
      <c r="XI498" s="3"/>
      <c r="XJ498" s="3"/>
      <c r="XK498" s="3"/>
      <c r="XL498" s="3"/>
      <c r="XM498" s="3"/>
      <c r="XN498" s="3"/>
      <c r="XO498" s="3"/>
      <c r="XP498" s="3"/>
      <c r="XQ498" s="3"/>
      <c r="XR498" s="3"/>
      <c r="XS498" s="3"/>
      <c r="XT498" s="3"/>
      <c r="XU498" s="3"/>
      <c r="XV498" s="3"/>
      <c r="XW498" s="3"/>
    </row>
    <row r="499" hidden="1">
      <c r="A499" s="2"/>
      <c r="B499" s="2"/>
      <c r="C499" s="3"/>
      <c r="D499" s="2"/>
      <c r="E499" s="28"/>
      <c r="F499" s="25" t="str">
        <f>IFERROR(__xludf.DUMMYFUNCTION("IFERROR(SPARKLINE(E499,{""charttype"",""bar"";""color1"",""gray"";""max"",1}),"""")"),"")</f>
        <v/>
      </c>
      <c r="G499" s="3" t="str">
        <f t="shared" si="5"/>
        <v/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  <c r="WQ499" s="3"/>
      <c r="WR499" s="3"/>
      <c r="WS499" s="3"/>
      <c r="WT499" s="3"/>
      <c r="WU499" s="3"/>
      <c r="WV499" s="3"/>
      <c r="WW499" s="3"/>
      <c r="WX499" s="3"/>
      <c r="WY499" s="3"/>
      <c r="WZ499" s="3"/>
      <c r="XA499" s="3"/>
      <c r="XB499" s="3"/>
      <c r="XC499" s="3"/>
      <c r="XD499" s="3"/>
      <c r="XE499" s="3"/>
      <c r="XF499" s="3"/>
      <c r="XG499" s="3"/>
      <c r="XH499" s="3"/>
      <c r="XI499" s="3"/>
      <c r="XJ499" s="3"/>
      <c r="XK499" s="3"/>
      <c r="XL499" s="3"/>
      <c r="XM499" s="3"/>
      <c r="XN499" s="3"/>
      <c r="XO499" s="3"/>
      <c r="XP499" s="3"/>
      <c r="XQ499" s="3"/>
      <c r="XR499" s="3"/>
      <c r="XS499" s="3"/>
      <c r="XT499" s="3"/>
      <c r="XU499" s="3"/>
      <c r="XV499" s="3"/>
      <c r="XW499" s="3"/>
    </row>
    <row r="500" hidden="1">
      <c r="A500" s="2"/>
      <c r="B500" s="2"/>
      <c r="C500" s="3"/>
      <c r="D500" s="2"/>
      <c r="E500" s="28"/>
      <c r="F500" s="25" t="str">
        <f>IFERROR(__xludf.DUMMYFUNCTION("IFERROR(SPARKLINE(E500,{""charttype"",""bar"";""color1"",""gray"";""max"",1}),"""")"),"")</f>
        <v/>
      </c>
      <c r="G500" s="3" t="str">
        <f t="shared" si="5"/>
        <v/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/>
      <c r="WD500" s="3"/>
      <c r="WE500" s="3"/>
      <c r="WF500" s="3"/>
      <c r="WG500" s="3"/>
      <c r="WH500" s="3"/>
      <c r="WI500" s="3"/>
      <c r="WJ500" s="3"/>
      <c r="WK500" s="3"/>
      <c r="WL500" s="3"/>
      <c r="WM500" s="3"/>
      <c r="WN500" s="3"/>
      <c r="WO500" s="3"/>
      <c r="WP500" s="3"/>
      <c r="WQ500" s="3"/>
      <c r="WR500" s="3"/>
      <c r="WS500" s="3"/>
      <c r="WT500" s="3"/>
      <c r="WU500" s="3"/>
      <c r="WV500" s="3"/>
      <c r="WW500" s="3"/>
      <c r="WX500" s="3"/>
      <c r="WY500" s="3"/>
      <c r="WZ500" s="3"/>
      <c r="XA500" s="3"/>
      <c r="XB500" s="3"/>
      <c r="XC500" s="3"/>
      <c r="XD500" s="3"/>
      <c r="XE500" s="3"/>
      <c r="XF500" s="3"/>
      <c r="XG500" s="3"/>
      <c r="XH500" s="3"/>
      <c r="XI500" s="3"/>
      <c r="XJ500" s="3"/>
      <c r="XK500" s="3"/>
      <c r="XL500" s="3"/>
      <c r="XM500" s="3"/>
      <c r="XN500" s="3"/>
      <c r="XO500" s="3"/>
      <c r="XP500" s="3"/>
      <c r="XQ500" s="3"/>
      <c r="XR500" s="3"/>
      <c r="XS500" s="3"/>
      <c r="XT500" s="3"/>
      <c r="XU500" s="3"/>
      <c r="XV500" s="3"/>
      <c r="XW500" s="3"/>
    </row>
    <row r="501" hidden="1">
      <c r="A501" s="2"/>
      <c r="B501" s="2"/>
      <c r="C501" s="3"/>
      <c r="D501" s="2"/>
      <c r="E501" s="28"/>
      <c r="F501" s="25" t="str">
        <f>IFERROR(__xludf.DUMMYFUNCTION("IFERROR(SPARKLINE(E501,{""charttype"",""bar"";""color1"",""gray"";""max"",1}),"""")"),"")</f>
        <v/>
      </c>
      <c r="G501" s="3" t="str">
        <f t="shared" si="5"/>
        <v/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/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  <c r="WQ501" s="3"/>
      <c r="WR501" s="3"/>
      <c r="WS501" s="3"/>
      <c r="WT501" s="3"/>
      <c r="WU501" s="3"/>
      <c r="WV501" s="3"/>
      <c r="WW501" s="3"/>
      <c r="WX501" s="3"/>
      <c r="WY501" s="3"/>
      <c r="WZ501" s="3"/>
      <c r="XA501" s="3"/>
      <c r="XB501" s="3"/>
      <c r="XC501" s="3"/>
      <c r="XD501" s="3"/>
      <c r="XE501" s="3"/>
      <c r="XF501" s="3"/>
      <c r="XG501" s="3"/>
      <c r="XH501" s="3"/>
      <c r="XI501" s="3"/>
      <c r="XJ501" s="3"/>
      <c r="XK501" s="3"/>
      <c r="XL501" s="3"/>
      <c r="XM501" s="3"/>
      <c r="XN501" s="3"/>
      <c r="XO501" s="3"/>
      <c r="XP501" s="3"/>
      <c r="XQ501" s="3"/>
      <c r="XR501" s="3"/>
      <c r="XS501" s="3"/>
      <c r="XT501" s="3"/>
      <c r="XU501" s="3"/>
      <c r="XV501" s="3"/>
      <c r="XW501" s="3"/>
    </row>
    <row r="502" hidden="1">
      <c r="A502" s="2"/>
      <c r="B502" s="2"/>
      <c r="C502" s="3"/>
      <c r="D502" s="2"/>
      <c r="E502" s="28"/>
      <c r="F502" s="25" t="str">
        <f>IFERROR(__xludf.DUMMYFUNCTION("IFERROR(SPARKLINE(E502,{""charttype"",""bar"";""color1"",""gray"";""max"",1}),"""")"),"")</f>
        <v/>
      </c>
      <c r="G502" s="3" t="str">
        <f t="shared" si="5"/>
        <v/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/>
      <c r="WD502" s="3"/>
      <c r="WE502" s="3"/>
      <c r="WF502" s="3"/>
      <c r="WG502" s="3"/>
      <c r="WH502" s="3"/>
      <c r="WI502" s="3"/>
      <c r="WJ502" s="3"/>
      <c r="WK502" s="3"/>
      <c r="WL502" s="3"/>
      <c r="WM502" s="3"/>
      <c r="WN502" s="3"/>
      <c r="WO502" s="3"/>
      <c r="WP502" s="3"/>
      <c r="WQ502" s="3"/>
      <c r="WR502" s="3"/>
      <c r="WS502" s="3"/>
      <c r="WT502" s="3"/>
      <c r="WU502" s="3"/>
      <c r="WV502" s="3"/>
      <c r="WW502" s="3"/>
      <c r="WX502" s="3"/>
      <c r="WY502" s="3"/>
      <c r="WZ502" s="3"/>
      <c r="XA502" s="3"/>
      <c r="XB502" s="3"/>
      <c r="XC502" s="3"/>
      <c r="XD502" s="3"/>
      <c r="XE502" s="3"/>
      <c r="XF502" s="3"/>
      <c r="XG502" s="3"/>
      <c r="XH502" s="3"/>
      <c r="XI502" s="3"/>
      <c r="XJ502" s="3"/>
      <c r="XK502" s="3"/>
      <c r="XL502" s="3"/>
      <c r="XM502" s="3"/>
      <c r="XN502" s="3"/>
      <c r="XO502" s="3"/>
      <c r="XP502" s="3"/>
      <c r="XQ502" s="3"/>
      <c r="XR502" s="3"/>
      <c r="XS502" s="3"/>
      <c r="XT502" s="3"/>
      <c r="XU502" s="3"/>
      <c r="XV502" s="3"/>
      <c r="XW502" s="3"/>
    </row>
    <row r="503" hidden="1">
      <c r="A503" s="2"/>
      <c r="B503" s="2"/>
      <c r="C503" s="3"/>
      <c r="D503" s="2"/>
      <c r="E503" s="28"/>
      <c r="F503" s="25" t="str">
        <f>IFERROR(__xludf.DUMMYFUNCTION("IFERROR(SPARKLINE(E503,{""charttype"",""bar"";""color1"",""gray"";""max"",1}),"""")"),"")</f>
        <v/>
      </c>
      <c r="G503" s="3" t="str">
        <f t="shared" si="5"/>
        <v/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/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  <c r="WQ503" s="3"/>
      <c r="WR503" s="3"/>
      <c r="WS503" s="3"/>
      <c r="WT503" s="3"/>
      <c r="WU503" s="3"/>
      <c r="WV503" s="3"/>
      <c r="WW503" s="3"/>
      <c r="WX503" s="3"/>
      <c r="WY503" s="3"/>
      <c r="WZ503" s="3"/>
      <c r="XA503" s="3"/>
      <c r="XB503" s="3"/>
      <c r="XC503" s="3"/>
      <c r="XD503" s="3"/>
      <c r="XE503" s="3"/>
      <c r="XF503" s="3"/>
      <c r="XG503" s="3"/>
      <c r="XH503" s="3"/>
      <c r="XI503" s="3"/>
      <c r="XJ503" s="3"/>
      <c r="XK503" s="3"/>
      <c r="XL503" s="3"/>
      <c r="XM503" s="3"/>
      <c r="XN503" s="3"/>
      <c r="XO503" s="3"/>
      <c r="XP503" s="3"/>
      <c r="XQ503" s="3"/>
      <c r="XR503" s="3"/>
      <c r="XS503" s="3"/>
      <c r="XT503" s="3"/>
      <c r="XU503" s="3"/>
      <c r="XV503" s="3"/>
      <c r="XW503" s="3"/>
    </row>
    <row r="504" hidden="1">
      <c r="A504" s="2"/>
      <c r="B504" s="2"/>
      <c r="C504" s="3"/>
      <c r="D504" s="2"/>
      <c r="E504" s="28"/>
      <c r="F504" s="25" t="str">
        <f>IFERROR(__xludf.DUMMYFUNCTION("IFERROR(SPARKLINE(E504,{""charttype"",""bar"";""color1"",""gray"";""max"",1}),"""")"),"")</f>
        <v/>
      </c>
      <c r="G504" s="3" t="str">
        <f t="shared" si="5"/>
        <v/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  <c r="TF504" s="3"/>
      <c r="TG504" s="3"/>
      <c r="TH504" s="3"/>
      <c r="TI504" s="3"/>
      <c r="TJ504" s="3"/>
      <c r="TK504" s="3"/>
      <c r="TL504" s="3"/>
      <c r="TM504" s="3"/>
      <c r="TN504" s="3"/>
      <c r="TO504" s="3"/>
      <c r="TP504" s="3"/>
      <c r="TQ504" s="3"/>
      <c r="TR504" s="3"/>
      <c r="TS504" s="3"/>
      <c r="TT504" s="3"/>
      <c r="TU504" s="3"/>
      <c r="TV504" s="3"/>
      <c r="TW504" s="3"/>
      <c r="TX504" s="3"/>
      <c r="TY504" s="3"/>
      <c r="TZ504" s="3"/>
      <c r="UA504" s="3"/>
      <c r="UB504" s="3"/>
      <c r="UC504" s="3"/>
      <c r="UD504" s="3"/>
      <c r="UE504" s="3"/>
      <c r="UF504" s="3"/>
      <c r="UG504" s="3"/>
      <c r="UH504" s="3"/>
      <c r="UI504" s="3"/>
      <c r="UJ504" s="3"/>
      <c r="UK504" s="3"/>
      <c r="UL504" s="3"/>
      <c r="UM504" s="3"/>
      <c r="UN504" s="3"/>
      <c r="UO504" s="3"/>
      <c r="UP504" s="3"/>
      <c r="UQ504" s="3"/>
      <c r="UR504" s="3"/>
      <c r="US504" s="3"/>
      <c r="UT504" s="3"/>
      <c r="UU504" s="3"/>
      <c r="UV504" s="3"/>
      <c r="UW504" s="3"/>
      <c r="UX504" s="3"/>
      <c r="UY504" s="3"/>
      <c r="UZ504" s="3"/>
      <c r="VA504" s="3"/>
      <c r="VB504" s="3"/>
      <c r="VC504" s="3"/>
      <c r="VD504" s="3"/>
      <c r="VE504" s="3"/>
      <c r="VF504" s="3"/>
      <c r="VG504" s="3"/>
      <c r="VH504" s="3"/>
      <c r="VI504" s="3"/>
      <c r="VJ504" s="3"/>
      <c r="VK504" s="3"/>
      <c r="VL504" s="3"/>
      <c r="VM504" s="3"/>
      <c r="VN504" s="3"/>
      <c r="VO504" s="3"/>
      <c r="VP504" s="3"/>
      <c r="VQ504" s="3"/>
      <c r="VR504" s="3"/>
      <c r="VS504" s="3"/>
      <c r="VT504" s="3"/>
      <c r="VU504" s="3"/>
      <c r="VV504" s="3"/>
      <c r="VW504" s="3"/>
      <c r="VX504" s="3"/>
      <c r="VY504" s="3"/>
      <c r="VZ504" s="3"/>
      <c r="WA504" s="3"/>
      <c r="WB504" s="3"/>
      <c r="WC504" s="3"/>
      <c r="WD504" s="3"/>
      <c r="WE504" s="3"/>
      <c r="WF504" s="3"/>
      <c r="WG504" s="3"/>
      <c r="WH504" s="3"/>
      <c r="WI504" s="3"/>
      <c r="WJ504" s="3"/>
      <c r="WK504" s="3"/>
      <c r="WL504" s="3"/>
      <c r="WM504" s="3"/>
      <c r="WN504" s="3"/>
      <c r="WO504" s="3"/>
      <c r="WP504" s="3"/>
      <c r="WQ504" s="3"/>
      <c r="WR504" s="3"/>
      <c r="WS504" s="3"/>
      <c r="WT504" s="3"/>
      <c r="WU504" s="3"/>
      <c r="WV504" s="3"/>
      <c r="WW504" s="3"/>
      <c r="WX504" s="3"/>
      <c r="WY504" s="3"/>
      <c r="WZ504" s="3"/>
      <c r="XA504" s="3"/>
      <c r="XB504" s="3"/>
      <c r="XC504" s="3"/>
      <c r="XD504" s="3"/>
      <c r="XE504" s="3"/>
      <c r="XF504" s="3"/>
      <c r="XG504" s="3"/>
      <c r="XH504" s="3"/>
      <c r="XI504" s="3"/>
      <c r="XJ504" s="3"/>
      <c r="XK504" s="3"/>
      <c r="XL504" s="3"/>
      <c r="XM504" s="3"/>
      <c r="XN504" s="3"/>
      <c r="XO504" s="3"/>
      <c r="XP504" s="3"/>
      <c r="XQ504" s="3"/>
      <c r="XR504" s="3"/>
      <c r="XS504" s="3"/>
      <c r="XT504" s="3"/>
      <c r="XU504" s="3"/>
      <c r="XV504" s="3"/>
      <c r="XW504" s="3"/>
    </row>
    <row r="505" hidden="1">
      <c r="A505" s="2"/>
      <c r="B505" s="2"/>
      <c r="C505" s="3"/>
      <c r="D505" s="2"/>
      <c r="E505" s="28"/>
      <c r="F505" s="25" t="str">
        <f>IFERROR(__xludf.DUMMYFUNCTION("IFERROR(SPARKLINE(E505,{""charttype"",""bar"";""color1"",""gray"";""max"",1}),"""")"),"")</f>
        <v/>
      </c>
      <c r="G505" s="3" t="str">
        <f t="shared" si="5"/>
        <v/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/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  <c r="WQ505" s="3"/>
      <c r="WR505" s="3"/>
      <c r="WS505" s="3"/>
      <c r="WT505" s="3"/>
      <c r="WU505" s="3"/>
      <c r="WV505" s="3"/>
      <c r="WW505" s="3"/>
      <c r="WX505" s="3"/>
      <c r="WY505" s="3"/>
      <c r="WZ505" s="3"/>
      <c r="XA505" s="3"/>
      <c r="XB505" s="3"/>
      <c r="XC505" s="3"/>
      <c r="XD505" s="3"/>
      <c r="XE505" s="3"/>
      <c r="XF505" s="3"/>
      <c r="XG505" s="3"/>
      <c r="XH505" s="3"/>
      <c r="XI505" s="3"/>
      <c r="XJ505" s="3"/>
      <c r="XK505" s="3"/>
      <c r="XL505" s="3"/>
      <c r="XM505" s="3"/>
      <c r="XN505" s="3"/>
      <c r="XO505" s="3"/>
      <c r="XP505" s="3"/>
      <c r="XQ505" s="3"/>
      <c r="XR505" s="3"/>
      <c r="XS505" s="3"/>
      <c r="XT505" s="3"/>
      <c r="XU505" s="3"/>
      <c r="XV505" s="3"/>
      <c r="XW505" s="3"/>
    </row>
    <row r="506" hidden="1">
      <c r="A506" s="2"/>
      <c r="B506" s="2"/>
      <c r="C506" s="3"/>
      <c r="D506" s="2"/>
      <c r="E506" s="28"/>
      <c r="F506" s="25" t="str">
        <f>IFERROR(__xludf.DUMMYFUNCTION("IFERROR(SPARKLINE(E506,{""charttype"",""bar"";""color1"",""gray"";""max"",1}),"""")"),"")</f>
        <v/>
      </c>
      <c r="G506" s="3" t="str">
        <f t="shared" si="5"/>
        <v/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/>
      <c r="WD506" s="3"/>
      <c r="WE506" s="3"/>
      <c r="WF506" s="3"/>
      <c r="WG506" s="3"/>
      <c r="WH506" s="3"/>
      <c r="WI506" s="3"/>
      <c r="WJ506" s="3"/>
      <c r="WK506" s="3"/>
      <c r="WL506" s="3"/>
      <c r="WM506" s="3"/>
      <c r="WN506" s="3"/>
      <c r="WO506" s="3"/>
      <c r="WP506" s="3"/>
      <c r="WQ506" s="3"/>
      <c r="WR506" s="3"/>
      <c r="WS506" s="3"/>
      <c r="WT506" s="3"/>
      <c r="WU506" s="3"/>
      <c r="WV506" s="3"/>
      <c r="WW506" s="3"/>
      <c r="WX506" s="3"/>
      <c r="WY506" s="3"/>
      <c r="WZ506" s="3"/>
      <c r="XA506" s="3"/>
      <c r="XB506" s="3"/>
      <c r="XC506" s="3"/>
      <c r="XD506" s="3"/>
      <c r="XE506" s="3"/>
      <c r="XF506" s="3"/>
      <c r="XG506" s="3"/>
      <c r="XH506" s="3"/>
      <c r="XI506" s="3"/>
      <c r="XJ506" s="3"/>
      <c r="XK506" s="3"/>
      <c r="XL506" s="3"/>
      <c r="XM506" s="3"/>
      <c r="XN506" s="3"/>
      <c r="XO506" s="3"/>
      <c r="XP506" s="3"/>
      <c r="XQ506" s="3"/>
      <c r="XR506" s="3"/>
      <c r="XS506" s="3"/>
      <c r="XT506" s="3"/>
      <c r="XU506" s="3"/>
      <c r="XV506" s="3"/>
      <c r="XW506" s="3"/>
    </row>
    <row r="507" hidden="1">
      <c r="A507" s="2"/>
      <c r="B507" s="2"/>
      <c r="C507" s="3"/>
      <c r="D507" s="2"/>
      <c r="E507" s="28"/>
      <c r="F507" s="25" t="str">
        <f>IFERROR(__xludf.DUMMYFUNCTION("IFERROR(SPARKLINE(E507,{""charttype"",""bar"";""color1"",""gray"";""max"",1}),"""")"),"")</f>
        <v/>
      </c>
      <c r="G507" s="3" t="str">
        <f t="shared" si="5"/>
        <v/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  <c r="TF507" s="3"/>
      <c r="TG507" s="3"/>
      <c r="TH507" s="3"/>
      <c r="TI507" s="3"/>
      <c r="TJ507" s="3"/>
      <c r="TK507" s="3"/>
      <c r="TL507" s="3"/>
      <c r="TM507" s="3"/>
      <c r="TN507" s="3"/>
      <c r="TO507" s="3"/>
      <c r="TP507" s="3"/>
      <c r="TQ507" s="3"/>
      <c r="TR507" s="3"/>
      <c r="TS507" s="3"/>
      <c r="TT507" s="3"/>
      <c r="TU507" s="3"/>
      <c r="TV507" s="3"/>
      <c r="TW507" s="3"/>
      <c r="TX507" s="3"/>
      <c r="TY507" s="3"/>
      <c r="TZ507" s="3"/>
      <c r="UA507" s="3"/>
      <c r="UB507" s="3"/>
      <c r="UC507" s="3"/>
      <c r="UD507" s="3"/>
      <c r="UE507" s="3"/>
      <c r="UF507" s="3"/>
      <c r="UG507" s="3"/>
      <c r="UH507" s="3"/>
      <c r="UI507" s="3"/>
      <c r="UJ507" s="3"/>
      <c r="UK507" s="3"/>
      <c r="UL507" s="3"/>
      <c r="UM507" s="3"/>
      <c r="UN507" s="3"/>
      <c r="UO507" s="3"/>
      <c r="UP507" s="3"/>
      <c r="UQ507" s="3"/>
      <c r="UR507" s="3"/>
      <c r="US507" s="3"/>
      <c r="UT507" s="3"/>
      <c r="UU507" s="3"/>
      <c r="UV507" s="3"/>
      <c r="UW507" s="3"/>
      <c r="UX507" s="3"/>
      <c r="UY507" s="3"/>
      <c r="UZ507" s="3"/>
      <c r="VA507" s="3"/>
      <c r="VB507" s="3"/>
      <c r="VC507" s="3"/>
      <c r="VD507" s="3"/>
      <c r="VE507" s="3"/>
      <c r="VF507" s="3"/>
      <c r="VG507" s="3"/>
      <c r="VH507" s="3"/>
      <c r="VI507" s="3"/>
      <c r="VJ507" s="3"/>
      <c r="VK507" s="3"/>
      <c r="VL507" s="3"/>
      <c r="VM507" s="3"/>
      <c r="VN507" s="3"/>
      <c r="VO507" s="3"/>
      <c r="VP507" s="3"/>
      <c r="VQ507" s="3"/>
      <c r="VR507" s="3"/>
      <c r="VS507" s="3"/>
      <c r="VT507" s="3"/>
      <c r="VU507" s="3"/>
      <c r="VV507" s="3"/>
      <c r="VW507" s="3"/>
      <c r="VX507" s="3"/>
      <c r="VY507" s="3"/>
      <c r="VZ507" s="3"/>
      <c r="WA507" s="3"/>
      <c r="WB507" s="3"/>
      <c r="WC507" s="3"/>
      <c r="WD507" s="3"/>
      <c r="WE507" s="3"/>
      <c r="WF507" s="3"/>
      <c r="WG507" s="3"/>
      <c r="WH507" s="3"/>
      <c r="WI507" s="3"/>
      <c r="WJ507" s="3"/>
      <c r="WK507" s="3"/>
      <c r="WL507" s="3"/>
      <c r="WM507" s="3"/>
      <c r="WN507" s="3"/>
      <c r="WO507" s="3"/>
      <c r="WP507" s="3"/>
      <c r="WQ507" s="3"/>
      <c r="WR507" s="3"/>
      <c r="WS507" s="3"/>
      <c r="WT507" s="3"/>
      <c r="WU507" s="3"/>
      <c r="WV507" s="3"/>
      <c r="WW507" s="3"/>
      <c r="WX507" s="3"/>
      <c r="WY507" s="3"/>
      <c r="WZ507" s="3"/>
      <c r="XA507" s="3"/>
      <c r="XB507" s="3"/>
      <c r="XC507" s="3"/>
      <c r="XD507" s="3"/>
      <c r="XE507" s="3"/>
      <c r="XF507" s="3"/>
      <c r="XG507" s="3"/>
      <c r="XH507" s="3"/>
      <c r="XI507" s="3"/>
      <c r="XJ507" s="3"/>
      <c r="XK507" s="3"/>
      <c r="XL507" s="3"/>
      <c r="XM507" s="3"/>
      <c r="XN507" s="3"/>
      <c r="XO507" s="3"/>
      <c r="XP507" s="3"/>
      <c r="XQ507" s="3"/>
      <c r="XR507" s="3"/>
      <c r="XS507" s="3"/>
      <c r="XT507" s="3"/>
      <c r="XU507" s="3"/>
      <c r="XV507" s="3"/>
      <c r="XW507" s="3"/>
    </row>
    <row r="508" hidden="1">
      <c r="A508" s="2"/>
      <c r="B508" s="2"/>
      <c r="C508" s="3"/>
      <c r="D508" s="2"/>
      <c r="E508" s="28"/>
      <c r="F508" s="25" t="str">
        <f>IFERROR(__xludf.DUMMYFUNCTION("IFERROR(SPARKLINE(E508,{""charttype"",""bar"";""color1"",""gray"";""max"",1}),"""")"),"")</f>
        <v/>
      </c>
      <c r="G508" s="3" t="str">
        <f t="shared" si="5"/>
        <v/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/>
      <c r="WD508" s="3"/>
      <c r="WE508" s="3"/>
      <c r="WF508" s="3"/>
      <c r="WG508" s="3"/>
      <c r="WH508" s="3"/>
      <c r="WI508" s="3"/>
      <c r="WJ508" s="3"/>
      <c r="WK508" s="3"/>
      <c r="WL508" s="3"/>
      <c r="WM508" s="3"/>
      <c r="WN508" s="3"/>
      <c r="WO508" s="3"/>
      <c r="WP508" s="3"/>
      <c r="WQ508" s="3"/>
      <c r="WR508" s="3"/>
      <c r="WS508" s="3"/>
      <c r="WT508" s="3"/>
      <c r="WU508" s="3"/>
      <c r="WV508" s="3"/>
      <c r="WW508" s="3"/>
      <c r="WX508" s="3"/>
      <c r="WY508" s="3"/>
      <c r="WZ508" s="3"/>
      <c r="XA508" s="3"/>
      <c r="XB508" s="3"/>
      <c r="XC508" s="3"/>
      <c r="XD508" s="3"/>
      <c r="XE508" s="3"/>
      <c r="XF508" s="3"/>
      <c r="XG508" s="3"/>
      <c r="XH508" s="3"/>
      <c r="XI508" s="3"/>
      <c r="XJ508" s="3"/>
      <c r="XK508" s="3"/>
      <c r="XL508" s="3"/>
      <c r="XM508" s="3"/>
      <c r="XN508" s="3"/>
      <c r="XO508" s="3"/>
      <c r="XP508" s="3"/>
      <c r="XQ508" s="3"/>
      <c r="XR508" s="3"/>
      <c r="XS508" s="3"/>
      <c r="XT508" s="3"/>
      <c r="XU508" s="3"/>
      <c r="XV508" s="3"/>
      <c r="XW508" s="3"/>
    </row>
    <row r="509" hidden="1">
      <c r="A509" s="2"/>
      <c r="B509" s="2"/>
      <c r="C509" s="3"/>
      <c r="D509" s="2"/>
      <c r="E509" s="28"/>
      <c r="F509" s="25" t="str">
        <f>IFERROR(__xludf.DUMMYFUNCTION("IFERROR(SPARKLINE(E509,{""charttype"",""bar"";""color1"",""gray"";""max"",1}),"""")"),"")</f>
        <v/>
      </c>
      <c r="G509" s="3" t="str">
        <f t="shared" si="5"/>
        <v/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/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  <c r="WQ509" s="3"/>
      <c r="WR509" s="3"/>
      <c r="WS509" s="3"/>
      <c r="WT509" s="3"/>
      <c r="WU509" s="3"/>
      <c r="WV509" s="3"/>
      <c r="WW509" s="3"/>
      <c r="WX509" s="3"/>
      <c r="WY509" s="3"/>
      <c r="WZ509" s="3"/>
      <c r="XA509" s="3"/>
      <c r="XB509" s="3"/>
      <c r="XC509" s="3"/>
      <c r="XD509" s="3"/>
      <c r="XE509" s="3"/>
      <c r="XF509" s="3"/>
      <c r="XG509" s="3"/>
      <c r="XH509" s="3"/>
      <c r="XI509" s="3"/>
      <c r="XJ509" s="3"/>
      <c r="XK509" s="3"/>
      <c r="XL509" s="3"/>
      <c r="XM509" s="3"/>
      <c r="XN509" s="3"/>
      <c r="XO509" s="3"/>
      <c r="XP509" s="3"/>
      <c r="XQ509" s="3"/>
      <c r="XR509" s="3"/>
      <c r="XS509" s="3"/>
      <c r="XT509" s="3"/>
      <c r="XU509" s="3"/>
      <c r="XV509" s="3"/>
      <c r="XW509" s="3"/>
    </row>
    <row r="510" hidden="1">
      <c r="A510" s="2"/>
      <c r="B510" s="2"/>
      <c r="C510" s="3"/>
      <c r="D510" s="2"/>
      <c r="E510" s="28"/>
      <c r="F510" s="25" t="str">
        <f>IFERROR(__xludf.DUMMYFUNCTION("IFERROR(SPARKLINE(E510,{""charttype"",""bar"";""color1"",""gray"";""max"",1}),"""")"),"")</f>
        <v/>
      </c>
      <c r="G510" s="3" t="str">
        <f t="shared" si="5"/>
        <v/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/>
      <c r="WD510" s="3"/>
      <c r="WE510" s="3"/>
      <c r="WF510" s="3"/>
      <c r="WG510" s="3"/>
      <c r="WH510" s="3"/>
      <c r="WI510" s="3"/>
      <c r="WJ510" s="3"/>
      <c r="WK510" s="3"/>
      <c r="WL510" s="3"/>
      <c r="WM510" s="3"/>
      <c r="WN510" s="3"/>
      <c r="WO510" s="3"/>
      <c r="WP510" s="3"/>
      <c r="WQ510" s="3"/>
      <c r="WR510" s="3"/>
      <c r="WS510" s="3"/>
      <c r="WT510" s="3"/>
      <c r="WU510" s="3"/>
      <c r="WV510" s="3"/>
      <c r="WW510" s="3"/>
      <c r="WX510" s="3"/>
      <c r="WY510" s="3"/>
      <c r="WZ510" s="3"/>
      <c r="XA510" s="3"/>
      <c r="XB510" s="3"/>
      <c r="XC510" s="3"/>
      <c r="XD510" s="3"/>
      <c r="XE510" s="3"/>
      <c r="XF510" s="3"/>
      <c r="XG510" s="3"/>
      <c r="XH510" s="3"/>
      <c r="XI510" s="3"/>
      <c r="XJ510" s="3"/>
      <c r="XK510" s="3"/>
      <c r="XL510" s="3"/>
      <c r="XM510" s="3"/>
      <c r="XN510" s="3"/>
      <c r="XO510" s="3"/>
      <c r="XP510" s="3"/>
      <c r="XQ510" s="3"/>
      <c r="XR510" s="3"/>
      <c r="XS510" s="3"/>
      <c r="XT510" s="3"/>
      <c r="XU510" s="3"/>
      <c r="XV510" s="3"/>
      <c r="XW510" s="3"/>
    </row>
    <row r="511" hidden="1">
      <c r="A511" s="2"/>
      <c r="B511" s="2"/>
      <c r="C511" s="3"/>
      <c r="D511" s="2"/>
      <c r="E511" s="28"/>
      <c r="F511" s="25" t="str">
        <f>IFERROR(__xludf.DUMMYFUNCTION("IFERROR(SPARKLINE(E511,{""charttype"",""bar"";""color1"",""gray"";""max"",1}),"""")"),"")</f>
        <v/>
      </c>
      <c r="G511" s="3" t="str">
        <f t="shared" si="5"/>
        <v/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  <c r="WQ511" s="3"/>
      <c r="WR511" s="3"/>
      <c r="WS511" s="3"/>
      <c r="WT511" s="3"/>
      <c r="WU511" s="3"/>
      <c r="WV511" s="3"/>
      <c r="WW511" s="3"/>
      <c r="WX511" s="3"/>
      <c r="WY511" s="3"/>
      <c r="WZ511" s="3"/>
      <c r="XA511" s="3"/>
      <c r="XB511" s="3"/>
      <c r="XC511" s="3"/>
      <c r="XD511" s="3"/>
      <c r="XE511" s="3"/>
      <c r="XF511" s="3"/>
      <c r="XG511" s="3"/>
      <c r="XH511" s="3"/>
      <c r="XI511" s="3"/>
      <c r="XJ511" s="3"/>
      <c r="XK511" s="3"/>
      <c r="XL511" s="3"/>
      <c r="XM511" s="3"/>
      <c r="XN511" s="3"/>
      <c r="XO511" s="3"/>
      <c r="XP511" s="3"/>
      <c r="XQ511" s="3"/>
      <c r="XR511" s="3"/>
      <c r="XS511" s="3"/>
      <c r="XT511" s="3"/>
      <c r="XU511" s="3"/>
      <c r="XV511" s="3"/>
      <c r="XW511" s="3"/>
    </row>
    <row r="512" hidden="1">
      <c r="A512" s="2"/>
      <c r="B512" s="2"/>
      <c r="C512" s="3"/>
      <c r="D512" s="2"/>
      <c r="E512" s="28"/>
      <c r="F512" s="25" t="str">
        <f>IFERROR(__xludf.DUMMYFUNCTION("IFERROR(SPARKLINE(E512,{""charttype"",""bar"";""color1"",""gray"";""max"",1}),"""")"),"")</f>
        <v/>
      </c>
      <c r="G512" s="3" t="str">
        <f t="shared" si="5"/>
        <v/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/>
      <c r="WD512" s="3"/>
      <c r="WE512" s="3"/>
      <c r="WF512" s="3"/>
      <c r="WG512" s="3"/>
      <c r="WH512" s="3"/>
      <c r="WI512" s="3"/>
      <c r="WJ512" s="3"/>
      <c r="WK512" s="3"/>
      <c r="WL512" s="3"/>
      <c r="WM512" s="3"/>
      <c r="WN512" s="3"/>
      <c r="WO512" s="3"/>
      <c r="WP512" s="3"/>
      <c r="WQ512" s="3"/>
      <c r="WR512" s="3"/>
      <c r="WS512" s="3"/>
      <c r="WT512" s="3"/>
      <c r="WU512" s="3"/>
      <c r="WV512" s="3"/>
      <c r="WW512" s="3"/>
      <c r="WX512" s="3"/>
      <c r="WY512" s="3"/>
      <c r="WZ512" s="3"/>
      <c r="XA512" s="3"/>
      <c r="XB512" s="3"/>
      <c r="XC512" s="3"/>
      <c r="XD512" s="3"/>
      <c r="XE512" s="3"/>
      <c r="XF512" s="3"/>
      <c r="XG512" s="3"/>
      <c r="XH512" s="3"/>
      <c r="XI512" s="3"/>
      <c r="XJ512" s="3"/>
      <c r="XK512" s="3"/>
      <c r="XL512" s="3"/>
      <c r="XM512" s="3"/>
      <c r="XN512" s="3"/>
      <c r="XO512" s="3"/>
      <c r="XP512" s="3"/>
      <c r="XQ512" s="3"/>
      <c r="XR512" s="3"/>
      <c r="XS512" s="3"/>
      <c r="XT512" s="3"/>
      <c r="XU512" s="3"/>
      <c r="XV512" s="3"/>
      <c r="XW512" s="3"/>
    </row>
    <row r="513" hidden="1">
      <c r="A513" s="2"/>
      <c r="B513" s="2"/>
      <c r="C513" s="3"/>
      <c r="D513" s="2"/>
      <c r="E513" s="28"/>
      <c r="F513" s="25" t="str">
        <f>IFERROR(__xludf.DUMMYFUNCTION("IFERROR(SPARKLINE(E513,{""charttype"",""bar"";""color1"",""gray"";""max"",1}),"""")"),"")</f>
        <v/>
      </c>
      <c r="G513" s="3" t="str">
        <f t="shared" si="5"/>
        <v/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/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  <c r="WQ513" s="3"/>
      <c r="WR513" s="3"/>
      <c r="WS513" s="3"/>
      <c r="WT513" s="3"/>
      <c r="WU513" s="3"/>
      <c r="WV513" s="3"/>
      <c r="WW513" s="3"/>
      <c r="WX513" s="3"/>
      <c r="WY513" s="3"/>
      <c r="WZ513" s="3"/>
      <c r="XA513" s="3"/>
      <c r="XB513" s="3"/>
      <c r="XC513" s="3"/>
      <c r="XD513" s="3"/>
      <c r="XE513" s="3"/>
      <c r="XF513" s="3"/>
      <c r="XG513" s="3"/>
      <c r="XH513" s="3"/>
      <c r="XI513" s="3"/>
      <c r="XJ513" s="3"/>
      <c r="XK513" s="3"/>
      <c r="XL513" s="3"/>
      <c r="XM513" s="3"/>
      <c r="XN513" s="3"/>
      <c r="XO513" s="3"/>
      <c r="XP513" s="3"/>
      <c r="XQ513" s="3"/>
      <c r="XR513" s="3"/>
      <c r="XS513" s="3"/>
      <c r="XT513" s="3"/>
      <c r="XU513" s="3"/>
      <c r="XV513" s="3"/>
      <c r="XW513" s="3"/>
    </row>
    <row r="514" hidden="1">
      <c r="A514" s="2"/>
      <c r="B514" s="2"/>
      <c r="C514" s="3"/>
      <c r="D514" s="2"/>
      <c r="E514" s="28"/>
      <c r="F514" s="25" t="str">
        <f>IFERROR(__xludf.DUMMYFUNCTION("IFERROR(SPARKLINE(E514,{""charttype"",""bar"";""color1"",""gray"";""max"",1}),"""")"),"")</f>
        <v/>
      </c>
      <c r="G514" s="3" t="str">
        <f t="shared" si="5"/>
        <v/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/>
      <c r="WD514" s="3"/>
      <c r="WE514" s="3"/>
      <c r="WF514" s="3"/>
      <c r="WG514" s="3"/>
      <c r="WH514" s="3"/>
      <c r="WI514" s="3"/>
      <c r="WJ514" s="3"/>
      <c r="WK514" s="3"/>
      <c r="WL514" s="3"/>
      <c r="WM514" s="3"/>
      <c r="WN514" s="3"/>
      <c r="WO514" s="3"/>
      <c r="WP514" s="3"/>
      <c r="WQ514" s="3"/>
      <c r="WR514" s="3"/>
      <c r="WS514" s="3"/>
      <c r="WT514" s="3"/>
      <c r="WU514" s="3"/>
      <c r="WV514" s="3"/>
      <c r="WW514" s="3"/>
      <c r="WX514" s="3"/>
      <c r="WY514" s="3"/>
      <c r="WZ514" s="3"/>
      <c r="XA514" s="3"/>
      <c r="XB514" s="3"/>
      <c r="XC514" s="3"/>
      <c r="XD514" s="3"/>
      <c r="XE514" s="3"/>
      <c r="XF514" s="3"/>
      <c r="XG514" s="3"/>
      <c r="XH514" s="3"/>
      <c r="XI514" s="3"/>
      <c r="XJ514" s="3"/>
      <c r="XK514" s="3"/>
      <c r="XL514" s="3"/>
      <c r="XM514" s="3"/>
      <c r="XN514" s="3"/>
      <c r="XO514" s="3"/>
      <c r="XP514" s="3"/>
      <c r="XQ514" s="3"/>
      <c r="XR514" s="3"/>
      <c r="XS514" s="3"/>
      <c r="XT514" s="3"/>
      <c r="XU514" s="3"/>
      <c r="XV514" s="3"/>
      <c r="XW514" s="3"/>
    </row>
    <row r="515" hidden="1">
      <c r="A515" s="2"/>
      <c r="B515" s="2"/>
      <c r="C515" s="3"/>
      <c r="D515" s="2"/>
      <c r="E515" s="28"/>
      <c r="F515" s="25" t="str">
        <f>IFERROR(__xludf.DUMMYFUNCTION("IFERROR(SPARKLINE(E515,{""charttype"",""bar"";""color1"",""gray"";""max"",1}),"""")"),"")</f>
        <v/>
      </c>
      <c r="G515" s="3" t="str">
        <f t="shared" si="5"/>
        <v/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  <c r="WQ515" s="3"/>
      <c r="WR515" s="3"/>
      <c r="WS515" s="3"/>
      <c r="WT515" s="3"/>
      <c r="WU515" s="3"/>
      <c r="WV515" s="3"/>
      <c r="WW515" s="3"/>
      <c r="WX515" s="3"/>
      <c r="WY515" s="3"/>
      <c r="WZ515" s="3"/>
      <c r="XA515" s="3"/>
      <c r="XB515" s="3"/>
      <c r="XC515" s="3"/>
      <c r="XD515" s="3"/>
      <c r="XE515" s="3"/>
      <c r="XF515" s="3"/>
      <c r="XG515" s="3"/>
      <c r="XH515" s="3"/>
      <c r="XI515" s="3"/>
      <c r="XJ515" s="3"/>
      <c r="XK515" s="3"/>
      <c r="XL515" s="3"/>
      <c r="XM515" s="3"/>
      <c r="XN515" s="3"/>
      <c r="XO515" s="3"/>
      <c r="XP515" s="3"/>
      <c r="XQ515" s="3"/>
      <c r="XR515" s="3"/>
      <c r="XS515" s="3"/>
      <c r="XT515" s="3"/>
      <c r="XU515" s="3"/>
      <c r="XV515" s="3"/>
      <c r="XW515" s="3"/>
    </row>
    <row r="516" hidden="1">
      <c r="A516" s="2"/>
      <c r="B516" s="2"/>
      <c r="C516" s="3"/>
      <c r="D516" s="2"/>
      <c r="E516" s="28"/>
      <c r="F516" s="25" t="str">
        <f>IFERROR(__xludf.DUMMYFUNCTION("IFERROR(SPARKLINE(E516,{""charttype"",""bar"";""color1"",""gray"";""max"",1}),"""")"),"")</f>
        <v/>
      </c>
      <c r="G516" s="3" t="str">
        <f t="shared" si="5"/>
        <v/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  <c r="SS516" s="3"/>
      <c r="ST516" s="3"/>
      <c r="SU516" s="3"/>
      <c r="SV516" s="3"/>
      <c r="SW516" s="3"/>
      <c r="SX516" s="3"/>
      <c r="SY516" s="3"/>
      <c r="SZ516" s="3"/>
      <c r="TA516" s="3"/>
      <c r="TB516" s="3"/>
      <c r="TC516" s="3"/>
      <c r="TD516" s="3"/>
      <c r="TE516" s="3"/>
      <c r="TF516" s="3"/>
      <c r="TG516" s="3"/>
      <c r="TH516" s="3"/>
      <c r="TI516" s="3"/>
      <c r="TJ516" s="3"/>
      <c r="TK516" s="3"/>
      <c r="TL516" s="3"/>
      <c r="TM516" s="3"/>
      <c r="TN516" s="3"/>
      <c r="TO516" s="3"/>
      <c r="TP516" s="3"/>
      <c r="TQ516" s="3"/>
      <c r="TR516" s="3"/>
      <c r="TS516" s="3"/>
      <c r="TT516" s="3"/>
      <c r="TU516" s="3"/>
      <c r="TV516" s="3"/>
      <c r="TW516" s="3"/>
      <c r="TX516" s="3"/>
      <c r="TY516" s="3"/>
      <c r="TZ516" s="3"/>
      <c r="UA516" s="3"/>
      <c r="UB516" s="3"/>
      <c r="UC516" s="3"/>
      <c r="UD516" s="3"/>
      <c r="UE516" s="3"/>
      <c r="UF516" s="3"/>
      <c r="UG516" s="3"/>
      <c r="UH516" s="3"/>
      <c r="UI516" s="3"/>
      <c r="UJ516" s="3"/>
      <c r="UK516" s="3"/>
      <c r="UL516" s="3"/>
      <c r="UM516" s="3"/>
      <c r="UN516" s="3"/>
      <c r="UO516" s="3"/>
      <c r="UP516" s="3"/>
      <c r="UQ516" s="3"/>
      <c r="UR516" s="3"/>
      <c r="US516" s="3"/>
      <c r="UT516" s="3"/>
      <c r="UU516" s="3"/>
      <c r="UV516" s="3"/>
      <c r="UW516" s="3"/>
      <c r="UX516" s="3"/>
      <c r="UY516" s="3"/>
      <c r="UZ516" s="3"/>
      <c r="VA516" s="3"/>
      <c r="VB516" s="3"/>
      <c r="VC516" s="3"/>
      <c r="VD516" s="3"/>
      <c r="VE516" s="3"/>
      <c r="VF516" s="3"/>
      <c r="VG516" s="3"/>
      <c r="VH516" s="3"/>
      <c r="VI516" s="3"/>
      <c r="VJ516" s="3"/>
      <c r="VK516" s="3"/>
      <c r="VL516" s="3"/>
      <c r="VM516" s="3"/>
      <c r="VN516" s="3"/>
      <c r="VO516" s="3"/>
      <c r="VP516" s="3"/>
      <c r="VQ516" s="3"/>
      <c r="VR516" s="3"/>
      <c r="VS516" s="3"/>
      <c r="VT516" s="3"/>
      <c r="VU516" s="3"/>
      <c r="VV516" s="3"/>
      <c r="VW516" s="3"/>
      <c r="VX516" s="3"/>
      <c r="VY516" s="3"/>
      <c r="VZ516" s="3"/>
      <c r="WA516" s="3"/>
      <c r="WB516" s="3"/>
      <c r="WC516" s="3"/>
      <c r="WD516" s="3"/>
      <c r="WE516" s="3"/>
      <c r="WF516" s="3"/>
      <c r="WG516" s="3"/>
      <c r="WH516" s="3"/>
      <c r="WI516" s="3"/>
      <c r="WJ516" s="3"/>
      <c r="WK516" s="3"/>
      <c r="WL516" s="3"/>
      <c r="WM516" s="3"/>
      <c r="WN516" s="3"/>
      <c r="WO516" s="3"/>
      <c r="WP516" s="3"/>
      <c r="WQ516" s="3"/>
      <c r="WR516" s="3"/>
      <c r="WS516" s="3"/>
      <c r="WT516" s="3"/>
      <c r="WU516" s="3"/>
      <c r="WV516" s="3"/>
      <c r="WW516" s="3"/>
      <c r="WX516" s="3"/>
      <c r="WY516" s="3"/>
      <c r="WZ516" s="3"/>
      <c r="XA516" s="3"/>
      <c r="XB516" s="3"/>
      <c r="XC516" s="3"/>
      <c r="XD516" s="3"/>
      <c r="XE516" s="3"/>
      <c r="XF516" s="3"/>
      <c r="XG516" s="3"/>
      <c r="XH516" s="3"/>
      <c r="XI516" s="3"/>
      <c r="XJ516" s="3"/>
      <c r="XK516" s="3"/>
      <c r="XL516" s="3"/>
      <c r="XM516" s="3"/>
      <c r="XN516" s="3"/>
      <c r="XO516" s="3"/>
      <c r="XP516" s="3"/>
      <c r="XQ516" s="3"/>
      <c r="XR516" s="3"/>
      <c r="XS516" s="3"/>
      <c r="XT516" s="3"/>
      <c r="XU516" s="3"/>
      <c r="XV516" s="3"/>
      <c r="XW516" s="3"/>
    </row>
    <row r="517" hidden="1">
      <c r="A517" s="2"/>
      <c r="B517" s="2"/>
      <c r="C517" s="3"/>
      <c r="D517" s="2"/>
      <c r="E517" s="28"/>
      <c r="F517" s="25" t="str">
        <f>IFERROR(__xludf.DUMMYFUNCTION("IFERROR(SPARKLINE(E517,{""charttype"",""bar"";""color1"",""gray"";""max"",1}),"""")"),"")</f>
        <v/>
      </c>
      <c r="G517" s="3" t="str">
        <f t="shared" si="5"/>
        <v/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/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  <c r="WQ517" s="3"/>
      <c r="WR517" s="3"/>
      <c r="WS517" s="3"/>
      <c r="WT517" s="3"/>
      <c r="WU517" s="3"/>
      <c r="WV517" s="3"/>
      <c r="WW517" s="3"/>
      <c r="WX517" s="3"/>
      <c r="WY517" s="3"/>
      <c r="WZ517" s="3"/>
      <c r="XA517" s="3"/>
      <c r="XB517" s="3"/>
      <c r="XC517" s="3"/>
      <c r="XD517" s="3"/>
      <c r="XE517" s="3"/>
      <c r="XF517" s="3"/>
      <c r="XG517" s="3"/>
      <c r="XH517" s="3"/>
      <c r="XI517" s="3"/>
      <c r="XJ517" s="3"/>
      <c r="XK517" s="3"/>
      <c r="XL517" s="3"/>
      <c r="XM517" s="3"/>
      <c r="XN517" s="3"/>
      <c r="XO517" s="3"/>
      <c r="XP517" s="3"/>
      <c r="XQ517" s="3"/>
      <c r="XR517" s="3"/>
      <c r="XS517" s="3"/>
      <c r="XT517" s="3"/>
      <c r="XU517" s="3"/>
      <c r="XV517" s="3"/>
      <c r="XW517" s="3"/>
    </row>
    <row r="518" hidden="1">
      <c r="A518" s="2"/>
      <c r="B518" s="2"/>
      <c r="C518" s="3"/>
      <c r="D518" s="2"/>
      <c r="E518" s="28"/>
      <c r="F518" s="25" t="str">
        <f>IFERROR(__xludf.DUMMYFUNCTION("IFERROR(SPARKLINE(E518,{""charttype"",""bar"";""color1"",""gray"";""max"",1}),"""")"),"")</f>
        <v/>
      </c>
      <c r="G518" s="3" t="str">
        <f t="shared" si="5"/>
        <v/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/>
      <c r="WD518" s="3"/>
      <c r="WE518" s="3"/>
      <c r="WF518" s="3"/>
      <c r="WG518" s="3"/>
      <c r="WH518" s="3"/>
      <c r="WI518" s="3"/>
      <c r="WJ518" s="3"/>
      <c r="WK518" s="3"/>
      <c r="WL518" s="3"/>
      <c r="WM518" s="3"/>
      <c r="WN518" s="3"/>
      <c r="WO518" s="3"/>
      <c r="WP518" s="3"/>
      <c r="WQ518" s="3"/>
      <c r="WR518" s="3"/>
      <c r="WS518" s="3"/>
      <c r="WT518" s="3"/>
      <c r="WU518" s="3"/>
      <c r="WV518" s="3"/>
      <c r="WW518" s="3"/>
      <c r="WX518" s="3"/>
      <c r="WY518" s="3"/>
      <c r="WZ518" s="3"/>
      <c r="XA518" s="3"/>
      <c r="XB518" s="3"/>
      <c r="XC518" s="3"/>
      <c r="XD518" s="3"/>
      <c r="XE518" s="3"/>
      <c r="XF518" s="3"/>
      <c r="XG518" s="3"/>
      <c r="XH518" s="3"/>
      <c r="XI518" s="3"/>
      <c r="XJ518" s="3"/>
      <c r="XK518" s="3"/>
      <c r="XL518" s="3"/>
      <c r="XM518" s="3"/>
      <c r="XN518" s="3"/>
      <c r="XO518" s="3"/>
      <c r="XP518" s="3"/>
      <c r="XQ518" s="3"/>
      <c r="XR518" s="3"/>
      <c r="XS518" s="3"/>
      <c r="XT518" s="3"/>
      <c r="XU518" s="3"/>
      <c r="XV518" s="3"/>
      <c r="XW518" s="3"/>
    </row>
    <row r="519" hidden="1">
      <c r="A519" s="2"/>
      <c r="B519" s="2"/>
      <c r="C519" s="3"/>
      <c r="D519" s="2"/>
      <c r="E519" s="28"/>
      <c r="F519" s="25" t="str">
        <f>IFERROR(__xludf.DUMMYFUNCTION("IFERROR(SPARKLINE(E519,{""charttype"",""bar"";""color1"",""gray"";""max"",1}),"""")"),"")</f>
        <v/>
      </c>
      <c r="G519" s="3" t="str">
        <f t="shared" si="5"/>
        <v/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/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  <c r="WQ519" s="3"/>
      <c r="WR519" s="3"/>
      <c r="WS519" s="3"/>
      <c r="WT519" s="3"/>
      <c r="WU519" s="3"/>
      <c r="WV519" s="3"/>
      <c r="WW519" s="3"/>
      <c r="WX519" s="3"/>
      <c r="WY519" s="3"/>
      <c r="WZ519" s="3"/>
      <c r="XA519" s="3"/>
      <c r="XB519" s="3"/>
      <c r="XC519" s="3"/>
      <c r="XD519" s="3"/>
      <c r="XE519" s="3"/>
      <c r="XF519" s="3"/>
      <c r="XG519" s="3"/>
      <c r="XH519" s="3"/>
      <c r="XI519" s="3"/>
      <c r="XJ519" s="3"/>
      <c r="XK519" s="3"/>
      <c r="XL519" s="3"/>
      <c r="XM519" s="3"/>
      <c r="XN519" s="3"/>
      <c r="XO519" s="3"/>
      <c r="XP519" s="3"/>
      <c r="XQ519" s="3"/>
      <c r="XR519" s="3"/>
      <c r="XS519" s="3"/>
      <c r="XT519" s="3"/>
      <c r="XU519" s="3"/>
      <c r="XV519" s="3"/>
      <c r="XW519" s="3"/>
    </row>
    <row r="520" hidden="1">
      <c r="A520" s="2"/>
      <c r="B520" s="2"/>
      <c r="C520" s="3"/>
      <c r="D520" s="2"/>
      <c r="E520" s="28"/>
      <c r="F520" s="25" t="str">
        <f>IFERROR(__xludf.DUMMYFUNCTION("IFERROR(SPARKLINE(E520,{""charttype"",""bar"";""color1"",""gray"";""max"",1}),"""")"),"")</f>
        <v/>
      </c>
      <c r="G520" s="3" t="str">
        <f t="shared" si="5"/>
        <v/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/>
      <c r="WD520" s="3"/>
      <c r="WE520" s="3"/>
      <c r="WF520" s="3"/>
      <c r="WG520" s="3"/>
      <c r="WH520" s="3"/>
      <c r="WI520" s="3"/>
      <c r="WJ520" s="3"/>
      <c r="WK520" s="3"/>
      <c r="WL520" s="3"/>
      <c r="WM520" s="3"/>
      <c r="WN520" s="3"/>
      <c r="WO520" s="3"/>
      <c r="WP520" s="3"/>
      <c r="WQ520" s="3"/>
      <c r="WR520" s="3"/>
      <c r="WS520" s="3"/>
      <c r="WT520" s="3"/>
      <c r="WU520" s="3"/>
      <c r="WV520" s="3"/>
      <c r="WW520" s="3"/>
      <c r="WX520" s="3"/>
      <c r="WY520" s="3"/>
      <c r="WZ520" s="3"/>
      <c r="XA520" s="3"/>
      <c r="XB520" s="3"/>
      <c r="XC520" s="3"/>
      <c r="XD520" s="3"/>
      <c r="XE520" s="3"/>
      <c r="XF520" s="3"/>
      <c r="XG520" s="3"/>
      <c r="XH520" s="3"/>
      <c r="XI520" s="3"/>
      <c r="XJ520" s="3"/>
      <c r="XK520" s="3"/>
      <c r="XL520" s="3"/>
      <c r="XM520" s="3"/>
      <c r="XN520" s="3"/>
      <c r="XO520" s="3"/>
      <c r="XP520" s="3"/>
      <c r="XQ520" s="3"/>
      <c r="XR520" s="3"/>
      <c r="XS520" s="3"/>
      <c r="XT520" s="3"/>
      <c r="XU520" s="3"/>
      <c r="XV520" s="3"/>
      <c r="XW520" s="3"/>
    </row>
    <row r="521" hidden="1">
      <c r="A521" s="2"/>
      <c r="B521" s="2"/>
      <c r="C521" s="3"/>
      <c r="D521" s="2"/>
      <c r="E521" s="28"/>
      <c r="F521" s="25" t="str">
        <f>IFERROR(__xludf.DUMMYFUNCTION("IFERROR(SPARKLINE(E521,{""charttype"",""bar"";""color1"",""gray"";""max"",1}),"""")"),"")</f>
        <v/>
      </c>
      <c r="G521" s="3" t="str">
        <f t="shared" si="5"/>
        <v/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/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  <c r="WQ521" s="3"/>
      <c r="WR521" s="3"/>
      <c r="WS521" s="3"/>
      <c r="WT521" s="3"/>
      <c r="WU521" s="3"/>
      <c r="WV521" s="3"/>
      <c r="WW521" s="3"/>
      <c r="WX521" s="3"/>
      <c r="WY521" s="3"/>
      <c r="WZ521" s="3"/>
      <c r="XA521" s="3"/>
      <c r="XB521" s="3"/>
      <c r="XC521" s="3"/>
      <c r="XD521" s="3"/>
      <c r="XE521" s="3"/>
      <c r="XF521" s="3"/>
      <c r="XG521" s="3"/>
      <c r="XH521" s="3"/>
      <c r="XI521" s="3"/>
      <c r="XJ521" s="3"/>
      <c r="XK521" s="3"/>
      <c r="XL521" s="3"/>
      <c r="XM521" s="3"/>
      <c r="XN521" s="3"/>
      <c r="XO521" s="3"/>
      <c r="XP521" s="3"/>
      <c r="XQ521" s="3"/>
      <c r="XR521" s="3"/>
      <c r="XS521" s="3"/>
      <c r="XT521" s="3"/>
      <c r="XU521" s="3"/>
      <c r="XV521" s="3"/>
      <c r="XW521" s="3"/>
    </row>
    <row r="522" hidden="1">
      <c r="A522" s="2"/>
      <c r="B522" s="2"/>
      <c r="C522" s="3"/>
      <c r="D522" s="2"/>
      <c r="E522" s="28"/>
      <c r="F522" s="25" t="str">
        <f>IFERROR(__xludf.DUMMYFUNCTION("IFERROR(SPARKLINE(E522,{""charttype"",""bar"";""color1"",""gray"";""max"",1}),"""")"),"")</f>
        <v/>
      </c>
      <c r="G522" s="3" t="str">
        <f t="shared" si="5"/>
        <v/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/>
      <c r="WD522" s="3"/>
      <c r="WE522" s="3"/>
      <c r="WF522" s="3"/>
      <c r="WG522" s="3"/>
      <c r="WH522" s="3"/>
      <c r="WI522" s="3"/>
      <c r="WJ522" s="3"/>
      <c r="WK522" s="3"/>
      <c r="WL522" s="3"/>
      <c r="WM522" s="3"/>
      <c r="WN522" s="3"/>
      <c r="WO522" s="3"/>
      <c r="WP522" s="3"/>
      <c r="WQ522" s="3"/>
      <c r="WR522" s="3"/>
      <c r="WS522" s="3"/>
      <c r="WT522" s="3"/>
      <c r="WU522" s="3"/>
      <c r="WV522" s="3"/>
      <c r="WW522" s="3"/>
      <c r="WX522" s="3"/>
      <c r="WY522" s="3"/>
      <c r="WZ522" s="3"/>
      <c r="XA522" s="3"/>
      <c r="XB522" s="3"/>
      <c r="XC522" s="3"/>
      <c r="XD522" s="3"/>
      <c r="XE522" s="3"/>
      <c r="XF522" s="3"/>
      <c r="XG522" s="3"/>
      <c r="XH522" s="3"/>
      <c r="XI522" s="3"/>
      <c r="XJ522" s="3"/>
      <c r="XK522" s="3"/>
      <c r="XL522" s="3"/>
      <c r="XM522" s="3"/>
      <c r="XN522" s="3"/>
      <c r="XO522" s="3"/>
      <c r="XP522" s="3"/>
      <c r="XQ522" s="3"/>
      <c r="XR522" s="3"/>
      <c r="XS522" s="3"/>
      <c r="XT522" s="3"/>
      <c r="XU522" s="3"/>
      <c r="XV522" s="3"/>
      <c r="XW522" s="3"/>
    </row>
    <row r="523" hidden="1">
      <c r="A523" s="2"/>
      <c r="B523" s="2"/>
      <c r="C523" s="3"/>
      <c r="D523" s="2"/>
      <c r="E523" s="28"/>
      <c r="F523" s="25" t="str">
        <f>IFERROR(__xludf.DUMMYFUNCTION("IFERROR(SPARKLINE(E523,{""charttype"",""bar"";""color1"",""gray"";""max"",1}),"""")"),"")</f>
        <v/>
      </c>
      <c r="G523" s="3" t="str">
        <f t="shared" si="5"/>
        <v/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/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  <c r="WQ523" s="3"/>
      <c r="WR523" s="3"/>
      <c r="WS523" s="3"/>
      <c r="WT523" s="3"/>
      <c r="WU523" s="3"/>
      <c r="WV523" s="3"/>
      <c r="WW523" s="3"/>
      <c r="WX523" s="3"/>
      <c r="WY523" s="3"/>
      <c r="WZ523" s="3"/>
      <c r="XA523" s="3"/>
      <c r="XB523" s="3"/>
      <c r="XC523" s="3"/>
      <c r="XD523" s="3"/>
      <c r="XE523" s="3"/>
      <c r="XF523" s="3"/>
      <c r="XG523" s="3"/>
      <c r="XH523" s="3"/>
      <c r="XI523" s="3"/>
      <c r="XJ523" s="3"/>
      <c r="XK523" s="3"/>
      <c r="XL523" s="3"/>
      <c r="XM523" s="3"/>
      <c r="XN523" s="3"/>
      <c r="XO523" s="3"/>
      <c r="XP523" s="3"/>
      <c r="XQ523" s="3"/>
      <c r="XR523" s="3"/>
      <c r="XS523" s="3"/>
      <c r="XT523" s="3"/>
      <c r="XU523" s="3"/>
      <c r="XV523" s="3"/>
      <c r="XW523" s="3"/>
    </row>
    <row r="524" hidden="1">
      <c r="A524" s="2"/>
      <c r="B524" s="2"/>
      <c r="C524" s="3"/>
      <c r="D524" s="2"/>
      <c r="E524" s="28"/>
      <c r="F524" s="25" t="str">
        <f>IFERROR(__xludf.DUMMYFUNCTION("IFERROR(SPARKLINE(E524,{""charttype"",""bar"";""color1"",""gray"";""max"",1}),"""")"),"")</f>
        <v/>
      </c>
      <c r="G524" s="3" t="str">
        <f t="shared" si="5"/>
        <v/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/>
      <c r="WD524" s="3"/>
      <c r="WE524" s="3"/>
      <c r="WF524" s="3"/>
      <c r="WG524" s="3"/>
      <c r="WH524" s="3"/>
      <c r="WI524" s="3"/>
      <c r="WJ524" s="3"/>
      <c r="WK524" s="3"/>
      <c r="WL524" s="3"/>
      <c r="WM524" s="3"/>
      <c r="WN524" s="3"/>
      <c r="WO524" s="3"/>
      <c r="WP524" s="3"/>
      <c r="WQ524" s="3"/>
      <c r="WR524" s="3"/>
      <c r="WS524" s="3"/>
      <c r="WT524" s="3"/>
      <c r="WU524" s="3"/>
      <c r="WV524" s="3"/>
      <c r="WW524" s="3"/>
      <c r="WX524" s="3"/>
      <c r="WY524" s="3"/>
      <c r="WZ524" s="3"/>
      <c r="XA524" s="3"/>
      <c r="XB524" s="3"/>
      <c r="XC524" s="3"/>
      <c r="XD524" s="3"/>
      <c r="XE524" s="3"/>
      <c r="XF524" s="3"/>
      <c r="XG524" s="3"/>
      <c r="XH524" s="3"/>
      <c r="XI524" s="3"/>
      <c r="XJ524" s="3"/>
      <c r="XK524" s="3"/>
      <c r="XL524" s="3"/>
      <c r="XM524" s="3"/>
      <c r="XN524" s="3"/>
      <c r="XO524" s="3"/>
      <c r="XP524" s="3"/>
      <c r="XQ524" s="3"/>
      <c r="XR524" s="3"/>
      <c r="XS524" s="3"/>
      <c r="XT524" s="3"/>
      <c r="XU524" s="3"/>
      <c r="XV524" s="3"/>
      <c r="XW524" s="3"/>
    </row>
    <row r="525" hidden="1">
      <c r="A525" s="2"/>
      <c r="B525" s="2"/>
      <c r="C525" s="3"/>
      <c r="D525" s="2"/>
      <c r="E525" s="28"/>
      <c r="F525" s="25" t="str">
        <f>IFERROR(__xludf.DUMMYFUNCTION("IFERROR(SPARKLINE(E525,{""charttype"",""bar"";""color1"",""gray"";""max"",1}),"""")"),"")</f>
        <v/>
      </c>
      <c r="G525" s="3" t="str">
        <f t="shared" si="5"/>
        <v/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/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  <c r="WQ525" s="3"/>
      <c r="WR525" s="3"/>
      <c r="WS525" s="3"/>
      <c r="WT525" s="3"/>
      <c r="WU525" s="3"/>
      <c r="WV525" s="3"/>
      <c r="WW525" s="3"/>
      <c r="WX525" s="3"/>
      <c r="WY525" s="3"/>
      <c r="WZ525" s="3"/>
      <c r="XA525" s="3"/>
      <c r="XB525" s="3"/>
      <c r="XC525" s="3"/>
      <c r="XD525" s="3"/>
      <c r="XE525" s="3"/>
      <c r="XF525" s="3"/>
      <c r="XG525" s="3"/>
      <c r="XH525" s="3"/>
      <c r="XI525" s="3"/>
      <c r="XJ525" s="3"/>
      <c r="XK525" s="3"/>
      <c r="XL525" s="3"/>
      <c r="XM525" s="3"/>
      <c r="XN525" s="3"/>
      <c r="XO525" s="3"/>
      <c r="XP525" s="3"/>
      <c r="XQ525" s="3"/>
      <c r="XR525" s="3"/>
      <c r="XS525" s="3"/>
      <c r="XT525" s="3"/>
      <c r="XU525" s="3"/>
      <c r="XV525" s="3"/>
      <c r="XW525" s="3"/>
    </row>
    <row r="526" hidden="1">
      <c r="A526" s="2"/>
      <c r="B526" s="2"/>
      <c r="C526" s="3"/>
      <c r="D526" s="2"/>
      <c r="E526" s="28"/>
      <c r="F526" s="25" t="str">
        <f>IFERROR(__xludf.DUMMYFUNCTION("IFERROR(SPARKLINE(E526,{""charttype"",""bar"";""color1"",""gray"";""max"",1}),"""")"),"")</f>
        <v/>
      </c>
      <c r="G526" s="3" t="str">
        <f t="shared" si="5"/>
        <v/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/>
      <c r="WD526" s="3"/>
      <c r="WE526" s="3"/>
      <c r="WF526" s="3"/>
      <c r="WG526" s="3"/>
      <c r="WH526" s="3"/>
      <c r="WI526" s="3"/>
      <c r="WJ526" s="3"/>
      <c r="WK526" s="3"/>
      <c r="WL526" s="3"/>
      <c r="WM526" s="3"/>
      <c r="WN526" s="3"/>
      <c r="WO526" s="3"/>
      <c r="WP526" s="3"/>
      <c r="WQ526" s="3"/>
      <c r="WR526" s="3"/>
      <c r="WS526" s="3"/>
      <c r="WT526" s="3"/>
      <c r="WU526" s="3"/>
      <c r="WV526" s="3"/>
      <c r="WW526" s="3"/>
      <c r="WX526" s="3"/>
      <c r="WY526" s="3"/>
      <c r="WZ526" s="3"/>
      <c r="XA526" s="3"/>
      <c r="XB526" s="3"/>
      <c r="XC526" s="3"/>
      <c r="XD526" s="3"/>
      <c r="XE526" s="3"/>
      <c r="XF526" s="3"/>
      <c r="XG526" s="3"/>
      <c r="XH526" s="3"/>
      <c r="XI526" s="3"/>
      <c r="XJ526" s="3"/>
      <c r="XK526" s="3"/>
      <c r="XL526" s="3"/>
      <c r="XM526" s="3"/>
      <c r="XN526" s="3"/>
      <c r="XO526" s="3"/>
      <c r="XP526" s="3"/>
      <c r="XQ526" s="3"/>
      <c r="XR526" s="3"/>
      <c r="XS526" s="3"/>
      <c r="XT526" s="3"/>
      <c r="XU526" s="3"/>
      <c r="XV526" s="3"/>
      <c r="XW526" s="3"/>
    </row>
    <row r="527" hidden="1">
      <c r="A527" s="2"/>
      <c r="B527" s="2"/>
      <c r="C527" s="3"/>
      <c r="D527" s="2"/>
      <c r="E527" s="28"/>
      <c r="F527" s="25" t="str">
        <f>IFERROR(__xludf.DUMMYFUNCTION("IFERROR(SPARKLINE(E527,{""charttype"",""bar"";""color1"",""gray"";""max"",1}),"""")"),"")</f>
        <v/>
      </c>
      <c r="G527" s="3" t="str">
        <f t="shared" si="5"/>
        <v/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  <c r="WQ527" s="3"/>
      <c r="WR527" s="3"/>
      <c r="WS527" s="3"/>
      <c r="WT527" s="3"/>
      <c r="WU527" s="3"/>
      <c r="WV527" s="3"/>
      <c r="WW527" s="3"/>
      <c r="WX527" s="3"/>
      <c r="WY527" s="3"/>
      <c r="WZ527" s="3"/>
      <c r="XA527" s="3"/>
      <c r="XB527" s="3"/>
      <c r="XC527" s="3"/>
      <c r="XD527" s="3"/>
      <c r="XE527" s="3"/>
      <c r="XF527" s="3"/>
      <c r="XG527" s="3"/>
      <c r="XH527" s="3"/>
      <c r="XI527" s="3"/>
      <c r="XJ527" s="3"/>
      <c r="XK527" s="3"/>
      <c r="XL527" s="3"/>
      <c r="XM527" s="3"/>
      <c r="XN527" s="3"/>
      <c r="XO527" s="3"/>
      <c r="XP527" s="3"/>
      <c r="XQ527" s="3"/>
      <c r="XR527" s="3"/>
      <c r="XS527" s="3"/>
      <c r="XT527" s="3"/>
      <c r="XU527" s="3"/>
      <c r="XV527" s="3"/>
      <c r="XW527" s="3"/>
    </row>
    <row r="528" hidden="1">
      <c r="A528" s="2"/>
      <c r="B528" s="2"/>
      <c r="C528" s="3"/>
      <c r="D528" s="2"/>
      <c r="E528" s="28"/>
      <c r="F528" s="25" t="str">
        <f>IFERROR(__xludf.DUMMYFUNCTION("IFERROR(SPARKLINE(E528,{""charttype"",""bar"";""color1"",""gray"";""max"",1}),"""")"),"")</f>
        <v/>
      </c>
      <c r="G528" s="3" t="str">
        <f t="shared" si="5"/>
        <v/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  <c r="SS528" s="3"/>
      <c r="ST528" s="3"/>
      <c r="SU528" s="3"/>
      <c r="SV528" s="3"/>
      <c r="SW528" s="3"/>
      <c r="SX528" s="3"/>
      <c r="SY528" s="3"/>
      <c r="SZ528" s="3"/>
      <c r="TA528" s="3"/>
      <c r="TB528" s="3"/>
      <c r="TC528" s="3"/>
      <c r="TD528" s="3"/>
      <c r="TE528" s="3"/>
      <c r="TF528" s="3"/>
      <c r="TG528" s="3"/>
      <c r="TH528" s="3"/>
      <c r="TI528" s="3"/>
      <c r="TJ528" s="3"/>
      <c r="TK528" s="3"/>
      <c r="TL528" s="3"/>
      <c r="TM528" s="3"/>
      <c r="TN528" s="3"/>
      <c r="TO528" s="3"/>
      <c r="TP528" s="3"/>
      <c r="TQ528" s="3"/>
      <c r="TR528" s="3"/>
      <c r="TS528" s="3"/>
      <c r="TT528" s="3"/>
      <c r="TU528" s="3"/>
      <c r="TV528" s="3"/>
      <c r="TW528" s="3"/>
      <c r="TX528" s="3"/>
      <c r="TY528" s="3"/>
      <c r="TZ528" s="3"/>
      <c r="UA528" s="3"/>
      <c r="UB528" s="3"/>
      <c r="UC528" s="3"/>
      <c r="UD528" s="3"/>
      <c r="UE528" s="3"/>
      <c r="UF528" s="3"/>
      <c r="UG528" s="3"/>
      <c r="UH528" s="3"/>
      <c r="UI528" s="3"/>
      <c r="UJ528" s="3"/>
      <c r="UK528" s="3"/>
      <c r="UL528" s="3"/>
      <c r="UM528" s="3"/>
      <c r="UN528" s="3"/>
      <c r="UO528" s="3"/>
      <c r="UP528" s="3"/>
      <c r="UQ528" s="3"/>
      <c r="UR528" s="3"/>
      <c r="US528" s="3"/>
      <c r="UT528" s="3"/>
      <c r="UU528" s="3"/>
      <c r="UV528" s="3"/>
      <c r="UW528" s="3"/>
      <c r="UX528" s="3"/>
      <c r="UY528" s="3"/>
      <c r="UZ528" s="3"/>
      <c r="VA528" s="3"/>
      <c r="VB528" s="3"/>
      <c r="VC528" s="3"/>
      <c r="VD528" s="3"/>
      <c r="VE528" s="3"/>
      <c r="VF528" s="3"/>
      <c r="VG528" s="3"/>
      <c r="VH528" s="3"/>
      <c r="VI528" s="3"/>
      <c r="VJ528" s="3"/>
      <c r="VK528" s="3"/>
      <c r="VL528" s="3"/>
      <c r="VM528" s="3"/>
      <c r="VN528" s="3"/>
      <c r="VO528" s="3"/>
      <c r="VP528" s="3"/>
      <c r="VQ528" s="3"/>
      <c r="VR528" s="3"/>
      <c r="VS528" s="3"/>
      <c r="VT528" s="3"/>
      <c r="VU528" s="3"/>
      <c r="VV528" s="3"/>
      <c r="VW528" s="3"/>
      <c r="VX528" s="3"/>
      <c r="VY528" s="3"/>
      <c r="VZ528" s="3"/>
      <c r="WA528" s="3"/>
      <c r="WB528" s="3"/>
      <c r="WC528" s="3"/>
      <c r="WD528" s="3"/>
      <c r="WE528" s="3"/>
      <c r="WF528" s="3"/>
      <c r="WG528" s="3"/>
      <c r="WH528" s="3"/>
      <c r="WI528" s="3"/>
      <c r="WJ528" s="3"/>
      <c r="WK528" s="3"/>
      <c r="WL528" s="3"/>
      <c r="WM528" s="3"/>
      <c r="WN528" s="3"/>
      <c r="WO528" s="3"/>
      <c r="WP528" s="3"/>
      <c r="WQ528" s="3"/>
      <c r="WR528" s="3"/>
      <c r="WS528" s="3"/>
      <c r="WT528" s="3"/>
      <c r="WU528" s="3"/>
      <c r="WV528" s="3"/>
      <c r="WW528" s="3"/>
      <c r="WX528" s="3"/>
      <c r="WY528" s="3"/>
      <c r="WZ528" s="3"/>
      <c r="XA528" s="3"/>
      <c r="XB528" s="3"/>
      <c r="XC528" s="3"/>
      <c r="XD528" s="3"/>
      <c r="XE528" s="3"/>
      <c r="XF528" s="3"/>
      <c r="XG528" s="3"/>
      <c r="XH528" s="3"/>
      <c r="XI528" s="3"/>
      <c r="XJ528" s="3"/>
      <c r="XK528" s="3"/>
      <c r="XL528" s="3"/>
      <c r="XM528" s="3"/>
      <c r="XN528" s="3"/>
      <c r="XO528" s="3"/>
      <c r="XP528" s="3"/>
      <c r="XQ528" s="3"/>
      <c r="XR528" s="3"/>
      <c r="XS528" s="3"/>
      <c r="XT528" s="3"/>
      <c r="XU528" s="3"/>
      <c r="XV528" s="3"/>
      <c r="XW528" s="3"/>
    </row>
    <row r="529" hidden="1">
      <c r="A529" s="2"/>
      <c r="B529" s="2"/>
      <c r="C529" s="3"/>
      <c r="D529" s="2"/>
      <c r="E529" s="28"/>
      <c r="F529" s="25" t="str">
        <f>IFERROR(__xludf.DUMMYFUNCTION("IFERROR(SPARKLINE(E529,{""charttype"",""bar"";""color1"",""gray"";""max"",1}),"""")"),"")</f>
        <v/>
      </c>
      <c r="G529" s="3" t="str">
        <f t="shared" si="5"/>
        <v/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  <c r="WQ529" s="3"/>
      <c r="WR529" s="3"/>
      <c r="WS529" s="3"/>
      <c r="WT529" s="3"/>
      <c r="WU529" s="3"/>
      <c r="WV529" s="3"/>
      <c r="WW529" s="3"/>
      <c r="WX529" s="3"/>
      <c r="WY529" s="3"/>
      <c r="WZ529" s="3"/>
      <c r="XA529" s="3"/>
      <c r="XB529" s="3"/>
      <c r="XC529" s="3"/>
      <c r="XD529" s="3"/>
      <c r="XE529" s="3"/>
      <c r="XF529" s="3"/>
      <c r="XG529" s="3"/>
      <c r="XH529" s="3"/>
      <c r="XI529" s="3"/>
      <c r="XJ529" s="3"/>
      <c r="XK529" s="3"/>
      <c r="XL529" s="3"/>
      <c r="XM529" s="3"/>
      <c r="XN529" s="3"/>
      <c r="XO529" s="3"/>
      <c r="XP529" s="3"/>
      <c r="XQ529" s="3"/>
      <c r="XR529" s="3"/>
      <c r="XS529" s="3"/>
      <c r="XT529" s="3"/>
      <c r="XU529" s="3"/>
      <c r="XV529" s="3"/>
      <c r="XW529" s="3"/>
    </row>
    <row r="530" hidden="1">
      <c r="A530" s="2"/>
      <c r="B530" s="2"/>
      <c r="C530" s="3"/>
      <c r="D530" s="2"/>
      <c r="E530" s="28"/>
      <c r="F530" s="25" t="str">
        <f>IFERROR(__xludf.DUMMYFUNCTION("IFERROR(SPARKLINE(E530,{""charttype"",""bar"";""color1"",""gray"";""max"",1}),"""")"),"")</f>
        <v/>
      </c>
      <c r="G530" s="3" t="str">
        <f t="shared" si="5"/>
        <v/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  <c r="SS530" s="3"/>
      <c r="ST530" s="3"/>
      <c r="SU530" s="3"/>
      <c r="SV530" s="3"/>
      <c r="SW530" s="3"/>
      <c r="SX530" s="3"/>
      <c r="SY530" s="3"/>
      <c r="SZ530" s="3"/>
      <c r="TA530" s="3"/>
      <c r="TB530" s="3"/>
      <c r="TC530" s="3"/>
      <c r="TD530" s="3"/>
      <c r="TE530" s="3"/>
      <c r="TF530" s="3"/>
      <c r="TG530" s="3"/>
      <c r="TH530" s="3"/>
      <c r="TI530" s="3"/>
      <c r="TJ530" s="3"/>
      <c r="TK530" s="3"/>
      <c r="TL530" s="3"/>
      <c r="TM530" s="3"/>
      <c r="TN530" s="3"/>
      <c r="TO530" s="3"/>
      <c r="TP530" s="3"/>
      <c r="TQ530" s="3"/>
      <c r="TR530" s="3"/>
      <c r="TS530" s="3"/>
      <c r="TT530" s="3"/>
      <c r="TU530" s="3"/>
      <c r="TV530" s="3"/>
      <c r="TW530" s="3"/>
      <c r="TX530" s="3"/>
      <c r="TY530" s="3"/>
      <c r="TZ530" s="3"/>
      <c r="UA530" s="3"/>
      <c r="UB530" s="3"/>
      <c r="UC530" s="3"/>
      <c r="UD530" s="3"/>
      <c r="UE530" s="3"/>
      <c r="UF530" s="3"/>
      <c r="UG530" s="3"/>
      <c r="UH530" s="3"/>
      <c r="UI530" s="3"/>
      <c r="UJ530" s="3"/>
      <c r="UK530" s="3"/>
      <c r="UL530" s="3"/>
      <c r="UM530" s="3"/>
      <c r="UN530" s="3"/>
      <c r="UO530" s="3"/>
      <c r="UP530" s="3"/>
      <c r="UQ530" s="3"/>
      <c r="UR530" s="3"/>
      <c r="US530" s="3"/>
      <c r="UT530" s="3"/>
      <c r="UU530" s="3"/>
      <c r="UV530" s="3"/>
      <c r="UW530" s="3"/>
      <c r="UX530" s="3"/>
      <c r="UY530" s="3"/>
      <c r="UZ530" s="3"/>
      <c r="VA530" s="3"/>
      <c r="VB530" s="3"/>
      <c r="VC530" s="3"/>
      <c r="VD530" s="3"/>
      <c r="VE530" s="3"/>
      <c r="VF530" s="3"/>
      <c r="VG530" s="3"/>
      <c r="VH530" s="3"/>
      <c r="VI530" s="3"/>
      <c r="VJ530" s="3"/>
      <c r="VK530" s="3"/>
      <c r="VL530" s="3"/>
      <c r="VM530" s="3"/>
      <c r="VN530" s="3"/>
      <c r="VO530" s="3"/>
      <c r="VP530" s="3"/>
      <c r="VQ530" s="3"/>
      <c r="VR530" s="3"/>
      <c r="VS530" s="3"/>
      <c r="VT530" s="3"/>
      <c r="VU530" s="3"/>
      <c r="VV530" s="3"/>
      <c r="VW530" s="3"/>
      <c r="VX530" s="3"/>
      <c r="VY530" s="3"/>
      <c r="VZ530" s="3"/>
      <c r="WA530" s="3"/>
      <c r="WB530" s="3"/>
      <c r="WC530" s="3"/>
      <c r="WD530" s="3"/>
      <c r="WE530" s="3"/>
      <c r="WF530" s="3"/>
      <c r="WG530" s="3"/>
      <c r="WH530" s="3"/>
      <c r="WI530" s="3"/>
      <c r="WJ530" s="3"/>
      <c r="WK530" s="3"/>
      <c r="WL530" s="3"/>
      <c r="WM530" s="3"/>
      <c r="WN530" s="3"/>
      <c r="WO530" s="3"/>
      <c r="WP530" s="3"/>
      <c r="WQ530" s="3"/>
      <c r="WR530" s="3"/>
      <c r="WS530" s="3"/>
      <c r="WT530" s="3"/>
      <c r="WU530" s="3"/>
      <c r="WV530" s="3"/>
      <c r="WW530" s="3"/>
      <c r="WX530" s="3"/>
      <c r="WY530" s="3"/>
      <c r="WZ530" s="3"/>
      <c r="XA530" s="3"/>
      <c r="XB530" s="3"/>
      <c r="XC530" s="3"/>
      <c r="XD530" s="3"/>
      <c r="XE530" s="3"/>
      <c r="XF530" s="3"/>
      <c r="XG530" s="3"/>
      <c r="XH530" s="3"/>
      <c r="XI530" s="3"/>
      <c r="XJ530" s="3"/>
      <c r="XK530" s="3"/>
      <c r="XL530" s="3"/>
      <c r="XM530" s="3"/>
      <c r="XN530" s="3"/>
      <c r="XO530" s="3"/>
      <c r="XP530" s="3"/>
      <c r="XQ530" s="3"/>
      <c r="XR530" s="3"/>
      <c r="XS530" s="3"/>
      <c r="XT530" s="3"/>
      <c r="XU530" s="3"/>
      <c r="XV530" s="3"/>
      <c r="XW530" s="3"/>
    </row>
    <row r="531" hidden="1">
      <c r="A531" s="2"/>
      <c r="B531" s="2"/>
      <c r="C531" s="3"/>
      <c r="D531" s="2"/>
      <c r="E531" s="28"/>
      <c r="F531" s="25" t="str">
        <f>IFERROR(__xludf.DUMMYFUNCTION("IFERROR(SPARKLINE(E531,{""charttype"",""bar"";""color1"",""gray"";""max"",1}),"""")"),"")</f>
        <v/>
      </c>
      <c r="G531" s="3" t="str">
        <f t="shared" si="5"/>
        <v/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  <c r="WQ531" s="3"/>
      <c r="WR531" s="3"/>
      <c r="WS531" s="3"/>
      <c r="WT531" s="3"/>
      <c r="WU531" s="3"/>
      <c r="WV531" s="3"/>
      <c r="WW531" s="3"/>
      <c r="WX531" s="3"/>
      <c r="WY531" s="3"/>
      <c r="WZ531" s="3"/>
      <c r="XA531" s="3"/>
      <c r="XB531" s="3"/>
      <c r="XC531" s="3"/>
      <c r="XD531" s="3"/>
      <c r="XE531" s="3"/>
      <c r="XF531" s="3"/>
      <c r="XG531" s="3"/>
      <c r="XH531" s="3"/>
      <c r="XI531" s="3"/>
      <c r="XJ531" s="3"/>
      <c r="XK531" s="3"/>
      <c r="XL531" s="3"/>
      <c r="XM531" s="3"/>
      <c r="XN531" s="3"/>
      <c r="XO531" s="3"/>
      <c r="XP531" s="3"/>
      <c r="XQ531" s="3"/>
      <c r="XR531" s="3"/>
      <c r="XS531" s="3"/>
      <c r="XT531" s="3"/>
      <c r="XU531" s="3"/>
      <c r="XV531" s="3"/>
      <c r="XW531" s="3"/>
    </row>
    <row r="532" hidden="1">
      <c r="A532" s="2"/>
      <c r="B532" s="2"/>
      <c r="C532" s="3"/>
      <c r="D532" s="2"/>
      <c r="E532" s="28"/>
      <c r="F532" s="25" t="str">
        <f>IFERROR(__xludf.DUMMYFUNCTION("IFERROR(SPARKLINE(E532,{""charttype"",""bar"";""color1"",""gray"";""max"",1}),"""")"),"")</f>
        <v/>
      </c>
      <c r="G532" s="3" t="str">
        <f t="shared" si="5"/>
        <v/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  <c r="TF532" s="3"/>
      <c r="TG532" s="3"/>
      <c r="TH532" s="3"/>
      <c r="TI532" s="3"/>
      <c r="TJ532" s="3"/>
      <c r="TK532" s="3"/>
      <c r="TL532" s="3"/>
      <c r="TM532" s="3"/>
      <c r="TN532" s="3"/>
      <c r="TO532" s="3"/>
      <c r="TP532" s="3"/>
      <c r="TQ532" s="3"/>
      <c r="TR532" s="3"/>
      <c r="TS532" s="3"/>
      <c r="TT532" s="3"/>
      <c r="TU532" s="3"/>
      <c r="TV532" s="3"/>
      <c r="TW532" s="3"/>
      <c r="TX532" s="3"/>
      <c r="TY532" s="3"/>
      <c r="TZ532" s="3"/>
      <c r="UA532" s="3"/>
      <c r="UB532" s="3"/>
      <c r="UC532" s="3"/>
      <c r="UD532" s="3"/>
      <c r="UE532" s="3"/>
      <c r="UF532" s="3"/>
      <c r="UG532" s="3"/>
      <c r="UH532" s="3"/>
      <c r="UI532" s="3"/>
      <c r="UJ532" s="3"/>
      <c r="UK532" s="3"/>
      <c r="UL532" s="3"/>
      <c r="UM532" s="3"/>
      <c r="UN532" s="3"/>
      <c r="UO532" s="3"/>
      <c r="UP532" s="3"/>
      <c r="UQ532" s="3"/>
      <c r="UR532" s="3"/>
      <c r="US532" s="3"/>
      <c r="UT532" s="3"/>
      <c r="UU532" s="3"/>
      <c r="UV532" s="3"/>
      <c r="UW532" s="3"/>
      <c r="UX532" s="3"/>
      <c r="UY532" s="3"/>
      <c r="UZ532" s="3"/>
      <c r="VA532" s="3"/>
      <c r="VB532" s="3"/>
      <c r="VC532" s="3"/>
      <c r="VD532" s="3"/>
      <c r="VE532" s="3"/>
      <c r="VF532" s="3"/>
      <c r="VG532" s="3"/>
      <c r="VH532" s="3"/>
      <c r="VI532" s="3"/>
      <c r="VJ532" s="3"/>
      <c r="VK532" s="3"/>
      <c r="VL532" s="3"/>
      <c r="VM532" s="3"/>
      <c r="VN532" s="3"/>
      <c r="VO532" s="3"/>
      <c r="VP532" s="3"/>
      <c r="VQ532" s="3"/>
      <c r="VR532" s="3"/>
      <c r="VS532" s="3"/>
      <c r="VT532" s="3"/>
      <c r="VU532" s="3"/>
      <c r="VV532" s="3"/>
      <c r="VW532" s="3"/>
      <c r="VX532" s="3"/>
      <c r="VY532" s="3"/>
      <c r="VZ532" s="3"/>
      <c r="WA532" s="3"/>
      <c r="WB532" s="3"/>
      <c r="WC532" s="3"/>
      <c r="WD532" s="3"/>
      <c r="WE532" s="3"/>
      <c r="WF532" s="3"/>
      <c r="WG532" s="3"/>
      <c r="WH532" s="3"/>
      <c r="WI532" s="3"/>
      <c r="WJ532" s="3"/>
      <c r="WK532" s="3"/>
      <c r="WL532" s="3"/>
      <c r="WM532" s="3"/>
      <c r="WN532" s="3"/>
      <c r="WO532" s="3"/>
      <c r="WP532" s="3"/>
      <c r="WQ532" s="3"/>
      <c r="WR532" s="3"/>
      <c r="WS532" s="3"/>
      <c r="WT532" s="3"/>
      <c r="WU532" s="3"/>
      <c r="WV532" s="3"/>
      <c r="WW532" s="3"/>
      <c r="WX532" s="3"/>
      <c r="WY532" s="3"/>
      <c r="WZ532" s="3"/>
      <c r="XA532" s="3"/>
      <c r="XB532" s="3"/>
      <c r="XC532" s="3"/>
      <c r="XD532" s="3"/>
      <c r="XE532" s="3"/>
      <c r="XF532" s="3"/>
      <c r="XG532" s="3"/>
      <c r="XH532" s="3"/>
      <c r="XI532" s="3"/>
      <c r="XJ532" s="3"/>
      <c r="XK532" s="3"/>
      <c r="XL532" s="3"/>
      <c r="XM532" s="3"/>
      <c r="XN532" s="3"/>
      <c r="XO532" s="3"/>
      <c r="XP532" s="3"/>
      <c r="XQ532" s="3"/>
      <c r="XR532" s="3"/>
      <c r="XS532" s="3"/>
      <c r="XT532" s="3"/>
      <c r="XU532" s="3"/>
      <c r="XV532" s="3"/>
      <c r="XW532" s="3"/>
    </row>
    <row r="533" hidden="1">
      <c r="A533" s="2"/>
      <c r="B533" s="2"/>
      <c r="C533" s="3"/>
      <c r="D533" s="2"/>
      <c r="E533" s="28"/>
      <c r="F533" s="25" t="str">
        <f>IFERROR(__xludf.DUMMYFUNCTION("IFERROR(SPARKLINE(E533,{""charttype"",""bar"";""color1"",""gray"";""max"",1}),"""")"),"")</f>
        <v/>
      </c>
      <c r="G533" s="3" t="str">
        <f t="shared" si="5"/>
        <v/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  <c r="WQ533" s="3"/>
      <c r="WR533" s="3"/>
      <c r="WS533" s="3"/>
      <c r="WT533" s="3"/>
      <c r="WU533" s="3"/>
      <c r="WV533" s="3"/>
      <c r="WW533" s="3"/>
      <c r="WX533" s="3"/>
      <c r="WY533" s="3"/>
      <c r="WZ533" s="3"/>
      <c r="XA533" s="3"/>
      <c r="XB533" s="3"/>
      <c r="XC533" s="3"/>
      <c r="XD533" s="3"/>
      <c r="XE533" s="3"/>
      <c r="XF533" s="3"/>
      <c r="XG533" s="3"/>
      <c r="XH533" s="3"/>
      <c r="XI533" s="3"/>
      <c r="XJ533" s="3"/>
      <c r="XK533" s="3"/>
      <c r="XL533" s="3"/>
      <c r="XM533" s="3"/>
      <c r="XN533" s="3"/>
      <c r="XO533" s="3"/>
      <c r="XP533" s="3"/>
      <c r="XQ533" s="3"/>
      <c r="XR533" s="3"/>
      <c r="XS533" s="3"/>
      <c r="XT533" s="3"/>
      <c r="XU533" s="3"/>
      <c r="XV533" s="3"/>
      <c r="XW533" s="3"/>
    </row>
    <row r="534" hidden="1">
      <c r="A534" s="2"/>
      <c r="B534" s="2"/>
      <c r="C534" s="3"/>
      <c r="D534" s="2"/>
      <c r="E534" s="28"/>
      <c r="F534" s="25" t="str">
        <f>IFERROR(__xludf.DUMMYFUNCTION("IFERROR(SPARKLINE(E534,{""charttype"",""bar"";""color1"",""gray"";""max"",1}),"""")"),"")</f>
        <v/>
      </c>
      <c r="G534" s="3" t="str">
        <f t="shared" si="5"/>
        <v/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/>
      <c r="WD534" s="3"/>
      <c r="WE534" s="3"/>
      <c r="WF534" s="3"/>
      <c r="WG534" s="3"/>
      <c r="WH534" s="3"/>
      <c r="WI534" s="3"/>
      <c r="WJ534" s="3"/>
      <c r="WK534" s="3"/>
      <c r="WL534" s="3"/>
      <c r="WM534" s="3"/>
      <c r="WN534" s="3"/>
      <c r="WO534" s="3"/>
      <c r="WP534" s="3"/>
      <c r="WQ534" s="3"/>
      <c r="WR534" s="3"/>
      <c r="WS534" s="3"/>
      <c r="WT534" s="3"/>
      <c r="WU534" s="3"/>
      <c r="WV534" s="3"/>
      <c r="WW534" s="3"/>
      <c r="WX534" s="3"/>
      <c r="WY534" s="3"/>
      <c r="WZ534" s="3"/>
      <c r="XA534" s="3"/>
      <c r="XB534" s="3"/>
      <c r="XC534" s="3"/>
      <c r="XD534" s="3"/>
      <c r="XE534" s="3"/>
      <c r="XF534" s="3"/>
      <c r="XG534" s="3"/>
      <c r="XH534" s="3"/>
      <c r="XI534" s="3"/>
      <c r="XJ534" s="3"/>
      <c r="XK534" s="3"/>
      <c r="XL534" s="3"/>
      <c r="XM534" s="3"/>
      <c r="XN534" s="3"/>
      <c r="XO534" s="3"/>
      <c r="XP534" s="3"/>
      <c r="XQ534" s="3"/>
      <c r="XR534" s="3"/>
      <c r="XS534" s="3"/>
      <c r="XT534" s="3"/>
      <c r="XU534" s="3"/>
      <c r="XV534" s="3"/>
      <c r="XW534" s="3"/>
    </row>
    <row r="535" hidden="1">
      <c r="A535" s="2"/>
      <c r="B535" s="2"/>
      <c r="C535" s="3"/>
      <c r="D535" s="2"/>
      <c r="E535" s="28"/>
      <c r="F535" s="25" t="str">
        <f>IFERROR(__xludf.DUMMYFUNCTION("IFERROR(SPARKLINE(E535,{""charttype"",""bar"";""color1"",""gray"";""max"",1}),"""")"),"")</f>
        <v/>
      </c>
      <c r="G535" s="3" t="str">
        <f t="shared" si="5"/>
        <v/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/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  <c r="WQ535" s="3"/>
      <c r="WR535" s="3"/>
      <c r="WS535" s="3"/>
      <c r="WT535" s="3"/>
      <c r="WU535" s="3"/>
      <c r="WV535" s="3"/>
      <c r="WW535" s="3"/>
      <c r="WX535" s="3"/>
      <c r="WY535" s="3"/>
      <c r="WZ535" s="3"/>
      <c r="XA535" s="3"/>
      <c r="XB535" s="3"/>
      <c r="XC535" s="3"/>
      <c r="XD535" s="3"/>
      <c r="XE535" s="3"/>
      <c r="XF535" s="3"/>
      <c r="XG535" s="3"/>
      <c r="XH535" s="3"/>
      <c r="XI535" s="3"/>
      <c r="XJ535" s="3"/>
      <c r="XK535" s="3"/>
      <c r="XL535" s="3"/>
      <c r="XM535" s="3"/>
      <c r="XN535" s="3"/>
      <c r="XO535" s="3"/>
      <c r="XP535" s="3"/>
      <c r="XQ535" s="3"/>
      <c r="XR535" s="3"/>
      <c r="XS535" s="3"/>
      <c r="XT535" s="3"/>
      <c r="XU535" s="3"/>
      <c r="XV535" s="3"/>
      <c r="XW535" s="3"/>
    </row>
    <row r="536" hidden="1">
      <c r="A536" s="2"/>
      <c r="B536" s="2"/>
      <c r="C536" s="3"/>
      <c r="D536" s="2"/>
      <c r="E536" s="28"/>
      <c r="F536" s="25" t="str">
        <f>IFERROR(__xludf.DUMMYFUNCTION("IFERROR(SPARKLINE(E536,{""charttype"",""bar"";""color1"",""gray"";""max"",1}),"""")"),"")</f>
        <v/>
      </c>
      <c r="G536" s="3" t="str">
        <f t="shared" si="5"/>
        <v/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/>
      <c r="WD536" s="3"/>
      <c r="WE536" s="3"/>
      <c r="WF536" s="3"/>
      <c r="WG536" s="3"/>
      <c r="WH536" s="3"/>
      <c r="WI536" s="3"/>
      <c r="WJ536" s="3"/>
      <c r="WK536" s="3"/>
      <c r="WL536" s="3"/>
      <c r="WM536" s="3"/>
      <c r="WN536" s="3"/>
      <c r="WO536" s="3"/>
      <c r="WP536" s="3"/>
      <c r="WQ536" s="3"/>
      <c r="WR536" s="3"/>
      <c r="WS536" s="3"/>
      <c r="WT536" s="3"/>
      <c r="WU536" s="3"/>
      <c r="WV536" s="3"/>
      <c r="WW536" s="3"/>
      <c r="WX536" s="3"/>
      <c r="WY536" s="3"/>
      <c r="WZ536" s="3"/>
      <c r="XA536" s="3"/>
      <c r="XB536" s="3"/>
      <c r="XC536" s="3"/>
      <c r="XD536" s="3"/>
      <c r="XE536" s="3"/>
      <c r="XF536" s="3"/>
      <c r="XG536" s="3"/>
      <c r="XH536" s="3"/>
      <c r="XI536" s="3"/>
      <c r="XJ536" s="3"/>
      <c r="XK536" s="3"/>
      <c r="XL536" s="3"/>
      <c r="XM536" s="3"/>
      <c r="XN536" s="3"/>
      <c r="XO536" s="3"/>
      <c r="XP536" s="3"/>
      <c r="XQ536" s="3"/>
      <c r="XR536" s="3"/>
      <c r="XS536" s="3"/>
      <c r="XT536" s="3"/>
      <c r="XU536" s="3"/>
      <c r="XV536" s="3"/>
      <c r="XW536" s="3"/>
    </row>
    <row r="537" hidden="1">
      <c r="A537" s="2"/>
      <c r="B537" s="2"/>
      <c r="C537" s="3"/>
      <c r="D537" s="2"/>
      <c r="E537" s="28"/>
      <c r="F537" s="25" t="str">
        <f>IFERROR(__xludf.DUMMYFUNCTION("IFERROR(SPARKLINE(E537,{""charttype"",""bar"";""color1"",""gray"";""max"",1}),"""")"),"")</f>
        <v/>
      </c>
      <c r="G537" s="3" t="str">
        <f t="shared" si="5"/>
        <v/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/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  <c r="WQ537" s="3"/>
      <c r="WR537" s="3"/>
      <c r="WS537" s="3"/>
      <c r="WT537" s="3"/>
      <c r="WU537" s="3"/>
      <c r="WV537" s="3"/>
      <c r="WW537" s="3"/>
      <c r="WX537" s="3"/>
      <c r="WY537" s="3"/>
      <c r="WZ537" s="3"/>
      <c r="XA537" s="3"/>
      <c r="XB537" s="3"/>
      <c r="XC537" s="3"/>
      <c r="XD537" s="3"/>
      <c r="XE537" s="3"/>
      <c r="XF537" s="3"/>
      <c r="XG537" s="3"/>
      <c r="XH537" s="3"/>
      <c r="XI537" s="3"/>
      <c r="XJ537" s="3"/>
      <c r="XK537" s="3"/>
      <c r="XL537" s="3"/>
      <c r="XM537" s="3"/>
      <c r="XN537" s="3"/>
      <c r="XO537" s="3"/>
      <c r="XP537" s="3"/>
      <c r="XQ537" s="3"/>
      <c r="XR537" s="3"/>
      <c r="XS537" s="3"/>
      <c r="XT537" s="3"/>
      <c r="XU537" s="3"/>
      <c r="XV537" s="3"/>
      <c r="XW537" s="3"/>
    </row>
    <row r="538" hidden="1">
      <c r="A538" s="2"/>
      <c r="B538" s="2"/>
      <c r="C538" s="3"/>
      <c r="D538" s="2"/>
      <c r="E538" s="28"/>
      <c r="F538" s="25" t="str">
        <f>IFERROR(__xludf.DUMMYFUNCTION("IFERROR(SPARKLINE(E538,{""charttype"",""bar"";""color1"",""gray"";""max"",1}),"""")"),"")</f>
        <v/>
      </c>
      <c r="G538" s="3" t="str">
        <f t="shared" si="5"/>
        <v/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/>
      <c r="WD538" s="3"/>
      <c r="WE538" s="3"/>
      <c r="WF538" s="3"/>
      <c r="WG538" s="3"/>
      <c r="WH538" s="3"/>
      <c r="WI538" s="3"/>
      <c r="WJ538" s="3"/>
      <c r="WK538" s="3"/>
      <c r="WL538" s="3"/>
      <c r="WM538" s="3"/>
      <c r="WN538" s="3"/>
      <c r="WO538" s="3"/>
      <c r="WP538" s="3"/>
      <c r="WQ538" s="3"/>
      <c r="WR538" s="3"/>
      <c r="WS538" s="3"/>
      <c r="WT538" s="3"/>
      <c r="WU538" s="3"/>
      <c r="WV538" s="3"/>
      <c r="WW538" s="3"/>
      <c r="WX538" s="3"/>
      <c r="WY538" s="3"/>
      <c r="WZ538" s="3"/>
      <c r="XA538" s="3"/>
      <c r="XB538" s="3"/>
      <c r="XC538" s="3"/>
      <c r="XD538" s="3"/>
      <c r="XE538" s="3"/>
      <c r="XF538" s="3"/>
      <c r="XG538" s="3"/>
      <c r="XH538" s="3"/>
      <c r="XI538" s="3"/>
      <c r="XJ538" s="3"/>
      <c r="XK538" s="3"/>
      <c r="XL538" s="3"/>
      <c r="XM538" s="3"/>
      <c r="XN538" s="3"/>
      <c r="XO538" s="3"/>
      <c r="XP538" s="3"/>
      <c r="XQ538" s="3"/>
      <c r="XR538" s="3"/>
      <c r="XS538" s="3"/>
      <c r="XT538" s="3"/>
      <c r="XU538" s="3"/>
      <c r="XV538" s="3"/>
      <c r="XW538" s="3"/>
    </row>
    <row r="539" hidden="1">
      <c r="A539" s="2"/>
      <c r="B539" s="2"/>
      <c r="C539" s="3"/>
      <c r="D539" s="2"/>
      <c r="E539" s="28"/>
      <c r="F539" s="25" t="str">
        <f>IFERROR(__xludf.DUMMYFUNCTION("IFERROR(SPARKLINE(E539,{""charttype"",""bar"";""color1"",""gray"";""max"",1}),"""")"),"")</f>
        <v/>
      </c>
      <c r="G539" s="3" t="str">
        <f t="shared" si="5"/>
        <v/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/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  <c r="WQ539" s="3"/>
      <c r="WR539" s="3"/>
      <c r="WS539" s="3"/>
      <c r="WT539" s="3"/>
      <c r="WU539" s="3"/>
      <c r="WV539" s="3"/>
      <c r="WW539" s="3"/>
      <c r="WX539" s="3"/>
      <c r="WY539" s="3"/>
      <c r="WZ539" s="3"/>
      <c r="XA539" s="3"/>
      <c r="XB539" s="3"/>
      <c r="XC539" s="3"/>
      <c r="XD539" s="3"/>
      <c r="XE539" s="3"/>
      <c r="XF539" s="3"/>
      <c r="XG539" s="3"/>
      <c r="XH539" s="3"/>
      <c r="XI539" s="3"/>
      <c r="XJ539" s="3"/>
      <c r="XK539" s="3"/>
      <c r="XL539" s="3"/>
      <c r="XM539" s="3"/>
      <c r="XN539" s="3"/>
      <c r="XO539" s="3"/>
      <c r="XP539" s="3"/>
      <c r="XQ539" s="3"/>
      <c r="XR539" s="3"/>
      <c r="XS539" s="3"/>
      <c r="XT539" s="3"/>
      <c r="XU539" s="3"/>
      <c r="XV539" s="3"/>
      <c r="XW539" s="3"/>
    </row>
    <row r="540" hidden="1">
      <c r="A540" s="2"/>
      <c r="B540" s="2"/>
      <c r="C540" s="3"/>
      <c r="D540" s="2"/>
      <c r="E540" s="28"/>
      <c r="F540" s="25" t="str">
        <f>IFERROR(__xludf.DUMMYFUNCTION("IFERROR(SPARKLINE(E540,{""charttype"",""bar"";""color1"",""gray"";""max"",1}),"""")"),"")</f>
        <v/>
      </c>
      <c r="G540" s="3" t="str">
        <f t="shared" si="5"/>
        <v/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/>
      <c r="WD540" s="3"/>
      <c r="WE540" s="3"/>
      <c r="WF540" s="3"/>
      <c r="WG540" s="3"/>
      <c r="WH540" s="3"/>
      <c r="WI540" s="3"/>
      <c r="WJ540" s="3"/>
      <c r="WK540" s="3"/>
      <c r="WL540" s="3"/>
      <c r="WM540" s="3"/>
      <c r="WN540" s="3"/>
      <c r="WO540" s="3"/>
      <c r="WP540" s="3"/>
      <c r="WQ540" s="3"/>
      <c r="WR540" s="3"/>
      <c r="WS540" s="3"/>
      <c r="WT540" s="3"/>
      <c r="WU540" s="3"/>
      <c r="WV540" s="3"/>
      <c r="WW540" s="3"/>
      <c r="WX540" s="3"/>
      <c r="WY540" s="3"/>
      <c r="WZ540" s="3"/>
      <c r="XA540" s="3"/>
      <c r="XB540" s="3"/>
      <c r="XC540" s="3"/>
      <c r="XD540" s="3"/>
      <c r="XE540" s="3"/>
      <c r="XF540" s="3"/>
      <c r="XG540" s="3"/>
      <c r="XH540" s="3"/>
      <c r="XI540" s="3"/>
      <c r="XJ540" s="3"/>
      <c r="XK540" s="3"/>
      <c r="XL540" s="3"/>
      <c r="XM540" s="3"/>
      <c r="XN540" s="3"/>
      <c r="XO540" s="3"/>
      <c r="XP540" s="3"/>
      <c r="XQ540" s="3"/>
      <c r="XR540" s="3"/>
      <c r="XS540" s="3"/>
      <c r="XT540" s="3"/>
      <c r="XU540" s="3"/>
      <c r="XV540" s="3"/>
      <c r="XW540" s="3"/>
    </row>
    <row r="541" hidden="1">
      <c r="A541" s="2"/>
      <c r="B541" s="2"/>
      <c r="C541" s="3"/>
      <c r="D541" s="2"/>
      <c r="E541" s="28"/>
      <c r="F541" s="25" t="str">
        <f>IFERROR(__xludf.DUMMYFUNCTION("IFERROR(SPARKLINE(E541,{""charttype"",""bar"";""color1"",""gray"";""max"",1}),"""")"),"")</f>
        <v/>
      </c>
      <c r="G541" s="3" t="str">
        <f t="shared" si="5"/>
        <v/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/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  <c r="WQ541" s="3"/>
      <c r="WR541" s="3"/>
      <c r="WS541" s="3"/>
      <c r="WT541" s="3"/>
      <c r="WU541" s="3"/>
      <c r="WV541" s="3"/>
      <c r="WW541" s="3"/>
      <c r="WX541" s="3"/>
      <c r="WY541" s="3"/>
      <c r="WZ541" s="3"/>
      <c r="XA541" s="3"/>
      <c r="XB541" s="3"/>
      <c r="XC541" s="3"/>
      <c r="XD541" s="3"/>
      <c r="XE541" s="3"/>
      <c r="XF541" s="3"/>
      <c r="XG541" s="3"/>
      <c r="XH541" s="3"/>
      <c r="XI541" s="3"/>
      <c r="XJ541" s="3"/>
      <c r="XK541" s="3"/>
      <c r="XL541" s="3"/>
      <c r="XM541" s="3"/>
      <c r="XN541" s="3"/>
      <c r="XO541" s="3"/>
      <c r="XP541" s="3"/>
      <c r="XQ541" s="3"/>
      <c r="XR541" s="3"/>
      <c r="XS541" s="3"/>
      <c r="XT541" s="3"/>
      <c r="XU541" s="3"/>
      <c r="XV541" s="3"/>
      <c r="XW541" s="3"/>
    </row>
    <row r="542" hidden="1">
      <c r="A542" s="2"/>
      <c r="B542" s="2"/>
      <c r="C542" s="3"/>
      <c r="D542" s="2"/>
      <c r="E542" s="28"/>
      <c r="F542" s="25" t="str">
        <f>IFERROR(__xludf.DUMMYFUNCTION("IFERROR(SPARKLINE(E542,{""charttype"",""bar"";""color1"",""gray"";""max"",1}),"""")"),"")</f>
        <v/>
      </c>
      <c r="G542" s="3" t="str">
        <f t="shared" si="5"/>
        <v/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  <c r="SS542" s="3"/>
      <c r="ST542" s="3"/>
      <c r="SU542" s="3"/>
      <c r="SV542" s="3"/>
      <c r="SW542" s="3"/>
      <c r="SX542" s="3"/>
      <c r="SY542" s="3"/>
      <c r="SZ542" s="3"/>
      <c r="TA542" s="3"/>
      <c r="TB542" s="3"/>
      <c r="TC542" s="3"/>
      <c r="TD542" s="3"/>
      <c r="TE542" s="3"/>
      <c r="TF542" s="3"/>
      <c r="TG542" s="3"/>
      <c r="TH542" s="3"/>
      <c r="TI542" s="3"/>
      <c r="TJ542" s="3"/>
      <c r="TK542" s="3"/>
      <c r="TL542" s="3"/>
      <c r="TM542" s="3"/>
      <c r="TN542" s="3"/>
      <c r="TO542" s="3"/>
      <c r="TP542" s="3"/>
      <c r="TQ542" s="3"/>
      <c r="TR542" s="3"/>
      <c r="TS542" s="3"/>
      <c r="TT542" s="3"/>
      <c r="TU542" s="3"/>
      <c r="TV542" s="3"/>
      <c r="TW542" s="3"/>
      <c r="TX542" s="3"/>
      <c r="TY542" s="3"/>
      <c r="TZ542" s="3"/>
      <c r="UA542" s="3"/>
      <c r="UB542" s="3"/>
      <c r="UC542" s="3"/>
      <c r="UD542" s="3"/>
      <c r="UE542" s="3"/>
      <c r="UF542" s="3"/>
      <c r="UG542" s="3"/>
      <c r="UH542" s="3"/>
      <c r="UI542" s="3"/>
      <c r="UJ542" s="3"/>
      <c r="UK542" s="3"/>
      <c r="UL542" s="3"/>
      <c r="UM542" s="3"/>
      <c r="UN542" s="3"/>
      <c r="UO542" s="3"/>
      <c r="UP542" s="3"/>
      <c r="UQ542" s="3"/>
      <c r="UR542" s="3"/>
      <c r="US542" s="3"/>
      <c r="UT542" s="3"/>
      <c r="UU542" s="3"/>
      <c r="UV542" s="3"/>
      <c r="UW542" s="3"/>
      <c r="UX542" s="3"/>
      <c r="UY542" s="3"/>
      <c r="UZ542" s="3"/>
      <c r="VA542" s="3"/>
      <c r="VB542" s="3"/>
      <c r="VC542" s="3"/>
      <c r="VD542" s="3"/>
      <c r="VE542" s="3"/>
      <c r="VF542" s="3"/>
      <c r="VG542" s="3"/>
      <c r="VH542" s="3"/>
      <c r="VI542" s="3"/>
      <c r="VJ542" s="3"/>
      <c r="VK542" s="3"/>
      <c r="VL542" s="3"/>
      <c r="VM542" s="3"/>
      <c r="VN542" s="3"/>
      <c r="VO542" s="3"/>
      <c r="VP542" s="3"/>
      <c r="VQ542" s="3"/>
      <c r="VR542" s="3"/>
      <c r="VS542" s="3"/>
      <c r="VT542" s="3"/>
      <c r="VU542" s="3"/>
      <c r="VV542" s="3"/>
      <c r="VW542" s="3"/>
      <c r="VX542" s="3"/>
      <c r="VY542" s="3"/>
      <c r="VZ542" s="3"/>
      <c r="WA542" s="3"/>
      <c r="WB542" s="3"/>
      <c r="WC542" s="3"/>
      <c r="WD542" s="3"/>
      <c r="WE542" s="3"/>
      <c r="WF542" s="3"/>
      <c r="WG542" s="3"/>
      <c r="WH542" s="3"/>
      <c r="WI542" s="3"/>
      <c r="WJ542" s="3"/>
      <c r="WK542" s="3"/>
      <c r="WL542" s="3"/>
      <c r="WM542" s="3"/>
      <c r="WN542" s="3"/>
      <c r="WO542" s="3"/>
      <c r="WP542" s="3"/>
      <c r="WQ542" s="3"/>
      <c r="WR542" s="3"/>
      <c r="WS542" s="3"/>
      <c r="WT542" s="3"/>
      <c r="WU542" s="3"/>
      <c r="WV542" s="3"/>
      <c r="WW542" s="3"/>
      <c r="WX542" s="3"/>
      <c r="WY542" s="3"/>
      <c r="WZ542" s="3"/>
      <c r="XA542" s="3"/>
      <c r="XB542" s="3"/>
      <c r="XC542" s="3"/>
      <c r="XD542" s="3"/>
      <c r="XE542" s="3"/>
      <c r="XF542" s="3"/>
      <c r="XG542" s="3"/>
      <c r="XH542" s="3"/>
      <c r="XI542" s="3"/>
      <c r="XJ542" s="3"/>
      <c r="XK542" s="3"/>
      <c r="XL542" s="3"/>
      <c r="XM542" s="3"/>
      <c r="XN542" s="3"/>
      <c r="XO542" s="3"/>
      <c r="XP542" s="3"/>
      <c r="XQ542" s="3"/>
      <c r="XR542" s="3"/>
      <c r="XS542" s="3"/>
      <c r="XT542" s="3"/>
      <c r="XU542" s="3"/>
      <c r="XV542" s="3"/>
      <c r="XW542" s="3"/>
    </row>
    <row r="543" hidden="1">
      <c r="A543" s="2"/>
      <c r="B543" s="2"/>
      <c r="C543" s="3"/>
      <c r="D543" s="2"/>
      <c r="E543" s="28"/>
      <c r="F543" s="25" t="str">
        <f>IFERROR(__xludf.DUMMYFUNCTION("IFERROR(SPARKLINE(E543,{""charttype"",""bar"";""color1"",""gray"";""max"",1}),"""")"),"")</f>
        <v/>
      </c>
      <c r="G543" s="3" t="str">
        <f t="shared" si="5"/>
        <v/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/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  <c r="WQ543" s="3"/>
      <c r="WR543" s="3"/>
      <c r="WS543" s="3"/>
      <c r="WT543" s="3"/>
      <c r="WU543" s="3"/>
      <c r="WV543" s="3"/>
      <c r="WW543" s="3"/>
      <c r="WX543" s="3"/>
      <c r="WY543" s="3"/>
      <c r="WZ543" s="3"/>
      <c r="XA543" s="3"/>
      <c r="XB543" s="3"/>
      <c r="XC543" s="3"/>
      <c r="XD543" s="3"/>
      <c r="XE543" s="3"/>
      <c r="XF543" s="3"/>
      <c r="XG543" s="3"/>
      <c r="XH543" s="3"/>
      <c r="XI543" s="3"/>
      <c r="XJ543" s="3"/>
      <c r="XK543" s="3"/>
      <c r="XL543" s="3"/>
      <c r="XM543" s="3"/>
      <c r="XN543" s="3"/>
      <c r="XO543" s="3"/>
      <c r="XP543" s="3"/>
      <c r="XQ543" s="3"/>
      <c r="XR543" s="3"/>
      <c r="XS543" s="3"/>
      <c r="XT543" s="3"/>
      <c r="XU543" s="3"/>
      <c r="XV543" s="3"/>
      <c r="XW543" s="3"/>
    </row>
    <row r="544" hidden="1">
      <c r="A544" s="2"/>
      <c r="B544" s="2"/>
      <c r="C544" s="3"/>
      <c r="D544" s="2"/>
      <c r="E544" s="28"/>
      <c r="F544" s="25" t="str">
        <f>IFERROR(__xludf.DUMMYFUNCTION("IFERROR(SPARKLINE(E544,{""charttype"",""bar"";""color1"",""gray"";""max"",1}),"""")"),"")</f>
        <v/>
      </c>
      <c r="G544" s="3" t="str">
        <f t="shared" si="5"/>
        <v/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/>
      <c r="WD544" s="3"/>
      <c r="WE544" s="3"/>
      <c r="WF544" s="3"/>
      <c r="WG544" s="3"/>
      <c r="WH544" s="3"/>
      <c r="WI544" s="3"/>
      <c r="WJ544" s="3"/>
      <c r="WK544" s="3"/>
      <c r="WL544" s="3"/>
      <c r="WM544" s="3"/>
      <c r="WN544" s="3"/>
      <c r="WO544" s="3"/>
      <c r="WP544" s="3"/>
      <c r="WQ544" s="3"/>
      <c r="WR544" s="3"/>
      <c r="WS544" s="3"/>
      <c r="WT544" s="3"/>
      <c r="WU544" s="3"/>
      <c r="WV544" s="3"/>
      <c r="WW544" s="3"/>
      <c r="WX544" s="3"/>
      <c r="WY544" s="3"/>
      <c r="WZ544" s="3"/>
      <c r="XA544" s="3"/>
      <c r="XB544" s="3"/>
      <c r="XC544" s="3"/>
      <c r="XD544" s="3"/>
      <c r="XE544" s="3"/>
      <c r="XF544" s="3"/>
      <c r="XG544" s="3"/>
      <c r="XH544" s="3"/>
      <c r="XI544" s="3"/>
      <c r="XJ544" s="3"/>
      <c r="XK544" s="3"/>
      <c r="XL544" s="3"/>
      <c r="XM544" s="3"/>
      <c r="XN544" s="3"/>
      <c r="XO544" s="3"/>
      <c r="XP544" s="3"/>
      <c r="XQ544" s="3"/>
      <c r="XR544" s="3"/>
      <c r="XS544" s="3"/>
      <c r="XT544" s="3"/>
      <c r="XU544" s="3"/>
      <c r="XV544" s="3"/>
      <c r="XW544" s="3"/>
    </row>
    <row r="545" hidden="1">
      <c r="A545" s="2"/>
      <c r="B545" s="2"/>
      <c r="C545" s="3"/>
      <c r="D545" s="2"/>
      <c r="E545" s="28"/>
      <c r="F545" s="25" t="str">
        <f>IFERROR(__xludf.DUMMYFUNCTION("IFERROR(SPARKLINE(E545,{""charttype"",""bar"";""color1"",""gray"";""max"",1}),"""")"),"")</f>
        <v/>
      </c>
      <c r="G545" s="3" t="str">
        <f t="shared" si="5"/>
        <v/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  <c r="WQ545" s="3"/>
      <c r="WR545" s="3"/>
      <c r="WS545" s="3"/>
      <c r="WT545" s="3"/>
      <c r="WU545" s="3"/>
      <c r="WV545" s="3"/>
      <c r="WW545" s="3"/>
      <c r="WX545" s="3"/>
      <c r="WY545" s="3"/>
      <c r="WZ545" s="3"/>
      <c r="XA545" s="3"/>
      <c r="XB545" s="3"/>
      <c r="XC545" s="3"/>
      <c r="XD545" s="3"/>
      <c r="XE545" s="3"/>
      <c r="XF545" s="3"/>
      <c r="XG545" s="3"/>
      <c r="XH545" s="3"/>
      <c r="XI545" s="3"/>
      <c r="XJ545" s="3"/>
      <c r="XK545" s="3"/>
      <c r="XL545" s="3"/>
      <c r="XM545" s="3"/>
      <c r="XN545" s="3"/>
      <c r="XO545" s="3"/>
      <c r="XP545" s="3"/>
      <c r="XQ545" s="3"/>
      <c r="XR545" s="3"/>
      <c r="XS545" s="3"/>
      <c r="XT545" s="3"/>
      <c r="XU545" s="3"/>
      <c r="XV545" s="3"/>
      <c r="XW545" s="3"/>
    </row>
    <row r="546" hidden="1">
      <c r="A546" s="2"/>
      <c r="B546" s="2"/>
      <c r="C546" s="3"/>
      <c r="D546" s="2"/>
      <c r="E546" s="28"/>
      <c r="F546" s="25" t="str">
        <f>IFERROR(__xludf.DUMMYFUNCTION("IFERROR(SPARKLINE(E546,{""charttype"",""bar"";""color1"",""gray"";""max"",1}),"""")"),"")</f>
        <v/>
      </c>
      <c r="G546" s="3" t="str">
        <f t="shared" si="5"/>
        <v/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  <c r="TF546" s="3"/>
      <c r="TG546" s="3"/>
      <c r="TH546" s="3"/>
      <c r="TI546" s="3"/>
      <c r="TJ546" s="3"/>
      <c r="TK546" s="3"/>
      <c r="TL546" s="3"/>
      <c r="TM546" s="3"/>
      <c r="TN546" s="3"/>
      <c r="TO546" s="3"/>
      <c r="TP546" s="3"/>
      <c r="TQ546" s="3"/>
      <c r="TR546" s="3"/>
      <c r="TS546" s="3"/>
      <c r="TT546" s="3"/>
      <c r="TU546" s="3"/>
      <c r="TV546" s="3"/>
      <c r="TW546" s="3"/>
      <c r="TX546" s="3"/>
      <c r="TY546" s="3"/>
      <c r="TZ546" s="3"/>
      <c r="UA546" s="3"/>
      <c r="UB546" s="3"/>
      <c r="UC546" s="3"/>
      <c r="UD546" s="3"/>
      <c r="UE546" s="3"/>
      <c r="UF546" s="3"/>
      <c r="UG546" s="3"/>
      <c r="UH546" s="3"/>
      <c r="UI546" s="3"/>
      <c r="UJ546" s="3"/>
      <c r="UK546" s="3"/>
      <c r="UL546" s="3"/>
      <c r="UM546" s="3"/>
      <c r="UN546" s="3"/>
      <c r="UO546" s="3"/>
      <c r="UP546" s="3"/>
      <c r="UQ546" s="3"/>
      <c r="UR546" s="3"/>
      <c r="US546" s="3"/>
      <c r="UT546" s="3"/>
      <c r="UU546" s="3"/>
      <c r="UV546" s="3"/>
      <c r="UW546" s="3"/>
      <c r="UX546" s="3"/>
      <c r="UY546" s="3"/>
      <c r="UZ546" s="3"/>
      <c r="VA546" s="3"/>
      <c r="VB546" s="3"/>
      <c r="VC546" s="3"/>
      <c r="VD546" s="3"/>
      <c r="VE546" s="3"/>
      <c r="VF546" s="3"/>
      <c r="VG546" s="3"/>
      <c r="VH546" s="3"/>
      <c r="VI546" s="3"/>
      <c r="VJ546" s="3"/>
      <c r="VK546" s="3"/>
      <c r="VL546" s="3"/>
      <c r="VM546" s="3"/>
      <c r="VN546" s="3"/>
      <c r="VO546" s="3"/>
      <c r="VP546" s="3"/>
      <c r="VQ546" s="3"/>
      <c r="VR546" s="3"/>
      <c r="VS546" s="3"/>
      <c r="VT546" s="3"/>
      <c r="VU546" s="3"/>
      <c r="VV546" s="3"/>
      <c r="VW546" s="3"/>
      <c r="VX546" s="3"/>
      <c r="VY546" s="3"/>
      <c r="VZ546" s="3"/>
      <c r="WA546" s="3"/>
      <c r="WB546" s="3"/>
      <c r="WC546" s="3"/>
      <c r="WD546" s="3"/>
      <c r="WE546" s="3"/>
      <c r="WF546" s="3"/>
      <c r="WG546" s="3"/>
      <c r="WH546" s="3"/>
      <c r="WI546" s="3"/>
      <c r="WJ546" s="3"/>
      <c r="WK546" s="3"/>
      <c r="WL546" s="3"/>
      <c r="WM546" s="3"/>
      <c r="WN546" s="3"/>
      <c r="WO546" s="3"/>
      <c r="WP546" s="3"/>
      <c r="WQ546" s="3"/>
      <c r="WR546" s="3"/>
      <c r="WS546" s="3"/>
      <c r="WT546" s="3"/>
      <c r="WU546" s="3"/>
      <c r="WV546" s="3"/>
      <c r="WW546" s="3"/>
      <c r="WX546" s="3"/>
      <c r="WY546" s="3"/>
      <c r="WZ546" s="3"/>
      <c r="XA546" s="3"/>
      <c r="XB546" s="3"/>
      <c r="XC546" s="3"/>
      <c r="XD546" s="3"/>
      <c r="XE546" s="3"/>
      <c r="XF546" s="3"/>
      <c r="XG546" s="3"/>
      <c r="XH546" s="3"/>
      <c r="XI546" s="3"/>
      <c r="XJ546" s="3"/>
      <c r="XK546" s="3"/>
      <c r="XL546" s="3"/>
      <c r="XM546" s="3"/>
      <c r="XN546" s="3"/>
      <c r="XO546" s="3"/>
      <c r="XP546" s="3"/>
      <c r="XQ546" s="3"/>
      <c r="XR546" s="3"/>
      <c r="XS546" s="3"/>
      <c r="XT546" s="3"/>
      <c r="XU546" s="3"/>
      <c r="XV546" s="3"/>
      <c r="XW546" s="3"/>
    </row>
    <row r="547" hidden="1">
      <c r="A547" s="2"/>
      <c r="B547" s="2"/>
      <c r="C547" s="3"/>
      <c r="D547" s="2"/>
      <c r="E547" s="28"/>
      <c r="F547" s="25" t="str">
        <f>IFERROR(__xludf.DUMMYFUNCTION("IFERROR(SPARKLINE(E547,{""charttype"",""bar"";""color1"",""gray"";""max"",1}),"""")"),"")</f>
        <v/>
      </c>
      <c r="G547" s="3" t="str">
        <f t="shared" si="5"/>
        <v/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/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  <c r="WQ547" s="3"/>
      <c r="WR547" s="3"/>
      <c r="WS547" s="3"/>
      <c r="WT547" s="3"/>
      <c r="WU547" s="3"/>
      <c r="WV547" s="3"/>
      <c r="WW547" s="3"/>
      <c r="WX547" s="3"/>
      <c r="WY547" s="3"/>
      <c r="WZ547" s="3"/>
      <c r="XA547" s="3"/>
      <c r="XB547" s="3"/>
      <c r="XC547" s="3"/>
      <c r="XD547" s="3"/>
      <c r="XE547" s="3"/>
      <c r="XF547" s="3"/>
      <c r="XG547" s="3"/>
      <c r="XH547" s="3"/>
      <c r="XI547" s="3"/>
      <c r="XJ547" s="3"/>
      <c r="XK547" s="3"/>
      <c r="XL547" s="3"/>
      <c r="XM547" s="3"/>
      <c r="XN547" s="3"/>
      <c r="XO547" s="3"/>
      <c r="XP547" s="3"/>
      <c r="XQ547" s="3"/>
      <c r="XR547" s="3"/>
      <c r="XS547" s="3"/>
      <c r="XT547" s="3"/>
      <c r="XU547" s="3"/>
      <c r="XV547" s="3"/>
      <c r="XW547" s="3"/>
    </row>
    <row r="548" hidden="1">
      <c r="A548" s="2"/>
      <c r="B548" s="2"/>
      <c r="C548" s="3"/>
      <c r="D548" s="2"/>
      <c r="E548" s="28"/>
      <c r="F548" s="25" t="str">
        <f>IFERROR(__xludf.DUMMYFUNCTION("IFERROR(SPARKLINE(E548,{""charttype"",""bar"";""color1"",""gray"";""max"",1}),"""")"),"")</f>
        <v/>
      </c>
      <c r="G548" s="3" t="str">
        <f t="shared" si="5"/>
        <v/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  <c r="SS548" s="3"/>
      <c r="ST548" s="3"/>
      <c r="SU548" s="3"/>
      <c r="SV548" s="3"/>
      <c r="SW548" s="3"/>
      <c r="SX548" s="3"/>
      <c r="SY548" s="3"/>
      <c r="SZ548" s="3"/>
      <c r="TA548" s="3"/>
      <c r="TB548" s="3"/>
      <c r="TC548" s="3"/>
      <c r="TD548" s="3"/>
      <c r="TE548" s="3"/>
      <c r="TF548" s="3"/>
      <c r="TG548" s="3"/>
      <c r="TH548" s="3"/>
      <c r="TI548" s="3"/>
      <c r="TJ548" s="3"/>
      <c r="TK548" s="3"/>
      <c r="TL548" s="3"/>
      <c r="TM548" s="3"/>
      <c r="TN548" s="3"/>
      <c r="TO548" s="3"/>
      <c r="TP548" s="3"/>
      <c r="TQ548" s="3"/>
      <c r="TR548" s="3"/>
      <c r="TS548" s="3"/>
      <c r="TT548" s="3"/>
      <c r="TU548" s="3"/>
      <c r="TV548" s="3"/>
      <c r="TW548" s="3"/>
      <c r="TX548" s="3"/>
      <c r="TY548" s="3"/>
      <c r="TZ548" s="3"/>
      <c r="UA548" s="3"/>
      <c r="UB548" s="3"/>
      <c r="UC548" s="3"/>
      <c r="UD548" s="3"/>
      <c r="UE548" s="3"/>
      <c r="UF548" s="3"/>
      <c r="UG548" s="3"/>
      <c r="UH548" s="3"/>
      <c r="UI548" s="3"/>
      <c r="UJ548" s="3"/>
      <c r="UK548" s="3"/>
      <c r="UL548" s="3"/>
      <c r="UM548" s="3"/>
      <c r="UN548" s="3"/>
      <c r="UO548" s="3"/>
      <c r="UP548" s="3"/>
      <c r="UQ548" s="3"/>
      <c r="UR548" s="3"/>
      <c r="US548" s="3"/>
      <c r="UT548" s="3"/>
      <c r="UU548" s="3"/>
      <c r="UV548" s="3"/>
      <c r="UW548" s="3"/>
      <c r="UX548" s="3"/>
      <c r="UY548" s="3"/>
      <c r="UZ548" s="3"/>
      <c r="VA548" s="3"/>
      <c r="VB548" s="3"/>
      <c r="VC548" s="3"/>
      <c r="VD548" s="3"/>
      <c r="VE548" s="3"/>
      <c r="VF548" s="3"/>
      <c r="VG548" s="3"/>
      <c r="VH548" s="3"/>
      <c r="VI548" s="3"/>
      <c r="VJ548" s="3"/>
      <c r="VK548" s="3"/>
      <c r="VL548" s="3"/>
      <c r="VM548" s="3"/>
      <c r="VN548" s="3"/>
      <c r="VO548" s="3"/>
      <c r="VP548" s="3"/>
      <c r="VQ548" s="3"/>
      <c r="VR548" s="3"/>
      <c r="VS548" s="3"/>
      <c r="VT548" s="3"/>
      <c r="VU548" s="3"/>
      <c r="VV548" s="3"/>
      <c r="VW548" s="3"/>
      <c r="VX548" s="3"/>
      <c r="VY548" s="3"/>
      <c r="VZ548" s="3"/>
      <c r="WA548" s="3"/>
      <c r="WB548" s="3"/>
      <c r="WC548" s="3"/>
      <c r="WD548" s="3"/>
      <c r="WE548" s="3"/>
      <c r="WF548" s="3"/>
      <c r="WG548" s="3"/>
      <c r="WH548" s="3"/>
      <c r="WI548" s="3"/>
      <c r="WJ548" s="3"/>
      <c r="WK548" s="3"/>
      <c r="WL548" s="3"/>
      <c r="WM548" s="3"/>
      <c r="WN548" s="3"/>
      <c r="WO548" s="3"/>
      <c r="WP548" s="3"/>
      <c r="WQ548" s="3"/>
      <c r="WR548" s="3"/>
      <c r="WS548" s="3"/>
      <c r="WT548" s="3"/>
      <c r="WU548" s="3"/>
      <c r="WV548" s="3"/>
      <c r="WW548" s="3"/>
      <c r="WX548" s="3"/>
      <c r="WY548" s="3"/>
      <c r="WZ548" s="3"/>
      <c r="XA548" s="3"/>
      <c r="XB548" s="3"/>
      <c r="XC548" s="3"/>
      <c r="XD548" s="3"/>
      <c r="XE548" s="3"/>
      <c r="XF548" s="3"/>
      <c r="XG548" s="3"/>
      <c r="XH548" s="3"/>
      <c r="XI548" s="3"/>
      <c r="XJ548" s="3"/>
      <c r="XK548" s="3"/>
      <c r="XL548" s="3"/>
      <c r="XM548" s="3"/>
      <c r="XN548" s="3"/>
      <c r="XO548" s="3"/>
      <c r="XP548" s="3"/>
      <c r="XQ548" s="3"/>
      <c r="XR548" s="3"/>
      <c r="XS548" s="3"/>
      <c r="XT548" s="3"/>
      <c r="XU548" s="3"/>
      <c r="XV548" s="3"/>
      <c r="XW548" s="3"/>
    </row>
    <row r="549" hidden="1">
      <c r="A549" s="2"/>
      <c r="B549" s="2"/>
      <c r="C549" s="3"/>
      <c r="D549" s="2"/>
      <c r="E549" s="28"/>
      <c r="F549" s="25" t="str">
        <f>IFERROR(__xludf.DUMMYFUNCTION("IFERROR(SPARKLINE(E549,{""charttype"",""bar"";""color1"",""gray"";""max"",1}),"""")"),"")</f>
        <v/>
      </c>
      <c r="G549" s="3" t="str">
        <f t="shared" si="5"/>
        <v/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/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  <c r="WQ549" s="3"/>
      <c r="WR549" s="3"/>
      <c r="WS549" s="3"/>
      <c r="WT549" s="3"/>
      <c r="WU549" s="3"/>
      <c r="WV549" s="3"/>
      <c r="WW549" s="3"/>
      <c r="WX549" s="3"/>
      <c r="WY549" s="3"/>
      <c r="WZ549" s="3"/>
      <c r="XA549" s="3"/>
      <c r="XB549" s="3"/>
      <c r="XC549" s="3"/>
      <c r="XD549" s="3"/>
      <c r="XE549" s="3"/>
      <c r="XF549" s="3"/>
      <c r="XG549" s="3"/>
      <c r="XH549" s="3"/>
      <c r="XI549" s="3"/>
      <c r="XJ549" s="3"/>
      <c r="XK549" s="3"/>
      <c r="XL549" s="3"/>
      <c r="XM549" s="3"/>
      <c r="XN549" s="3"/>
      <c r="XO549" s="3"/>
      <c r="XP549" s="3"/>
      <c r="XQ549" s="3"/>
      <c r="XR549" s="3"/>
      <c r="XS549" s="3"/>
      <c r="XT549" s="3"/>
      <c r="XU549" s="3"/>
      <c r="XV549" s="3"/>
      <c r="XW549" s="3"/>
    </row>
    <row r="550" hidden="1">
      <c r="A550" s="2"/>
      <c r="B550" s="2"/>
      <c r="C550" s="3"/>
      <c r="D550" s="2"/>
      <c r="E550" s="28"/>
      <c r="F550" s="25" t="str">
        <f>IFERROR(__xludf.DUMMYFUNCTION("IFERROR(SPARKLINE(E550,{""charttype"",""bar"";""color1"",""gray"";""max"",1}),"""")"),"")</f>
        <v/>
      </c>
      <c r="G550" s="3" t="str">
        <f t="shared" si="5"/>
        <v/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/>
      <c r="WD550" s="3"/>
      <c r="WE550" s="3"/>
      <c r="WF550" s="3"/>
      <c r="WG550" s="3"/>
      <c r="WH550" s="3"/>
      <c r="WI550" s="3"/>
      <c r="WJ550" s="3"/>
      <c r="WK550" s="3"/>
      <c r="WL550" s="3"/>
      <c r="WM550" s="3"/>
      <c r="WN550" s="3"/>
      <c r="WO550" s="3"/>
      <c r="WP550" s="3"/>
      <c r="WQ550" s="3"/>
      <c r="WR550" s="3"/>
      <c r="WS550" s="3"/>
      <c r="WT550" s="3"/>
      <c r="WU550" s="3"/>
      <c r="WV550" s="3"/>
      <c r="WW550" s="3"/>
      <c r="WX550" s="3"/>
      <c r="WY550" s="3"/>
      <c r="WZ550" s="3"/>
      <c r="XA550" s="3"/>
      <c r="XB550" s="3"/>
      <c r="XC550" s="3"/>
      <c r="XD550" s="3"/>
      <c r="XE550" s="3"/>
      <c r="XF550" s="3"/>
      <c r="XG550" s="3"/>
      <c r="XH550" s="3"/>
      <c r="XI550" s="3"/>
      <c r="XJ550" s="3"/>
      <c r="XK550" s="3"/>
      <c r="XL550" s="3"/>
      <c r="XM550" s="3"/>
      <c r="XN550" s="3"/>
      <c r="XO550" s="3"/>
      <c r="XP550" s="3"/>
      <c r="XQ550" s="3"/>
      <c r="XR550" s="3"/>
      <c r="XS550" s="3"/>
      <c r="XT550" s="3"/>
      <c r="XU550" s="3"/>
      <c r="XV550" s="3"/>
      <c r="XW550" s="3"/>
    </row>
    <row r="551" hidden="1">
      <c r="A551" s="2"/>
      <c r="B551" s="2"/>
      <c r="C551" s="3"/>
      <c r="D551" s="2"/>
      <c r="E551" s="28"/>
      <c r="F551" s="25" t="str">
        <f>IFERROR(__xludf.DUMMYFUNCTION("IFERROR(SPARKLINE(E551,{""charttype"",""bar"";""color1"",""gray"";""max"",1}),"""")"),"")</f>
        <v/>
      </c>
      <c r="G551" s="3" t="str">
        <f t="shared" si="5"/>
        <v/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  <c r="WQ551" s="3"/>
      <c r="WR551" s="3"/>
      <c r="WS551" s="3"/>
      <c r="WT551" s="3"/>
      <c r="WU551" s="3"/>
      <c r="WV551" s="3"/>
      <c r="WW551" s="3"/>
      <c r="WX551" s="3"/>
      <c r="WY551" s="3"/>
      <c r="WZ551" s="3"/>
      <c r="XA551" s="3"/>
      <c r="XB551" s="3"/>
      <c r="XC551" s="3"/>
      <c r="XD551" s="3"/>
      <c r="XE551" s="3"/>
      <c r="XF551" s="3"/>
      <c r="XG551" s="3"/>
      <c r="XH551" s="3"/>
      <c r="XI551" s="3"/>
      <c r="XJ551" s="3"/>
      <c r="XK551" s="3"/>
      <c r="XL551" s="3"/>
      <c r="XM551" s="3"/>
      <c r="XN551" s="3"/>
      <c r="XO551" s="3"/>
      <c r="XP551" s="3"/>
      <c r="XQ551" s="3"/>
      <c r="XR551" s="3"/>
      <c r="XS551" s="3"/>
      <c r="XT551" s="3"/>
      <c r="XU551" s="3"/>
      <c r="XV551" s="3"/>
      <c r="XW551" s="3"/>
    </row>
    <row r="552" hidden="1">
      <c r="A552" s="2"/>
      <c r="B552" s="2"/>
      <c r="C552" s="3"/>
      <c r="D552" s="2"/>
      <c r="E552" s="28"/>
      <c r="F552" s="25" t="str">
        <f>IFERROR(__xludf.DUMMYFUNCTION("IFERROR(SPARKLINE(E552,{""charttype"",""bar"";""color1"",""gray"";""max"",1}),"""")"),"")</f>
        <v/>
      </c>
      <c r="G552" s="3" t="str">
        <f t="shared" si="5"/>
        <v/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3"/>
      <c r="TB552" s="3"/>
      <c r="TC552" s="3"/>
      <c r="TD552" s="3"/>
      <c r="TE552" s="3"/>
      <c r="TF552" s="3"/>
      <c r="TG552" s="3"/>
      <c r="TH552" s="3"/>
      <c r="TI552" s="3"/>
      <c r="TJ552" s="3"/>
      <c r="TK552" s="3"/>
      <c r="TL552" s="3"/>
      <c r="TM552" s="3"/>
      <c r="TN552" s="3"/>
      <c r="TO552" s="3"/>
      <c r="TP552" s="3"/>
      <c r="TQ552" s="3"/>
      <c r="TR552" s="3"/>
      <c r="TS552" s="3"/>
      <c r="TT552" s="3"/>
      <c r="TU552" s="3"/>
      <c r="TV552" s="3"/>
      <c r="TW552" s="3"/>
      <c r="TX552" s="3"/>
      <c r="TY552" s="3"/>
      <c r="TZ552" s="3"/>
      <c r="UA552" s="3"/>
      <c r="UB552" s="3"/>
      <c r="UC552" s="3"/>
      <c r="UD552" s="3"/>
      <c r="UE552" s="3"/>
      <c r="UF552" s="3"/>
      <c r="UG552" s="3"/>
      <c r="UH552" s="3"/>
      <c r="UI552" s="3"/>
      <c r="UJ552" s="3"/>
      <c r="UK552" s="3"/>
      <c r="UL552" s="3"/>
      <c r="UM552" s="3"/>
      <c r="UN552" s="3"/>
      <c r="UO552" s="3"/>
      <c r="UP552" s="3"/>
      <c r="UQ552" s="3"/>
      <c r="UR552" s="3"/>
      <c r="US552" s="3"/>
      <c r="UT552" s="3"/>
      <c r="UU552" s="3"/>
      <c r="UV552" s="3"/>
      <c r="UW552" s="3"/>
      <c r="UX552" s="3"/>
      <c r="UY552" s="3"/>
      <c r="UZ552" s="3"/>
      <c r="VA552" s="3"/>
      <c r="VB552" s="3"/>
      <c r="VC552" s="3"/>
      <c r="VD552" s="3"/>
      <c r="VE552" s="3"/>
      <c r="VF552" s="3"/>
      <c r="VG552" s="3"/>
      <c r="VH552" s="3"/>
      <c r="VI552" s="3"/>
      <c r="VJ552" s="3"/>
      <c r="VK552" s="3"/>
      <c r="VL552" s="3"/>
      <c r="VM552" s="3"/>
      <c r="VN552" s="3"/>
      <c r="VO552" s="3"/>
      <c r="VP552" s="3"/>
      <c r="VQ552" s="3"/>
      <c r="VR552" s="3"/>
      <c r="VS552" s="3"/>
      <c r="VT552" s="3"/>
      <c r="VU552" s="3"/>
      <c r="VV552" s="3"/>
      <c r="VW552" s="3"/>
      <c r="VX552" s="3"/>
      <c r="VY552" s="3"/>
      <c r="VZ552" s="3"/>
      <c r="WA552" s="3"/>
      <c r="WB552" s="3"/>
      <c r="WC552" s="3"/>
      <c r="WD552" s="3"/>
      <c r="WE552" s="3"/>
      <c r="WF552" s="3"/>
      <c r="WG552" s="3"/>
      <c r="WH552" s="3"/>
      <c r="WI552" s="3"/>
      <c r="WJ552" s="3"/>
      <c r="WK552" s="3"/>
      <c r="WL552" s="3"/>
      <c r="WM552" s="3"/>
      <c r="WN552" s="3"/>
      <c r="WO552" s="3"/>
      <c r="WP552" s="3"/>
      <c r="WQ552" s="3"/>
      <c r="WR552" s="3"/>
      <c r="WS552" s="3"/>
      <c r="WT552" s="3"/>
      <c r="WU552" s="3"/>
      <c r="WV552" s="3"/>
      <c r="WW552" s="3"/>
      <c r="WX552" s="3"/>
      <c r="WY552" s="3"/>
      <c r="WZ552" s="3"/>
      <c r="XA552" s="3"/>
      <c r="XB552" s="3"/>
      <c r="XC552" s="3"/>
      <c r="XD552" s="3"/>
      <c r="XE552" s="3"/>
      <c r="XF552" s="3"/>
      <c r="XG552" s="3"/>
      <c r="XH552" s="3"/>
      <c r="XI552" s="3"/>
      <c r="XJ552" s="3"/>
      <c r="XK552" s="3"/>
      <c r="XL552" s="3"/>
      <c r="XM552" s="3"/>
      <c r="XN552" s="3"/>
      <c r="XO552" s="3"/>
      <c r="XP552" s="3"/>
      <c r="XQ552" s="3"/>
      <c r="XR552" s="3"/>
      <c r="XS552" s="3"/>
      <c r="XT552" s="3"/>
      <c r="XU552" s="3"/>
      <c r="XV552" s="3"/>
      <c r="XW552" s="3"/>
    </row>
    <row r="553" hidden="1">
      <c r="A553" s="2"/>
      <c r="B553" s="2"/>
      <c r="C553" s="3"/>
      <c r="D553" s="2"/>
      <c r="E553" s="28"/>
      <c r="F553" s="25" t="str">
        <f>IFERROR(__xludf.DUMMYFUNCTION("IFERROR(SPARKLINE(E553,{""charttype"",""bar"";""color1"",""gray"";""max"",1}),"""")"),"")</f>
        <v/>
      </c>
      <c r="G553" s="3" t="str">
        <f t="shared" si="5"/>
        <v/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  <c r="SS553" s="3"/>
      <c r="ST553" s="3"/>
      <c r="SU553" s="3"/>
      <c r="SV553" s="3"/>
      <c r="SW553" s="3"/>
      <c r="SX553" s="3"/>
      <c r="SY553" s="3"/>
      <c r="SZ553" s="3"/>
      <c r="TA553" s="3"/>
      <c r="TB553" s="3"/>
      <c r="TC553" s="3"/>
      <c r="TD553" s="3"/>
      <c r="TE553" s="3"/>
      <c r="TF553" s="3"/>
      <c r="TG553" s="3"/>
      <c r="TH553" s="3"/>
      <c r="TI553" s="3"/>
      <c r="TJ553" s="3"/>
      <c r="TK553" s="3"/>
      <c r="TL553" s="3"/>
      <c r="TM553" s="3"/>
      <c r="TN553" s="3"/>
      <c r="TO553" s="3"/>
      <c r="TP553" s="3"/>
      <c r="TQ553" s="3"/>
      <c r="TR553" s="3"/>
      <c r="TS553" s="3"/>
      <c r="TT553" s="3"/>
      <c r="TU553" s="3"/>
      <c r="TV553" s="3"/>
      <c r="TW553" s="3"/>
      <c r="TX553" s="3"/>
      <c r="TY553" s="3"/>
      <c r="TZ553" s="3"/>
      <c r="UA553" s="3"/>
      <c r="UB553" s="3"/>
      <c r="UC553" s="3"/>
      <c r="UD553" s="3"/>
      <c r="UE553" s="3"/>
      <c r="UF553" s="3"/>
      <c r="UG553" s="3"/>
      <c r="UH553" s="3"/>
      <c r="UI553" s="3"/>
      <c r="UJ553" s="3"/>
      <c r="UK553" s="3"/>
      <c r="UL553" s="3"/>
      <c r="UM553" s="3"/>
      <c r="UN553" s="3"/>
      <c r="UO553" s="3"/>
      <c r="UP553" s="3"/>
      <c r="UQ553" s="3"/>
      <c r="UR553" s="3"/>
      <c r="US553" s="3"/>
      <c r="UT553" s="3"/>
      <c r="UU553" s="3"/>
      <c r="UV553" s="3"/>
      <c r="UW553" s="3"/>
      <c r="UX553" s="3"/>
      <c r="UY553" s="3"/>
      <c r="UZ553" s="3"/>
      <c r="VA553" s="3"/>
      <c r="VB553" s="3"/>
      <c r="VC553" s="3"/>
      <c r="VD553" s="3"/>
      <c r="VE553" s="3"/>
      <c r="VF553" s="3"/>
      <c r="VG553" s="3"/>
      <c r="VH553" s="3"/>
      <c r="VI553" s="3"/>
      <c r="VJ553" s="3"/>
      <c r="VK553" s="3"/>
      <c r="VL553" s="3"/>
      <c r="VM553" s="3"/>
      <c r="VN553" s="3"/>
      <c r="VO553" s="3"/>
      <c r="VP553" s="3"/>
      <c r="VQ553" s="3"/>
      <c r="VR553" s="3"/>
      <c r="VS553" s="3"/>
      <c r="VT553" s="3"/>
      <c r="VU553" s="3"/>
      <c r="VV553" s="3"/>
      <c r="VW553" s="3"/>
      <c r="VX553" s="3"/>
      <c r="VY553" s="3"/>
      <c r="VZ553" s="3"/>
      <c r="WA553" s="3"/>
      <c r="WB553" s="3"/>
      <c r="WC553" s="3"/>
      <c r="WD553" s="3"/>
      <c r="WE553" s="3"/>
      <c r="WF553" s="3"/>
      <c r="WG553" s="3"/>
      <c r="WH553" s="3"/>
      <c r="WI553" s="3"/>
      <c r="WJ553" s="3"/>
      <c r="WK553" s="3"/>
      <c r="WL553" s="3"/>
      <c r="WM553" s="3"/>
      <c r="WN553" s="3"/>
      <c r="WO553" s="3"/>
      <c r="WP553" s="3"/>
      <c r="WQ553" s="3"/>
      <c r="WR553" s="3"/>
      <c r="WS553" s="3"/>
      <c r="WT553" s="3"/>
      <c r="WU553" s="3"/>
      <c r="WV553" s="3"/>
      <c r="WW553" s="3"/>
      <c r="WX553" s="3"/>
      <c r="WY553" s="3"/>
      <c r="WZ553" s="3"/>
      <c r="XA553" s="3"/>
      <c r="XB553" s="3"/>
      <c r="XC553" s="3"/>
      <c r="XD553" s="3"/>
      <c r="XE553" s="3"/>
      <c r="XF553" s="3"/>
      <c r="XG553" s="3"/>
      <c r="XH553" s="3"/>
      <c r="XI553" s="3"/>
      <c r="XJ553" s="3"/>
      <c r="XK553" s="3"/>
      <c r="XL553" s="3"/>
      <c r="XM553" s="3"/>
      <c r="XN553" s="3"/>
      <c r="XO553" s="3"/>
      <c r="XP553" s="3"/>
      <c r="XQ553" s="3"/>
      <c r="XR553" s="3"/>
      <c r="XS553" s="3"/>
      <c r="XT553" s="3"/>
      <c r="XU553" s="3"/>
      <c r="XV553" s="3"/>
      <c r="XW553" s="3"/>
    </row>
    <row r="554" hidden="1">
      <c r="A554" s="2"/>
      <c r="B554" s="2"/>
      <c r="C554" s="3"/>
      <c r="D554" s="2"/>
      <c r="E554" s="28"/>
      <c r="F554" s="25" t="str">
        <f>IFERROR(__xludf.DUMMYFUNCTION("IFERROR(SPARKLINE(E554,{""charttype"",""bar"";""color1"",""gray"";""max"",1}),"""")"),"")</f>
        <v/>
      </c>
      <c r="G554" s="3" t="str">
        <f t="shared" si="5"/>
        <v/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  <c r="SS554" s="3"/>
      <c r="ST554" s="3"/>
      <c r="SU554" s="3"/>
      <c r="SV554" s="3"/>
      <c r="SW554" s="3"/>
      <c r="SX554" s="3"/>
      <c r="SY554" s="3"/>
      <c r="SZ554" s="3"/>
      <c r="TA554" s="3"/>
      <c r="TB554" s="3"/>
      <c r="TC554" s="3"/>
      <c r="TD554" s="3"/>
      <c r="TE554" s="3"/>
      <c r="TF554" s="3"/>
      <c r="TG554" s="3"/>
      <c r="TH554" s="3"/>
      <c r="TI554" s="3"/>
      <c r="TJ554" s="3"/>
      <c r="TK554" s="3"/>
      <c r="TL554" s="3"/>
      <c r="TM554" s="3"/>
      <c r="TN554" s="3"/>
      <c r="TO554" s="3"/>
      <c r="TP554" s="3"/>
      <c r="TQ554" s="3"/>
      <c r="TR554" s="3"/>
      <c r="TS554" s="3"/>
      <c r="TT554" s="3"/>
      <c r="TU554" s="3"/>
      <c r="TV554" s="3"/>
      <c r="TW554" s="3"/>
      <c r="TX554" s="3"/>
      <c r="TY554" s="3"/>
      <c r="TZ554" s="3"/>
      <c r="UA554" s="3"/>
      <c r="UB554" s="3"/>
      <c r="UC554" s="3"/>
      <c r="UD554" s="3"/>
      <c r="UE554" s="3"/>
      <c r="UF554" s="3"/>
      <c r="UG554" s="3"/>
      <c r="UH554" s="3"/>
      <c r="UI554" s="3"/>
      <c r="UJ554" s="3"/>
      <c r="UK554" s="3"/>
      <c r="UL554" s="3"/>
      <c r="UM554" s="3"/>
      <c r="UN554" s="3"/>
      <c r="UO554" s="3"/>
      <c r="UP554" s="3"/>
      <c r="UQ554" s="3"/>
      <c r="UR554" s="3"/>
      <c r="US554" s="3"/>
      <c r="UT554" s="3"/>
      <c r="UU554" s="3"/>
      <c r="UV554" s="3"/>
      <c r="UW554" s="3"/>
      <c r="UX554" s="3"/>
      <c r="UY554" s="3"/>
      <c r="UZ554" s="3"/>
      <c r="VA554" s="3"/>
      <c r="VB554" s="3"/>
      <c r="VC554" s="3"/>
      <c r="VD554" s="3"/>
      <c r="VE554" s="3"/>
      <c r="VF554" s="3"/>
      <c r="VG554" s="3"/>
      <c r="VH554" s="3"/>
      <c r="VI554" s="3"/>
      <c r="VJ554" s="3"/>
      <c r="VK554" s="3"/>
      <c r="VL554" s="3"/>
      <c r="VM554" s="3"/>
      <c r="VN554" s="3"/>
      <c r="VO554" s="3"/>
      <c r="VP554" s="3"/>
      <c r="VQ554" s="3"/>
      <c r="VR554" s="3"/>
      <c r="VS554" s="3"/>
      <c r="VT554" s="3"/>
      <c r="VU554" s="3"/>
      <c r="VV554" s="3"/>
      <c r="VW554" s="3"/>
      <c r="VX554" s="3"/>
      <c r="VY554" s="3"/>
      <c r="VZ554" s="3"/>
      <c r="WA554" s="3"/>
      <c r="WB554" s="3"/>
      <c r="WC554" s="3"/>
      <c r="WD554" s="3"/>
      <c r="WE554" s="3"/>
      <c r="WF554" s="3"/>
      <c r="WG554" s="3"/>
      <c r="WH554" s="3"/>
      <c r="WI554" s="3"/>
      <c r="WJ554" s="3"/>
      <c r="WK554" s="3"/>
      <c r="WL554" s="3"/>
      <c r="WM554" s="3"/>
      <c r="WN554" s="3"/>
      <c r="WO554" s="3"/>
      <c r="WP554" s="3"/>
      <c r="WQ554" s="3"/>
      <c r="WR554" s="3"/>
      <c r="WS554" s="3"/>
      <c r="WT554" s="3"/>
      <c r="WU554" s="3"/>
      <c r="WV554" s="3"/>
      <c r="WW554" s="3"/>
      <c r="WX554" s="3"/>
      <c r="WY554" s="3"/>
      <c r="WZ554" s="3"/>
      <c r="XA554" s="3"/>
      <c r="XB554" s="3"/>
      <c r="XC554" s="3"/>
      <c r="XD554" s="3"/>
      <c r="XE554" s="3"/>
      <c r="XF554" s="3"/>
      <c r="XG554" s="3"/>
      <c r="XH554" s="3"/>
      <c r="XI554" s="3"/>
      <c r="XJ554" s="3"/>
      <c r="XK554" s="3"/>
      <c r="XL554" s="3"/>
      <c r="XM554" s="3"/>
      <c r="XN554" s="3"/>
      <c r="XO554" s="3"/>
      <c r="XP554" s="3"/>
      <c r="XQ554" s="3"/>
      <c r="XR554" s="3"/>
      <c r="XS554" s="3"/>
      <c r="XT554" s="3"/>
      <c r="XU554" s="3"/>
      <c r="XV554" s="3"/>
      <c r="XW554" s="3"/>
    </row>
    <row r="555" hidden="1">
      <c r="A555" s="2"/>
      <c r="B555" s="2"/>
      <c r="C555" s="3"/>
      <c r="D555" s="2"/>
      <c r="E555" s="28"/>
      <c r="F555" s="25" t="str">
        <f>IFERROR(__xludf.DUMMYFUNCTION("IFERROR(SPARKLINE(E555,{""charttype"",""bar"";""color1"",""gray"";""max"",1}),"""")"),"")</f>
        <v/>
      </c>
      <c r="G555" s="3" t="str">
        <f t="shared" si="5"/>
        <v/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  <c r="SS555" s="3"/>
      <c r="ST555" s="3"/>
      <c r="SU555" s="3"/>
      <c r="SV555" s="3"/>
      <c r="SW555" s="3"/>
      <c r="SX555" s="3"/>
      <c r="SY555" s="3"/>
      <c r="SZ555" s="3"/>
      <c r="TA555" s="3"/>
      <c r="TB555" s="3"/>
      <c r="TC555" s="3"/>
      <c r="TD555" s="3"/>
      <c r="TE555" s="3"/>
      <c r="TF555" s="3"/>
      <c r="TG555" s="3"/>
      <c r="TH555" s="3"/>
      <c r="TI555" s="3"/>
      <c r="TJ555" s="3"/>
      <c r="TK555" s="3"/>
      <c r="TL555" s="3"/>
      <c r="TM555" s="3"/>
      <c r="TN555" s="3"/>
      <c r="TO555" s="3"/>
      <c r="TP555" s="3"/>
      <c r="TQ555" s="3"/>
      <c r="TR555" s="3"/>
      <c r="TS555" s="3"/>
      <c r="TT555" s="3"/>
      <c r="TU555" s="3"/>
      <c r="TV555" s="3"/>
      <c r="TW555" s="3"/>
      <c r="TX555" s="3"/>
      <c r="TY555" s="3"/>
      <c r="TZ555" s="3"/>
      <c r="UA555" s="3"/>
      <c r="UB555" s="3"/>
      <c r="UC555" s="3"/>
      <c r="UD555" s="3"/>
      <c r="UE555" s="3"/>
      <c r="UF555" s="3"/>
      <c r="UG555" s="3"/>
      <c r="UH555" s="3"/>
      <c r="UI555" s="3"/>
      <c r="UJ555" s="3"/>
      <c r="UK555" s="3"/>
      <c r="UL555" s="3"/>
      <c r="UM555" s="3"/>
      <c r="UN555" s="3"/>
      <c r="UO555" s="3"/>
      <c r="UP555" s="3"/>
      <c r="UQ555" s="3"/>
      <c r="UR555" s="3"/>
      <c r="US555" s="3"/>
      <c r="UT555" s="3"/>
      <c r="UU555" s="3"/>
      <c r="UV555" s="3"/>
      <c r="UW555" s="3"/>
      <c r="UX555" s="3"/>
      <c r="UY555" s="3"/>
      <c r="UZ555" s="3"/>
      <c r="VA555" s="3"/>
      <c r="VB555" s="3"/>
      <c r="VC555" s="3"/>
      <c r="VD555" s="3"/>
      <c r="VE555" s="3"/>
      <c r="VF555" s="3"/>
      <c r="VG555" s="3"/>
      <c r="VH555" s="3"/>
      <c r="VI555" s="3"/>
      <c r="VJ555" s="3"/>
      <c r="VK555" s="3"/>
      <c r="VL555" s="3"/>
      <c r="VM555" s="3"/>
      <c r="VN555" s="3"/>
      <c r="VO555" s="3"/>
      <c r="VP555" s="3"/>
      <c r="VQ555" s="3"/>
      <c r="VR555" s="3"/>
      <c r="VS555" s="3"/>
      <c r="VT555" s="3"/>
      <c r="VU555" s="3"/>
      <c r="VV555" s="3"/>
      <c r="VW555" s="3"/>
      <c r="VX555" s="3"/>
      <c r="VY555" s="3"/>
      <c r="VZ555" s="3"/>
      <c r="WA555" s="3"/>
      <c r="WB555" s="3"/>
      <c r="WC555" s="3"/>
      <c r="WD555" s="3"/>
      <c r="WE555" s="3"/>
      <c r="WF555" s="3"/>
      <c r="WG555" s="3"/>
      <c r="WH555" s="3"/>
      <c r="WI555" s="3"/>
      <c r="WJ555" s="3"/>
      <c r="WK555" s="3"/>
      <c r="WL555" s="3"/>
      <c r="WM555" s="3"/>
      <c r="WN555" s="3"/>
      <c r="WO555" s="3"/>
      <c r="WP555" s="3"/>
      <c r="WQ555" s="3"/>
      <c r="WR555" s="3"/>
      <c r="WS555" s="3"/>
      <c r="WT555" s="3"/>
      <c r="WU555" s="3"/>
      <c r="WV555" s="3"/>
      <c r="WW555" s="3"/>
      <c r="WX555" s="3"/>
      <c r="WY555" s="3"/>
      <c r="WZ555" s="3"/>
      <c r="XA555" s="3"/>
      <c r="XB555" s="3"/>
      <c r="XC555" s="3"/>
      <c r="XD555" s="3"/>
      <c r="XE555" s="3"/>
      <c r="XF555" s="3"/>
      <c r="XG555" s="3"/>
      <c r="XH555" s="3"/>
      <c r="XI555" s="3"/>
      <c r="XJ555" s="3"/>
      <c r="XK555" s="3"/>
      <c r="XL555" s="3"/>
      <c r="XM555" s="3"/>
      <c r="XN555" s="3"/>
      <c r="XO555" s="3"/>
      <c r="XP555" s="3"/>
      <c r="XQ555" s="3"/>
      <c r="XR555" s="3"/>
      <c r="XS555" s="3"/>
      <c r="XT555" s="3"/>
      <c r="XU555" s="3"/>
      <c r="XV555" s="3"/>
      <c r="XW555" s="3"/>
    </row>
    <row r="556" hidden="1">
      <c r="A556" s="2"/>
      <c r="B556" s="2"/>
      <c r="C556" s="3"/>
      <c r="D556" s="2"/>
      <c r="E556" s="28"/>
      <c r="F556" s="25" t="str">
        <f>IFERROR(__xludf.DUMMYFUNCTION("IFERROR(SPARKLINE(E556,{""charttype"",""bar"";""color1"",""gray"";""max"",1}),"""")"),"")</f>
        <v/>
      </c>
      <c r="G556" s="3" t="str">
        <f t="shared" si="5"/>
        <v/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  <c r="SS556" s="3"/>
      <c r="ST556" s="3"/>
      <c r="SU556" s="3"/>
      <c r="SV556" s="3"/>
      <c r="SW556" s="3"/>
      <c r="SX556" s="3"/>
      <c r="SY556" s="3"/>
      <c r="SZ556" s="3"/>
      <c r="TA556" s="3"/>
      <c r="TB556" s="3"/>
      <c r="TC556" s="3"/>
      <c r="TD556" s="3"/>
      <c r="TE556" s="3"/>
      <c r="TF556" s="3"/>
      <c r="TG556" s="3"/>
      <c r="TH556" s="3"/>
      <c r="TI556" s="3"/>
      <c r="TJ556" s="3"/>
      <c r="TK556" s="3"/>
      <c r="TL556" s="3"/>
      <c r="TM556" s="3"/>
      <c r="TN556" s="3"/>
      <c r="TO556" s="3"/>
      <c r="TP556" s="3"/>
      <c r="TQ556" s="3"/>
      <c r="TR556" s="3"/>
      <c r="TS556" s="3"/>
      <c r="TT556" s="3"/>
      <c r="TU556" s="3"/>
      <c r="TV556" s="3"/>
      <c r="TW556" s="3"/>
      <c r="TX556" s="3"/>
      <c r="TY556" s="3"/>
      <c r="TZ556" s="3"/>
      <c r="UA556" s="3"/>
      <c r="UB556" s="3"/>
      <c r="UC556" s="3"/>
      <c r="UD556" s="3"/>
      <c r="UE556" s="3"/>
      <c r="UF556" s="3"/>
      <c r="UG556" s="3"/>
      <c r="UH556" s="3"/>
      <c r="UI556" s="3"/>
      <c r="UJ556" s="3"/>
      <c r="UK556" s="3"/>
      <c r="UL556" s="3"/>
      <c r="UM556" s="3"/>
      <c r="UN556" s="3"/>
      <c r="UO556" s="3"/>
      <c r="UP556" s="3"/>
      <c r="UQ556" s="3"/>
      <c r="UR556" s="3"/>
      <c r="US556" s="3"/>
      <c r="UT556" s="3"/>
      <c r="UU556" s="3"/>
      <c r="UV556" s="3"/>
      <c r="UW556" s="3"/>
      <c r="UX556" s="3"/>
      <c r="UY556" s="3"/>
      <c r="UZ556" s="3"/>
      <c r="VA556" s="3"/>
      <c r="VB556" s="3"/>
      <c r="VC556" s="3"/>
      <c r="VD556" s="3"/>
      <c r="VE556" s="3"/>
      <c r="VF556" s="3"/>
      <c r="VG556" s="3"/>
      <c r="VH556" s="3"/>
      <c r="VI556" s="3"/>
      <c r="VJ556" s="3"/>
      <c r="VK556" s="3"/>
      <c r="VL556" s="3"/>
      <c r="VM556" s="3"/>
      <c r="VN556" s="3"/>
      <c r="VO556" s="3"/>
      <c r="VP556" s="3"/>
      <c r="VQ556" s="3"/>
      <c r="VR556" s="3"/>
      <c r="VS556" s="3"/>
      <c r="VT556" s="3"/>
      <c r="VU556" s="3"/>
      <c r="VV556" s="3"/>
      <c r="VW556" s="3"/>
      <c r="VX556" s="3"/>
      <c r="VY556" s="3"/>
      <c r="VZ556" s="3"/>
      <c r="WA556" s="3"/>
      <c r="WB556" s="3"/>
      <c r="WC556" s="3"/>
      <c r="WD556" s="3"/>
      <c r="WE556" s="3"/>
      <c r="WF556" s="3"/>
      <c r="WG556" s="3"/>
      <c r="WH556" s="3"/>
      <c r="WI556" s="3"/>
      <c r="WJ556" s="3"/>
      <c r="WK556" s="3"/>
      <c r="WL556" s="3"/>
      <c r="WM556" s="3"/>
      <c r="WN556" s="3"/>
      <c r="WO556" s="3"/>
      <c r="WP556" s="3"/>
      <c r="WQ556" s="3"/>
      <c r="WR556" s="3"/>
      <c r="WS556" s="3"/>
      <c r="WT556" s="3"/>
      <c r="WU556" s="3"/>
      <c r="WV556" s="3"/>
      <c r="WW556" s="3"/>
      <c r="WX556" s="3"/>
      <c r="WY556" s="3"/>
      <c r="WZ556" s="3"/>
      <c r="XA556" s="3"/>
      <c r="XB556" s="3"/>
      <c r="XC556" s="3"/>
      <c r="XD556" s="3"/>
      <c r="XE556" s="3"/>
      <c r="XF556" s="3"/>
      <c r="XG556" s="3"/>
      <c r="XH556" s="3"/>
      <c r="XI556" s="3"/>
      <c r="XJ556" s="3"/>
      <c r="XK556" s="3"/>
      <c r="XL556" s="3"/>
      <c r="XM556" s="3"/>
      <c r="XN556" s="3"/>
      <c r="XO556" s="3"/>
      <c r="XP556" s="3"/>
      <c r="XQ556" s="3"/>
      <c r="XR556" s="3"/>
      <c r="XS556" s="3"/>
      <c r="XT556" s="3"/>
      <c r="XU556" s="3"/>
      <c r="XV556" s="3"/>
      <c r="XW556" s="3"/>
    </row>
    <row r="557" hidden="1">
      <c r="A557" s="2"/>
      <c r="B557" s="2"/>
      <c r="C557" s="3"/>
      <c r="D557" s="2"/>
      <c r="E557" s="28"/>
      <c r="F557" s="25" t="str">
        <f>IFERROR(__xludf.DUMMYFUNCTION("IFERROR(SPARKLINE(E557,{""charttype"",""bar"";""color1"",""gray"";""max"",1}),"""")"),"")</f>
        <v/>
      </c>
      <c r="G557" s="3" t="str">
        <f t="shared" si="5"/>
        <v/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/>
      <c r="WD557" s="3"/>
      <c r="WE557" s="3"/>
      <c r="WF557" s="3"/>
      <c r="WG557" s="3"/>
      <c r="WH557" s="3"/>
      <c r="WI557" s="3"/>
      <c r="WJ557" s="3"/>
      <c r="WK557" s="3"/>
      <c r="WL557" s="3"/>
      <c r="WM557" s="3"/>
      <c r="WN557" s="3"/>
      <c r="WO557" s="3"/>
      <c r="WP557" s="3"/>
      <c r="WQ557" s="3"/>
      <c r="WR557" s="3"/>
      <c r="WS557" s="3"/>
      <c r="WT557" s="3"/>
      <c r="WU557" s="3"/>
      <c r="WV557" s="3"/>
      <c r="WW557" s="3"/>
      <c r="WX557" s="3"/>
      <c r="WY557" s="3"/>
      <c r="WZ557" s="3"/>
      <c r="XA557" s="3"/>
      <c r="XB557" s="3"/>
      <c r="XC557" s="3"/>
      <c r="XD557" s="3"/>
      <c r="XE557" s="3"/>
      <c r="XF557" s="3"/>
      <c r="XG557" s="3"/>
      <c r="XH557" s="3"/>
      <c r="XI557" s="3"/>
      <c r="XJ557" s="3"/>
      <c r="XK557" s="3"/>
      <c r="XL557" s="3"/>
      <c r="XM557" s="3"/>
      <c r="XN557" s="3"/>
      <c r="XO557" s="3"/>
      <c r="XP557" s="3"/>
      <c r="XQ557" s="3"/>
      <c r="XR557" s="3"/>
      <c r="XS557" s="3"/>
      <c r="XT557" s="3"/>
      <c r="XU557" s="3"/>
      <c r="XV557" s="3"/>
      <c r="XW557" s="3"/>
    </row>
    <row r="558" hidden="1">
      <c r="A558" s="2"/>
      <c r="B558" s="2"/>
      <c r="C558" s="3"/>
      <c r="D558" s="2"/>
      <c r="E558" s="28"/>
      <c r="F558" s="25" t="str">
        <f>IFERROR(__xludf.DUMMYFUNCTION("IFERROR(SPARKLINE(E558,{""charttype"",""bar"";""color1"",""gray"";""max"",1}),"""")"),"")</f>
        <v/>
      </c>
      <c r="G558" s="3" t="str">
        <f t="shared" si="5"/>
        <v/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  <c r="SS558" s="3"/>
      <c r="ST558" s="3"/>
      <c r="SU558" s="3"/>
      <c r="SV558" s="3"/>
      <c r="SW558" s="3"/>
      <c r="SX558" s="3"/>
      <c r="SY558" s="3"/>
      <c r="SZ558" s="3"/>
      <c r="TA558" s="3"/>
      <c r="TB558" s="3"/>
      <c r="TC558" s="3"/>
      <c r="TD558" s="3"/>
      <c r="TE558" s="3"/>
      <c r="TF558" s="3"/>
      <c r="TG558" s="3"/>
      <c r="TH558" s="3"/>
      <c r="TI558" s="3"/>
      <c r="TJ558" s="3"/>
      <c r="TK558" s="3"/>
      <c r="TL558" s="3"/>
      <c r="TM558" s="3"/>
      <c r="TN558" s="3"/>
      <c r="TO558" s="3"/>
      <c r="TP558" s="3"/>
      <c r="TQ558" s="3"/>
      <c r="TR558" s="3"/>
      <c r="TS558" s="3"/>
      <c r="TT558" s="3"/>
      <c r="TU558" s="3"/>
      <c r="TV558" s="3"/>
      <c r="TW558" s="3"/>
      <c r="TX558" s="3"/>
      <c r="TY558" s="3"/>
      <c r="TZ558" s="3"/>
      <c r="UA558" s="3"/>
      <c r="UB558" s="3"/>
      <c r="UC558" s="3"/>
      <c r="UD558" s="3"/>
      <c r="UE558" s="3"/>
      <c r="UF558" s="3"/>
      <c r="UG558" s="3"/>
      <c r="UH558" s="3"/>
      <c r="UI558" s="3"/>
      <c r="UJ558" s="3"/>
      <c r="UK558" s="3"/>
      <c r="UL558" s="3"/>
      <c r="UM558" s="3"/>
      <c r="UN558" s="3"/>
      <c r="UO558" s="3"/>
      <c r="UP558" s="3"/>
      <c r="UQ558" s="3"/>
      <c r="UR558" s="3"/>
      <c r="US558" s="3"/>
      <c r="UT558" s="3"/>
      <c r="UU558" s="3"/>
      <c r="UV558" s="3"/>
      <c r="UW558" s="3"/>
      <c r="UX558" s="3"/>
      <c r="UY558" s="3"/>
      <c r="UZ558" s="3"/>
      <c r="VA558" s="3"/>
      <c r="VB558" s="3"/>
      <c r="VC558" s="3"/>
      <c r="VD558" s="3"/>
      <c r="VE558" s="3"/>
      <c r="VF558" s="3"/>
      <c r="VG558" s="3"/>
      <c r="VH558" s="3"/>
      <c r="VI558" s="3"/>
      <c r="VJ558" s="3"/>
      <c r="VK558" s="3"/>
      <c r="VL558" s="3"/>
      <c r="VM558" s="3"/>
      <c r="VN558" s="3"/>
      <c r="VO558" s="3"/>
      <c r="VP558" s="3"/>
      <c r="VQ558" s="3"/>
      <c r="VR558" s="3"/>
      <c r="VS558" s="3"/>
      <c r="VT558" s="3"/>
      <c r="VU558" s="3"/>
      <c r="VV558" s="3"/>
      <c r="VW558" s="3"/>
      <c r="VX558" s="3"/>
      <c r="VY558" s="3"/>
      <c r="VZ558" s="3"/>
      <c r="WA558" s="3"/>
      <c r="WB558" s="3"/>
      <c r="WC558" s="3"/>
      <c r="WD558" s="3"/>
      <c r="WE558" s="3"/>
      <c r="WF558" s="3"/>
      <c r="WG558" s="3"/>
      <c r="WH558" s="3"/>
      <c r="WI558" s="3"/>
      <c r="WJ558" s="3"/>
      <c r="WK558" s="3"/>
      <c r="WL558" s="3"/>
      <c r="WM558" s="3"/>
      <c r="WN558" s="3"/>
      <c r="WO558" s="3"/>
      <c r="WP558" s="3"/>
      <c r="WQ558" s="3"/>
      <c r="WR558" s="3"/>
      <c r="WS558" s="3"/>
      <c r="WT558" s="3"/>
      <c r="WU558" s="3"/>
      <c r="WV558" s="3"/>
      <c r="WW558" s="3"/>
      <c r="WX558" s="3"/>
      <c r="WY558" s="3"/>
      <c r="WZ558" s="3"/>
      <c r="XA558" s="3"/>
      <c r="XB558" s="3"/>
      <c r="XC558" s="3"/>
      <c r="XD558" s="3"/>
      <c r="XE558" s="3"/>
      <c r="XF558" s="3"/>
      <c r="XG558" s="3"/>
      <c r="XH558" s="3"/>
      <c r="XI558" s="3"/>
      <c r="XJ558" s="3"/>
      <c r="XK558" s="3"/>
      <c r="XL558" s="3"/>
      <c r="XM558" s="3"/>
      <c r="XN558" s="3"/>
      <c r="XO558" s="3"/>
      <c r="XP558" s="3"/>
      <c r="XQ558" s="3"/>
      <c r="XR558" s="3"/>
      <c r="XS558" s="3"/>
      <c r="XT558" s="3"/>
      <c r="XU558" s="3"/>
      <c r="XV558" s="3"/>
      <c r="XW558" s="3"/>
    </row>
    <row r="559" hidden="1">
      <c r="A559" s="2"/>
      <c r="B559" s="2"/>
      <c r="C559" s="3"/>
      <c r="D559" s="2"/>
      <c r="E559" s="28"/>
      <c r="F559" s="25" t="str">
        <f>IFERROR(__xludf.DUMMYFUNCTION("IFERROR(SPARKLINE(E559,{""charttype"",""bar"";""color1"",""gray"";""max"",1}),"""")"),"")</f>
        <v/>
      </c>
      <c r="G559" s="3" t="str">
        <f t="shared" si="5"/>
        <v/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  <c r="SS559" s="3"/>
      <c r="ST559" s="3"/>
      <c r="SU559" s="3"/>
      <c r="SV559" s="3"/>
      <c r="SW559" s="3"/>
      <c r="SX559" s="3"/>
      <c r="SY559" s="3"/>
      <c r="SZ559" s="3"/>
      <c r="TA559" s="3"/>
      <c r="TB559" s="3"/>
      <c r="TC559" s="3"/>
      <c r="TD559" s="3"/>
      <c r="TE559" s="3"/>
      <c r="TF559" s="3"/>
      <c r="TG559" s="3"/>
      <c r="TH559" s="3"/>
      <c r="TI559" s="3"/>
      <c r="TJ559" s="3"/>
      <c r="TK559" s="3"/>
      <c r="TL559" s="3"/>
      <c r="TM559" s="3"/>
      <c r="TN559" s="3"/>
      <c r="TO559" s="3"/>
      <c r="TP559" s="3"/>
      <c r="TQ559" s="3"/>
      <c r="TR559" s="3"/>
      <c r="TS559" s="3"/>
      <c r="TT559" s="3"/>
      <c r="TU559" s="3"/>
      <c r="TV559" s="3"/>
      <c r="TW559" s="3"/>
      <c r="TX559" s="3"/>
      <c r="TY559" s="3"/>
      <c r="TZ559" s="3"/>
      <c r="UA559" s="3"/>
      <c r="UB559" s="3"/>
      <c r="UC559" s="3"/>
      <c r="UD559" s="3"/>
      <c r="UE559" s="3"/>
      <c r="UF559" s="3"/>
      <c r="UG559" s="3"/>
      <c r="UH559" s="3"/>
      <c r="UI559" s="3"/>
      <c r="UJ559" s="3"/>
      <c r="UK559" s="3"/>
      <c r="UL559" s="3"/>
      <c r="UM559" s="3"/>
      <c r="UN559" s="3"/>
      <c r="UO559" s="3"/>
      <c r="UP559" s="3"/>
      <c r="UQ559" s="3"/>
      <c r="UR559" s="3"/>
      <c r="US559" s="3"/>
      <c r="UT559" s="3"/>
      <c r="UU559" s="3"/>
      <c r="UV559" s="3"/>
      <c r="UW559" s="3"/>
      <c r="UX559" s="3"/>
      <c r="UY559" s="3"/>
      <c r="UZ559" s="3"/>
      <c r="VA559" s="3"/>
      <c r="VB559" s="3"/>
      <c r="VC559" s="3"/>
      <c r="VD559" s="3"/>
      <c r="VE559" s="3"/>
      <c r="VF559" s="3"/>
      <c r="VG559" s="3"/>
      <c r="VH559" s="3"/>
      <c r="VI559" s="3"/>
      <c r="VJ559" s="3"/>
      <c r="VK559" s="3"/>
      <c r="VL559" s="3"/>
      <c r="VM559" s="3"/>
      <c r="VN559" s="3"/>
      <c r="VO559" s="3"/>
      <c r="VP559" s="3"/>
      <c r="VQ559" s="3"/>
      <c r="VR559" s="3"/>
      <c r="VS559" s="3"/>
      <c r="VT559" s="3"/>
      <c r="VU559" s="3"/>
      <c r="VV559" s="3"/>
      <c r="VW559" s="3"/>
      <c r="VX559" s="3"/>
      <c r="VY559" s="3"/>
      <c r="VZ559" s="3"/>
      <c r="WA559" s="3"/>
      <c r="WB559" s="3"/>
      <c r="WC559" s="3"/>
      <c r="WD559" s="3"/>
      <c r="WE559" s="3"/>
      <c r="WF559" s="3"/>
      <c r="WG559" s="3"/>
      <c r="WH559" s="3"/>
      <c r="WI559" s="3"/>
      <c r="WJ559" s="3"/>
      <c r="WK559" s="3"/>
      <c r="WL559" s="3"/>
      <c r="WM559" s="3"/>
      <c r="WN559" s="3"/>
      <c r="WO559" s="3"/>
      <c r="WP559" s="3"/>
      <c r="WQ559" s="3"/>
      <c r="WR559" s="3"/>
      <c r="WS559" s="3"/>
      <c r="WT559" s="3"/>
      <c r="WU559" s="3"/>
      <c r="WV559" s="3"/>
      <c r="WW559" s="3"/>
      <c r="WX559" s="3"/>
      <c r="WY559" s="3"/>
      <c r="WZ559" s="3"/>
      <c r="XA559" s="3"/>
      <c r="XB559" s="3"/>
      <c r="XC559" s="3"/>
      <c r="XD559" s="3"/>
      <c r="XE559" s="3"/>
      <c r="XF559" s="3"/>
      <c r="XG559" s="3"/>
      <c r="XH559" s="3"/>
      <c r="XI559" s="3"/>
      <c r="XJ559" s="3"/>
      <c r="XK559" s="3"/>
      <c r="XL559" s="3"/>
      <c r="XM559" s="3"/>
      <c r="XN559" s="3"/>
      <c r="XO559" s="3"/>
      <c r="XP559" s="3"/>
      <c r="XQ559" s="3"/>
      <c r="XR559" s="3"/>
      <c r="XS559" s="3"/>
      <c r="XT559" s="3"/>
      <c r="XU559" s="3"/>
      <c r="XV559" s="3"/>
      <c r="XW559" s="3"/>
    </row>
    <row r="560" hidden="1">
      <c r="A560" s="2"/>
      <c r="B560" s="2"/>
      <c r="C560" s="3"/>
      <c r="D560" s="2"/>
      <c r="E560" s="28"/>
      <c r="F560" s="25" t="str">
        <f>IFERROR(__xludf.DUMMYFUNCTION("IFERROR(SPARKLINE(E560,{""charttype"",""bar"";""color1"",""gray"";""max"",1}),"""")"),"")</f>
        <v/>
      </c>
      <c r="G560" s="3" t="str">
        <f t="shared" si="5"/>
        <v/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  <c r="TF560" s="3"/>
      <c r="TG560" s="3"/>
      <c r="TH560" s="3"/>
      <c r="TI560" s="3"/>
      <c r="TJ560" s="3"/>
      <c r="TK560" s="3"/>
      <c r="TL560" s="3"/>
      <c r="TM560" s="3"/>
      <c r="TN560" s="3"/>
      <c r="TO560" s="3"/>
      <c r="TP560" s="3"/>
      <c r="TQ560" s="3"/>
      <c r="TR560" s="3"/>
      <c r="TS560" s="3"/>
      <c r="TT560" s="3"/>
      <c r="TU560" s="3"/>
      <c r="TV560" s="3"/>
      <c r="TW560" s="3"/>
      <c r="TX560" s="3"/>
      <c r="TY560" s="3"/>
      <c r="TZ560" s="3"/>
      <c r="UA560" s="3"/>
      <c r="UB560" s="3"/>
      <c r="UC560" s="3"/>
      <c r="UD560" s="3"/>
      <c r="UE560" s="3"/>
      <c r="UF560" s="3"/>
      <c r="UG560" s="3"/>
      <c r="UH560" s="3"/>
      <c r="UI560" s="3"/>
      <c r="UJ560" s="3"/>
      <c r="UK560" s="3"/>
      <c r="UL560" s="3"/>
      <c r="UM560" s="3"/>
      <c r="UN560" s="3"/>
      <c r="UO560" s="3"/>
      <c r="UP560" s="3"/>
      <c r="UQ560" s="3"/>
      <c r="UR560" s="3"/>
      <c r="US560" s="3"/>
      <c r="UT560" s="3"/>
      <c r="UU560" s="3"/>
      <c r="UV560" s="3"/>
      <c r="UW560" s="3"/>
      <c r="UX560" s="3"/>
      <c r="UY560" s="3"/>
      <c r="UZ560" s="3"/>
      <c r="VA560" s="3"/>
      <c r="VB560" s="3"/>
      <c r="VC560" s="3"/>
      <c r="VD560" s="3"/>
      <c r="VE560" s="3"/>
      <c r="VF560" s="3"/>
      <c r="VG560" s="3"/>
      <c r="VH560" s="3"/>
      <c r="VI560" s="3"/>
      <c r="VJ560" s="3"/>
      <c r="VK560" s="3"/>
      <c r="VL560" s="3"/>
      <c r="VM560" s="3"/>
      <c r="VN560" s="3"/>
      <c r="VO560" s="3"/>
      <c r="VP560" s="3"/>
      <c r="VQ560" s="3"/>
      <c r="VR560" s="3"/>
      <c r="VS560" s="3"/>
      <c r="VT560" s="3"/>
      <c r="VU560" s="3"/>
      <c r="VV560" s="3"/>
      <c r="VW560" s="3"/>
      <c r="VX560" s="3"/>
      <c r="VY560" s="3"/>
      <c r="VZ560" s="3"/>
      <c r="WA560" s="3"/>
      <c r="WB560" s="3"/>
      <c r="WC560" s="3"/>
      <c r="WD560" s="3"/>
      <c r="WE560" s="3"/>
      <c r="WF560" s="3"/>
      <c r="WG560" s="3"/>
      <c r="WH560" s="3"/>
      <c r="WI560" s="3"/>
      <c r="WJ560" s="3"/>
      <c r="WK560" s="3"/>
      <c r="WL560" s="3"/>
      <c r="WM560" s="3"/>
      <c r="WN560" s="3"/>
      <c r="WO560" s="3"/>
      <c r="WP560" s="3"/>
      <c r="WQ560" s="3"/>
      <c r="WR560" s="3"/>
      <c r="WS560" s="3"/>
      <c r="WT560" s="3"/>
      <c r="WU560" s="3"/>
      <c r="WV560" s="3"/>
      <c r="WW560" s="3"/>
      <c r="WX560" s="3"/>
      <c r="WY560" s="3"/>
      <c r="WZ560" s="3"/>
      <c r="XA560" s="3"/>
      <c r="XB560" s="3"/>
      <c r="XC560" s="3"/>
      <c r="XD560" s="3"/>
      <c r="XE560" s="3"/>
      <c r="XF560" s="3"/>
      <c r="XG560" s="3"/>
      <c r="XH560" s="3"/>
      <c r="XI560" s="3"/>
      <c r="XJ560" s="3"/>
      <c r="XK560" s="3"/>
      <c r="XL560" s="3"/>
      <c r="XM560" s="3"/>
      <c r="XN560" s="3"/>
      <c r="XO560" s="3"/>
      <c r="XP560" s="3"/>
      <c r="XQ560" s="3"/>
      <c r="XR560" s="3"/>
      <c r="XS560" s="3"/>
      <c r="XT560" s="3"/>
      <c r="XU560" s="3"/>
      <c r="XV560" s="3"/>
      <c r="XW560" s="3"/>
    </row>
    <row r="561" hidden="1">
      <c r="A561" s="2"/>
      <c r="B561" s="2"/>
      <c r="C561" s="3"/>
      <c r="D561" s="2"/>
      <c r="E561" s="28"/>
      <c r="F561" s="25" t="str">
        <f>IFERROR(__xludf.DUMMYFUNCTION("IFERROR(SPARKLINE(E561,{""charttype"",""bar"";""color1"",""gray"";""max"",1}),"""")"),"")</f>
        <v/>
      </c>
      <c r="G561" s="3" t="str">
        <f t="shared" si="5"/>
        <v/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  <c r="SS561" s="3"/>
      <c r="ST561" s="3"/>
      <c r="SU561" s="3"/>
      <c r="SV561" s="3"/>
      <c r="SW561" s="3"/>
      <c r="SX561" s="3"/>
      <c r="SY561" s="3"/>
      <c r="SZ561" s="3"/>
      <c r="TA561" s="3"/>
      <c r="TB561" s="3"/>
      <c r="TC561" s="3"/>
      <c r="TD561" s="3"/>
      <c r="TE561" s="3"/>
      <c r="TF561" s="3"/>
      <c r="TG561" s="3"/>
      <c r="TH561" s="3"/>
      <c r="TI561" s="3"/>
      <c r="TJ561" s="3"/>
      <c r="TK561" s="3"/>
      <c r="TL561" s="3"/>
      <c r="TM561" s="3"/>
      <c r="TN561" s="3"/>
      <c r="TO561" s="3"/>
      <c r="TP561" s="3"/>
      <c r="TQ561" s="3"/>
      <c r="TR561" s="3"/>
      <c r="TS561" s="3"/>
      <c r="TT561" s="3"/>
      <c r="TU561" s="3"/>
      <c r="TV561" s="3"/>
      <c r="TW561" s="3"/>
      <c r="TX561" s="3"/>
      <c r="TY561" s="3"/>
      <c r="TZ561" s="3"/>
      <c r="UA561" s="3"/>
      <c r="UB561" s="3"/>
      <c r="UC561" s="3"/>
      <c r="UD561" s="3"/>
      <c r="UE561" s="3"/>
      <c r="UF561" s="3"/>
      <c r="UG561" s="3"/>
      <c r="UH561" s="3"/>
      <c r="UI561" s="3"/>
      <c r="UJ561" s="3"/>
      <c r="UK561" s="3"/>
      <c r="UL561" s="3"/>
      <c r="UM561" s="3"/>
      <c r="UN561" s="3"/>
      <c r="UO561" s="3"/>
      <c r="UP561" s="3"/>
      <c r="UQ561" s="3"/>
      <c r="UR561" s="3"/>
      <c r="US561" s="3"/>
      <c r="UT561" s="3"/>
      <c r="UU561" s="3"/>
      <c r="UV561" s="3"/>
      <c r="UW561" s="3"/>
      <c r="UX561" s="3"/>
      <c r="UY561" s="3"/>
      <c r="UZ561" s="3"/>
      <c r="VA561" s="3"/>
      <c r="VB561" s="3"/>
      <c r="VC561" s="3"/>
      <c r="VD561" s="3"/>
      <c r="VE561" s="3"/>
      <c r="VF561" s="3"/>
      <c r="VG561" s="3"/>
      <c r="VH561" s="3"/>
      <c r="VI561" s="3"/>
      <c r="VJ561" s="3"/>
      <c r="VK561" s="3"/>
      <c r="VL561" s="3"/>
      <c r="VM561" s="3"/>
      <c r="VN561" s="3"/>
      <c r="VO561" s="3"/>
      <c r="VP561" s="3"/>
      <c r="VQ561" s="3"/>
      <c r="VR561" s="3"/>
      <c r="VS561" s="3"/>
      <c r="VT561" s="3"/>
      <c r="VU561" s="3"/>
      <c r="VV561" s="3"/>
      <c r="VW561" s="3"/>
      <c r="VX561" s="3"/>
      <c r="VY561" s="3"/>
      <c r="VZ561" s="3"/>
      <c r="WA561" s="3"/>
      <c r="WB561" s="3"/>
      <c r="WC561" s="3"/>
      <c r="WD561" s="3"/>
      <c r="WE561" s="3"/>
      <c r="WF561" s="3"/>
      <c r="WG561" s="3"/>
      <c r="WH561" s="3"/>
      <c r="WI561" s="3"/>
      <c r="WJ561" s="3"/>
      <c r="WK561" s="3"/>
      <c r="WL561" s="3"/>
      <c r="WM561" s="3"/>
      <c r="WN561" s="3"/>
      <c r="WO561" s="3"/>
      <c r="WP561" s="3"/>
      <c r="WQ561" s="3"/>
      <c r="WR561" s="3"/>
      <c r="WS561" s="3"/>
      <c r="WT561" s="3"/>
      <c r="WU561" s="3"/>
      <c r="WV561" s="3"/>
      <c r="WW561" s="3"/>
      <c r="WX561" s="3"/>
      <c r="WY561" s="3"/>
      <c r="WZ561" s="3"/>
      <c r="XA561" s="3"/>
      <c r="XB561" s="3"/>
      <c r="XC561" s="3"/>
      <c r="XD561" s="3"/>
      <c r="XE561" s="3"/>
      <c r="XF561" s="3"/>
      <c r="XG561" s="3"/>
      <c r="XH561" s="3"/>
      <c r="XI561" s="3"/>
      <c r="XJ561" s="3"/>
      <c r="XK561" s="3"/>
      <c r="XL561" s="3"/>
      <c r="XM561" s="3"/>
      <c r="XN561" s="3"/>
      <c r="XO561" s="3"/>
      <c r="XP561" s="3"/>
      <c r="XQ561" s="3"/>
      <c r="XR561" s="3"/>
      <c r="XS561" s="3"/>
      <c r="XT561" s="3"/>
      <c r="XU561" s="3"/>
      <c r="XV561" s="3"/>
      <c r="XW561" s="3"/>
    </row>
    <row r="562" hidden="1">
      <c r="A562" s="2"/>
      <c r="B562" s="2"/>
      <c r="C562" s="3"/>
      <c r="D562" s="2"/>
      <c r="E562" s="28"/>
      <c r="F562" s="25" t="str">
        <f>IFERROR(__xludf.DUMMYFUNCTION("IFERROR(SPARKLINE(E562,{""charttype"",""bar"";""color1"",""gray"";""max"",1}),"""")"),"")</f>
        <v/>
      </c>
      <c r="G562" s="3" t="str">
        <f t="shared" si="5"/>
        <v/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/>
      <c r="WD562" s="3"/>
      <c r="WE562" s="3"/>
      <c r="WF562" s="3"/>
      <c r="WG562" s="3"/>
      <c r="WH562" s="3"/>
      <c r="WI562" s="3"/>
      <c r="WJ562" s="3"/>
      <c r="WK562" s="3"/>
      <c r="WL562" s="3"/>
      <c r="WM562" s="3"/>
      <c r="WN562" s="3"/>
      <c r="WO562" s="3"/>
      <c r="WP562" s="3"/>
      <c r="WQ562" s="3"/>
      <c r="WR562" s="3"/>
      <c r="WS562" s="3"/>
      <c r="WT562" s="3"/>
      <c r="WU562" s="3"/>
      <c r="WV562" s="3"/>
      <c r="WW562" s="3"/>
      <c r="WX562" s="3"/>
      <c r="WY562" s="3"/>
      <c r="WZ562" s="3"/>
      <c r="XA562" s="3"/>
      <c r="XB562" s="3"/>
      <c r="XC562" s="3"/>
      <c r="XD562" s="3"/>
      <c r="XE562" s="3"/>
      <c r="XF562" s="3"/>
      <c r="XG562" s="3"/>
      <c r="XH562" s="3"/>
      <c r="XI562" s="3"/>
      <c r="XJ562" s="3"/>
      <c r="XK562" s="3"/>
      <c r="XL562" s="3"/>
      <c r="XM562" s="3"/>
      <c r="XN562" s="3"/>
      <c r="XO562" s="3"/>
      <c r="XP562" s="3"/>
      <c r="XQ562" s="3"/>
      <c r="XR562" s="3"/>
      <c r="XS562" s="3"/>
      <c r="XT562" s="3"/>
      <c r="XU562" s="3"/>
      <c r="XV562" s="3"/>
      <c r="XW562" s="3"/>
    </row>
    <row r="563" hidden="1">
      <c r="A563" s="2"/>
      <c r="B563" s="2"/>
      <c r="C563" s="3"/>
      <c r="D563" s="2"/>
      <c r="E563" s="28"/>
      <c r="F563" s="25" t="str">
        <f>IFERROR(__xludf.DUMMYFUNCTION("IFERROR(SPARKLINE(E563,{""charttype"",""bar"";""color1"",""gray"";""max"",1}),"""")"),"")</f>
        <v/>
      </c>
      <c r="G563" s="3" t="str">
        <f t="shared" si="5"/>
        <v/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  <c r="SS563" s="3"/>
      <c r="ST563" s="3"/>
      <c r="SU563" s="3"/>
      <c r="SV563" s="3"/>
      <c r="SW563" s="3"/>
      <c r="SX563" s="3"/>
      <c r="SY563" s="3"/>
      <c r="SZ563" s="3"/>
      <c r="TA563" s="3"/>
      <c r="TB563" s="3"/>
      <c r="TC563" s="3"/>
      <c r="TD563" s="3"/>
      <c r="TE563" s="3"/>
      <c r="TF563" s="3"/>
      <c r="TG563" s="3"/>
      <c r="TH563" s="3"/>
      <c r="TI563" s="3"/>
      <c r="TJ563" s="3"/>
      <c r="TK563" s="3"/>
      <c r="TL563" s="3"/>
      <c r="TM563" s="3"/>
      <c r="TN563" s="3"/>
      <c r="TO563" s="3"/>
      <c r="TP563" s="3"/>
      <c r="TQ563" s="3"/>
      <c r="TR563" s="3"/>
      <c r="TS563" s="3"/>
      <c r="TT563" s="3"/>
      <c r="TU563" s="3"/>
      <c r="TV563" s="3"/>
      <c r="TW563" s="3"/>
      <c r="TX563" s="3"/>
      <c r="TY563" s="3"/>
      <c r="TZ563" s="3"/>
      <c r="UA563" s="3"/>
      <c r="UB563" s="3"/>
      <c r="UC563" s="3"/>
      <c r="UD563" s="3"/>
      <c r="UE563" s="3"/>
      <c r="UF563" s="3"/>
      <c r="UG563" s="3"/>
      <c r="UH563" s="3"/>
      <c r="UI563" s="3"/>
      <c r="UJ563" s="3"/>
      <c r="UK563" s="3"/>
      <c r="UL563" s="3"/>
      <c r="UM563" s="3"/>
      <c r="UN563" s="3"/>
      <c r="UO563" s="3"/>
      <c r="UP563" s="3"/>
      <c r="UQ563" s="3"/>
      <c r="UR563" s="3"/>
      <c r="US563" s="3"/>
      <c r="UT563" s="3"/>
      <c r="UU563" s="3"/>
      <c r="UV563" s="3"/>
      <c r="UW563" s="3"/>
      <c r="UX563" s="3"/>
      <c r="UY563" s="3"/>
      <c r="UZ563" s="3"/>
      <c r="VA563" s="3"/>
      <c r="VB563" s="3"/>
      <c r="VC563" s="3"/>
      <c r="VD563" s="3"/>
      <c r="VE563" s="3"/>
      <c r="VF563" s="3"/>
      <c r="VG563" s="3"/>
      <c r="VH563" s="3"/>
      <c r="VI563" s="3"/>
      <c r="VJ563" s="3"/>
      <c r="VK563" s="3"/>
      <c r="VL563" s="3"/>
      <c r="VM563" s="3"/>
      <c r="VN563" s="3"/>
      <c r="VO563" s="3"/>
      <c r="VP563" s="3"/>
      <c r="VQ563" s="3"/>
      <c r="VR563" s="3"/>
      <c r="VS563" s="3"/>
      <c r="VT563" s="3"/>
      <c r="VU563" s="3"/>
      <c r="VV563" s="3"/>
      <c r="VW563" s="3"/>
      <c r="VX563" s="3"/>
      <c r="VY563" s="3"/>
      <c r="VZ563" s="3"/>
      <c r="WA563" s="3"/>
      <c r="WB563" s="3"/>
      <c r="WC563" s="3"/>
      <c r="WD563" s="3"/>
      <c r="WE563" s="3"/>
      <c r="WF563" s="3"/>
      <c r="WG563" s="3"/>
      <c r="WH563" s="3"/>
      <c r="WI563" s="3"/>
      <c r="WJ563" s="3"/>
      <c r="WK563" s="3"/>
      <c r="WL563" s="3"/>
      <c r="WM563" s="3"/>
      <c r="WN563" s="3"/>
      <c r="WO563" s="3"/>
      <c r="WP563" s="3"/>
      <c r="WQ563" s="3"/>
      <c r="WR563" s="3"/>
      <c r="WS563" s="3"/>
      <c r="WT563" s="3"/>
      <c r="WU563" s="3"/>
      <c r="WV563" s="3"/>
      <c r="WW563" s="3"/>
      <c r="WX563" s="3"/>
      <c r="WY563" s="3"/>
      <c r="WZ563" s="3"/>
      <c r="XA563" s="3"/>
      <c r="XB563" s="3"/>
      <c r="XC563" s="3"/>
      <c r="XD563" s="3"/>
      <c r="XE563" s="3"/>
      <c r="XF563" s="3"/>
      <c r="XG563" s="3"/>
      <c r="XH563" s="3"/>
      <c r="XI563" s="3"/>
      <c r="XJ563" s="3"/>
      <c r="XK563" s="3"/>
      <c r="XL563" s="3"/>
      <c r="XM563" s="3"/>
      <c r="XN563" s="3"/>
      <c r="XO563" s="3"/>
      <c r="XP563" s="3"/>
      <c r="XQ563" s="3"/>
      <c r="XR563" s="3"/>
      <c r="XS563" s="3"/>
      <c r="XT563" s="3"/>
      <c r="XU563" s="3"/>
      <c r="XV563" s="3"/>
      <c r="XW563" s="3"/>
    </row>
    <row r="564" hidden="1">
      <c r="A564" s="2"/>
      <c r="B564" s="2"/>
      <c r="C564" s="3"/>
      <c r="D564" s="2"/>
      <c r="E564" s="28"/>
      <c r="F564" s="25" t="str">
        <f>IFERROR(__xludf.DUMMYFUNCTION("IFERROR(SPARKLINE(E564,{""charttype"",""bar"";""color1"",""gray"";""max"",1}),"""")"),"")</f>
        <v/>
      </c>
      <c r="G564" s="3" t="str">
        <f t="shared" si="5"/>
        <v/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3"/>
      <c r="TB564" s="3"/>
      <c r="TC564" s="3"/>
      <c r="TD564" s="3"/>
      <c r="TE564" s="3"/>
      <c r="TF564" s="3"/>
      <c r="TG564" s="3"/>
      <c r="TH564" s="3"/>
      <c r="TI564" s="3"/>
      <c r="TJ564" s="3"/>
      <c r="TK564" s="3"/>
      <c r="TL564" s="3"/>
      <c r="TM564" s="3"/>
      <c r="TN564" s="3"/>
      <c r="TO564" s="3"/>
      <c r="TP564" s="3"/>
      <c r="TQ564" s="3"/>
      <c r="TR564" s="3"/>
      <c r="TS564" s="3"/>
      <c r="TT564" s="3"/>
      <c r="TU564" s="3"/>
      <c r="TV564" s="3"/>
      <c r="TW564" s="3"/>
      <c r="TX564" s="3"/>
      <c r="TY564" s="3"/>
      <c r="TZ564" s="3"/>
      <c r="UA564" s="3"/>
      <c r="UB564" s="3"/>
      <c r="UC564" s="3"/>
      <c r="UD564" s="3"/>
      <c r="UE564" s="3"/>
      <c r="UF564" s="3"/>
      <c r="UG564" s="3"/>
      <c r="UH564" s="3"/>
      <c r="UI564" s="3"/>
      <c r="UJ564" s="3"/>
      <c r="UK564" s="3"/>
      <c r="UL564" s="3"/>
      <c r="UM564" s="3"/>
      <c r="UN564" s="3"/>
      <c r="UO564" s="3"/>
      <c r="UP564" s="3"/>
      <c r="UQ564" s="3"/>
      <c r="UR564" s="3"/>
      <c r="US564" s="3"/>
      <c r="UT564" s="3"/>
      <c r="UU564" s="3"/>
      <c r="UV564" s="3"/>
      <c r="UW564" s="3"/>
      <c r="UX564" s="3"/>
      <c r="UY564" s="3"/>
      <c r="UZ564" s="3"/>
      <c r="VA564" s="3"/>
      <c r="VB564" s="3"/>
      <c r="VC564" s="3"/>
      <c r="VD564" s="3"/>
      <c r="VE564" s="3"/>
      <c r="VF564" s="3"/>
      <c r="VG564" s="3"/>
      <c r="VH564" s="3"/>
      <c r="VI564" s="3"/>
      <c r="VJ564" s="3"/>
      <c r="VK564" s="3"/>
      <c r="VL564" s="3"/>
      <c r="VM564" s="3"/>
      <c r="VN564" s="3"/>
      <c r="VO564" s="3"/>
      <c r="VP564" s="3"/>
      <c r="VQ564" s="3"/>
      <c r="VR564" s="3"/>
      <c r="VS564" s="3"/>
      <c r="VT564" s="3"/>
      <c r="VU564" s="3"/>
      <c r="VV564" s="3"/>
      <c r="VW564" s="3"/>
      <c r="VX564" s="3"/>
      <c r="VY564" s="3"/>
      <c r="VZ564" s="3"/>
      <c r="WA564" s="3"/>
      <c r="WB564" s="3"/>
      <c r="WC564" s="3"/>
      <c r="WD564" s="3"/>
      <c r="WE564" s="3"/>
      <c r="WF564" s="3"/>
      <c r="WG564" s="3"/>
      <c r="WH564" s="3"/>
      <c r="WI564" s="3"/>
      <c r="WJ564" s="3"/>
      <c r="WK564" s="3"/>
      <c r="WL564" s="3"/>
      <c r="WM564" s="3"/>
      <c r="WN564" s="3"/>
      <c r="WO564" s="3"/>
      <c r="WP564" s="3"/>
      <c r="WQ564" s="3"/>
      <c r="WR564" s="3"/>
      <c r="WS564" s="3"/>
      <c r="WT564" s="3"/>
      <c r="WU564" s="3"/>
      <c r="WV564" s="3"/>
      <c r="WW564" s="3"/>
      <c r="WX564" s="3"/>
      <c r="WY564" s="3"/>
      <c r="WZ564" s="3"/>
      <c r="XA564" s="3"/>
      <c r="XB564" s="3"/>
      <c r="XC564" s="3"/>
      <c r="XD564" s="3"/>
      <c r="XE564" s="3"/>
      <c r="XF564" s="3"/>
      <c r="XG564" s="3"/>
      <c r="XH564" s="3"/>
      <c r="XI564" s="3"/>
      <c r="XJ564" s="3"/>
      <c r="XK564" s="3"/>
      <c r="XL564" s="3"/>
      <c r="XM564" s="3"/>
      <c r="XN564" s="3"/>
      <c r="XO564" s="3"/>
      <c r="XP564" s="3"/>
      <c r="XQ564" s="3"/>
      <c r="XR564" s="3"/>
      <c r="XS564" s="3"/>
      <c r="XT564" s="3"/>
      <c r="XU564" s="3"/>
      <c r="XV564" s="3"/>
      <c r="XW564" s="3"/>
    </row>
    <row r="565" hidden="1">
      <c r="A565" s="2"/>
      <c r="B565" s="2"/>
      <c r="C565" s="3"/>
      <c r="D565" s="2"/>
      <c r="E565" s="28"/>
      <c r="F565" s="25" t="str">
        <f>IFERROR(__xludf.DUMMYFUNCTION("IFERROR(SPARKLINE(E565,{""charttype"",""bar"";""color1"",""gray"";""max"",1}),"""")"),"")</f>
        <v/>
      </c>
      <c r="G565" s="3" t="str">
        <f t="shared" si="5"/>
        <v/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  <c r="SS565" s="3"/>
      <c r="ST565" s="3"/>
      <c r="SU565" s="3"/>
      <c r="SV565" s="3"/>
      <c r="SW565" s="3"/>
      <c r="SX565" s="3"/>
      <c r="SY565" s="3"/>
      <c r="SZ565" s="3"/>
      <c r="TA565" s="3"/>
      <c r="TB565" s="3"/>
      <c r="TC565" s="3"/>
      <c r="TD565" s="3"/>
      <c r="TE565" s="3"/>
      <c r="TF565" s="3"/>
      <c r="TG565" s="3"/>
      <c r="TH565" s="3"/>
      <c r="TI565" s="3"/>
      <c r="TJ565" s="3"/>
      <c r="TK565" s="3"/>
      <c r="TL565" s="3"/>
      <c r="TM565" s="3"/>
      <c r="TN565" s="3"/>
      <c r="TO565" s="3"/>
      <c r="TP565" s="3"/>
      <c r="TQ565" s="3"/>
      <c r="TR565" s="3"/>
      <c r="TS565" s="3"/>
      <c r="TT565" s="3"/>
      <c r="TU565" s="3"/>
      <c r="TV565" s="3"/>
      <c r="TW565" s="3"/>
      <c r="TX565" s="3"/>
      <c r="TY565" s="3"/>
      <c r="TZ565" s="3"/>
      <c r="UA565" s="3"/>
      <c r="UB565" s="3"/>
      <c r="UC565" s="3"/>
      <c r="UD565" s="3"/>
      <c r="UE565" s="3"/>
      <c r="UF565" s="3"/>
      <c r="UG565" s="3"/>
      <c r="UH565" s="3"/>
      <c r="UI565" s="3"/>
      <c r="UJ565" s="3"/>
      <c r="UK565" s="3"/>
      <c r="UL565" s="3"/>
      <c r="UM565" s="3"/>
      <c r="UN565" s="3"/>
      <c r="UO565" s="3"/>
      <c r="UP565" s="3"/>
      <c r="UQ565" s="3"/>
      <c r="UR565" s="3"/>
      <c r="US565" s="3"/>
      <c r="UT565" s="3"/>
      <c r="UU565" s="3"/>
      <c r="UV565" s="3"/>
      <c r="UW565" s="3"/>
      <c r="UX565" s="3"/>
      <c r="UY565" s="3"/>
      <c r="UZ565" s="3"/>
      <c r="VA565" s="3"/>
      <c r="VB565" s="3"/>
      <c r="VC565" s="3"/>
      <c r="VD565" s="3"/>
      <c r="VE565" s="3"/>
      <c r="VF565" s="3"/>
      <c r="VG565" s="3"/>
      <c r="VH565" s="3"/>
      <c r="VI565" s="3"/>
      <c r="VJ565" s="3"/>
      <c r="VK565" s="3"/>
      <c r="VL565" s="3"/>
      <c r="VM565" s="3"/>
      <c r="VN565" s="3"/>
      <c r="VO565" s="3"/>
      <c r="VP565" s="3"/>
      <c r="VQ565" s="3"/>
      <c r="VR565" s="3"/>
      <c r="VS565" s="3"/>
      <c r="VT565" s="3"/>
      <c r="VU565" s="3"/>
      <c r="VV565" s="3"/>
      <c r="VW565" s="3"/>
      <c r="VX565" s="3"/>
      <c r="VY565" s="3"/>
      <c r="VZ565" s="3"/>
      <c r="WA565" s="3"/>
      <c r="WB565" s="3"/>
      <c r="WC565" s="3"/>
      <c r="WD565" s="3"/>
      <c r="WE565" s="3"/>
      <c r="WF565" s="3"/>
      <c r="WG565" s="3"/>
      <c r="WH565" s="3"/>
      <c r="WI565" s="3"/>
      <c r="WJ565" s="3"/>
      <c r="WK565" s="3"/>
      <c r="WL565" s="3"/>
      <c r="WM565" s="3"/>
      <c r="WN565" s="3"/>
      <c r="WO565" s="3"/>
      <c r="WP565" s="3"/>
      <c r="WQ565" s="3"/>
      <c r="WR565" s="3"/>
      <c r="WS565" s="3"/>
      <c r="WT565" s="3"/>
      <c r="WU565" s="3"/>
      <c r="WV565" s="3"/>
      <c r="WW565" s="3"/>
      <c r="WX565" s="3"/>
      <c r="WY565" s="3"/>
      <c r="WZ565" s="3"/>
      <c r="XA565" s="3"/>
      <c r="XB565" s="3"/>
      <c r="XC565" s="3"/>
      <c r="XD565" s="3"/>
      <c r="XE565" s="3"/>
      <c r="XF565" s="3"/>
      <c r="XG565" s="3"/>
      <c r="XH565" s="3"/>
      <c r="XI565" s="3"/>
      <c r="XJ565" s="3"/>
      <c r="XK565" s="3"/>
      <c r="XL565" s="3"/>
      <c r="XM565" s="3"/>
      <c r="XN565" s="3"/>
      <c r="XO565" s="3"/>
      <c r="XP565" s="3"/>
      <c r="XQ565" s="3"/>
      <c r="XR565" s="3"/>
      <c r="XS565" s="3"/>
      <c r="XT565" s="3"/>
      <c r="XU565" s="3"/>
      <c r="XV565" s="3"/>
      <c r="XW565" s="3"/>
    </row>
    <row r="566" hidden="1">
      <c r="A566" s="2"/>
      <c r="B566" s="2"/>
      <c r="C566" s="3"/>
      <c r="D566" s="2"/>
      <c r="E566" s="28"/>
      <c r="F566" s="25" t="str">
        <f>IFERROR(__xludf.DUMMYFUNCTION("IFERROR(SPARKLINE(E566,{""charttype"",""bar"";""color1"",""gray"";""max"",1}),"""")"),"")</f>
        <v/>
      </c>
      <c r="G566" s="3" t="str">
        <f t="shared" si="5"/>
        <v/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/>
      <c r="WD566" s="3"/>
      <c r="WE566" s="3"/>
      <c r="WF566" s="3"/>
      <c r="WG566" s="3"/>
      <c r="WH566" s="3"/>
      <c r="WI566" s="3"/>
      <c r="WJ566" s="3"/>
      <c r="WK566" s="3"/>
      <c r="WL566" s="3"/>
      <c r="WM566" s="3"/>
      <c r="WN566" s="3"/>
      <c r="WO566" s="3"/>
      <c r="WP566" s="3"/>
      <c r="WQ566" s="3"/>
      <c r="WR566" s="3"/>
      <c r="WS566" s="3"/>
      <c r="WT566" s="3"/>
      <c r="WU566" s="3"/>
      <c r="WV566" s="3"/>
      <c r="WW566" s="3"/>
      <c r="WX566" s="3"/>
      <c r="WY566" s="3"/>
      <c r="WZ566" s="3"/>
      <c r="XA566" s="3"/>
      <c r="XB566" s="3"/>
      <c r="XC566" s="3"/>
      <c r="XD566" s="3"/>
      <c r="XE566" s="3"/>
      <c r="XF566" s="3"/>
      <c r="XG566" s="3"/>
      <c r="XH566" s="3"/>
      <c r="XI566" s="3"/>
      <c r="XJ566" s="3"/>
      <c r="XK566" s="3"/>
      <c r="XL566" s="3"/>
      <c r="XM566" s="3"/>
      <c r="XN566" s="3"/>
      <c r="XO566" s="3"/>
      <c r="XP566" s="3"/>
      <c r="XQ566" s="3"/>
      <c r="XR566" s="3"/>
      <c r="XS566" s="3"/>
      <c r="XT566" s="3"/>
      <c r="XU566" s="3"/>
      <c r="XV566" s="3"/>
      <c r="XW566" s="3"/>
    </row>
    <row r="567" hidden="1">
      <c r="A567" s="2"/>
      <c r="B567" s="2"/>
      <c r="C567" s="3"/>
      <c r="D567" s="2"/>
      <c r="E567" s="28"/>
      <c r="F567" s="25" t="str">
        <f>IFERROR(__xludf.DUMMYFUNCTION("IFERROR(SPARKLINE(E567,{""charttype"",""bar"";""color1"",""gray"";""max"",1}),"""")"),"")</f>
        <v/>
      </c>
      <c r="G567" s="3" t="str">
        <f t="shared" si="5"/>
        <v/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  <c r="SS567" s="3"/>
      <c r="ST567" s="3"/>
      <c r="SU567" s="3"/>
      <c r="SV567" s="3"/>
      <c r="SW567" s="3"/>
      <c r="SX567" s="3"/>
      <c r="SY567" s="3"/>
      <c r="SZ567" s="3"/>
      <c r="TA567" s="3"/>
      <c r="TB567" s="3"/>
      <c r="TC567" s="3"/>
      <c r="TD567" s="3"/>
      <c r="TE567" s="3"/>
      <c r="TF567" s="3"/>
      <c r="TG567" s="3"/>
      <c r="TH567" s="3"/>
      <c r="TI567" s="3"/>
      <c r="TJ567" s="3"/>
      <c r="TK567" s="3"/>
      <c r="TL567" s="3"/>
      <c r="TM567" s="3"/>
      <c r="TN567" s="3"/>
      <c r="TO567" s="3"/>
      <c r="TP567" s="3"/>
      <c r="TQ567" s="3"/>
      <c r="TR567" s="3"/>
      <c r="TS567" s="3"/>
      <c r="TT567" s="3"/>
      <c r="TU567" s="3"/>
      <c r="TV567" s="3"/>
      <c r="TW567" s="3"/>
      <c r="TX567" s="3"/>
      <c r="TY567" s="3"/>
      <c r="TZ567" s="3"/>
      <c r="UA567" s="3"/>
      <c r="UB567" s="3"/>
      <c r="UC567" s="3"/>
      <c r="UD567" s="3"/>
      <c r="UE567" s="3"/>
      <c r="UF567" s="3"/>
      <c r="UG567" s="3"/>
      <c r="UH567" s="3"/>
      <c r="UI567" s="3"/>
      <c r="UJ567" s="3"/>
      <c r="UK567" s="3"/>
      <c r="UL567" s="3"/>
      <c r="UM567" s="3"/>
      <c r="UN567" s="3"/>
      <c r="UO567" s="3"/>
      <c r="UP567" s="3"/>
      <c r="UQ567" s="3"/>
      <c r="UR567" s="3"/>
      <c r="US567" s="3"/>
      <c r="UT567" s="3"/>
      <c r="UU567" s="3"/>
      <c r="UV567" s="3"/>
      <c r="UW567" s="3"/>
      <c r="UX567" s="3"/>
      <c r="UY567" s="3"/>
      <c r="UZ567" s="3"/>
      <c r="VA567" s="3"/>
      <c r="VB567" s="3"/>
      <c r="VC567" s="3"/>
      <c r="VD567" s="3"/>
      <c r="VE567" s="3"/>
      <c r="VF567" s="3"/>
      <c r="VG567" s="3"/>
      <c r="VH567" s="3"/>
      <c r="VI567" s="3"/>
      <c r="VJ567" s="3"/>
      <c r="VK567" s="3"/>
      <c r="VL567" s="3"/>
      <c r="VM567" s="3"/>
      <c r="VN567" s="3"/>
      <c r="VO567" s="3"/>
      <c r="VP567" s="3"/>
      <c r="VQ567" s="3"/>
      <c r="VR567" s="3"/>
      <c r="VS567" s="3"/>
      <c r="VT567" s="3"/>
      <c r="VU567" s="3"/>
      <c r="VV567" s="3"/>
      <c r="VW567" s="3"/>
      <c r="VX567" s="3"/>
      <c r="VY567" s="3"/>
      <c r="VZ567" s="3"/>
      <c r="WA567" s="3"/>
      <c r="WB567" s="3"/>
      <c r="WC567" s="3"/>
      <c r="WD567" s="3"/>
      <c r="WE567" s="3"/>
      <c r="WF567" s="3"/>
      <c r="WG567" s="3"/>
      <c r="WH567" s="3"/>
      <c r="WI567" s="3"/>
      <c r="WJ567" s="3"/>
      <c r="WK567" s="3"/>
      <c r="WL567" s="3"/>
      <c r="WM567" s="3"/>
      <c r="WN567" s="3"/>
      <c r="WO567" s="3"/>
      <c r="WP567" s="3"/>
      <c r="WQ567" s="3"/>
      <c r="WR567" s="3"/>
      <c r="WS567" s="3"/>
      <c r="WT567" s="3"/>
      <c r="WU567" s="3"/>
      <c r="WV567" s="3"/>
      <c r="WW567" s="3"/>
      <c r="WX567" s="3"/>
      <c r="WY567" s="3"/>
      <c r="WZ567" s="3"/>
      <c r="XA567" s="3"/>
      <c r="XB567" s="3"/>
      <c r="XC567" s="3"/>
      <c r="XD567" s="3"/>
      <c r="XE567" s="3"/>
      <c r="XF567" s="3"/>
      <c r="XG567" s="3"/>
      <c r="XH567" s="3"/>
      <c r="XI567" s="3"/>
      <c r="XJ567" s="3"/>
      <c r="XK567" s="3"/>
      <c r="XL567" s="3"/>
      <c r="XM567" s="3"/>
      <c r="XN567" s="3"/>
      <c r="XO567" s="3"/>
      <c r="XP567" s="3"/>
      <c r="XQ567" s="3"/>
      <c r="XR567" s="3"/>
      <c r="XS567" s="3"/>
      <c r="XT567" s="3"/>
      <c r="XU567" s="3"/>
      <c r="XV567" s="3"/>
      <c r="XW567" s="3"/>
    </row>
    <row r="568" hidden="1">
      <c r="A568" s="2"/>
      <c r="B568" s="2"/>
      <c r="C568" s="3"/>
      <c r="D568" s="2"/>
      <c r="E568" s="28"/>
      <c r="F568" s="25" t="str">
        <f>IFERROR(__xludf.DUMMYFUNCTION("IFERROR(SPARKLINE(E568,{""charttype"",""bar"";""color1"",""gray"";""max"",1}),"""")"),"")</f>
        <v/>
      </c>
      <c r="G568" s="3" t="str">
        <f t="shared" si="5"/>
        <v/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  <c r="SS568" s="3"/>
      <c r="ST568" s="3"/>
      <c r="SU568" s="3"/>
      <c r="SV568" s="3"/>
      <c r="SW568" s="3"/>
      <c r="SX568" s="3"/>
      <c r="SY568" s="3"/>
      <c r="SZ568" s="3"/>
      <c r="TA568" s="3"/>
      <c r="TB568" s="3"/>
      <c r="TC568" s="3"/>
      <c r="TD568" s="3"/>
      <c r="TE568" s="3"/>
      <c r="TF568" s="3"/>
      <c r="TG568" s="3"/>
      <c r="TH568" s="3"/>
      <c r="TI568" s="3"/>
      <c r="TJ568" s="3"/>
      <c r="TK568" s="3"/>
      <c r="TL568" s="3"/>
      <c r="TM568" s="3"/>
      <c r="TN568" s="3"/>
      <c r="TO568" s="3"/>
      <c r="TP568" s="3"/>
      <c r="TQ568" s="3"/>
      <c r="TR568" s="3"/>
      <c r="TS568" s="3"/>
      <c r="TT568" s="3"/>
      <c r="TU568" s="3"/>
      <c r="TV568" s="3"/>
      <c r="TW568" s="3"/>
      <c r="TX568" s="3"/>
      <c r="TY568" s="3"/>
      <c r="TZ568" s="3"/>
      <c r="UA568" s="3"/>
      <c r="UB568" s="3"/>
      <c r="UC568" s="3"/>
      <c r="UD568" s="3"/>
      <c r="UE568" s="3"/>
      <c r="UF568" s="3"/>
      <c r="UG568" s="3"/>
      <c r="UH568" s="3"/>
      <c r="UI568" s="3"/>
      <c r="UJ568" s="3"/>
      <c r="UK568" s="3"/>
      <c r="UL568" s="3"/>
      <c r="UM568" s="3"/>
      <c r="UN568" s="3"/>
      <c r="UO568" s="3"/>
      <c r="UP568" s="3"/>
      <c r="UQ568" s="3"/>
      <c r="UR568" s="3"/>
      <c r="US568" s="3"/>
      <c r="UT568" s="3"/>
      <c r="UU568" s="3"/>
      <c r="UV568" s="3"/>
      <c r="UW568" s="3"/>
      <c r="UX568" s="3"/>
      <c r="UY568" s="3"/>
      <c r="UZ568" s="3"/>
      <c r="VA568" s="3"/>
      <c r="VB568" s="3"/>
      <c r="VC568" s="3"/>
      <c r="VD568" s="3"/>
      <c r="VE568" s="3"/>
      <c r="VF568" s="3"/>
      <c r="VG568" s="3"/>
      <c r="VH568" s="3"/>
      <c r="VI568" s="3"/>
      <c r="VJ568" s="3"/>
      <c r="VK568" s="3"/>
      <c r="VL568" s="3"/>
      <c r="VM568" s="3"/>
      <c r="VN568" s="3"/>
      <c r="VO568" s="3"/>
      <c r="VP568" s="3"/>
      <c r="VQ568" s="3"/>
      <c r="VR568" s="3"/>
      <c r="VS568" s="3"/>
      <c r="VT568" s="3"/>
      <c r="VU568" s="3"/>
      <c r="VV568" s="3"/>
      <c r="VW568" s="3"/>
      <c r="VX568" s="3"/>
      <c r="VY568" s="3"/>
      <c r="VZ568" s="3"/>
      <c r="WA568" s="3"/>
      <c r="WB568" s="3"/>
      <c r="WC568" s="3"/>
      <c r="WD568" s="3"/>
      <c r="WE568" s="3"/>
      <c r="WF568" s="3"/>
      <c r="WG568" s="3"/>
      <c r="WH568" s="3"/>
      <c r="WI568" s="3"/>
      <c r="WJ568" s="3"/>
      <c r="WK568" s="3"/>
      <c r="WL568" s="3"/>
      <c r="WM568" s="3"/>
      <c r="WN568" s="3"/>
      <c r="WO568" s="3"/>
      <c r="WP568" s="3"/>
      <c r="WQ568" s="3"/>
      <c r="WR568" s="3"/>
      <c r="WS568" s="3"/>
      <c r="WT568" s="3"/>
      <c r="WU568" s="3"/>
      <c r="WV568" s="3"/>
      <c r="WW568" s="3"/>
      <c r="WX568" s="3"/>
      <c r="WY568" s="3"/>
      <c r="WZ568" s="3"/>
      <c r="XA568" s="3"/>
      <c r="XB568" s="3"/>
      <c r="XC568" s="3"/>
      <c r="XD568" s="3"/>
      <c r="XE568" s="3"/>
      <c r="XF568" s="3"/>
      <c r="XG568" s="3"/>
      <c r="XH568" s="3"/>
      <c r="XI568" s="3"/>
      <c r="XJ568" s="3"/>
      <c r="XK568" s="3"/>
      <c r="XL568" s="3"/>
      <c r="XM568" s="3"/>
      <c r="XN568" s="3"/>
      <c r="XO568" s="3"/>
      <c r="XP568" s="3"/>
      <c r="XQ568" s="3"/>
      <c r="XR568" s="3"/>
      <c r="XS568" s="3"/>
      <c r="XT568" s="3"/>
      <c r="XU568" s="3"/>
      <c r="XV568" s="3"/>
      <c r="XW568" s="3"/>
    </row>
    <row r="569" hidden="1">
      <c r="A569" s="2"/>
      <c r="B569" s="2"/>
      <c r="C569" s="3"/>
      <c r="D569" s="2"/>
      <c r="E569" s="28"/>
      <c r="F569" s="25" t="str">
        <f>IFERROR(__xludf.DUMMYFUNCTION("IFERROR(SPARKLINE(E569,{""charttype"",""bar"";""color1"",""gray"";""max"",1}),"""")"),"")</f>
        <v/>
      </c>
      <c r="G569" s="3" t="str">
        <f t="shared" si="5"/>
        <v/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3"/>
      <c r="TB569" s="3"/>
      <c r="TC569" s="3"/>
      <c r="TD569" s="3"/>
      <c r="TE569" s="3"/>
      <c r="TF569" s="3"/>
      <c r="TG569" s="3"/>
      <c r="TH569" s="3"/>
      <c r="TI569" s="3"/>
      <c r="TJ569" s="3"/>
      <c r="TK569" s="3"/>
      <c r="TL569" s="3"/>
      <c r="TM569" s="3"/>
      <c r="TN569" s="3"/>
      <c r="TO569" s="3"/>
      <c r="TP569" s="3"/>
      <c r="TQ569" s="3"/>
      <c r="TR569" s="3"/>
      <c r="TS569" s="3"/>
      <c r="TT569" s="3"/>
      <c r="TU569" s="3"/>
      <c r="TV569" s="3"/>
      <c r="TW569" s="3"/>
      <c r="TX569" s="3"/>
      <c r="TY569" s="3"/>
      <c r="TZ569" s="3"/>
      <c r="UA569" s="3"/>
      <c r="UB569" s="3"/>
      <c r="UC569" s="3"/>
      <c r="UD569" s="3"/>
      <c r="UE569" s="3"/>
      <c r="UF569" s="3"/>
      <c r="UG569" s="3"/>
      <c r="UH569" s="3"/>
      <c r="UI569" s="3"/>
      <c r="UJ569" s="3"/>
      <c r="UK569" s="3"/>
      <c r="UL569" s="3"/>
      <c r="UM569" s="3"/>
      <c r="UN569" s="3"/>
      <c r="UO569" s="3"/>
      <c r="UP569" s="3"/>
      <c r="UQ569" s="3"/>
      <c r="UR569" s="3"/>
      <c r="US569" s="3"/>
      <c r="UT569" s="3"/>
      <c r="UU569" s="3"/>
      <c r="UV569" s="3"/>
      <c r="UW569" s="3"/>
      <c r="UX569" s="3"/>
      <c r="UY569" s="3"/>
      <c r="UZ569" s="3"/>
      <c r="VA569" s="3"/>
      <c r="VB569" s="3"/>
      <c r="VC569" s="3"/>
      <c r="VD569" s="3"/>
      <c r="VE569" s="3"/>
      <c r="VF569" s="3"/>
      <c r="VG569" s="3"/>
      <c r="VH569" s="3"/>
      <c r="VI569" s="3"/>
      <c r="VJ569" s="3"/>
      <c r="VK569" s="3"/>
      <c r="VL569" s="3"/>
      <c r="VM569" s="3"/>
      <c r="VN569" s="3"/>
      <c r="VO569" s="3"/>
      <c r="VP569" s="3"/>
      <c r="VQ569" s="3"/>
      <c r="VR569" s="3"/>
      <c r="VS569" s="3"/>
      <c r="VT569" s="3"/>
      <c r="VU569" s="3"/>
      <c r="VV569" s="3"/>
      <c r="VW569" s="3"/>
      <c r="VX569" s="3"/>
      <c r="VY569" s="3"/>
      <c r="VZ569" s="3"/>
      <c r="WA569" s="3"/>
      <c r="WB569" s="3"/>
      <c r="WC569" s="3"/>
      <c r="WD569" s="3"/>
      <c r="WE569" s="3"/>
      <c r="WF569" s="3"/>
      <c r="WG569" s="3"/>
      <c r="WH569" s="3"/>
      <c r="WI569" s="3"/>
      <c r="WJ569" s="3"/>
      <c r="WK569" s="3"/>
      <c r="WL569" s="3"/>
      <c r="WM569" s="3"/>
      <c r="WN569" s="3"/>
      <c r="WO569" s="3"/>
      <c r="WP569" s="3"/>
      <c r="WQ569" s="3"/>
      <c r="WR569" s="3"/>
      <c r="WS569" s="3"/>
      <c r="WT569" s="3"/>
      <c r="WU569" s="3"/>
      <c r="WV569" s="3"/>
      <c r="WW569" s="3"/>
      <c r="WX569" s="3"/>
      <c r="WY569" s="3"/>
      <c r="WZ569" s="3"/>
      <c r="XA569" s="3"/>
      <c r="XB569" s="3"/>
      <c r="XC569" s="3"/>
      <c r="XD569" s="3"/>
      <c r="XE569" s="3"/>
      <c r="XF569" s="3"/>
      <c r="XG569" s="3"/>
      <c r="XH569" s="3"/>
      <c r="XI569" s="3"/>
      <c r="XJ569" s="3"/>
      <c r="XK569" s="3"/>
      <c r="XL569" s="3"/>
      <c r="XM569" s="3"/>
      <c r="XN569" s="3"/>
      <c r="XO569" s="3"/>
      <c r="XP569" s="3"/>
      <c r="XQ569" s="3"/>
      <c r="XR569" s="3"/>
      <c r="XS569" s="3"/>
      <c r="XT569" s="3"/>
      <c r="XU569" s="3"/>
      <c r="XV569" s="3"/>
      <c r="XW569" s="3"/>
    </row>
    <row r="570" hidden="1">
      <c r="A570" s="2"/>
      <c r="B570" s="2"/>
      <c r="C570" s="3"/>
      <c r="D570" s="2"/>
      <c r="E570" s="28"/>
      <c r="F570" s="25" t="str">
        <f>IFERROR(__xludf.DUMMYFUNCTION("IFERROR(SPARKLINE(E570,{""charttype"",""bar"";""color1"",""gray"";""max"",1}),"""")"),"")</f>
        <v/>
      </c>
      <c r="G570" s="3" t="str">
        <f t="shared" si="5"/>
        <v/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  <c r="SS570" s="3"/>
      <c r="ST570" s="3"/>
      <c r="SU570" s="3"/>
      <c r="SV570" s="3"/>
      <c r="SW570" s="3"/>
      <c r="SX570" s="3"/>
      <c r="SY570" s="3"/>
      <c r="SZ570" s="3"/>
      <c r="TA570" s="3"/>
      <c r="TB570" s="3"/>
      <c r="TC570" s="3"/>
      <c r="TD570" s="3"/>
      <c r="TE570" s="3"/>
      <c r="TF570" s="3"/>
      <c r="TG570" s="3"/>
      <c r="TH570" s="3"/>
      <c r="TI570" s="3"/>
      <c r="TJ570" s="3"/>
      <c r="TK570" s="3"/>
      <c r="TL570" s="3"/>
      <c r="TM570" s="3"/>
      <c r="TN570" s="3"/>
      <c r="TO570" s="3"/>
      <c r="TP570" s="3"/>
      <c r="TQ570" s="3"/>
      <c r="TR570" s="3"/>
      <c r="TS570" s="3"/>
      <c r="TT570" s="3"/>
      <c r="TU570" s="3"/>
      <c r="TV570" s="3"/>
      <c r="TW570" s="3"/>
      <c r="TX570" s="3"/>
      <c r="TY570" s="3"/>
      <c r="TZ570" s="3"/>
      <c r="UA570" s="3"/>
      <c r="UB570" s="3"/>
      <c r="UC570" s="3"/>
      <c r="UD570" s="3"/>
      <c r="UE570" s="3"/>
      <c r="UF570" s="3"/>
      <c r="UG570" s="3"/>
      <c r="UH570" s="3"/>
      <c r="UI570" s="3"/>
      <c r="UJ570" s="3"/>
      <c r="UK570" s="3"/>
      <c r="UL570" s="3"/>
      <c r="UM570" s="3"/>
      <c r="UN570" s="3"/>
      <c r="UO570" s="3"/>
      <c r="UP570" s="3"/>
      <c r="UQ570" s="3"/>
      <c r="UR570" s="3"/>
      <c r="US570" s="3"/>
      <c r="UT570" s="3"/>
      <c r="UU570" s="3"/>
      <c r="UV570" s="3"/>
      <c r="UW570" s="3"/>
      <c r="UX570" s="3"/>
      <c r="UY570" s="3"/>
      <c r="UZ570" s="3"/>
      <c r="VA570" s="3"/>
      <c r="VB570" s="3"/>
      <c r="VC570" s="3"/>
      <c r="VD570" s="3"/>
      <c r="VE570" s="3"/>
      <c r="VF570" s="3"/>
      <c r="VG570" s="3"/>
      <c r="VH570" s="3"/>
      <c r="VI570" s="3"/>
      <c r="VJ570" s="3"/>
      <c r="VK570" s="3"/>
      <c r="VL570" s="3"/>
      <c r="VM570" s="3"/>
      <c r="VN570" s="3"/>
      <c r="VO570" s="3"/>
      <c r="VP570" s="3"/>
      <c r="VQ570" s="3"/>
      <c r="VR570" s="3"/>
      <c r="VS570" s="3"/>
      <c r="VT570" s="3"/>
      <c r="VU570" s="3"/>
      <c r="VV570" s="3"/>
      <c r="VW570" s="3"/>
      <c r="VX570" s="3"/>
      <c r="VY570" s="3"/>
      <c r="VZ570" s="3"/>
      <c r="WA570" s="3"/>
      <c r="WB570" s="3"/>
      <c r="WC570" s="3"/>
      <c r="WD570" s="3"/>
      <c r="WE570" s="3"/>
      <c r="WF570" s="3"/>
      <c r="WG570" s="3"/>
      <c r="WH570" s="3"/>
      <c r="WI570" s="3"/>
      <c r="WJ570" s="3"/>
      <c r="WK570" s="3"/>
      <c r="WL570" s="3"/>
      <c r="WM570" s="3"/>
      <c r="WN570" s="3"/>
      <c r="WO570" s="3"/>
      <c r="WP570" s="3"/>
      <c r="WQ570" s="3"/>
      <c r="WR570" s="3"/>
      <c r="WS570" s="3"/>
      <c r="WT570" s="3"/>
      <c r="WU570" s="3"/>
      <c r="WV570" s="3"/>
      <c r="WW570" s="3"/>
      <c r="WX570" s="3"/>
      <c r="WY570" s="3"/>
      <c r="WZ570" s="3"/>
      <c r="XA570" s="3"/>
      <c r="XB570" s="3"/>
      <c r="XC570" s="3"/>
      <c r="XD570" s="3"/>
      <c r="XE570" s="3"/>
      <c r="XF570" s="3"/>
      <c r="XG570" s="3"/>
      <c r="XH570" s="3"/>
      <c r="XI570" s="3"/>
      <c r="XJ570" s="3"/>
      <c r="XK570" s="3"/>
      <c r="XL570" s="3"/>
      <c r="XM570" s="3"/>
      <c r="XN570" s="3"/>
      <c r="XO570" s="3"/>
      <c r="XP570" s="3"/>
      <c r="XQ570" s="3"/>
      <c r="XR570" s="3"/>
      <c r="XS570" s="3"/>
      <c r="XT570" s="3"/>
      <c r="XU570" s="3"/>
      <c r="XV570" s="3"/>
      <c r="XW570" s="3"/>
    </row>
    <row r="571" hidden="1">
      <c r="A571" s="2"/>
      <c r="B571" s="2"/>
      <c r="C571" s="3"/>
      <c r="D571" s="2"/>
      <c r="E571" s="28"/>
      <c r="F571" s="25" t="str">
        <f>IFERROR(__xludf.DUMMYFUNCTION("IFERROR(SPARKLINE(E571,{""charttype"",""bar"";""color1"",""gray"";""max"",1}),"""")"),"")</f>
        <v/>
      </c>
      <c r="G571" s="3" t="str">
        <f t="shared" si="5"/>
        <v/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/>
      <c r="WD571" s="3"/>
      <c r="WE571" s="3"/>
      <c r="WF571" s="3"/>
      <c r="WG571" s="3"/>
      <c r="WH571" s="3"/>
      <c r="WI571" s="3"/>
      <c r="WJ571" s="3"/>
      <c r="WK571" s="3"/>
      <c r="WL571" s="3"/>
      <c r="WM571" s="3"/>
      <c r="WN571" s="3"/>
      <c r="WO571" s="3"/>
      <c r="WP571" s="3"/>
      <c r="WQ571" s="3"/>
      <c r="WR571" s="3"/>
      <c r="WS571" s="3"/>
      <c r="WT571" s="3"/>
      <c r="WU571" s="3"/>
      <c r="WV571" s="3"/>
      <c r="WW571" s="3"/>
      <c r="WX571" s="3"/>
      <c r="WY571" s="3"/>
      <c r="WZ571" s="3"/>
      <c r="XA571" s="3"/>
      <c r="XB571" s="3"/>
      <c r="XC571" s="3"/>
      <c r="XD571" s="3"/>
      <c r="XE571" s="3"/>
      <c r="XF571" s="3"/>
      <c r="XG571" s="3"/>
      <c r="XH571" s="3"/>
      <c r="XI571" s="3"/>
      <c r="XJ571" s="3"/>
      <c r="XK571" s="3"/>
      <c r="XL571" s="3"/>
      <c r="XM571" s="3"/>
      <c r="XN571" s="3"/>
      <c r="XO571" s="3"/>
      <c r="XP571" s="3"/>
      <c r="XQ571" s="3"/>
      <c r="XR571" s="3"/>
      <c r="XS571" s="3"/>
      <c r="XT571" s="3"/>
      <c r="XU571" s="3"/>
      <c r="XV571" s="3"/>
      <c r="XW571" s="3"/>
    </row>
    <row r="572" hidden="1">
      <c r="A572" s="2"/>
      <c r="B572" s="2"/>
      <c r="C572" s="3"/>
      <c r="D572" s="2"/>
      <c r="E572" s="28"/>
      <c r="F572" s="25" t="str">
        <f>IFERROR(__xludf.DUMMYFUNCTION("IFERROR(SPARKLINE(E572,{""charttype"",""bar"";""color1"",""gray"";""max"",1}),"""")"),"")</f>
        <v/>
      </c>
      <c r="G572" s="3" t="str">
        <f t="shared" si="5"/>
        <v/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  <c r="SS572" s="3"/>
      <c r="ST572" s="3"/>
      <c r="SU572" s="3"/>
      <c r="SV572" s="3"/>
      <c r="SW572" s="3"/>
      <c r="SX572" s="3"/>
      <c r="SY572" s="3"/>
      <c r="SZ572" s="3"/>
      <c r="TA572" s="3"/>
      <c r="TB572" s="3"/>
      <c r="TC572" s="3"/>
      <c r="TD572" s="3"/>
      <c r="TE572" s="3"/>
      <c r="TF572" s="3"/>
      <c r="TG572" s="3"/>
      <c r="TH572" s="3"/>
      <c r="TI572" s="3"/>
      <c r="TJ572" s="3"/>
      <c r="TK572" s="3"/>
      <c r="TL572" s="3"/>
      <c r="TM572" s="3"/>
      <c r="TN572" s="3"/>
      <c r="TO572" s="3"/>
      <c r="TP572" s="3"/>
      <c r="TQ572" s="3"/>
      <c r="TR572" s="3"/>
      <c r="TS572" s="3"/>
      <c r="TT572" s="3"/>
      <c r="TU572" s="3"/>
      <c r="TV572" s="3"/>
      <c r="TW572" s="3"/>
      <c r="TX572" s="3"/>
      <c r="TY572" s="3"/>
      <c r="TZ572" s="3"/>
      <c r="UA572" s="3"/>
      <c r="UB572" s="3"/>
      <c r="UC572" s="3"/>
      <c r="UD572" s="3"/>
      <c r="UE572" s="3"/>
      <c r="UF572" s="3"/>
      <c r="UG572" s="3"/>
      <c r="UH572" s="3"/>
      <c r="UI572" s="3"/>
      <c r="UJ572" s="3"/>
      <c r="UK572" s="3"/>
      <c r="UL572" s="3"/>
      <c r="UM572" s="3"/>
      <c r="UN572" s="3"/>
      <c r="UO572" s="3"/>
      <c r="UP572" s="3"/>
      <c r="UQ572" s="3"/>
      <c r="UR572" s="3"/>
      <c r="US572" s="3"/>
      <c r="UT572" s="3"/>
      <c r="UU572" s="3"/>
      <c r="UV572" s="3"/>
      <c r="UW572" s="3"/>
      <c r="UX572" s="3"/>
      <c r="UY572" s="3"/>
      <c r="UZ572" s="3"/>
      <c r="VA572" s="3"/>
      <c r="VB572" s="3"/>
      <c r="VC572" s="3"/>
      <c r="VD572" s="3"/>
      <c r="VE572" s="3"/>
      <c r="VF572" s="3"/>
      <c r="VG572" s="3"/>
      <c r="VH572" s="3"/>
      <c r="VI572" s="3"/>
      <c r="VJ572" s="3"/>
      <c r="VK572" s="3"/>
      <c r="VL572" s="3"/>
      <c r="VM572" s="3"/>
      <c r="VN572" s="3"/>
      <c r="VO572" s="3"/>
      <c r="VP572" s="3"/>
      <c r="VQ572" s="3"/>
      <c r="VR572" s="3"/>
      <c r="VS572" s="3"/>
      <c r="VT572" s="3"/>
      <c r="VU572" s="3"/>
      <c r="VV572" s="3"/>
      <c r="VW572" s="3"/>
      <c r="VX572" s="3"/>
      <c r="VY572" s="3"/>
      <c r="VZ572" s="3"/>
      <c r="WA572" s="3"/>
      <c r="WB572" s="3"/>
      <c r="WC572" s="3"/>
      <c r="WD572" s="3"/>
      <c r="WE572" s="3"/>
      <c r="WF572" s="3"/>
      <c r="WG572" s="3"/>
      <c r="WH572" s="3"/>
      <c r="WI572" s="3"/>
      <c r="WJ572" s="3"/>
      <c r="WK572" s="3"/>
      <c r="WL572" s="3"/>
      <c r="WM572" s="3"/>
      <c r="WN572" s="3"/>
      <c r="WO572" s="3"/>
      <c r="WP572" s="3"/>
      <c r="WQ572" s="3"/>
      <c r="WR572" s="3"/>
      <c r="WS572" s="3"/>
      <c r="WT572" s="3"/>
      <c r="WU572" s="3"/>
      <c r="WV572" s="3"/>
      <c r="WW572" s="3"/>
      <c r="WX572" s="3"/>
      <c r="WY572" s="3"/>
      <c r="WZ572" s="3"/>
      <c r="XA572" s="3"/>
      <c r="XB572" s="3"/>
      <c r="XC572" s="3"/>
      <c r="XD572" s="3"/>
      <c r="XE572" s="3"/>
      <c r="XF572" s="3"/>
      <c r="XG572" s="3"/>
      <c r="XH572" s="3"/>
      <c r="XI572" s="3"/>
      <c r="XJ572" s="3"/>
      <c r="XK572" s="3"/>
      <c r="XL572" s="3"/>
      <c r="XM572" s="3"/>
      <c r="XN572" s="3"/>
      <c r="XO572" s="3"/>
      <c r="XP572" s="3"/>
      <c r="XQ572" s="3"/>
      <c r="XR572" s="3"/>
      <c r="XS572" s="3"/>
      <c r="XT572" s="3"/>
      <c r="XU572" s="3"/>
      <c r="XV572" s="3"/>
      <c r="XW572" s="3"/>
    </row>
    <row r="573" hidden="1">
      <c r="A573" s="2"/>
      <c r="B573" s="2"/>
      <c r="C573" s="3"/>
      <c r="D573" s="2"/>
      <c r="E573" s="28"/>
      <c r="F573" s="25" t="str">
        <f>IFERROR(__xludf.DUMMYFUNCTION("IFERROR(SPARKLINE(E573,{""charttype"",""bar"";""color1"",""gray"";""max"",1}),"""")"),"")</f>
        <v/>
      </c>
      <c r="G573" s="3" t="str">
        <f t="shared" si="5"/>
        <v/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/>
      <c r="WD573" s="3"/>
      <c r="WE573" s="3"/>
      <c r="WF573" s="3"/>
      <c r="WG573" s="3"/>
      <c r="WH573" s="3"/>
      <c r="WI573" s="3"/>
      <c r="WJ573" s="3"/>
      <c r="WK573" s="3"/>
      <c r="WL573" s="3"/>
      <c r="WM573" s="3"/>
      <c r="WN573" s="3"/>
      <c r="WO573" s="3"/>
      <c r="WP573" s="3"/>
      <c r="WQ573" s="3"/>
      <c r="WR573" s="3"/>
      <c r="WS573" s="3"/>
      <c r="WT573" s="3"/>
      <c r="WU573" s="3"/>
      <c r="WV573" s="3"/>
      <c r="WW573" s="3"/>
      <c r="WX573" s="3"/>
      <c r="WY573" s="3"/>
      <c r="WZ573" s="3"/>
      <c r="XA573" s="3"/>
      <c r="XB573" s="3"/>
      <c r="XC573" s="3"/>
      <c r="XD573" s="3"/>
      <c r="XE573" s="3"/>
      <c r="XF573" s="3"/>
      <c r="XG573" s="3"/>
      <c r="XH573" s="3"/>
      <c r="XI573" s="3"/>
      <c r="XJ573" s="3"/>
      <c r="XK573" s="3"/>
      <c r="XL573" s="3"/>
      <c r="XM573" s="3"/>
      <c r="XN573" s="3"/>
      <c r="XO573" s="3"/>
      <c r="XP573" s="3"/>
      <c r="XQ573" s="3"/>
      <c r="XR573" s="3"/>
      <c r="XS573" s="3"/>
      <c r="XT573" s="3"/>
      <c r="XU573" s="3"/>
      <c r="XV573" s="3"/>
      <c r="XW573" s="3"/>
    </row>
    <row r="574" hidden="1">
      <c r="A574" s="2"/>
      <c r="B574" s="2"/>
      <c r="C574" s="3"/>
      <c r="D574" s="2"/>
      <c r="E574" s="28"/>
      <c r="F574" s="25" t="str">
        <f>IFERROR(__xludf.DUMMYFUNCTION("IFERROR(SPARKLINE(E574,{""charttype"",""bar"";""color1"",""gray"";""max"",1}),"""")"),"")</f>
        <v/>
      </c>
      <c r="G574" s="3" t="str">
        <f t="shared" si="5"/>
        <v/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  <c r="SS574" s="3"/>
      <c r="ST574" s="3"/>
      <c r="SU574" s="3"/>
      <c r="SV574" s="3"/>
      <c r="SW574" s="3"/>
      <c r="SX574" s="3"/>
      <c r="SY574" s="3"/>
      <c r="SZ574" s="3"/>
      <c r="TA574" s="3"/>
      <c r="TB574" s="3"/>
      <c r="TC574" s="3"/>
      <c r="TD574" s="3"/>
      <c r="TE574" s="3"/>
      <c r="TF574" s="3"/>
      <c r="TG574" s="3"/>
      <c r="TH574" s="3"/>
      <c r="TI574" s="3"/>
      <c r="TJ574" s="3"/>
      <c r="TK574" s="3"/>
      <c r="TL574" s="3"/>
      <c r="TM574" s="3"/>
      <c r="TN574" s="3"/>
      <c r="TO574" s="3"/>
      <c r="TP574" s="3"/>
      <c r="TQ574" s="3"/>
      <c r="TR574" s="3"/>
      <c r="TS574" s="3"/>
      <c r="TT574" s="3"/>
      <c r="TU574" s="3"/>
      <c r="TV574" s="3"/>
      <c r="TW574" s="3"/>
      <c r="TX574" s="3"/>
      <c r="TY574" s="3"/>
      <c r="TZ574" s="3"/>
      <c r="UA574" s="3"/>
      <c r="UB574" s="3"/>
      <c r="UC574" s="3"/>
      <c r="UD574" s="3"/>
      <c r="UE574" s="3"/>
      <c r="UF574" s="3"/>
      <c r="UG574" s="3"/>
      <c r="UH574" s="3"/>
      <c r="UI574" s="3"/>
      <c r="UJ574" s="3"/>
      <c r="UK574" s="3"/>
      <c r="UL574" s="3"/>
      <c r="UM574" s="3"/>
      <c r="UN574" s="3"/>
      <c r="UO574" s="3"/>
      <c r="UP574" s="3"/>
      <c r="UQ574" s="3"/>
      <c r="UR574" s="3"/>
      <c r="US574" s="3"/>
      <c r="UT574" s="3"/>
      <c r="UU574" s="3"/>
      <c r="UV574" s="3"/>
      <c r="UW574" s="3"/>
      <c r="UX574" s="3"/>
      <c r="UY574" s="3"/>
      <c r="UZ574" s="3"/>
      <c r="VA574" s="3"/>
      <c r="VB574" s="3"/>
      <c r="VC574" s="3"/>
      <c r="VD574" s="3"/>
      <c r="VE574" s="3"/>
      <c r="VF574" s="3"/>
      <c r="VG574" s="3"/>
      <c r="VH574" s="3"/>
      <c r="VI574" s="3"/>
      <c r="VJ574" s="3"/>
      <c r="VK574" s="3"/>
      <c r="VL574" s="3"/>
      <c r="VM574" s="3"/>
      <c r="VN574" s="3"/>
      <c r="VO574" s="3"/>
      <c r="VP574" s="3"/>
      <c r="VQ574" s="3"/>
      <c r="VR574" s="3"/>
      <c r="VS574" s="3"/>
      <c r="VT574" s="3"/>
      <c r="VU574" s="3"/>
      <c r="VV574" s="3"/>
      <c r="VW574" s="3"/>
      <c r="VX574" s="3"/>
      <c r="VY574" s="3"/>
      <c r="VZ574" s="3"/>
      <c r="WA574" s="3"/>
      <c r="WB574" s="3"/>
      <c r="WC574" s="3"/>
      <c r="WD574" s="3"/>
      <c r="WE574" s="3"/>
      <c r="WF574" s="3"/>
      <c r="WG574" s="3"/>
      <c r="WH574" s="3"/>
      <c r="WI574" s="3"/>
      <c r="WJ574" s="3"/>
      <c r="WK574" s="3"/>
      <c r="WL574" s="3"/>
      <c r="WM574" s="3"/>
      <c r="WN574" s="3"/>
      <c r="WO574" s="3"/>
      <c r="WP574" s="3"/>
      <c r="WQ574" s="3"/>
      <c r="WR574" s="3"/>
      <c r="WS574" s="3"/>
      <c r="WT574" s="3"/>
      <c r="WU574" s="3"/>
      <c r="WV574" s="3"/>
      <c r="WW574" s="3"/>
      <c r="WX574" s="3"/>
      <c r="WY574" s="3"/>
      <c r="WZ574" s="3"/>
      <c r="XA574" s="3"/>
      <c r="XB574" s="3"/>
      <c r="XC574" s="3"/>
      <c r="XD574" s="3"/>
      <c r="XE574" s="3"/>
      <c r="XF574" s="3"/>
      <c r="XG574" s="3"/>
      <c r="XH574" s="3"/>
      <c r="XI574" s="3"/>
      <c r="XJ574" s="3"/>
      <c r="XK574" s="3"/>
      <c r="XL574" s="3"/>
      <c r="XM574" s="3"/>
      <c r="XN574" s="3"/>
      <c r="XO574" s="3"/>
      <c r="XP574" s="3"/>
      <c r="XQ574" s="3"/>
      <c r="XR574" s="3"/>
      <c r="XS574" s="3"/>
      <c r="XT574" s="3"/>
      <c r="XU574" s="3"/>
      <c r="XV574" s="3"/>
      <c r="XW574" s="3"/>
    </row>
    <row r="575" hidden="1">
      <c r="A575" s="2"/>
      <c r="B575" s="2"/>
      <c r="C575" s="3"/>
      <c r="D575" s="2"/>
      <c r="E575" s="28"/>
      <c r="F575" s="25" t="str">
        <f>IFERROR(__xludf.DUMMYFUNCTION("IFERROR(SPARKLINE(E575,{""charttype"",""bar"";""color1"",""gray"";""max"",1}),"""")"),"")</f>
        <v/>
      </c>
      <c r="G575" s="3" t="str">
        <f t="shared" si="5"/>
        <v/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/>
      <c r="WD575" s="3"/>
      <c r="WE575" s="3"/>
      <c r="WF575" s="3"/>
      <c r="WG575" s="3"/>
      <c r="WH575" s="3"/>
      <c r="WI575" s="3"/>
      <c r="WJ575" s="3"/>
      <c r="WK575" s="3"/>
      <c r="WL575" s="3"/>
      <c r="WM575" s="3"/>
      <c r="WN575" s="3"/>
      <c r="WO575" s="3"/>
      <c r="WP575" s="3"/>
      <c r="WQ575" s="3"/>
      <c r="WR575" s="3"/>
      <c r="WS575" s="3"/>
      <c r="WT575" s="3"/>
      <c r="WU575" s="3"/>
      <c r="WV575" s="3"/>
      <c r="WW575" s="3"/>
      <c r="WX575" s="3"/>
      <c r="WY575" s="3"/>
      <c r="WZ575" s="3"/>
      <c r="XA575" s="3"/>
      <c r="XB575" s="3"/>
      <c r="XC575" s="3"/>
      <c r="XD575" s="3"/>
      <c r="XE575" s="3"/>
      <c r="XF575" s="3"/>
      <c r="XG575" s="3"/>
      <c r="XH575" s="3"/>
      <c r="XI575" s="3"/>
      <c r="XJ575" s="3"/>
      <c r="XK575" s="3"/>
      <c r="XL575" s="3"/>
      <c r="XM575" s="3"/>
      <c r="XN575" s="3"/>
      <c r="XO575" s="3"/>
      <c r="XP575" s="3"/>
      <c r="XQ575" s="3"/>
      <c r="XR575" s="3"/>
      <c r="XS575" s="3"/>
      <c r="XT575" s="3"/>
      <c r="XU575" s="3"/>
      <c r="XV575" s="3"/>
      <c r="XW575" s="3"/>
    </row>
    <row r="576" hidden="1">
      <c r="A576" s="2"/>
      <c r="B576" s="2"/>
      <c r="C576" s="3"/>
      <c r="D576" s="2"/>
      <c r="E576" s="28"/>
      <c r="F576" s="25" t="str">
        <f>IFERROR(__xludf.DUMMYFUNCTION("IFERROR(SPARKLINE(E576,{""charttype"",""bar"";""color1"",""gray"";""max"",1}),"""")"),"")</f>
        <v/>
      </c>
      <c r="G576" s="3" t="str">
        <f t="shared" si="5"/>
        <v/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  <c r="SS576" s="3"/>
      <c r="ST576" s="3"/>
      <c r="SU576" s="3"/>
      <c r="SV576" s="3"/>
      <c r="SW576" s="3"/>
      <c r="SX576" s="3"/>
      <c r="SY576" s="3"/>
      <c r="SZ576" s="3"/>
      <c r="TA576" s="3"/>
      <c r="TB576" s="3"/>
      <c r="TC576" s="3"/>
      <c r="TD576" s="3"/>
      <c r="TE576" s="3"/>
      <c r="TF576" s="3"/>
      <c r="TG576" s="3"/>
      <c r="TH576" s="3"/>
      <c r="TI576" s="3"/>
      <c r="TJ576" s="3"/>
      <c r="TK576" s="3"/>
      <c r="TL576" s="3"/>
      <c r="TM576" s="3"/>
      <c r="TN576" s="3"/>
      <c r="TO576" s="3"/>
      <c r="TP576" s="3"/>
      <c r="TQ576" s="3"/>
      <c r="TR576" s="3"/>
      <c r="TS576" s="3"/>
      <c r="TT576" s="3"/>
      <c r="TU576" s="3"/>
      <c r="TV576" s="3"/>
      <c r="TW576" s="3"/>
      <c r="TX576" s="3"/>
      <c r="TY576" s="3"/>
      <c r="TZ576" s="3"/>
      <c r="UA576" s="3"/>
      <c r="UB576" s="3"/>
      <c r="UC576" s="3"/>
      <c r="UD576" s="3"/>
      <c r="UE576" s="3"/>
      <c r="UF576" s="3"/>
      <c r="UG576" s="3"/>
      <c r="UH576" s="3"/>
      <c r="UI576" s="3"/>
      <c r="UJ576" s="3"/>
      <c r="UK576" s="3"/>
      <c r="UL576" s="3"/>
      <c r="UM576" s="3"/>
      <c r="UN576" s="3"/>
      <c r="UO576" s="3"/>
      <c r="UP576" s="3"/>
      <c r="UQ576" s="3"/>
      <c r="UR576" s="3"/>
      <c r="US576" s="3"/>
      <c r="UT576" s="3"/>
      <c r="UU576" s="3"/>
      <c r="UV576" s="3"/>
      <c r="UW576" s="3"/>
      <c r="UX576" s="3"/>
      <c r="UY576" s="3"/>
      <c r="UZ576" s="3"/>
      <c r="VA576" s="3"/>
      <c r="VB576" s="3"/>
      <c r="VC576" s="3"/>
      <c r="VD576" s="3"/>
      <c r="VE576" s="3"/>
      <c r="VF576" s="3"/>
      <c r="VG576" s="3"/>
      <c r="VH576" s="3"/>
      <c r="VI576" s="3"/>
      <c r="VJ576" s="3"/>
      <c r="VK576" s="3"/>
      <c r="VL576" s="3"/>
      <c r="VM576" s="3"/>
      <c r="VN576" s="3"/>
      <c r="VO576" s="3"/>
      <c r="VP576" s="3"/>
      <c r="VQ576" s="3"/>
      <c r="VR576" s="3"/>
      <c r="VS576" s="3"/>
      <c r="VT576" s="3"/>
      <c r="VU576" s="3"/>
      <c r="VV576" s="3"/>
      <c r="VW576" s="3"/>
      <c r="VX576" s="3"/>
      <c r="VY576" s="3"/>
      <c r="VZ576" s="3"/>
      <c r="WA576" s="3"/>
      <c r="WB576" s="3"/>
      <c r="WC576" s="3"/>
      <c r="WD576" s="3"/>
      <c r="WE576" s="3"/>
      <c r="WF576" s="3"/>
      <c r="WG576" s="3"/>
      <c r="WH576" s="3"/>
      <c r="WI576" s="3"/>
      <c r="WJ576" s="3"/>
      <c r="WK576" s="3"/>
      <c r="WL576" s="3"/>
      <c r="WM576" s="3"/>
      <c r="WN576" s="3"/>
      <c r="WO576" s="3"/>
      <c r="WP576" s="3"/>
      <c r="WQ576" s="3"/>
      <c r="WR576" s="3"/>
      <c r="WS576" s="3"/>
      <c r="WT576" s="3"/>
      <c r="WU576" s="3"/>
      <c r="WV576" s="3"/>
      <c r="WW576" s="3"/>
      <c r="WX576" s="3"/>
      <c r="WY576" s="3"/>
      <c r="WZ576" s="3"/>
      <c r="XA576" s="3"/>
      <c r="XB576" s="3"/>
      <c r="XC576" s="3"/>
      <c r="XD576" s="3"/>
      <c r="XE576" s="3"/>
      <c r="XF576" s="3"/>
      <c r="XG576" s="3"/>
      <c r="XH576" s="3"/>
      <c r="XI576" s="3"/>
      <c r="XJ576" s="3"/>
      <c r="XK576" s="3"/>
      <c r="XL576" s="3"/>
      <c r="XM576" s="3"/>
      <c r="XN576" s="3"/>
      <c r="XO576" s="3"/>
      <c r="XP576" s="3"/>
      <c r="XQ576" s="3"/>
      <c r="XR576" s="3"/>
      <c r="XS576" s="3"/>
      <c r="XT576" s="3"/>
      <c r="XU576" s="3"/>
      <c r="XV576" s="3"/>
      <c r="XW576" s="3"/>
    </row>
    <row r="577" hidden="1">
      <c r="A577" s="2"/>
      <c r="B577" s="2"/>
      <c r="C577" s="3"/>
      <c r="D577" s="2"/>
      <c r="E577" s="28"/>
      <c r="F577" s="25" t="str">
        <f>IFERROR(__xludf.DUMMYFUNCTION("IFERROR(SPARKLINE(E577,{""charttype"",""bar"";""color1"",""gray"";""max"",1}),"""")"),"")</f>
        <v/>
      </c>
      <c r="G577" s="3" t="str">
        <f t="shared" si="5"/>
        <v/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/>
      <c r="WD577" s="3"/>
      <c r="WE577" s="3"/>
      <c r="WF577" s="3"/>
      <c r="WG577" s="3"/>
      <c r="WH577" s="3"/>
      <c r="WI577" s="3"/>
      <c r="WJ577" s="3"/>
      <c r="WK577" s="3"/>
      <c r="WL577" s="3"/>
      <c r="WM577" s="3"/>
      <c r="WN577" s="3"/>
      <c r="WO577" s="3"/>
      <c r="WP577" s="3"/>
      <c r="WQ577" s="3"/>
      <c r="WR577" s="3"/>
      <c r="WS577" s="3"/>
      <c r="WT577" s="3"/>
      <c r="WU577" s="3"/>
      <c r="WV577" s="3"/>
      <c r="WW577" s="3"/>
      <c r="WX577" s="3"/>
      <c r="WY577" s="3"/>
      <c r="WZ577" s="3"/>
      <c r="XA577" s="3"/>
      <c r="XB577" s="3"/>
      <c r="XC577" s="3"/>
      <c r="XD577" s="3"/>
      <c r="XE577" s="3"/>
      <c r="XF577" s="3"/>
      <c r="XG577" s="3"/>
      <c r="XH577" s="3"/>
      <c r="XI577" s="3"/>
      <c r="XJ577" s="3"/>
      <c r="XK577" s="3"/>
      <c r="XL577" s="3"/>
      <c r="XM577" s="3"/>
      <c r="XN577" s="3"/>
      <c r="XO577" s="3"/>
      <c r="XP577" s="3"/>
      <c r="XQ577" s="3"/>
      <c r="XR577" s="3"/>
      <c r="XS577" s="3"/>
      <c r="XT577" s="3"/>
      <c r="XU577" s="3"/>
      <c r="XV577" s="3"/>
      <c r="XW577" s="3"/>
    </row>
    <row r="578" hidden="1">
      <c r="A578" s="2"/>
      <c r="B578" s="2"/>
      <c r="C578" s="3"/>
      <c r="D578" s="2"/>
      <c r="E578" s="28"/>
      <c r="F578" s="25" t="str">
        <f>IFERROR(__xludf.DUMMYFUNCTION("IFERROR(SPARKLINE(E578,{""charttype"",""bar"";""color1"",""gray"";""max"",1}),"""")"),"")</f>
        <v/>
      </c>
      <c r="G578" s="3" t="str">
        <f t="shared" si="5"/>
        <v/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  <c r="TF578" s="3"/>
      <c r="TG578" s="3"/>
      <c r="TH578" s="3"/>
      <c r="TI578" s="3"/>
      <c r="TJ578" s="3"/>
      <c r="TK578" s="3"/>
      <c r="TL578" s="3"/>
      <c r="TM578" s="3"/>
      <c r="TN578" s="3"/>
      <c r="TO578" s="3"/>
      <c r="TP578" s="3"/>
      <c r="TQ578" s="3"/>
      <c r="TR578" s="3"/>
      <c r="TS578" s="3"/>
      <c r="TT578" s="3"/>
      <c r="TU578" s="3"/>
      <c r="TV578" s="3"/>
      <c r="TW578" s="3"/>
      <c r="TX578" s="3"/>
      <c r="TY578" s="3"/>
      <c r="TZ578" s="3"/>
      <c r="UA578" s="3"/>
      <c r="UB578" s="3"/>
      <c r="UC578" s="3"/>
      <c r="UD578" s="3"/>
      <c r="UE578" s="3"/>
      <c r="UF578" s="3"/>
      <c r="UG578" s="3"/>
      <c r="UH578" s="3"/>
      <c r="UI578" s="3"/>
      <c r="UJ578" s="3"/>
      <c r="UK578" s="3"/>
      <c r="UL578" s="3"/>
      <c r="UM578" s="3"/>
      <c r="UN578" s="3"/>
      <c r="UO578" s="3"/>
      <c r="UP578" s="3"/>
      <c r="UQ578" s="3"/>
      <c r="UR578" s="3"/>
      <c r="US578" s="3"/>
      <c r="UT578" s="3"/>
      <c r="UU578" s="3"/>
      <c r="UV578" s="3"/>
      <c r="UW578" s="3"/>
      <c r="UX578" s="3"/>
      <c r="UY578" s="3"/>
      <c r="UZ578" s="3"/>
      <c r="VA578" s="3"/>
      <c r="VB578" s="3"/>
      <c r="VC578" s="3"/>
      <c r="VD578" s="3"/>
      <c r="VE578" s="3"/>
      <c r="VF578" s="3"/>
      <c r="VG578" s="3"/>
      <c r="VH578" s="3"/>
      <c r="VI578" s="3"/>
      <c r="VJ578" s="3"/>
      <c r="VK578" s="3"/>
      <c r="VL578" s="3"/>
      <c r="VM578" s="3"/>
      <c r="VN578" s="3"/>
      <c r="VO578" s="3"/>
      <c r="VP578" s="3"/>
      <c r="VQ578" s="3"/>
      <c r="VR578" s="3"/>
      <c r="VS578" s="3"/>
      <c r="VT578" s="3"/>
      <c r="VU578" s="3"/>
      <c r="VV578" s="3"/>
      <c r="VW578" s="3"/>
      <c r="VX578" s="3"/>
      <c r="VY578" s="3"/>
      <c r="VZ578" s="3"/>
      <c r="WA578" s="3"/>
      <c r="WB578" s="3"/>
      <c r="WC578" s="3"/>
      <c r="WD578" s="3"/>
      <c r="WE578" s="3"/>
      <c r="WF578" s="3"/>
      <c r="WG578" s="3"/>
      <c r="WH578" s="3"/>
      <c r="WI578" s="3"/>
      <c r="WJ578" s="3"/>
      <c r="WK578" s="3"/>
      <c r="WL578" s="3"/>
      <c r="WM578" s="3"/>
      <c r="WN578" s="3"/>
      <c r="WO578" s="3"/>
      <c r="WP578" s="3"/>
      <c r="WQ578" s="3"/>
      <c r="WR578" s="3"/>
      <c r="WS578" s="3"/>
      <c r="WT578" s="3"/>
      <c r="WU578" s="3"/>
      <c r="WV578" s="3"/>
      <c r="WW578" s="3"/>
      <c r="WX578" s="3"/>
      <c r="WY578" s="3"/>
      <c r="WZ578" s="3"/>
      <c r="XA578" s="3"/>
      <c r="XB578" s="3"/>
      <c r="XC578" s="3"/>
      <c r="XD578" s="3"/>
      <c r="XE578" s="3"/>
      <c r="XF578" s="3"/>
      <c r="XG578" s="3"/>
      <c r="XH578" s="3"/>
      <c r="XI578" s="3"/>
      <c r="XJ578" s="3"/>
      <c r="XK578" s="3"/>
      <c r="XL578" s="3"/>
      <c r="XM578" s="3"/>
      <c r="XN578" s="3"/>
      <c r="XO578" s="3"/>
      <c r="XP578" s="3"/>
      <c r="XQ578" s="3"/>
      <c r="XR578" s="3"/>
      <c r="XS578" s="3"/>
      <c r="XT578" s="3"/>
      <c r="XU578" s="3"/>
      <c r="XV578" s="3"/>
      <c r="XW578" s="3"/>
    </row>
    <row r="579" hidden="1">
      <c r="A579" s="2"/>
      <c r="B579" s="2"/>
      <c r="C579" s="3"/>
      <c r="D579" s="2"/>
      <c r="E579" s="28"/>
      <c r="F579" s="25" t="str">
        <f>IFERROR(__xludf.DUMMYFUNCTION("IFERROR(SPARKLINE(E579,{""charttype"",""bar"";""color1"",""gray"";""max"",1}),"""")"),"")</f>
        <v/>
      </c>
      <c r="G579" s="3" t="str">
        <f t="shared" si="5"/>
        <v/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/>
      <c r="WN579" s="3"/>
      <c r="WO579" s="3"/>
      <c r="WP579" s="3"/>
      <c r="WQ579" s="3"/>
      <c r="WR579" s="3"/>
      <c r="WS579" s="3"/>
      <c r="WT579" s="3"/>
      <c r="WU579" s="3"/>
      <c r="WV579" s="3"/>
      <c r="WW579" s="3"/>
      <c r="WX579" s="3"/>
      <c r="WY579" s="3"/>
      <c r="WZ579" s="3"/>
      <c r="XA579" s="3"/>
      <c r="XB579" s="3"/>
      <c r="XC579" s="3"/>
      <c r="XD579" s="3"/>
      <c r="XE579" s="3"/>
      <c r="XF579" s="3"/>
      <c r="XG579" s="3"/>
      <c r="XH579" s="3"/>
      <c r="XI579" s="3"/>
      <c r="XJ579" s="3"/>
      <c r="XK579" s="3"/>
      <c r="XL579" s="3"/>
      <c r="XM579" s="3"/>
      <c r="XN579" s="3"/>
      <c r="XO579" s="3"/>
      <c r="XP579" s="3"/>
      <c r="XQ579" s="3"/>
      <c r="XR579" s="3"/>
      <c r="XS579" s="3"/>
      <c r="XT579" s="3"/>
      <c r="XU579" s="3"/>
      <c r="XV579" s="3"/>
      <c r="XW579" s="3"/>
    </row>
    <row r="580" hidden="1">
      <c r="A580" s="2"/>
      <c r="B580" s="2"/>
      <c r="C580" s="3"/>
      <c r="D580" s="2"/>
      <c r="E580" s="28"/>
      <c r="F580" s="25" t="str">
        <f>IFERROR(__xludf.DUMMYFUNCTION("IFERROR(SPARKLINE(E580,{""charttype"",""bar"";""color1"",""gray"";""max"",1}),"""")"),"")</f>
        <v/>
      </c>
      <c r="G580" s="3" t="str">
        <f t="shared" si="5"/>
        <v/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  <c r="TF580" s="3"/>
      <c r="TG580" s="3"/>
      <c r="TH580" s="3"/>
      <c r="TI580" s="3"/>
      <c r="TJ580" s="3"/>
      <c r="TK580" s="3"/>
      <c r="TL580" s="3"/>
      <c r="TM580" s="3"/>
      <c r="TN580" s="3"/>
      <c r="TO580" s="3"/>
      <c r="TP580" s="3"/>
      <c r="TQ580" s="3"/>
      <c r="TR580" s="3"/>
      <c r="TS580" s="3"/>
      <c r="TT580" s="3"/>
      <c r="TU580" s="3"/>
      <c r="TV580" s="3"/>
      <c r="TW580" s="3"/>
      <c r="TX580" s="3"/>
      <c r="TY580" s="3"/>
      <c r="TZ580" s="3"/>
      <c r="UA580" s="3"/>
      <c r="UB580" s="3"/>
      <c r="UC580" s="3"/>
      <c r="UD580" s="3"/>
      <c r="UE580" s="3"/>
      <c r="UF580" s="3"/>
      <c r="UG580" s="3"/>
      <c r="UH580" s="3"/>
      <c r="UI580" s="3"/>
      <c r="UJ580" s="3"/>
      <c r="UK580" s="3"/>
      <c r="UL580" s="3"/>
      <c r="UM580" s="3"/>
      <c r="UN580" s="3"/>
      <c r="UO580" s="3"/>
      <c r="UP580" s="3"/>
      <c r="UQ580" s="3"/>
      <c r="UR580" s="3"/>
      <c r="US580" s="3"/>
      <c r="UT580" s="3"/>
      <c r="UU580" s="3"/>
      <c r="UV580" s="3"/>
      <c r="UW580" s="3"/>
      <c r="UX580" s="3"/>
      <c r="UY580" s="3"/>
      <c r="UZ580" s="3"/>
      <c r="VA580" s="3"/>
      <c r="VB580" s="3"/>
      <c r="VC580" s="3"/>
      <c r="VD580" s="3"/>
      <c r="VE580" s="3"/>
      <c r="VF580" s="3"/>
      <c r="VG580" s="3"/>
      <c r="VH580" s="3"/>
      <c r="VI580" s="3"/>
      <c r="VJ580" s="3"/>
      <c r="VK580" s="3"/>
      <c r="VL580" s="3"/>
      <c r="VM580" s="3"/>
      <c r="VN580" s="3"/>
      <c r="VO580" s="3"/>
      <c r="VP580" s="3"/>
      <c r="VQ580" s="3"/>
      <c r="VR580" s="3"/>
      <c r="VS580" s="3"/>
      <c r="VT580" s="3"/>
      <c r="VU580" s="3"/>
      <c r="VV580" s="3"/>
      <c r="VW580" s="3"/>
      <c r="VX580" s="3"/>
      <c r="VY580" s="3"/>
      <c r="VZ580" s="3"/>
      <c r="WA580" s="3"/>
      <c r="WB580" s="3"/>
      <c r="WC580" s="3"/>
      <c r="WD580" s="3"/>
      <c r="WE580" s="3"/>
      <c r="WF580" s="3"/>
      <c r="WG580" s="3"/>
      <c r="WH580" s="3"/>
      <c r="WI580" s="3"/>
      <c r="WJ580" s="3"/>
      <c r="WK580" s="3"/>
      <c r="WL580" s="3"/>
      <c r="WM580" s="3"/>
      <c r="WN580" s="3"/>
      <c r="WO580" s="3"/>
      <c r="WP580" s="3"/>
      <c r="WQ580" s="3"/>
      <c r="WR580" s="3"/>
      <c r="WS580" s="3"/>
      <c r="WT580" s="3"/>
      <c r="WU580" s="3"/>
      <c r="WV580" s="3"/>
      <c r="WW580" s="3"/>
      <c r="WX580" s="3"/>
      <c r="WY580" s="3"/>
      <c r="WZ580" s="3"/>
      <c r="XA580" s="3"/>
      <c r="XB580" s="3"/>
      <c r="XC580" s="3"/>
      <c r="XD580" s="3"/>
      <c r="XE580" s="3"/>
      <c r="XF580" s="3"/>
      <c r="XG580" s="3"/>
      <c r="XH580" s="3"/>
      <c r="XI580" s="3"/>
      <c r="XJ580" s="3"/>
      <c r="XK580" s="3"/>
      <c r="XL580" s="3"/>
      <c r="XM580" s="3"/>
      <c r="XN580" s="3"/>
      <c r="XO580" s="3"/>
      <c r="XP580" s="3"/>
      <c r="XQ580" s="3"/>
      <c r="XR580" s="3"/>
      <c r="XS580" s="3"/>
      <c r="XT580" s="3"/>
      <c r="XU580" s="3"/>
      <c r="XV580" s="3"/>
      <c r="XW580" s="3"/>
    </row>
    <row r="581" hidden="1">
      <c r="A581" s="2"/>
      <c r="B581" s="2"/>
      <c r="C581" s="3"/>
      <c r="D581" s="2"/>
      <c r="E581" s="28"/>
      <c r="F581" s="25" t="str">
        <f>IFERROR(__xludf.DUMMYFUNCTION("IFERROR(SPARKLINE(E581,{""charttype"",""bar"";""color1"",""gray"";""max"",1}),"""")"),"")</f>
        <v/>
      </c>
      <c r="G581" s="3" t="str">
        <f t="shared" si="5"/>
        <v/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  <c r="SS581" s="3"/>
      <c r="ST581" s="3"/>
      <c r="SU581" s="3"/>
      <c r="SV581" s="3"/>
      <c r="SW581" s="3"/>
      <c r="SX581" s="3"/>
      <c r="SY581" s="3"/>
      <c r="SZ581" s="3"/>
      <c r="TA581" s="3"/>
      <c r="TB581" s="3"/>
      <c r="TC581" s="3"/>
      <c r="TD581" s="3"/>
      <c r="TE581" s="3"/>
      <c r="TF581" s="3"/>
      <c r="TG581" s="3"/>
      <c r="TH581" s="3"/>
      <c r="TI581" s="3"/>
      <c r="TJ581" s="3"/>
      <c r="TK581" s="3"/>
      <c r="TL581" s="3"/>
      <c r="TM581" s="3"/>
      <c r="TN581" s="3"/>
      <c r="TO581" s="3"/>
      <c r="TP581" s="3"/>
      <c r="TQ581" s="3"/>
      <c r="TR581" s="3"/>
      <c r="TS581" s="3"/>
      <c r="TT581" s="3"/>
      <c r="TU581" s="3"/>
      <c r="TV581" s="3"/>
      <c r="TW581" s="3"/>
      <c r="TX581" s="3"/>
      <c r="TY581" s="3"/>
      <c r="TZ581" s="3"/>
      <c r="UA581" s="3"/>
      <c r="UB581" s="3"/>
      <c r="UC581" s="3"/>
      <c r="UD581" s="3"/>
      <c r="UE581" s="3"/>
      <c r="UF581" s="3"/>
      <c r="UG581" s="3"/>
      <c r="UH581" s="3"/>
      <c r="UI581" s="3"/>
      <c r="UJ581" s="3"/>
      <c r="UK581" s="3"/>
      <c r="UL581" s="3"/>
      <c r="UM581" s="3"/>
      <c r="UN581" s="3"/>
      <c r="UO581" s="3"/>
      <c r="UP581" s="3"/>
      <c r="UQ581" s="3"/>
      <c r="UR581" s="3"/>
      <c r="US581" s="3"/>
      <c r="UT581" s="3"/>
      <c r="UU581" s="3"/>
      <c r="UV581" s="3"/>
      <c r="UW581" s="3"/>
      <c r="UX581" s="3"/>
      <c r="UY581" s="3"/>
      <c r="UZ581" s="3"/>
      <c r="VA581" s="3"/>
      <c r="VB581" s="3"/>
      <c r="VC581" s="3"/>
      <c r="VD581" s="3"/>
      <c r="VE581" s="3"/>
      <c r="VF581" s="3"/>
      <c r="VG581" s="3"/>
      <c r="VH581" s="3"/>
      <c r="VI581" s="3"/>
      <c r="VJ581" s="3"/>
      <c r="VK581" s="3"/>
      <c r="VL581" s="3"/>
      <c r="VM581" s="3"/>
      <c r="VN581" s="3"/>
      <c r="VO581" s="3"/>
      <c r="VP581" s="3"/>
      <c r="VQ581" s="3"/>
      <c r="VR581" s="3"/>
      <c r="VS581" s="3"/>
      <c r="VT581" s="3"/>
      <c r="VU581" s="3"/>
      <c r="VV581" s="3"/>
      <c r="VW581" s="3"/>
      <c r="VX581" s="3"/>
      <c r="VY581" s="3"/>
      <c r="VZ581" s="3"/>
      <c r="WA581" s="3"/>
      <c r="WB581" s="3"/>
      <c r="WC581" s="3"/>
      <c r="WD581" s="3"/>
      <c r="WE581" s="3"/>
      <c r="WF581" s="3"/>
      <c r="WG581" s="3"/>
      <c r="WH581" s="3"/>
      <c r="WI581" s="3"/>
      <c r="WJ581" s="3"/>
      <c r="WK581" s="3"/>
      <c r="WL581" s="3"/>
      <c r="WM581" s="3"/>
      <c r="WN581" s="3"/>
      <c r="WO581" s="3"/>
      <c r="WP581" s="3"/>
      <c r="WQ581" s="3"/>
      <c r="WR581" s="3"/>
      <c r="WS581" s="3"/>
      <c r="WT581" s="3"/>
      <c r="WU581" s="3"/>
      <c r="WV581" s="3"/>
      <c r="WW581" s="3"/>
      <c r="WX581" s="3"/>
      <c r="WY581" s="3"/>
      <c r="WZ581" s="3"/>
      <c r="XA581" s="3"/>
      <c r="XB581" s="3"/>
      <c r="XC581" s="3"/>
      <c r="XD581" s="3"/>
      <c r="XE581" s="3"/>
      <c r="XF581" s="3"/>
      <c r="XG581" s="3"/>
      <c r="XH581" s="3"/>
      <c r="XI581" s="3"/>
      <c r="XJ581" s="3"/>
      <c r="XK581" s="3"/>
      <c r="XL581" s="3"/>
      <c r="XM581" s="3"/>
      <c r="XN581" s="3"/>
      <c r="XO581" s="3"/>
      <c r="XP581" s="3"/>
      <c r="XQ581" s="3"/>
      <c r="XR581" s="3"/>
      <c r="XS581" s="3"/>
      <c r="XT581" s="3"/>
      <c r="XU581" s="3"/>
      <c r="XV581" s="3"/>
      <c r="XW581" s="3"/>
    </row>
    <row r="582" hidden="1">
      <c r="A582" s="2"/>
      <c r="B582" s="2"/>
      <c r="C582" s="3"/>
      <c r="D582" s="2"/>
      <c r="E582" s="28"/>
      <c r="F582" s="25" t="str">
        <f>IFERROR(__xludf.DUMMYFUNCTION("IFERROR(SPARKLINE(E582,{""charttype"",""bar"";""color1"",""gray"";""max"",1}),"""")"),"")</f>
        <v/>
      </c>
      <c r="G582" s="3" t="str">
        <f t="shared" si="5"/>
        <v/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  <c r="SS582" s="3"/>
      <c r="ST582" s="3"/>
      <c r="SU582" s="3"/>
      <c r="SV582" s="3"/>
      <c r="SW582" s="3"/>
      <c r="SX582" s="3"/>
      <c r="SY582" s="3"/>
      <c r="SZ582" s="3"/>
      <c r="TA582" s="3"/>
      <c r="TB582" s="3"/>
      <c r="TC582" s="3"/>
      <c r="TD582" s="3"/>
      <c r="TE582" s="3"/>
      <c r="TF582" s="3"/>
      <c r="TG582" s="3"/>
      <c r="TH582" s="3"/>
      <c r="TI582" s="3"/>
      <c r="TJ582" s="3"/>
      <c r="TK582" s="3"/>
      <c r="TL582" s="3"/>
      <c r="TM582" s="3"/>
      <c r="TN582" s="3"/>
      <c r="TO582" s="3"/>
      <c r="TP582" s="3"/>
      <c r="TQ582" s="3"/>
      <c r="TR582" s="3"/>
      <c r="TS582" s="3"/>
      <c r="TT582" s="3"/>
      <c r="TU582" s="3"/>
      <c r="TV582" s="3"/>
      <c r="TW582" s="3"/>
      <c r="TX582" s="3"/>
      <c r="TY582" s="3"/>
      <c r="TZ582" s="3"/>
      <c r="UA582" s="3"/>
      <c r="UB582" s="3"/>
      <c r="UC582" s="3"/>
      <c r="UD582" s="3"/>
      <c r="UE582" s="3"/>
      <c r="UF582" s="3"/>
      <c r="UG582" s="3"/>
      <c r="UH582" s="3"/>
      <c r="UI582" s="3"/>
      <c r="UJ582" s="3"/>
      <c r="UK582" s="3"/>
      <c r="UL582" s="3"/>
      <c r="UM582" s="3"/>
      <c r="UN582" s="3"/>
      <c r="UO582" s="3"/>
      <c r="UP582" s="3"/>
      <c r="UQ582" s="3"/>
      <c r="UR582" s="3"/>
      <c r="US582" s="3"/>
      <c r="UT582" s="3"/>
      <c r="UU582" s="3"/>
      <c r="UV582" s="3"/>
      <c r="UW582" s="3"/>
      <c r="UX582" s="3"/>
      <c r="UY582" s="3"/>
      <c r="UZ582" s="3"/>
      <c r="VA582" s="3"/>
      <c r="VB582" s="3"/>
      <c r="VC582" s="3"/>
      <c r="VD582" s="3"/>
      <c r="VE582" s="3"/>
      <c r="VF582" s="3"/>
      <c r="VG582" s="3"/>
      <c r="VH582" s="3"/>
      <c r="VI582" s="3"/>
      <c r="VJ582" s="3"/>
      <c r="VK582" s="3"/>
      <c r="VL582" s="3"/>
      <c r="VM582" s="3"/>
      <c r="VN582" s="3"/>
      <c r="VO582" s="3"/>
      <c r="VP582" s="3"/>
      <c r="VQ582" s="3"/>
      <c r="VR582" s="3"/>
      <c r="VS582" s="3"/>
      <c r="VT582" s="3"/>
      <c r="VU582" s="3"/>
      <c r="VV582" s="3"/>
      <c r="VW582" s="3"/>
      <c r="VX582" s="3"/>
      <c r="VY582" s="3"/>
      <c r="VZ582" s="3"/>
      <c r="WA582" s="3"/>
      <c r="WB582" s="3"/>
      <c r="WC582" s="3"/>
      <c r="WD582" s="3"/>
      <c r="WE582" s="3"/>
      <c r="WF582" s="3"/>
      <c r="WG582" s="3"/>
      <c r="WH582" s="3"/>
      <c r="WI582" s="3"/>
      <c r="WJ582" s="3"/>
      <c r="WK582" s="3"/>
      <c r="WL582" s="3"/>
      <c r="WM582" s="3"/>
      <c r="WN582" s="3"/>
      <c r="WO582" s="3"/>
      <c r="WP582" s="3"/>
      <c r="WQ582" s="3"/>
      <c r="WR582" s="3"/>
      <c r="WS582" s="3"/>
      <c r="WT582" s="3"/>
      <c r="WU582" s="3"/>
      <c r="WV582" s="3"/>
      <c r="WW582" s="3"/>
      <c r="WX582" s="3"/>
      <c r="WY582" s="3"/>
      <c r="WZ582" s="3"/>
      <c r="XA582" s="3"/>
      <c r="XB582" s="3"/>
      <c r="XC582" s="3"/>
      <c r="XD582" s="3"/>
      <c r="XE582" s="3"/>
      <c r="XF582" s="3"/>
      <c r="XG582" s="3"/>
      <c r="XH582" s="3"/>
      <c r="XI582" s="3"/>
      <c r="XJ582" s="3"/>
      <c r="XK582" s="3"/>
      <c r="XL582" s="3"/>
      <c r="XM582" s="3"/>
      <c r="XN582" s="3"/>
      <c r="XO582" s="3"/>
      <c r="XP582" s="3"/>
      <c r="XQ582" s="3"/>
      <c r="XR582" s="3"/>
      <c r="XS582" s="3"/>
      <c r="XT582" s="3"/>
      <c r="XU582" s="3"/>
      <c r="XV582" s="3"/>
      <c r="XW582" s="3"/>
    </row>
    <row r="583" hidden="1">
      <c r="A583" s="2"/>
      <c r="B583" s="2"/>
      <c r="C583" s="3"/>
      <c r="D583" s="2"/>
      <c r="E583" s="28"/>
      <c r="F583" s="25" t="str">
        <f>IFERROR(__xludf.DUMMYFUNCTION("IFERROR(SPARKLINE(E583,{""charttype"",""bar"";""color1"",""gray"";""max"",1}),"""")"),"")</f>
        <v/>
      </c>
      <c r="G583" s="3" t="str">
        <f t="shared" si="5"/>
        <v/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  <c r="TF583" s="3"/>
      <c r="TG583" s="3"/>
      <c r="TH583" s="3"/>
      <c r="TI583" s="3"/>
      <c r="TJ583" s="3"/>
      <c r="TK583" s="3"/>
      <c r="TL583" s="3"/>
      <c r="TM583" s="3"/>
      <c r="TN583" s="3"/>
      <c r="TO583" s="3"/>
      <c r="TP583" s="3"/>
      <c r="TQ583" s="3"/>
      <c r="TR583" s="3"/>
      <c r="TS583" s="3"/>
      <c r="TT583" s="3"/>
      <c r="TU583" s="3"/>
      <c r="TV583" s="3"/>
      <c r="TW583" s="3"/>
      <c r="TX583" s="3"/>
      <c r="TY583" s="3"/>
      <c r="TZ583" s="3"/>
      <c r="UA583" s="3"/>
      <c r="UB583" s="3"/>
      <c r="UC583" s="3"/>
      <c r="UD583" s="3"/>
      <c r="UE583" s="3"/>
      <c r="UF583" s="3"/>
      <c r="UG583" s="3"/>
      <c r="UH583" s="3"/>
      <c r="UI583" s="3"/>
      <c r="UJ583" s="3"/>
      <c r="UK583" s="3"/>
      <c r="UL583" s="3"/>
      <c r="UM583" s="3"/>
      <c r="UN583" s="3"/>
      <c r="UO583" s="3"/>
      <c r="UP583" s="3"/>
      <c r="UQ583" s="3"/>
      <c r="UR583" s="3"/>
      <c r="US583" s="3"/>
      <c r="UT583" s="3"/>
      <c r="UU583" s="3"/>
      <c r="UV583" s="3"/>
      <c r="UW583" s="3"/>
      <c r="UX583" s="3"/>
      <c r="UY583" s="3"/>
      <c r="UZ583" s="3"/>
      <c r="VA583" s="3"/>
      <c r="VB583" s="3"/>
      <c r="VC583" s="3"/>
      <c r="VD583" s="3"/>
      <c r="VE583" s="3"/>
      <c r="VF583" s="3"/>
      <c r="VG583" s="3"/>
      <c r="VH583" s="3"/>
      <c r="VI583" s="3"/>
      <c r="VJ583" s="3"/>
      <c r="VK583" s="3"/>
      <c r="VL583" s="3"/>
      <c r="VM583" s="3"/>
      <c r="VN583" s="3"/>
      <c r="VO583" s="3"/>
      <c r="VP583" s="3"/>
      <c r="VQ583" s="3"/>
      <c r="VR583" s="3"/>
      <c r="VS583" s="3"/>
      <c r="VT583" s="3"/>
      <c r="VU583" s="3"/>
      <c r="VV583" s="3"/>
      <c r="VW583" s="3"/>
      <c r="VX583" s="3"/>
      <c r="VY583" s="3"/>
      <c r="VZ583" s="3"/>
      <c r="WA583" s="3"/>
      <c r="WB583" s="3"/>
      <c r="WC583" s="3"/>
      <c r="WD583" s="3"/>
      <c r="WE583" s="3"/>
      <c r="WF583" s="3"/>
      <c r="WG583" s="3"/>
      <c r="WH583" s="3"/>
      <c r="WI583" s="3"/>
      <c r="WJ583" s="3"/>
      <c r="WK583" s="3"/>
      <c r="WL583" s="3"/>
      <c r="WM583" s="3"/>
      <c r="WN583" s="3"/>
      <c r="WO583" s="3"/>
      <c r="WP583" s="3"/>
      <c r="WQ583" s="3"/>
      <c r="WR583" s="3"/>
      <c r="WS583" s="3"/>
      <c r="WT583" s="3"/>
      <c r="WU583" s="3"/>
      <c r="WV583" s="3"/>
      <c r="WW583" s="3"/>
      <c r="WX583" s="3"/>
      <c r="WY583" s="3"/>
      <c r="WZ583" s="3"/>
      <c r="XA583" s="3"/>
      <c r="XB583" s="3"/>
      <c r="XC583" s="3"/>
      <c r="XD583" s="3"/>
      <c r="XE583" s="3"/>
      <c r="XF583" s="3"/>
      <c r="XG583" s="3"/>
      <c r="XH583" s="3"/>
      <c r="XI583" s="3"/>
      <c r="XJ583" s="3"/>
      <c r="XK583" s="3"/>
      <c r="XL583" s="3"/>
      <c r="XM583" s="3"/>
      <c r="XN583" s="3"/>
      <c r="XO583" s="3"/>
      <c r="XP583" s="3"/>
      <c r="XQ583" s="3"/>
      <c r="XR583" s="3"/>
      <c r="XS583" s="3"/>
      <c r="XT583" s="3"/>
      <c r="XU583" s="3"/>
      <c r="XV583" s="3"/>
      <c r="XW583" s="3"/>
    </row>
    <row r="584" hidden="1">
      <c r="A584" s="2"/>
      <c r="B584" s="2"/>
      <c r="C584" s="3"/>
      <c r="D584" s="2"/>
      <c r="E584" s="28"/>
      <c r="F584" s="25" t="str">
        <f>IFERROR(__xludf.DUMMYFUNCTION("IFERROR(SPARKLINE(E584,{""charttype"",""bar"";""color1"",""gray"";""max"",1}),"""")"),"")</f>
        <v/>
      </c>
      <c r="G584" s="3" t="str">
        <f t="shared" si="5"/>
        <v/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/>
      <c r="WD584" s="3"/>
      <c r="WE584" s="3"/>
      <c r="WF584" s="3"/>
      <c r="WG584" s="3"/>
      <c r="WH584" s="3"/>
      <c r="WI584" s="3"/>
      <c r="WJ584" s="3"/>
      <c r="WK584" s="3"/>
      <c r="WL584" s="3"/>
      <c r="WM584" s="3"/>
      <c r="WN584" s="3"/>
      <c r="WO584" s="3"/>
      <c r="WP584" s="3"/>
      <c r="WQ584" s="3"/>
      <c r="WR584" s="3"/>
      <c r="WS584" s="3"/>
      <c r="WT584" s="3"/>
      <c r="WU584" s="3"/>
      <c r="WV584" s="3"/>
      <c r="WW584" s="3"/>
      <c r="WX584" s="3"/>
      <c r="WY584" s="3"/>
      <c r="WZ584" s="3"/>
      <c r="XA584" s="3"/>
      <c r="XB584" s="3"/>
      <c r="XC584" s="3"/>
      <c r="XD584" s="3"/>
      <c r="XE584" s="3"/>
      <c r="XF584" s="3"/>
      <c r="XG584" s="3"/>
      <c r="XH584" s="3"/>
      <c r="XI584" s="3"/>
      <c r="XJ584" s="3"/>
      <c r="XK584" s="3"/>
      <c r="XL584" s="3"/>
      <c r="XM584" s="3"/>
      <c r="XN584" s="3"/>
      <c r="XO584" s="3"/>
      <c r="XP584" s="3"/>
      <c r="XQ584" s="3"/>
      <c r="XR584" s="3"/>
      <c r="XS584" s="3"/>
      <c r="XT584" s="3"/>
      <c r="XU584" s="3"/>
      <c r="XV584" s="3"/>
      <c r="XW584" s="3"/>
    </row>
    <row r="585" hidden="1">
      <c r="A585" s="2"/>
      <c r="B585" s="2"/>
      <c r="C585" s="3"/>
      <c r="D585" s="2"/>
      <c r="E585" s="28"/>
      <c r="F585" s="25" t="str">
        <f>IFERROR(__xludf.DUMMYFUNCTION("IFERROR(SPARKLINE(E585,{""charttype"",""bar"";""color1"",""gray"";""max"",1}),"""")"),"")</f>
        <v/>
      </c>
      <c r="G585" s="3" t="str">
        <f t="shared" si="5"/>
        <v/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  <c r="SS585" s="3"/>
      <c r="ST585" s="3"/>
      <c r="SU585" s="3"/>
      <c r="SV585" s="3"/>
      <c r="SW585" s="3"/>
      <c r="SX585" s="3"/>
      <c r="SY585" s="3"/>
      <c r="SZ585" s="3"/>
      <c r="TA585" s="3"/>
      <c r="TB585" s="3"/>
      <c r="TC585" s="3"/>
      <c r="TD585" s="3"/>
      <c r="TE585" s="3"/>
      <c r="TF585" s="3"/>
      <c r="TG585" s="3"/>
      <c r="TH585" s="3"/>
      <c r="TI585" s="3"/>
      <c r="TJ585" s="3"/>
      <c r="TK585" s="3"/>
      <c r="TL585" s="3"/>
      <c r="TM585" s="3"/>
      <c r="TN585" s="3"/>
      <c r="TO585" s="3"/>
      <c r="TP585" s="3"/>
      <c r="TQ585" s="3"/>
      <c r="TR585" s="3"/>
      <c r="TS585" s="3"/>
      <c r="TT585" s="3"/>
      <c r="TU585" s="3"/>
      <c r="TV585" s="3"/>
      <c r="TW585" s="3"/>
      <c r="TX585" s="3"/>
      <c r="TY585" s="3"/>
      <c r="TZ585" s="3"/>
      <c r="UA585" s="3"/>
      <c r="UB585" s="3"/>
      <c r="UC585" s="3"/>
      <c r="UD585" s="3"/>
      <c r="UE585" s="3"/>
      <c r="UF585" s="3"/>
      <c r="UG585" s="3"/>
      <c r="UH585" s="3"/>
      <c r="UI585" s="3"/>
      <c r="UJ585" s="3"/>
      <c r="UK585" s="3"/>
      <c r="UL585" s="3"/>
      <c r="UM585" s="3"/>
      <c r="UN585" s="3"/>
      <c r="UO585" s="3"/>
      <c r="UP585" s="3"/>
      <c r="UQ585" s="3"/>
      <c r="UR585" s="3"/>
      <c r="US585" s="3"/>
      <c r="UT585" s="3"/>
      <c r="UU585" s="3"/>
      <c r="UV585" s="3"/>
      <c r="UW585" s="3"/>
      <c r="UX585" s="3"/>
      <c r="UY585" s="3"/>
      <c r="UZ585" s="3"/>
      <c r="VA585" s="3"/>
      <c r="VB585" s="3"/>
      <c r="VC585" s="3"/>
      <c r="VD585" s="3"/>
      <c r="VE585" s="3"/>
      <c r="VF585" s="3"/>
      <c r="VG585" s="3"/>
      <c r="VH585" s="3"/>
      <c r="VI585" s="3"/>
      <c r="VJ585" s="3"/>
      <c r="VK585" s="3"/>
      <c r="VL585" s="3"/>
      <c r="VM585" s="3"/>
      <c r="VN585" s="3"/>
      <c r="VO585" s="3"/>
      <c r="VP585" s="3"/>
      <c r="VQ585" s="3"/>
      <c r="VR585" s="3"/>
      <c r="VS585" s="3"/>
      <c r="VT585" s="3"/>
      <c r="VU585" s="3"/>
      <c r="VV585" s="3"/>
      <c r="VW585" s="3"/>
      <c r="VX585" s="3"/>
      <c r="VY585" s="3"/>
      <c r="VZ585" s="3"/>
      <c r="WA585" s="3"/>
      <c r="WB585" s="3"/>
      <c r="WC585" s="3"/>
      <c r="WD585" s="3"/>
      <c r="WE585" s="3"/>
      <c r="WF585" s="3"/>
      <c r="WG585" s="3"/>
      <c r="WH585" s="3"/>
      <c r="WI585" s="3"/>
      <c r="WJ585" s="3"/>
      <c r="WK585" s="3"/>
      <c r="WL585" s="3"/>
      <c r="WM585" s="3"/>
      <c r="WN585" s="3"/>
      <c r="WO585" s="3"/>
      <c r="WP585" s="3"/>
      <c r="WQ585" s="3"/>
      <c r="WR585" s="3"/>
      <c r="WS585" s="3"/>
      <c r="WT585" s="3"/>
      <c r="WU585" s="3"/>
      <c r="WV585" s="3"/>
      <c r="WW585" s="3"/>
      <c r="WX585" s="3"/>
      <c r="WY585" s="3"/>
      <c r="WZ585" s="3"/>
      <c r="XA585" s="3"/>
      <c r="XB585" s="3"/>
      <c r="XC585" s="3"/>
      <c r="XD585" s="3"/>
      <c r="XE585" s="3"/>
      <c r="XF585" s="3"/>
      <c r="XG585" s="3"/>
      <c r="XH585" s="3"/>
      <c r="XI585" s="3"/>
      <c r="XJ585" s="3"/>
      <c r="XK585" s="3"/>
      <c r="XL585" s="3"/>
      <c r="XM585" s="3"/>
      <c r="XN585" s="3"/>
      <c r="XO585" s="3"/>
      <c r="XP585" s="3"/>
      <c r="XQ585" s="3"/>
      <c r="XR585" s="3"/>
      <c r="XS585" s="3"/>
      <c r="XT585" s="3"/>
      <c r="XU585" s="3"/>
      <c r="XV585" s="3"/>
      <c r="XW585" s="3"/>
    </row>
    <row r="586" hidden="1">
      <c r="A586" s="2"/>
      <c r="B586" s="2"/>
      <c r="C586" s="3"/>
      <c r="D586" s="2"/>
      <c r="E586" s="28"/>
      <c r="F586" s="25" t="str">
        <f>IFERROR(__xludf.DUMMYFUNCTION("IFERROR(SPARKLINE(E586,{""charttype"",""bar"";""color1"",""gray"";""max"",1}),"""")"),"")</f>
        <v/>
      </c>
      <c r="G586" s="3" t="str">
        <f t="shared" si="5"/>
        <v/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/>
      <c r="WN586" s="3"/>
      <c r="WO586" s="3"/>
      <c r="WP586" s="3"/>
      <c r="WQ586" s="3"/>
      <c r="WR586" s="3"/>
      <c r="WS586" s="3"/>
      <c r="WT586" s="3"/>
      <c r="WU586" s="3"/>
      <c r="WV586" s="3"/>
      <c r="WW586" s="3"/>
      <c r="WX586" s="3"/>
      <c r="WY586" s="3"/>
      <c r="WZ586" s="3"/>
      <c r="XA586" s="3"/>
      <c r="XB586" s="3"/>
      <c r="XC586" s="3"/>
      <c r="XD586" s="3"/>
      <c r="XE586" s="3"/>
      <c r="XF586" s="3"/>
      <c r="XG586" s="3"/>
      <c r="XH586" s="3"/>
      <c r="XI586" s="3"/>
      <c r="XJ586" s="3"/>
      <c r="XK586" s="3"/>
      <c r="XL586" s="3"/>
      <c r="XM586" s="3"/>
      <c r="XN586" s="3"/>
      <c r="XO586" s="3"/>
      <c r="XP586" s="3"/>
      <c r="XQ586" s="3"/>
      <c r="XR586" s="3"/>
      <c r="XS586" s="3"/>
      <c r="XT586" s="3"/>
      <c r="XU586" s="3"/>
      <c r="XV586" s="3"/>
      <c r="XW586" s="3"/>
    </row>
    <row r="587" hidden="1">
      <c r="A587" s="2"/>
      <c r="B587" s="2"/>
      <c r="C587" s="3"/>
      <c r="D587" s="2"/>
      <c r="E587" s="28"/>
      <c r="F587" s="25" t="str">
        <f>IFERROR(__xludf.DUMMYFUNCTION("IFERROR(SPARKLINE(E587,{""charttype"",""bar"";""color1"",""gray"";""max"",1}),"""")"),"")</f>
        <v/>
      </c>
      <c r="G587" s="3" t="str">
        <f t="shared" si="5"/>
        <v/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  <c r="SS587" s="3"/>
      <c r="ST587" s="3"/>
      <c r="SU587" s="3"/>
      <c r="SV587" s="3"/>
      <c r="SW587" s="3"/>
      <c r="SX587" s="3"/>
      <c r="SY587" s="3"/>
      <c r="SZ587" s="3"/>
      <c r="TA587" s="3"/>
      <c r="TB587" s="3"/>
      <c r="TC587" s="3"/>
      <c r="TD587" s="3"/>
      <c r="TE587" s="3"/>
      <c r="TF587" s="3"/>
      <c r="TG587" s="3"/>
      <c r="TH587" s="3"/>
      <c r="TI587" s="3"/>
      <c r="TJ587" s="3"/>
      <c r="TK587" s="3"/>
      <c r="TL587" s="3"/>
      <c r="TM587" s="3"/>
      <c r="TN587" s="3"/>
      <c r="TO587" s="3"/>
      <c r="TP587" s="3"/>
      <c r="TQ587" s="3"/>
      <c r="TR587" s="3"/>
      <c r="TS587" s="3"/>
      <c r="TT587" s="3"/>
      <c r="TU587" s="3"/>
      <c r="TV587" s="3"/>
      <c r="TW587" s="3"/>
      <c r="TX587" s="3"/>
      <c r="TY587" s="3"/>
      <c r="TZ587" s="3"/>
      <c r="UA587" s="3"/>
      <c r="UB587" s="3"/>
      <c r="UC587" s="3"/>
      <c r="UD587" s="3"/>
      <c r="UE587" s="3"/>
      <c r="UF587" s="3"/>
      <c r="UG587" s="3"/>
      <c r="UH587" s="3"/>
      <c r="UI587" s="3"/>
      <c r="UJ587" s="3"/>
      <c r="UK587" s="3"/>
      <c r="UL587" s="3"/>
      <c r="UM587" s="3"/>
      <c r="UN587" s="3"/>
      <c r="UO587" s="3"/>
      <c r="UP587" s="3"/>
      <c r="UQ587" s="3"/>
      <c r="UR587" s="3"/>
      <c r="US587" s="3"/>
      <c r="UT587" s="3"/>
      <c r="UU587" s="3"/>
      <c r="UV587" s="3"/>
      <c r="UW587" s="3"/>
      <c r="UX587" s="3"/>
      <c r="UY587" s="3"/>
      <c r="UZ587" s="3"/>
      <c r="VA587" s="3"/>
      <c r="VB587" s="3"/>
      <c r="VC587" s="3"/>
      <c r="VD587" s="3"/>
      <c r="VE587" s="3"/>
      <c r="VF587" s="3"/>
      <c r="VG587" s="3"/>
      <c r="VH587" s="3"/>
      <c r="VI587" s="3"/>
      <c r="VJ587" s="3"/>
      <c r="VK587" s="3"/>
      <c r="VL587" s="3"/>
      <c r="VM587" s="3"/>
      <c r="VN587" s="3"/>
      <c r="VO587" s="3"/>
      <c r="VP587" s="3"/>
      <c r="VQ587" s="3"/>
      <c r="VR587" s="3"/>
      <c r="VS587" s="3"/>
      <c r="VT587" s="3"/>
      <c r="VU587" s="3"/>
      <c r="VV587" s="3"/>
      <c r="VW587" s="3"/>
      <c r="VX587" s="3"/>
      <c r="VY587" s="3"/>
      <c r="VZ587" s="3"/>
      <c r="WA587" s="3"/>
      <c r="WB587" s="3"/>
      <c r="WC587" s="3"/>
      <c r="WD587" s="3"/>
      <c r="WE587" s="3"/>
      <c r="WF587" s="3"/>
      <c r="WG587" s="3"/>
      <c r="WH587" s="3"/>
      <c r="WI587" s="3"/>
      <c r="WJ587" s="3"/>
      <c r="WK587" s="3"/>
      <c r="WL587" s="3"/>
      <c r="WM587" s="3"/>
      <c r="WN587" s="3"/>
      <c r="WO587" s="3"/>
      <c r="WP587" s="3"/>
      <c r="WQ587" s="3"/>
      <c r="WR587" s="3"/>
      <c r="WS587" s="3"/>
      <c r="WT587" s="3"/>
      <c r="WU587" s="3"/>
      <c r="WV587" s="3"/>
      <c r="WW587" s="3"/>
      <c r="WX587" s="3"/>
      <c r="WY587" s="3"/>
      <c r="WZ587" s="3"/>
      <c r="XA587" s="3"/>
      <c r="XB587" s="3"/>
      <c r="XC587" s="3"/>
      <c r="XD587" s="3"/>
      <c r="XE587" s="3"/>
      <c r="XF587" s="3"/>
      <c r="XG587" s="3"/>
      <c r="XH587" s="3"/>
      <c r="XI587" s="3"/>
      <c r="XJ587" s="3"/>
      <c r="XK587" s="3"/>
      <c r="XL587" s="3"/>
      <c r="XM587" s="3"/>
      <c r="XN587" s="3"/>
      <c r="XO587" s="3"/>
      <c r="XP587" s="3"/>
      <c r="XQ587" s="3"/>
      <c r="XR587" s="3"/>
      <c r="XS587" s="3"/>
      <c r="XT587" s="3"/>
      <c r="XU587" s="3"/>
      <c r="XV587" s="3"/>
      <c r="XW587" s="3"/>
    </row>
    <row r="588" hidden="1">
      <c r="A588" s="2"/>
      <c r="B588" s="2"/>
      <c r="C588" s="3"/>
      <c r="D588" s="2"/>
      <c r="E588" s="28"/>
      <c r="F588" s="25" t="str">
        <f>IFERROR(__xludf.DUMMYFUNCTION("IFERROR(SPARKLINE(E588,{""charttype"",""bar"";""color1"",""gray"";""max"",1}),"""")"),"")</f>
        <v/>
      </c>
      <c r="G588" s="3" t="str">
        <f t="shared" si="5"/>
        <v/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  <c r="TF588" s="3"/>
      <c r="TG588" s="3"/>
      <c r="TH588" s="3"/>
      <c r="TI588" s="3"/>
      <c r="TJ588" s="3"/>
      <c r="TK588" s="3"/>
      <c r="TL588" s="3"/>
      <c r="TM588" s="3"/>
      <c r="TN588" s="3"/>
      <c r="TO588" s="3"/>
      <c r="TP588" s="3"/>
      <c r="TQ588" s="3"/>
      <c r="TR588" s="3"/>
      <c r="TS588" s="3"/>
      <c r="TT588" s="3"/>
      <c r="TU588" s="3"/>
      <c r="TV588" s="3"/>
      <c r="TW588" s="3"/>
      <c r="TX588" s="3"/>
      <c r="TY588" s="3"/>
      <c r="TZ588" s="3"/>
      <c r="UA588" s="3"/>
      <c r="UB588" s="3"/>
      <c r="UC588" s="3"/>
      <c r="UD588" s="3"/>
      <c r="UE588" s="3"/>
      <c r="UF588" s="3"/>
      <c r="UG588" s="3"/>
      <c r="UH588" s="3"/>
      <c r="UI588" s="3"/>
      <c r="UJ588" s="3"/>
      <c r="UK588" s="3"/>
      <c r="UL588" s="3"/>
      <c r="UM588" s="3"/>
      <c r="UN588" s="3"/>
      <c r="UO588" s="3"/>
      <c r="UP588" s="3"/>
      <c r="UQ588" s="3"/>
      <c r="UR588" s="3"/>
      <c r="US588" s="3"/>
      <c r="UT588" s="3"/>
      <c r="UU588" s="3"/>
      <c r="UV588" s="3"/>
      <c r="UW588" s="3"/>
      <c r="UX588" s="3"/>
      <c r="UY588" s="3"/>
      <c r="UZ588" s="3"/>
      <c r="VA588" s="3"/>
      <c r="VB588" s="3"/>
      <c r="VC588" s="3"/>
      <c r="VD588" s="3"/>
      <c r="VE588" s="3"/>
      <c r="VF588" s="3"/>
      <c r="VG588" s="3"/>
      <c r="VH588" s="3"/>
      <c r="VI588" s="3"/>
      <c r="VJ588" s="3"/>
      <c r="VK588" s="3"/>
      <c r="VL588" s="3"/>
      <c r="VM588" s="3"/>
      <c r="VN588" s="3"/>
      <c r="VO588" s="3"/>
      <c r="VP588" s="3"/>
      <c r="VQ588" s="3"/>
      <c r="VR588" s="3"/>
      <c r="VS588" s="3"/>
      <c r="VT588" s="3"/>
      <c r="VU588" s="3"/>
      <c r="VV588" s="3"/>
      <c r="VW588" s="3"/>
      <c r="VX588" s="3"/>
      <c r="VY588" s="3"/>
      <c r="VZ588" s="3"/>
      <c r="WA588" s="3"/>
      <c r="WB588" s="3"/>
      <c r="WC588" s="3"/>
      <c r="WD588" s="3"/>
      <c r="WE588" s="3"/>
      <c r="WF588" s="3"/>
      <c r="WG588" s="3"/>
      <c r="WH588" s="3"/>
      <c r="WI588" s="3"/>
      <c r="WJ588" s="3"/>
      <c r="WK588" s="3"/>
      <c r="WL588" s="3"/>
      <c r="WM588" s="3"/>
      <c r="WN588" s="3"/>
      <c r="WO588" s="3"/>
      <c r="WP588" s="3"/>
      <c r="WQ588" s="3"/>
      <c r="WR588" s="3"/>
      <c r="WS588" s="3"/>
      <c r="WT588" s="3"/>
      <c r="WU588" s="3"/>
      <c r="WV588" s="3"/>
      <c r="WW588" s="3"/>
      <c r="WX588" s="3"/>
      <c r="WY588" s="3"/>
      <c r="WZ588" s="3"/>
      <c r="XA588" s="3"/>
      <c r="XB588" s="3"/>
      <c r="XC588" s="3"/>
      <c r="XD588" s="3"/>
      <c r="XE588" s="3"/>
      <c r="XF588" s="3"/>
      <c r="XG588" s="3"/>
      <c r="XH588" s="3"/>
      <c r="XI588" s="3"/>
      <c r="XJ588" s="3"/>
      <c r="XK588" s="3"/>
      <c r="XL588" s="3"/>
      <c r="XM588" s="3"/>
      <c r="XN588" s="3"/>
      <c r="XO588" s="3"/>
      <c r="XP588" s="3"/>
      <c r="XQ588" s="3"/>
      <c r="XR588" s="3"/>
      <c r="XS588" s="3"/>
      <c r="XT588" s="3"/>
      <c r="XU588" s="3"/>
      <c r="XV588" s="3"/>
      <c r="XW588" s="3"/>
    </row>
    <row r="589" hidden="1">
      <c r="A589" s="2"/>
      <c r="B589" s="2"/>
      <c r="C589" s="3"/>
      <c r="D589" s="2"/>
      <c r="E589" s="28"/>
      <c r="F589" s="25" t="str">
        <f>IFERROR(__xludf.DUMMYFUNCTION("IFERROR(SPARKLINE(E589,{""charttype"",""bar"";""color1"",""gray"";""max"",1}),"""")"),"")</f>
        <v/>
      </c>
      <c r="G589" s="3" t="str">
        <f t="shared" si="5"/>
        <v/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  <c r="SS589" s="3"/>
      <c r="ST589" s="3"/>
      <c r="SU589" s="3"/>
      <c r="SV589" s="3"/>
      <c r="SW589" s="3"/>
      <c r="SX589" s="3"/>
      <c r="SY589" s="3"/>
      <c r="SZ589" s="3"/>
      <c r="TA589" s="3"/>
      <c r="TB589" s="3"/>
      <c r="TC589" s="3"/>
      <c r="TD589" s="3"/>
      <c r="TE589" s="3"/>
      <c r="TF589" s="3"/>
      <c r="TG589" s="3"/>
      <c r="TH589" s="3"/>
      <c r="TI589" s="3"/>
      <c r="TJ589" s="3"/>
      <c r="TK589" s="3"/>
      <c r="TL589" s="3"/>
      <c r="TM589" s="3"/>
      <c r="TN589" s="3"/>
      <c r="TO589" s="3"/>
      <c r="TP589" s="3"/>
      <c r="TQ589" s="3"/>
      <c r="TR589" s="3"/>
      <c r="TS589" s="3"/>
      <c r="TT589" s="3"/>
      <c r="TU589" s="3"/>
      <c r="TV589" s="3"/>
      <c r="TW589" s="3"/>
      <c r="TX589" s="3"/>
      <c r="TY589" s="3"/>
      <c r="TZ589" s="3"/>
      <c r="UA589" s="3"/>
      <c r="UB589" s="3"/>
      <c r="UC589" s="3"/>
      <c r="UD589" s="3"/>
      <c r="UE589" s="3"/>
      <c r="UF589" s="3"/>
      <c r="UG589" s="3"/>
      <c r="UH589" s="3"/>
      <c r="UI589" s="3"/>
      <c r="UJ589" s="3"/>
      <c r="UK589" s="3"/>
      <c r="UL589" s="3"/>
      <c r="UM589" s="3"/>
      <c r="UN589" s="3"/>
      <c r="UO589" s="3"/>
      <c r="UP589" s="3"/>
      <c r="UQ589" s="3"/>
      <c r="UR589" s="3"/>
      <c r="US589" s="3"/>
      <c r="UT589" s="3"/>
      <c r="UU589" s="3"/>
      <c r="UV589" s="3"/>
      <c r="UW589" s="3"/>
      <c r="UX589" s="3"/>
      <c r="UY589" s="3"/>
      <c r="UZ589" s="3"/>
      <c r="VA589" s="3"/>
      <c r="VB589" s="3"/>
      <c r="VC589" s="3"/>
      <c r="VD589" s="3"/>
      <c r="VE589" s="3"/>
      <c r="VF589" s="3"/>
      <c r="VG589" s="3"/>
      <c r="VH589" s="3"/>
      <c r="VI589" s="3"/>
      <c r="VJ589" s="3"/>
      <c r="VK589" s="3"/>
      <c r="VL589" s="3"/>
      <c r="VM589" s="3"/>
      <c r="VN589" s="3"/>
      <c r="VO589" s="3"/>
      <c r="VP589" s="3"/>
      <c r="VQ589" s="3"/>
      <c r="VR589" s="3"/>
      <c r="VS589" s="3"/>
      <c r="VT589" s="3"/>
      <c r="VU589" s="3"/>
      <c r="VV589" s="3"/>
      <c r="VW589" s="3"/>
      <c r="VX589" s="3"/>
      <c r="VY589" s="3"/>
      <c r="VZ589" s="3"/>
      <c r="WA589" s="3"/>
      <c r="WB589" s="3"/>
      <c r="WC589" s="3"/>
      <c r="WD589" s="3"/>
      <c r="WE589" s="3"/>
      <c r="WF589" s="3"/>
      <c r="WG589" s="3"/>
      <c r="WH589" s="3"/>
      <c r="WI589" s="3"/>
      <c r="WJ589" s="3"/>
      <c r="WK589" s="3"/>
      <c r="WL589" s="3"/>
      <c r="WM589" s="3"/>
      <c r="WN589" s="3"/>
      <c r="WO589" s="3"/>
      <c r="WP589" s="3"/>
      <c r="WQ589" s="3"/>
      <c r="WR589" s="3"/>
      <c r="WS589" s="3"/>
      <c r="WT589" s="3"/>
      <c r="WU589" s="3"/>
      <c r="WV589" s="3"/>
      <c r="WW589" s="3"/>
      <c r="WX589" s="3"/>
      <c r="WY589" s="3"/>
      <c r="WZ589" s="3"/>
      <c r="XA589" s="3"/>
      <c r="XB589" s="3"/>
      <c r="XC589" s="3"/>
      <c r="XD589" s="3"/>
      <c r="XE589" s="3"/>
      <c r="XF589" s="3"/>
      <c r="XG589" s="3"/>
      <c r="XH589" s="3"/>
      <c r="XI589" s="3"/>
      <c r="XJ589" s="3"/>
      <c r="XK589" s="3"/>
      <c r="XL589" s="3"/>
      <c r="XM589" s="3"/>
      <c r="XN589" s="3"/>
      <c r="XO589" s="3"/>
      <c r="XP589" s="3"/>
      <c r="XQ589" s="3"/>
      <c r="XR589" s="3"/>
      <c r="XS589" s="3"/>
      <c r="XT589" s="3"/>
      <c r="XU589" s="3"/>
      <c r="XV589" s="3"/>
      <c r="XW589" s="3"/>
    </row>
    <row r="590" hidden="1">
      <c r="A590" s="2"/>
      <c r="B590" s="2"/>
      <c r="C590" s="3"/>
      <c r="D590" s="2"/>
      <c r="E590" s="28"/>
      <c r="F590" s="25" t="str">
        <f>IFERROR(__xludf.DUMMYFUNCTION("IFERROR(SPARKLINE(E590,{""charttype"",""bar"";""color1"",""gray"";""max"",1}),"""")"),"")</f>
        <v/>
      </c>
      <c r="G590" s="3" t="str">
        <f t="shared" si="5"/>
        <v/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  <c r="TF590" s="3"/>
      <c r="TG590" s="3"/>
      <c r="TH590" s="3"/>
      <c r="TI590" s="3"/>
      <c r="TJ590" s="3"/>
      <c r="TK590" s="3"/>
      <c r="TL590" s="3"/>
      <c r="TM590" s="3"/>
      <c r="TN590" s="3"/>
      <c r="TO590" s="3"/>
      <c r="TP590" s="3"/>
      <c r="TQ590" s="3"/>
      <c r="TR590" s="3"/>
      <c r="TS590" s="3"/>
      <c r="TT590" s="3"/>
      <c r="TU590" s="3"/>
      <c r="TV590" s="3"/>
      <c r="TW590" s="3"/>
      <c r="TX590" s="3"/>
      <c r="TY590" s="3"/>
      <c r="TZ590" s="3"/>
      <c r="UA590" s="3"/>
      <c r="UB590" s="3"/>
      <c r="UC590" s="3"/>
      <c r="UD590" s="3"/>
      <c r="UE590" s="3"/>
      <c r="UF590" s="3"/>
      <c r="UG590" s="3"/>
      <c r="UH590" s="3"/>
      <c r="UI590" s="3"/>
      <c r="UJ590" s="3"/>
      <c r="UK590" s="3"/>
      <c r="UL590" s="3"/>
      <c r="UM590" s="3"/>
      <c r="UN590" s="3"/>
      <c r="UO590" s="3"/>
      <c r="UP590" s="3"/>
      <c r="UQ590" s="3"/>
      <c r="UR590" s="3"/>
      <c r="US590" s="3"/>
      <c r="UT590" s="3"/>
      <c r="UU590" s="3"/>
      <c r="UV590" s="3"/>
      <c r="UW590" s="3"/>
      <c r="UX590" s="3"/>
      <c r="UY590" s="3"/>
      <c r="UZ590" s="3"/>
      <c r="VA590" s="3"/>
      <c r="VB590" s="3"/>
      <c r="VC590" s="3"/>
      <c r="VD590" s="3"/>
      <c r="VE590" s="3"/>
      <c r="VF590" s="3"/>
      <c r="VG590" s="3"/>
      <c r="VH590" s="3"/>
      <c r="VI590" s="3"/>
      <c r="VJ590" s="3"/>
      <c r="VK590" s="3"/>
      <c r="VL590" s="3"/>
      <c r="VM590" s="3"/>
      <c r="VN590" s="3"/>
      <c r="VO590" s="3"/>
      <c r="VP590" s="3"/>
      <c r="VQ590" s="3"/>
      <c r="VR590" s="3"/>
      <c r="VS590" s="3"/>
      <c r="VT590" s="3"/>
      <c r="VU590" s="3"/>
      <c r="VV590" s="3"/>
      <c r="VW590" s="3"/>
      <c r="VX590" s="3"/>
      <c r="VY590" s="3"/>
      <c r="VZ590" s="3"/>
      <c r="WA590" s="3"/>
      <c r="WB590" s="3"/>
      <c r="WC590" s="3"/>
      <c r="WD590" s="3"/>
      <c r="WE590" s="3"/>
      <c r="WF590" s="3"/>
      <c r="WG590" s="3"/>
      <c r="WH590" s="3"/>
      <c r="WI590" s="3"/>
      <c r="WJ590" s="3"/>
      <c r="WK590" s="3"/>
      <c r="WL590" s="3"/>
      <c r="WM590" s="3"/>
      <c r="WN590" s="3"/>
      <c r="WO590" s="3"/>
      <c r="WP590" s="3"/>
      <c r="WQ590" s="3"/>
      <c r="WR590" s="3"/>
      <c r="WS590" s="3"/>
      <c r="WT590" s="3"/>
      <c r="WU590" s="3"/>
      <c r="WV590" s="3"/>
      <c r="WW590" s="3"/>
      <c r="WX590" s="3"/>
      <c r="WY590" s="3"/>
      <c r="WZ590" s="3"/>
      <c r="XA590" s="3"/>
      <c r="XB590" s="3"/>
      <c r="XC590" s="3"/>
      <c r="XD590" s="3"/>
      <c r="XE590" s="3"/>
      <c r="XF590" s="3"/>
      <c r="XG590" s="3"/>
      <c r="XH590" s="3"/>
      <c r="XI590" s="3"/>
      <c r="XJ590" s="3"/>
      <c r="XK590" s="3"/>
      <c r="XL590" s="3"/>
      <c r="XM590" s="3"/>
      <c r="XN590" s="3"/>
      <c r="XO590" s="3"/>
      <c r="XP590" s="3"/>
      <c r="XQ590" s="3"/>
      <c r="XR590" s="3"/>
      <c r="XS590" s="3"/>
      <c r="XT590" s="3"/>
      <c r="XU590" s="3"/>
      <c r="XV590" s="3"/>
      <c r="XW590" s="3"/>
    </row>
    <row r="591" hidden="1">
      <c r="A591" s="2"/>
      <c r="B591" s="2"/>
      <c r="C591" s="3"/>
      <c r="D591" s="2"/>
      <c r="E591" s="28"/>
      <c r="F591" s="25" t="str">
        <f>IFERROR(__xludf.DUMMYFUNCTION("IFERROR(SPARKLINE(E591,{""charttype"",""bar"";""color1"",""gray"";""max"",1}),"""")"),"")</f>
        <v/>
      </c>
      <c r="G591" s="3" t="str">
        <f t="shared" si="5"/>
        <v/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  <c r="TF591" s="3"/>
      <c r="TG591" s="3"/>
      <c r="TH591" s="3"/>
      <c r="TI591" s="3"/>
      <c r="TJ591" s="3"/>
      <c r="TK591" s="3"/>
      <c r="TL591" s="3"/>
      <c r="TM591" s="3"/>
      <c r="TN591" s="3"/>
      <c r="TO591" s="3"/>
      <c r="TP591" s="3"/>
      <c r="TQ591" s="3"/>
      <c r="TR591" s="3"/>
      <c r="TS591" s="3"/>
      <c r="TT591" s="3"/>
      <c r="TU591" s="3"/>
      <c r="TV591" s="3"/>
      <c r="TW591" s="3"/>
      <c r="TX591" s="3"/>
      <c r="TY591" s="3"/>
      <c r="TZ591" s="3"/>
      <c r="UA591" s="3"/>
      <c r="UB591" s="3"/>
      <c r="UC591" s="3"/>
      <c r="UD591" s="3"/>
      <c r="UE591" s="3"/>
      <c r="UF591" s="3"/>
      <c r="UG591" s="3"/>
      <c r="UH591" s="3"/>
      <c r="UI591" s="3"/>
      <c r="UJ591" s="3"/>
      <c r="UK591" s="3"/>
      <c r="UL591" s="3"/>
      <c r="UM591" s="3"/>
      <c r="UN591" s="3"/>
      <c r="UO591" s="3"/>
      <c r="UP591" s="3"/>
      <c r="UQ591" s="3"/>
      <c r="UR591" s="3"/>
      <c r="US591" s="3"/>
      <c r="UT591" s="3"/>
      <c r="UU591" s="3"/>
      <c r="UV591" s="3"/>
      <c r="UW591" s="3"/>
      <c r="UX591" s="3"/>
      <c r="UY591" s="3"/>
      <c r="UZ591" s="3"/>
      <c r="VA591" s="3"/>
      <c r="VB591" s="3"/>
      <c r="VC591" s="3"/>
      <c r="VD591" s="3"/>
      <c r="VE591" s="3"/>
      <c r="VF591" s="3"/>
      <c r="VG591" s="3"/>
      <c r="VH591" s="3"/>
      <c r="VI591" s="3"/>
      <c r="VJ591" s="3"/>
      <c r="VK591" s="3"/>
      <c r="VL591" s="3"/>
      <c r="VM591" s="3"/>
      <c r="VN591" s="3"/>
      <c r="VO591" s="3"/>
      <c r="VP591" s="3"/>
      <c r="VQ591" s="3"/>
      <c r="VR591" s="3"/>
      <c r="VS591" s="3"/>
      <c r="VT591" s="3"/>
      <c r="VU591" s="3"/>
      <c r="VV591" s="3"/>
      <c r="VW591" s="3"/>
      <c r="VX591" s="3"/>
      <c r="VY591" s="3"/>
      <c r="VZ591" s="3"/>
      <c r="WA591" s="3"/>
      <c r="WB591" s="3"/>
      <c r="WC591" s="3"/>
      <c r="WD591" s="3"/>
      <c r="WE591" s="3"/>
      <c r="WF591" s="3"/>
      <c r="WG591" s="3"/>
      <c r="WH591" s="3"/>
      <c r="WI591" s="3"/>
      <c r="WJ591" s="3"/>
      <c r="WK591" s="3"/>
      <c r="WL591" s="3"/>
      <c r="WM591" s="3"/>
      <c r="WN591" s="3"/>
      <c r="WO591" s="3"/>
      <c r="WP591" s="3"/>
      <c r="WQ591" s="3"/>
      <c r="WR591" s="3"/>
      <c r="WS591" s="3"/>
      <c r="WT591" s="3"/>
      <c r="WU591" s="3"/>
      <c r="WV591" s="3"/>
      <c r="WW591" s="3"/>
      <c r="WX591" s="3"/>
      <c r="WY591" s="3"/>
      <c r="WZ591" s="3"/>
      <c r="XA591" s="3"/>
      <c r="XB591" s="3"/>
      <c r="XC591" s="3"/>
      <c r="XD591" s="3"/>
      <c r="XE591" s="3"/>
      <c r="XF591" s="3"/>
      <c r="XG591" s="3"/>
      <c r="XH591" s="3"/>
      <c r="XI591" s="3"/>
      <c r="XJ591" s="3"/>
      <c r="XK591" s="3"/>
      <c r="XL591" s="3"/>
      <c r="XM591" s="3"/>
      <c r="XN591" s="3"/>
      <c r="XO591" s="3"/>
      <c r="XP591" s="3"/>
      <c r="XQ591" s="3"/>
      <c r="XR591" s="3"/>
      <c r="XS591" s="3"/>
      <c r="XT591" s="3"/>
      <c r="XU591" s="3"/>
      <c r="XV591" s="3"/>
      <c r="XW591" s="3"/>
    </row>
    <row r="592" hidden="1">
      <c r="A592" s="2"/>
      <c r="B592" s="2"/>
      <c r="C592" s="3"/>
      <c r="D592" s="2"/>
      <c r="E592" s="28"/>
      <c r="F592" s="25" t="str">
        <f>IFERROR(__xludf.DUMMYFUNCTION("IFERROR(SPARKLINE(E592,{""charttype"",""bar"";""color1"",""gray"";""max"",1}),"""")"),"")</f>
        <v/>
      </c>
      <c r="G592" s="3" t="str">
        <f t="shared" si="5"/>
        <v/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  <c r="TF592" s="3"/>
      <c r="TG592" s="3"/>
      <c r="TH592" s="3"/>
      <c r="TI592" s="3"/>
      <c r="TJ592" s="3"/>
      <c r="TK592" s="3"/>
      <c r="TL592" s="3"/>
      <c r="TM592" s="3"/>
      <c r="TN592" s="3"/>
      <c r="TO592" s="3"/>
      <c r="TP592" s="3"/>
      <c r="TQ592" s="3"/>
      <c r="TR592" s="3"/>
      <c r="TS592" s="3"/>
      <c r="TT592" s="3"/>
      <c r="TU592" s="3"/>
      <c r="TV592" s="3"/>
      <c r="TW592" s="3"/>
      <c r="TX592" s="3"/>
      <c r="TY592" s="3"/>
      <c r="TZ592" s="3"/>
      <c r="UA592" s="3"/>
      <c r="UB592" s="3"/>
      <c r="UC592" s="3"/>
      <c r="UD592" s="3"/>
      <c r="UE592" s="3"/>
      <c r="UF592" s="3"/>
      <c r="UG592" s="3"/>
      <c r="UH592" s="3"/>
      <c r="UI592" s="3"/>
      <c r="UJ592" s="3"/>
      <c r="UK592" s="3"/>
      <c r="UL592" s="3"/>
      <c r="UM592" s="3"/>
      <c r="UN592" s="3"/>
      <c r="UO592" s="3"/>
      <c r="UP592" s="3"/>
      <c r="UQ592" s="3"/>
      <c r="UR592" s="3"/>
      <c r="US592" s="3"/>
      <c r="UT592" s="3"/>
      <c r="UU592" s="3"/>
      <c r="UV592" s="3"/>
      <c r="UW592" s="3"/>
      <c r="UX592" s="3"/>
      <c r="UY592" s="3"/>
      <c r="UZ592" s="3"/>
      <c r="VA592" s="3"/>
      <c r="VB592" s="3"/>
      <c r="VC592" s="3"/>
      <c r="VD592" s="3"/>
      <c r="VE592" s="3"/>
      <c r="VF592" s="3"/>
      <c r="VG592" s="3"/>
      <c r="VH592" s="3"/>
      <c r="VI592" s="3"/>
      <c r="VJ592" s="3"/>
      <c r="VK592" s="3"/>
      <c r="VL592" s="3"/>
      <c r="VM592" s="3"/>
      <c r="VN592" s="3"/>
      <c r="VO592" s="3"/>
      <c r="VP592" s="3"/>
      <c r="VQ592" s="3"/>
      <c r="VR592" s="3"/>
      <c r="VS592" s="3"/>
      <c r="VT592" s="3"/>
      <c r="VU592" s="3"/>
      <c r="VV592" s="3"/>
      <c r="VW592" s="3"/>
      <c r="VX592" s="3"/>
      <c r="VY592" s="3"/>
      <c r="VZ592" s="3"/>
      <c r="WA592" s="3"/>
      <c r="WB592" s="3"/>
      <c r="WC592" s="3"/>
      <c r="WD592" s="3"/>
      <c r="WE592" s="3"/>
      <c r="WF592" s="3"/>
      <c r="WG592" s="3"/>
      <c r="WH592" s="3"/>
      <c r="WI592" s="3"/>
      <c r="WJ592" s="3"/>
      <c r="WK592" s="3"/>
      <c r="WL592" s="3"/>
      <c r="WM592" s="3"/>
      <c r="WN592" s="3"/>
      <c r="WO592" s="3"/>
      <c r="WP592" s="3"/>
      <c r="WQ592" s="3"/>
      <c r="WR592" s="3"/>
      <c r="WS592" s="3"/>
      <c r="WT592" s="3"/>
      <c r="WU592" s="3"/>
      <c r="WV592" s="3"/>
      <c r="WW592" s="3"/>
      <c r="WX592" s="3"/>
      <c r="WY592" s="3"/>
      <c r="WZ592" s="3"/>
      <c r="XA592" s="3"/>
      <c r="XB592" s="3"/>
      <c r="XC592" s="3"/>
      <c r="XD592" s="3"/>
      <c r="XE592" s="3"/>
      <c r="XF592" s="3"/>
      <c r="XG592" s="3"/>
      <c r="XH592" s="3"/>
      <c r="XI592" s="3"/>
      <c r="XJ592" s="3"/>
      <c r="XK592" s="3"/>
      <c r="XL592" s="3"/>
      <c r="XM592" s="3"/>
      <c r="XN592" s="3"/>
      <c r="XO592" s="3"/>
      <c r="XP592" s="3"/>
      <c r="XQ592" s="3"/>
      <c r="XR592" s="3"/>
      <c r="XS592" s="3"/>
      <c r="XT592" s="3"/>
      <c r="XU592" s="3"/>
      <c r="XV592" s="3"/>
      <c r="XW592" s="3"/>
    </row>
    <row r="593" hidden="1">
      <c r="A593" s="2"/>
      <c r="B593" s="2"/>
      <c r="C593" s="3"/>
      <c r="D593" s="2"/>
      <c r="E593" s="28"/>
      <c r="F593" s="25" t="str">
        <f>IFERROR(__xludf.DUMMYFUNCTION("IFERROR(SPARKLINE(E593,{""charttype"",""bar"";""color1"",""gray"";""max"",1}),"""")"),"")</f>
        <v/>
      </c>
      <c r="G593" s="3" t="str">
        <f t="shared" si="5"/>
        <v/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  <c r="SS593" s="3"/>
      <c r="ST593" s="3"/>
      <c r="SU593" s="3"/>
      <c r="SV593" s="3"/>
      <c r="SW593" s="3"/>
      <c r="SX593" s="3"/>
      <c r="SY593" s="3"/>
      <c r="SZ593" s="3"/>
      <c r="TA593" s="3"/>
      <c r="TB593" s="3"/>
      <c r="TC593" s="3"/>
      <c r="TD593" s="3"/>
      <c r="TE593" s="3"/>
      <c r="TF593" s="3"/>
      <c r="TG593" s="3"/>
      <c r="TH593" s="3"/>
      <c r="TI593" s="3"/>
      <c r="TJ593" s="3"/>
      <c r="TK593" s="3"/>
      <c r="TL593" s="3"/>
      <c r="TM593" s="3"/>
      <c r="TN593" s="3"/>
      <c r="TO593" s="3"/>
      <c r="TP593" s="3"/>
      <c r="TQ593" s="3"/>
      <c r="TR593" s="3"/>
      <c r="TS593" s="3"/>
      <c r="TT593" s="3"/>
      <c r="TU593" s="3"/>
      <c r="TV593" s="3"/>
      <c r="TW593" s="3"/>
      <c r="TX593" s="3"/>
      <c r="TY593" s="3"/>
      <c r="TZ593" s="3"/>
      <c r="UA593" s="3"/>
      <c r="UB593" s="3"/>
      <c r="UC593" s="3"/>
      <c r="UD593" s="3"/>
      <c r="UE593" s="3"/>
      <c r="UF593" s="3"/>
      <c r="UG593" s="3"/>
      <c r="UH593" s="3"/>
      <c r="UI593" s="3"/>
      <c r="UJ593" s="3"/>
      <c r="UK593" s="3"/>
      <c r="UL593" s="3"/>
      <c r="UM593" s="3"/>
      <c r="UN593" s="3"/>
      <c r="UO593" s="3"/>
      <c r="UP593" s="3"/>
      <c r="UQ593" s="3"/>
      <c r="UR593" s="3"/>
      <c r="US593" s="3"/>
      <c r="UT593" s="3"/>
      <c r="UU593" s="3"/>
      <c r="UV593" s="3"/>
      <c r="UW593" s="3"/>
      <c r="UX593" s="3"/>
      <c r="UY593" s="3"/>
      <c r="UZ593" s="3"/>
      <c r="VA593" s="3"/>
      <c r="VB593" s="3"/>
      <c r="VC593" s="3"/>
      <c r="VD593" s="3"/>
      <c r="VE593" s="3"/>
      <c r="VF593" s="3"/>
      <c r="VG593" s="3"/>
      <c r="VH593" s="3"/>
      <c r="VI593" s="3"/>
      <c r="VJ593" s="3"/>
      <c r="VK593" s="3"/>
      <c r="VL593" s="3"/>
      <c r="VM593" s="3"/>
      <c r="VN593" s="3"/>
      <c r="VO593" s="3"/>
      <c r="VP593" s="3"/>
      <c r="VQ593" s="3"/>
      <c r="VR593" s="3"/>
      <c r="VS593" s="3"/>
      <c r="VT593" s="3"/>
      <c r="VU593" s="3"/>
      <c r="VV593" s="3"/>
      <c r="VW593" s="3"/>
      <c r="VX593" s="3"/>
      <c r="VY593" s="3"/>
      <c r="VZ593" s="3"/>
      <c r="WA593" s="3"/>
      <c r="WB593" s="3"/>
      <c r="WC593" s="3"/>
      <c r="WD593" s="3"/>
      <c r="WE593" s="3"/>
      <c r="WF593" s="3"/>
      <c r="WG593" s="3"/>
      <c r="WH593" s="3"/>
      <c r="WI593" s="3"/>
      <c r="WJ593" s="3"/>
      <c r="WK593" s="3"/>
      <c r="WL593" s="3"/>
      <c r="WM593" s="3"/>
      <c r="WN593" s="3"/>
      <c r="WO593" s="3"/>
      <c r="WP593" s="3"/>
      <c r="WQ593" s="3"/>
      <c r="WR593" s="3"/>
      <c r="WS593" s="3"/>
      <c r="WT593" s="3"/>
      <c r="WU593" s="3"/>
      <c r="WV593" s="3"/>
      <c r="WW593" s="3"/>
      <c r="WX593" s="3"/>
      <c r="WY593" s="3"/>
      <c r="WZ593" s="3"/>
      <c r="XA593" s="3"/>
      <c r="XB593" s="3"/>
      <c r="XC593" s="3"/>
      <c r="XD593" s="3"/>
      <c r="XE593" s="3"/>
      <c r="XF593" s="3"/>
      <c r="XG593" s="3"/>
      <c r="XH593" s="3"/>
      <c r="XI593" s="3"/>
      <c r="XJ593" s="3"/>
      <c r="XK593" s="3"/>
      <c r="XL593" s="3"/>
      <c r="XM593" s="3"/>
      <c r="XN593" s="3"/>
      <c r="XO593" s="3"/>
      <c r="XP593" s="3"/>
      <c r="XQ593" s="3"/>
      <c r="XR593" s="3"/>
      <c r="XS593" s="3"/>
      <c r="XT593" s="3"/>
      <c r="XU593" s="3"/>
      <c r="XV593" s="3"/>
      <c r="XW593" s="3"/>
    </row>
    <row r="594" hidden="1">
      <c r="A594" s="2"/>
      <c r="B594" s="2"/>
      <c r="C594" s="3"/>
      <c r="D594" s="2"/>
      <c r="E594" s="28"/>
      <c r="F594" s="25" t="str">
        <f>IFERROR(__xludf.DUMMYFUNCTION("IFERROR(SPARKLINE(E594,{""charttype"",""bar"";""color1"",""gray"";""max"",1}),"""")"),"")</f>
        <v/>
      </c>
      <c r="G594" s="3" t="str">
        <f t="shared" si="5"/>
        <v/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  <c r="TF594" s="3"/>
      <c r="TG594" s="3"/>
      <c r="TH594" s="3"/>
      <c r="TI594" s="3"/>
      <c r="TJ594" s="3"/>
      <c r="TK594" s="3"/>
      <c r="TL594" s="3"/>
      <c r="TM594" s="3"/>
      <c r="TN594" s="3"/>
      <c r="TO594" s="3"/>
      <c r="TP594" s="3"/>
      <c r="TQ594" s="3"/>
      <c r="TR594" s="3"/>
      <c r="TS594" s="3"/>
      <c r="TT594" s="3"/>
      <c r="TU594" s="3"/>
      <c r="TV594" s="3"/>
      <c r="TW594" s="3"/>
      <c r="TX594" s="3"/>
      <c r="TY594" s="3"/>
      <c r="TZ594" s="3"/>
      <c r="UA594" s="3"/>
      <c r="UB594" s="3"/>
      <c r="UC594" s="3"/>
      <c r="UD594" s="3"/>
      <c r="UE594" s="3"/>
      <c r="UF594" s="3"/>
      <c r="UG594" s="3"/>
      <c r="UH594" s="3"/>
      <c r="UI594" s="3"/>
      <c r="UJ594" s="3"/>
      <c r="UK594" s="3"/>
      <c r="UL594" s="3"/>
      <c r="UM594" s="3"/>
      <c r="UN594" s="3"/>
      <c r="UO594" s="3"/>
      <c r="UP594" s="3"/>
      <c r="UQ594" s="3"/>
      <c r="UR594" s="3"/>
      <c r="US594" s="3"/>
      <c r="UT594" s="3"/>
      <c r="UU594" s="3"/>
      <c r="UV594" s="3"/>
      <c r="UW594" s="3"/>
      <c r="UX594" s="3"/>
      <c r="UY594" s="3"/>
      <c r="UZ594" s="3"/>
      <c r="VA594" s="3"/>
      <c r="VB594" s="3"/>
      <c r="VC594" s="3"/>
      <c r="VD594" s="3"/>
      <c r="VE594" s="3"/>
      <c r="VF594" s="3"/>
      <c r="VG594" s="3"/>
      <c r="VH594" s="3"/>
      <c r="VI594" s="3"/>
      <c r="VJ594" s="3"/>
      <c r="VK594" s="3"/>
      <c r="VL594" s="3"/>
      <c r="VM594" s="3"/>
      <c r="VN594" s="3"/>
      <c r="VO594" s="3"/>
      <c r="VP594" s="3"/>
      <c r="VQ594" s="3"/>
      <c r="VR594" s="3"/>
      <c r="VS594" s="3"/>
      <c r="VT594" s="3"/>
      <c r="VU594" s="3"/>
      <c r="VV594" s="3"/>
      <c r="VW594" s="3"/>
      <c r="VX594" s="3"/>
      <c r="VY594" s="3"/>
      <c r="VZ594" s="3"/>
      <c r="WA594" s="3"/>
      <c r="WB594" s="3"/>
      <c r="WC594" s="3"/>
      <c r="WD594" s="3"/>
      <c r="WE594" s="3"/>
      <c r="WF594" s="3"/>
      <c r="WG594" s="3"/>
      <c r="WH594" s="3"/>
      <c r="WI594" s="3"/>
      <c r="WJ594" s="3"/>
      <c r="WK594" s="3"/>
      <c r="WL594" s="3"/>
      <c r="WM594" s="3"/>
      <c r="WN594" s="3"/>
      <c r="WO594" s="3"/>
      <c r="WP594" s="3"/>
      <c r="WQ594" s="3"/>
      <c r="WR594" s="3"/>
      <c r="WS594" s="3"/>
      <c r="WT594" s="3"/>
      <c r="WU594" s="3"/>
      <c r="WV594" s="3"/>
      <c r="WW594" s="3"/>
      <c r="WX594" s="3"/>
      <c r="WY594" s="3"/>
      <c r="WZ594" s="3"/>
      <c r="XA594" s="3"/>
      <c r="XB594" s="3"/>
      <c r="XC594" s="3"/>
      <c r="XD594" s="3"/>
      <c r="XE594" s="3"/>
      <c r="XF594" s="3"/>
      <c r="XG594" s="3"/>
      <c r="XH594" s="3"/>
      <c r="XI594" s="3"/>
      <c r="XJ594" s="3"/>
      <c r="XK594" s="3"/>
      <c r="XL594" s="3"/>
      <c r="XM594" s="3"/>
      <c r="XN594" s="3"/>
      <c r="XO594" s="3"/>
      <c r="XP594" s="3"/>
      <c r="XQ594" s="3"/>
      <c r="XR594" s="3"/>
      <c r="XS594" s="3"/>
      <c r="XT594" s="3"/>
      <c r="XU594" s="3"/>
      <c r="XV594" s="3"/>
      <c r="XW594" s="3"/>
    </row>
    <row r="595" hidden="1">
      <c r="A595" s="2"/>
      <c r="B595" s="2"/>
      <c r="C595" s="3"/>
      <c r="D595" s="2"/>
      <c r="E595" s="28"/>
      <c r="F595" s="25" t="str">
        <f>IFERROR(__xludf.DUMMYFUNCTION("IFERROR(SPARKLINE(E595,{""charttype"",""bar"";""color1"",""gray"";""max"",1}),"""")"),"")</f>
        <v/>
      </c>
      <c r="G595" s="3" t="str">
        <f t="shared" si="5"/>
        <v/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  <c r="TF595" s="3"/>
      <c r="TG595" s="3"/>
      <c r="TH595" s="3"/>
      <c r="TI595" s="3"/>
      <c r="TJ595" s="3"/>
      <c r="TK595" s="3"/>
      <c r="TL595" s="3"/>
      <c r="TM595" s="3"/>
      <c r="TN595" s="3"/>
      <c r="TO595" s="3"/>
      <c r="TP595" s="3"/>
      <c r="TQ595" s="3"/>
      <c r="TR595" s="3"/>
      <c r="TS595" s="3"/>
      <c r="TT595" s="3"/>
      <c r="TU595" s="3"/>
      <c r="TV595" s="3"/>
      <c r="TW595" s="3"/>
      <c r="TX595" s="3"/>
      <c r="TY595" s="3"/>
      <c r="TZ595" s="3"/>
      <c r="UA595" s="3"/>
      <c r="UB595" s="3"/>
      <c r="UC595" s="3"/>
      <c r="UD595" s="3"/>
      <c r="UE595" s="3"/>
      <c r="UF595" s="3"/>
      <c r="UG595" s="3"/>
      <c r="UH595" s="3"/>
      <c r="UI595" s="3"/>
      <c r="UJ595" s="3"/>
      <c r="UK595" s="3"/>
      <c r="UL595" s="3"/>
      <c r="UM595" s="3"/>
      <c r="UN595" s="3"/>
      <c r="UO595" s="3"/>
      <c r="UP595" s="3"/>
      <c r="UQ595" s="3"/>
      <c r="UR595" s="3"/>
      <c r="US595" s="3"/>
      <c r="UT595" s="3"/>
      <c r="UU595" s="3"/>
      <c r="UV595" s="3"/>
      <c r="UW595" s="3"/>
      <c r="UX595" s="3"/>
      <c r="UY595" s="3"/>
      <c r="UZ595" s="3"/>
      <c r="VA595" s="3"/>
      <c r="VB595" s="3"/>
      <c r="VC595" s="3"/>
      <c r="VD595" s="3"/>
      <c r="VE595" s="3"/>
      <c r="VF595" s="3"/>
      <c r="VG595" s="3"/>
      <c r="VH595" s="3"/>
      <c r="VI595" s="3"/>
      <c r="VJ595" s="3"/>
      <c r="VK595" s="3"/>
      <c r="VL595" s="3"/>
      <c r="VM595" s="3"/>
      <c r="VN595" s="3"/>
      <c r="VO595" s="3"/>
      <c r="VP595" s="3"/>
      <c r="VQ595" s="3"/>
      <c r="VR595" s="3"/>
      <c r="VS595" s="3"/>
      <c r="VT595" s="3"/>
      <c r="VU595" s="3"/>
      <c r="VV595" s="3"/>
      <c r="VW595" s="3"/>
      <c r="VX595" s="3"/>
      <c r="VY595" s="3"/>
      <c r="VZ595" s="3"/>
      <c r="WA595" s="3"/>
      <c r="WB595" s="3"/>
      <c r="WC595" s="3"/>
      <c r="WD595" s="3"/>
      <c r="WE595" s="3"/>
      <c r="WF595" s="3"/>
      <c r="WG595" s="3"/>
      <c r="WH595" s="3"/>
      <c r="WI595" s="3"/>
      <c r="WJ595" s="3"/>
      <c r="WK595" s="3"/>
      <c r="WL595" s="3"/>
      <c r="WM595" s="3"/>
      <c r="WN595" s="3"/>
      <c r="WO595" s="3"/>
      <c r="WP595" s="3"/>
      <c r="WQ595" s="3"/>
      <c r="WR595" s="3"/>
      <c r="WS595" s="3"/>
      <c r="WT595" s="3"/>
      <c r="WU595" s="3"/>
      <c r="WV595" s="3"/>
      <c r="WW595" s="3"/>
      <c r="WX595" s="3"/>
      <c r="WY595" s="3"/>
      <c r="WZ595" s="3"/>
      <c r="XA595" s="3"/>
      <c r="XB595" s="3"/>
      <c r="XC595" s="3"/>
      <c r="XD595" s="3"/>
      <c r="XE595" s="3"/>
      <c r="XF595" s="3"/>
      <c r="XG595" s="3"/>
      <c r="XH595" s="3"/>
      <c r="XI595" s="3"/>
      <c r="XJ595" s="3"/>
      <c r="XK595" s="3"/>
      <c r="XL595" s="3"/>
      <c r="XM595" s="3"/>
      <c r="XN595" s="3"/>
      <c r="XO595" s="3"/>
      <c r="XP595" s="3"/>
      <c r="XQ595" s="3"/>
      <c r="XR595" s="3"/>
      <c r="XS595" s="3"/>
      <c r="XT595" s="3"/>
      <c r="XU595" s="3"/>
      <c r="XV595" s="3"/>
      <c r="XW595" s="3"/>
    </row>
    <row r="596" hidden="1">
      <c r="A596" s="2"/>
      <c r="B596" s="2"/>
      <c r="C596" s="3"/>
      <c r="D596" s="2"/>
      <c r="E596" s="28"/>
      <c r="F596" s="25" t="str">
        <f>IFERROR(__xludf.DUMMYFUNCTION("IFERROR(SPARKLINE(E596,{""charttype"",""bar"";""color1"",""gray"";""max"",1}),"""")"),"")</f>
        <v/>
      </c>
      <c r="G596" s="3" t="str">
        <f t="shared" si="5"/>
        <v/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  <c r="TF596" s="3"/>
      <c r="TG596" s="3"/>
      <c r="TH596" s="3"/>
      <c r="TI596" s="3"/>
      <c r="TJ596" s="3"/>
      <c r="TK596" s="3"/>
      <c r="TL596" s="3"/>
      <c r="TM596" s="3"/>
      <c r="TN596" s="3"/>
      <c r="TO596" s="3"/>
      <c r="TP596" s="3"/>
      <c r="TQ596" s="3"/>
      <c r="TR596" s="3"/>
      <c r="TS596" s="3"/>
      <c r="TT596" s="3"/>
      <c r="TU596" s="3"/>
      <c r="TV596" s="3"/>
      <c r="TW596" s="3"/>
      <c r="TX596" s="3"/>
      <c r="TY596" s="3"/>
      <c r="TZ596" s="3"/>
      <c r="UA596" s="3"/>
      <c r="UB596" s="3"/>
      <c r="UC596" s="3"/>
      <c r="UD596" s="3"/>
      <c r="UE596" s="3"/>
      <c r="UF596" s="3"/>
      <c r="UG596" s="3"/>
      <c r="UH596" s="3"/>
      <c r="UI596" s="3"/>
      <c r="UJ596" s="3"/>
      <c r="UK596" s="3"/>
      <c r="UL596" s="3"/>
      <c r="UM596" s="3"/>
      <c r="UN596" s="3"/>
      <c r="UO596" s="3"/>
      <c r="UP596" s="3"/>
      <c r="UQ596" s="3"/>
      <c r="UR596" s="3"/>
      <c r="US596" s="3"/>
      <c r="UT596" s="3"/>
      <c r="UU596" s="3"/>
      <c r="UV596" s="3"/>
      <c r="UW596" s="3"/>
      <c r="UX596" s="3"/>
      <c r="UY596" s="3"/>
      <c r="UZ596" s="3"/>
      <c r="VA596" s="3"/>
      <c r="VB596" s="3"/>
      <c r="VC596" s="3"/>
      <c r="VD596" s="3"/>
      <c r="VE596" s="3"/>
      <c r="VF596" s="3"/>
      <c r="VG596" s="3"/>
      <c r="VH596" s="3"/>
      <c r="VI596" s="3"/>
      <c r="VJ596" s="3"/>
      <c r="VK596" s="3"/>
      <c r="VL596" s="3"/>
      <c r="VM596" s="3"/>
      <c r="VN596" s="3"/>
      <c r="VO596" s="3"/>
      <c r="VP596" s="3"/>
      <c r="VQ596" s="3"/>
      <c r="VR596" s="3"/>
      <c r="VS596" s="3"/>
      <c r="VT596" s="3"/>
      <c r="VU596" s="3"/>
      <c r="VV596" s="3"/>
      <c r="VW596" s="3"/>
      <c r="VX596" s="3"/>
      <c r="VY596" s="3"/>
      <c r="VZ596" s="3"/>
      <c r="WA596" s="3"/>
      <c r="WB596" s="3"/>
      <c r="WC596" s="3"/>
      <c r="WD596" s="3"/>
      <c r="WE596" s="3"/>
      <c r="WF596" s="3"/>
      <c r="WG596" s="3"/>
      <c r="WH596" s="3"/>
      <c r="WI596" s="3"/>
      <c r="WJ596" s="3"/>
      <c r="WK596" s="3"/>
      <c r="WL596" s="3"/>
      <c r="WM596" s="3"/>
      <c r="WN596" s="3"/>
      <c r="WO596" s="3"/>
      <c r="WP596" s="3"/>
      <c r="WQ596" s="3"/>
      <c r="WR596" s="3"/>
      <c r="WS596" s="3"/>
      <c r="WT596" s="3"/>
      <c r="WU596" s="3"/>
      <c r="WV596" s="3"/>
      <c r="WW596" s="3"/>
      <c r="WX596" s="3"/>
      <c r="WY596" s="3"/>
      <c r="WZ596" s="3"/>
      <c r="XA596" s="3"/>
      <c r="XB596" s="3"/>
      <c r="XC596" s="3"/>
      <c r="XD596" s="3"/>
      <c r="XE596" s="3"/>
      <c r="XF596" s="3"/>
      <c r="XG596" s="3"/>
      <c r="XH596" s="3"/>
      <c r="XI596" s="3"/>
      <c r="XJ596" s="3"/>
      <c r="XK596" s="3"/>
      <c r="XL596" s="3"/>
      <c r="XM596" s="3"/>
      <c r="XN596" s="3"/>
      <c r="XO596" s="3"/>
      <c r="XP596" s="3"/>
      <c r="XQ596" s="3"/>
      <c r="XR596" s="3"/>
      <c r="XS596" s="3"/>
      <c r="XT596" s="3"/>
      <c r="XU596" s="3"/>
      <c r="XV596" s="3"/>
      <c r="XW596" s="3"/>
    </row>
    <row r="597" hidden="1">
      <c r="A597" s="2"/>
      <c r="B597" s="2"/>
      <c r="C597" s="3"/>
      <c r="D597" s="2"/>
      <c r="E597" s="28"/>
      <c r="F597" s="25" t="str">
        <f>IFERROR(__xludf.DUMMYFUNCTION("IFERROR(SPARKLINE(E597,{""charttype"",""bar"";""color1"",""gray"";""max"",1}),"""")"),"")</f>
        <v/>
      </c>
      <c r="G597" s="3" t="str">
        <f t="shared" si="5"/>
        <v/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  <c r="SS597" s="3"/>
      <c r="ST597" s="3"/>
      <c r="SU597" s="3"/>
      <c r="SV597" s="3"/>
      <c r="SW597" s="3"/>
      <c r="SX597" s="3"/>
      <c r="SY597" s="3"/>
      <c r="SZ597" s="3"/>
      <c r="TA597" s="3"/>
      <c r="TB597" s="3"/>
      <c r="TC597" s="3"/>
      <c r="TD597" s="3"/>
      <c r="TE597" s="3"/>
      <c r="TF597" s="3"/>
      <c r="TG597" s="3"/>
      <c r="TH597" s="3"/>
      <c r="TI597" s="3"/>
      <c r="TJ597" s="3"/>
      <c r="TK597" s="3"/>
      <c r="TL597" s="3"/>
      <c r="TM597" s="3"/>
      <c r="TN597" s="3"/>
      <c r="TO597" s="3"/>
      <c r="TP597" s="3"/>
      <c r="TQ597" s="3"/>
      <c r="TR597" s="3"/>
      <c r="TS597" s="3"/>
      <c r="TT597" s="3"/>
      <c r="TU597" s="3"/>
      <c r="TV597" s="3"/>
      <c r="TW597" s="3"/>
      <c r="TX597" s="3"/>
      <c r="TY597" s="3"/>
      <c r="TZ597" s="3"/>
      <c r="UA597" s="3"/>
      <c r="UB597" s="3"/>
      <c r="UC597" s="3"/>
      <c r="UD597" s="3"/>
      <c r="UE597" s="3"/>
      <c r="UF597" s="3"/>
      <c r="UG597" s="3"/>
      <c r="UH597" s="3"/>
      <c r="UI597" s="3"/>
      <c r="UJ597" s="3"/>
      <c r="UK597" s="3"/>
      <c r="UL597" s="3"/>
      <c r="UM597" s="3"/>
      <c r="UN597" s="3"/>
      <c r="UO597" s="3"/>
      <c r="UP597" s="3"/>
      <c r="UQ597" s="3"/>
      <c r="UR597" s="3"/>
      <c r="US597" s="3"/>
      <c r="UT597" s="3"/>
      <c r="UU597" s="3"/>
      <c r="UV597" s="3"/>
      <c r="UW597" s="3"/>
      <c r="UX597" s="3"/>
      <c r="UY597" s="3"/>
      <c r="UZ597" s="3"/>
      <c r="VA597" s="3"/>
      <c r="VB597" s="3"/>
      <c r="VC597" s="3"/>
      <c r="VD597" s="3"/>
      <c r="VE597" s="3"/>
      <c r="VF597" s="3"/>
      <c r="VG597" s="3"/>
      <c r="VH597" s="3"/>
      <c r="VI597" s="3"/>
      <c r="VJ597" s="3"/>
      <c r="VK597" s="3"/>
      <c r="VL597" s="3"/>
      <c r="VM597" s="3"/>
      <c r="VN597" s="3"/>
      <c r="VO597" s="3"/>
      <c r="VP597" s="3"/>
      <c r="VQ597" s="3"/>
      <c r="VR597" s="3"/>
      <c r="VS597" s="3"/>
      <c r="VT597" s="3"/>
      <c r="VU597" s="3"/>
      <c r="VV597" s="3"/>
      <c r="VW597" s="3"/>
      <c r="VX597" s="3"/>
      <c r="VY597" s="3"/>
      <c r="VZ597" s="3"/>
      <c r="WA597" s="3"/>
      <c r="WB597" s="3"/>
      <c r="WC597" s="3"/>
      <c r="WD597" s="3"/>
      <c r="WE597" s="3"/>
      <c r="WF597" s="3"/>
      <c r="WG597" s="3"/>
      <c r="WH597" s="3"/>
      <c r="WI597" s="3"/>
      <c r="WJ597" s="3"/>
      <c r="WK597" s="3"/>
      <c r="WL597" s="3"/>
      <c r="WM597" s="3"/>
      <c r="WN597" s="3"/>
      <c r="WO597" s="3"/>
      <c r="WP597" s="3"/>
      <c r="WQ597" s="3"/>
      <c r="WR597" s="3"/>
      <c r="WS597" s="3"/>
      <c r="WT597" s="3"/>
      <c r="WU597" s="3"/>
      <c r="WV597" s="3"/>
      <c r="WW597" s="3"/>
      <c r="WX597" s="3"/>
      <c r="WY597" s="3"/>
      <c r="WZ597" s="3"/>
      <c r="XA597" s="3"/>
      <c r="XB597" s="3"/>
      <c r="XC597" s="3"/>
      <c r="XD597" s="3"/>
      <c r="XE597" s="3"/>
      <c r="XF597" s="3"/>
      <c r="XG597" s="3"/>
      <c r="XH597" s="3"/>
      <c r="XI597" s="3"/>
      <c r="XJ597" s="3"/>
      <c r="XK597" s="3"/>
      <c r="XL597" s="3"/>
      <c r="XM597" s="3"/>
      <c r="XN597" s="3"/>
      <c r="XO597" s="3"/>
      <c r="XP597" s="3"/>
      <c r="XQ597" s="3"/>
      <c r="XR597" s="3"/>
      <c r="XS597" s="3"/>
      <c r="XT597" s="3"/>
      <c r="XU597" s="3"/>
      <c r="XV597" s="3"/>
      <c r="XW597" s="3"/>
    </row>
    <row r="598" hidden="1">
      <c r="A598" s="2"/>
      <c r="B598" s="2"/>
      <c r="C598" s="3"/>
      <c r="D598" s="2"/>
      <c r="E598" s="28"/>
      <c r="F598" s="25" t="str">
        <f>IFERROR(__xludf.DUMMYFUNCTION("IFERROR(SPARKLINE(E598,{""charttype"",""bar"";""color1"",""gray"";""max"",1}),"""")"),"")</f>
        <v/>
      </c>
      <c r="G598" s="3" t="str">
        <f t="shared" si="5"/>
        <v/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  <c r="SS598" s="3"/>
      <c r="ST598" s="3"/>
      <c r="SU598" s="3"/>
      <c r="SV598" s="3"/>
      <c r="SW598" s="3"/>
      <c r="SX598" s="3"/>
      <c r="SY598" s="3"/>
      <c r="SZ598" s="3"/>
      <c r="TA598" s="3"/>
      <c r="TB598" s="3"/>
      <c r="TC598" s="3"/>
      <c r="TD598" s="3"/>
      <c r="TE598" s="3"/>
      <c r="TF598" s="3"/>
      <c r="TG598" s="3"/>
      <c r="TH598" s="3"/>
      <c r="TI598" s="3"/>
      <c r="TJ598" s="3"/>
      <c r="TK598" s="3"/>
      <c r="TL598" s="3"/>
      <c r="TM598" s="3"/>
      <c r="TN598" s="3"/>
      <c r="TO598" s="3"/>
      <c r="TP598" s="3"/>
      <c r="TQ598" s="3"/>
      <c r="TR598" s="3"/>
      <c r="TS598" s="3"/>
      <c r="TT598" s="3"/>
      <c r="TU598" s="3"/>
      <c r="TV598" s="3"/>
      <c r="TW598" s="3"/>
      <c r="TX598" s="3"/>
      <c r="TY598" s="3"/>
      <c r="TZ598" s="3"/>
      <c r="UA598" s="3"/>
      <c r="UB598" s="3"/>
      <c r="UC598" s="3"/>
      <c r="UD598" s="3"/>
      <c r="UE598" s="3"/>
      <c r="UF598" s="3"/>
      <c r="UG598" s="3"/>
      <c r="UH598" s="3"/>
      <c r="UI598" s="3"/>
      <c r="UJ598" s="3"/>
      <c r="UK598" s="3"/>
      <c r="UL598" s="3"/>
      <c r="UM598" s="3"/>
      <c r="UN598" s="3"/>
      <c r="UO598" s="3"/>
      <c r="UP598" s="3"/>
      <c r="UQ598" s="3"/>
      <c r="UR598" s="3"/>
      <c r="US598" s="3"/>
      <c r="UT598" s="3"/>
      <c r="UU598" s="3"/>
      <c r="UV598" s="3"/>
      <c r="UW598" s="3"/>
      <c r="UX598" s="3"/>
      <c r="UY598" s="3"/>
      <c r="UZ598" s="3"/>
      <c r="VA598" s="3"/>
      <c r="VB598" s="3"/>
      <c r="VC598" s="3"/>
      <c r="VD598" s="3"/>
      <c r="VE598" s="3"/>
      <c r="VF598" s="3"/>
      <c r="VG598" s="3"/>
      <c r="VH598" s="3"/>
      <c r="VI598" s="3"/>
      <c r="VJ598" s="3"/>
      <c r="VK598" s="3"/>
      <c r="VL598" s="3"/>
      <c r="VM598" s="3"/>
      <c r="VN598" s="3"/>
      <c r="VO598" s="3"/>
      <c r="VP598" s="3"/>
      <c r="VQ598" s="3"/>
      <c r="VR598" s="3"/>
      <c r="VS598" s="3"/>
      <c r="VT598" s="3"/>
      <c r="VU598" s="3"/>
      <c r="VV598" s="3"/>
      <c r="VW598" s="3"/>
      <c r="VX598" s="3"/>
      <c r="VY598" s="3"/>
      <c r="VZ598" s="3"/>
      <c r="WA598" s="3"/>
      <c r="WB598" s="3"/>
      <c r="WC598" s="3"/>
      <c r="WD598" s="3"/>
      <c r="WE598" s="3"/>
      <c r="WF598" s="3"/>
      <c r="WG598" s="3"/>
      <c r="WH598" s="3"/>
      <c r="WI598" s="3"/>
      <c r="WJ598" s="3"/>
      <c r="WK598" s="3"/>
      <c r="WL598" s="3"/>
      <c r="WM598" s="3"/>
      <c r="WN598" s="3"/>
      <c r="WO598" s="3"/>
      <c r="WP598" s="3"/>
      <c r="WQ598" s="3"/>
      <c r="WR598" s="3"/>
      <c r="WS598" s="3"/>
      <c r="WT598" s="3"/>
      <c r="WU598" s="3"/>
      <c r="WV598" s="3"/>
      <c r="WW598" s="3"/>
      <c r="WX598" s="3"/>
      <c r="WY598" s="3"/>
      <c r="WZ598" s="3"/>
      <c r="XA598" s="3"/>
      <c r="XB598" s="3"/>
      <c r="XC598" s="3"/>
      <c r="XD598" s="3"/>
      <c r="XE598" s="3"/>
      <c r="XF598" s="3"/>
      <c r="XG598" s="3"/>
      <c r="XH598" s="3"/>
      <c r="XI598" s="3"/>
      <c r="XJ598" s="3"/>
      <c r="XK598" s="3"/>
      <c r="XL598" s="3"/>
      <c r="XM598" s="3"/>
      <c r="XN598" s="3"/>
      <c r="XO598" s="3"/>
      <c r="XP598" s="3"/>
      <c r="XQ598" s="3"/>
      <c r="XR598" s="3"/>
      <c r="XS598" s="3"/>
      <c r="XT598" s="3"/>
      <c r="XU598" s="3"/>
      <c r="XV598" s="3"/>
      <c r="XW598" s="3"/>
    </row>
    <row r="599" hidden="1">
      <c r="A599" s="2"/>
      <c r="B599" s="2"/>
      <c r="C599" s="3"/>
      <c r="D599" s="2"/>
      <c r="E599" s="28"/>
      <c r="F599" s="25" t="str">
        <f>IFERROR(__xludf.DUMMYFUNCTION("IFERROR(SPARKLINE(E599,{""charttype"",""bar"";""color1"",""gray"";""max"",1}),"""")"),"")</f>
        <v/>
      </c>
      <c r="G599" s="3" t="str">
        <f t="shared" si="5"/>
        <v/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  <c r="SS599" s="3"/>
      <c r="ST599" s="3"/>
      <c r="SU599" s="3"/>
      <c r="SV599" s="3"/>
      <c r="SW599" s="3"/>
      <c r="SX599" s="3"/>
      <c r="SY599" s="3"/>
      <c r="SZ599" s="3"/>
      <c r="TA599" s="3"/>
      <c r="TB599" s="3"/>
      <c r="TC599" s="3"/>
      <c r="TD599" s="3"/>
      <c r="TE599" s="3"/>
      <c r="TF599" s="3"/>
      <c r="TG599" s="3"/>
      <c r="TH599" s="3"/>
      <c r="TI599" s="3"/>
      <c r="TJ599" s="3"/>
      <c r="TK599" s="3"/>
      <c r="TL599" s="3"/>
      <c r="TM599" s="3"/>
      <c r="TN599" s="3"/>
      <c r="TO599" s="3"/>
      <c r="TP599" s="3"/>
      <c r="TQ599" s="3"/>
      <c r="TR599" s="3"/>
      <c r="TS599" s="3"/>
      <c r="TT599" s="3"/>
      <c r="TU599" s="3"/>
      <c r="TV599" s="3"/>
      <c r="TW599" s="3"/>
      <c r="TX599" s="3"/>
      <c r="TY599" s="3"/>
      <c r="TZ599" s="3"/>
      <c r="UA599" s="3"/>
      <c r="UB599" s="3"/>
      <c r="UC599" s="3"/>
      <c r="UD599" s="3"/>
      <c r="UE599" s="3"/>
      <c r="UF599" s="3"/>
      <c r="UG599" s="3"/>
      <c r="UH599" s="3"/>
      <c r="UI599" s="3"/>
      <c r="UJ599" s="3"/>
      <c r="UK599" s="3"/>
      <c r="UL599" s="3"/>
      <c r="UM599" s="3"/>
      <c r="UN599" s="3"/>
      <c r="UO599" s="3"/>
      <c r="UP599" s="3"/>
      <c r="UQ599" s="3"/>
      <c r="UR599" s="3"/>
      <c r="US599" s="3"/>
      <c r="UT599" s="3"/>
      <c r="UU599" s="3"/>
      <c r="UV599" s="3"/>
      <c r="UW599" s="3"/>
      <c r="UX599" s="3"/>
      <c r="UY599" s="3"/>
      <c r="UZ599" s="3"/>
      <c r="VA599" s="3"/>
      <c r="VB599" s="3"/>
      <c r="VC599" s="3"/>
      <c r="VD599" s="3"/>
      <c r="VE599" s="3"/>
      <c r="VF599" s="3"/>
      <c r="VG599" s="3"/>
      <c r="VH599" s="3"/>
      <c r="VI599" s="3"/>
      <c r="VJ599" s="3"/>
      <c r="VK599" s="3"/>
      <c r="VL599" s="3"/>
      <c r="VM599" s="3"/>
      <c r="VN599" s="3"/>
      <c r="VO599" s="3"/>
      <c r="VP599" s="3"/>
      <c r="VQ599" s="3"/>
      <c r="VR599" s="3"/>
      <c r="VS599" s="3"/>
      <c r="VT599" s="3"/>
      <c r="VU599" s="3"/>
      <c r="VV599" s="3"/>
      <c r="VW599" s="3"/>
      <c r="VX599" s="3"/>
      <c r="VY599" s="3"/>
      <c r="VZ599" s="3"/>
      <c r="WA599" s="3"/>
      <c r="WB599" s="3"/>
      <c r="WC599" s="3"/>
      <c r="WD599" s="3"/>
      <c r="WE599" s="3"/>
      <c r="WF599" s="3"/>
      <c r="WG599" s="3"/>
      <c r="WH599" s="3"/>
      <c r="WI599" s="3"/>
      <c r="WJ599" s="3"/>
      <c r="WK599" s="3"/>
      <c r="WL599" s="3"/>
      <c r="WM599" s="3"/>
      <c r="WN599" s="3"/>
      <c r="WO599" s="3"/>
      <c r="WP599" s="3"/>
      <c r="WQ599" s="3"/>
      <c r="WR599" s="3"/>
      <c r="WS599" s="3"/>
      <c r="WT599" s="3"/>
      <c r="WU599" s="3"/>
      <c r="WV599" s="3"/>
      <c r="WW599" s="3"/>
      <c r="WX599" s="3"/>
      <c r="WY599" s="3"/>
      <c r="WZ599" s="3"/>
      <c r="XA599" s="3"/>
      <c r="XB599" s="3"/>
      <c r="XC599" s="3"/>
      <c r="XD599" s="3"/>
      <c r="XE599" s="3"/>
      <c r="XF599" s="3"/>
      <c r="XG599" s="3"/>
      <c r="XH599" s="3"/>
      <c r="XI599" s="3"/>
      <c r="XJ599" s="3"/>
      <c r="XK599" s="3"/>
      <c r="XL599" s="3"/>
      <c r="XM599" s="3"/>
      <c r="XN599" s="3"/>
      <c r="XO599" s="3"/>
      <c r="XP599" s="3"/>
      <c r="XQ599" s="3"/>
      <c r="XR599" s="3"/>
      <c r="XS599" s="3"/>
      <c r="XT599" s="3"/>
      <c r="XU599" s="3"/>
      <c r="XV599" s="3"/>
      <c r="XW599" s="3"/>
    </row>
    <row r="600" hidden="1">
      <c r="A600" s="2"/>
      <c r="B600" s="2"/>
      <c r="C600" s="3"/>
      <c r="D600" s="2"/>
      <c r="E600" s="28"/>
      <c r="F600" s="25" t="str">
        <f>IFERROR(__xludf.DUMMYFUNCTION("IFERROR(SPARKLINE(E600,{""charttype"",""bar"";""color1"",""gray"";""max"",1}),"""")"),"")</f>
        <v/>
      </c>
      <c r="G600" s="3" t="str">
        <f t="shared" si="5"/>
        <v/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  <c r="SS600" s="3"/>
      <c r="ST600" s="3"/>
      <c r="SU600" s="3"/>
      <c r="SV600" s="3"/>
      <c r="SW600" s="3"/>
      <c r="SX600" s="3"/>
      <c r="SY600" s="3"/>
      <c r="SZ600" s="3"/>
      <c r="TA600" s="3"/>
      <c r="TB600" s="3"/>
      <c r="TC600" s="3"/>
      <c r="TD600" s="3"/>
      <c r="TE600" s="3"/>
      <c r="TF600" s="3"/>
      <c r="TG600" s="3"/>
      <c r="TH600" s="3"/>
      <c r="TI600" s="3"/>
      <c r="TJ600" s="3"/>
      <c r="TK600" s="3"/>
      <c r="TL600" s="3"/>
      <c r="TM600" s="3"/>
      <c r="TN600" s="3"/>
      <c r="TO600" s="3"/>
      <c r="TP600" s="3"/>
      <c r="TQ600" s="3"/>
      <c r="TR600" s="3"/>
      <c r="TS600" s="3"/>
      <c r="TT600" s="3"/>
      <c r="TU600" s="3"/>
      <c r="TV600" s="3"/>
      <c r="TW600" s="3"/>
      <c r="TX600" s="3"/>
      <c r="TY600" s="3"/>
      <c r="TZ600" s="3"/>
      <c r="UA600" s="3"/>
      <c r="UB600" s="3"/>
      <c r="UC600" s="3"/>
      <c r="UD600" s="3"/>
      <c r="UE600" s="3"/>
      <c r="UF600" s="3"/>
      <c r="UG600" s="3"/>
      <c r="UH600" s="3"/>
      <c r="UI600" s="3"/>
      <c r="UJ600" s="3"/>
      <c r="UK600" s="3"/>
      <c r="UL600" s="3"/>
      <c r="UM600" s="3"/>
      <c r="UN600" s="3"/>
      <c r="UO600" s="3"/>
      <c r="UP600" s="3"/>
      <c r="UQ600" s="3"/>
      <c r="UR600" s="3"/>
      <c r="US600" s="3"/>
      <c r="UT600" s="3"/>
      <c r="UU600" s="3"/>
      <c r="UV600" s="3"/>
      <c r="UW600" s="3"/>
      <c r="UX600" s="3"/>
      <c r="UY600" s="3"/>
      <c r="UZ600" s="3"/>
      <c r="VA600" s="3"/>
      <c r="VB600" s="3"/>
      <c r="VC600" s="3"/>
      <c r="VD600" s="3"/>
      <c r="VE600" s="3"/>
      <c r="VF600" s="3"/>
      <c r="VG600" s="3"/>
      <c r="VH600" s="3"/>
      <c r="VI600" s="3"/>
      <c r="VJ600" s="3"/>
      <c r="VK600" s="3"/>
      <c r="VL600" s="3"/>
      <c r="VM600" s="3"/>
      <c r="VN600" s="3"/>
      <c r="VO600" s="3"/>
      <c r="VP600" s="3"/>
      <c r="VQ600" s="3"/>
      <c r="VR600" s="3"/>
      <c r="VS600" s="3"/>
      <c r="VT600" s="3"/>
      <c r="VU600" s="3"/>
      <c r="VV600" s="3"/>
      <c r="VW600" s="3"/>
      <c r="VX600" s="3"/>
      <c r="VY600" s="3"/>
      <c r="VZ600" s="3"/>
      <c r="WA600" s="3"/>
      <c r="WB600" s="3"/>
      <c r="WC600" s="3"/>
      <c r="WD600" s="3"/>
      <c r="WE600" s="3"/>
      <c r="WF600" s="3"/>
      <c r="WG600" s="3"/>
      <c r="WH600" s="3"/>
      <c r="WI600" s="3"/>
      <c r="WJ600" s="3"/>
      <c r="WK600" s="3"/>
      <c r="WL600" s="3"/>
      <c r="WM600" s="3"/>
      <c r="WN600" s="3"/>
      <c r="WO600" s="3"/>
      <c r="WP600" s="3"/>
      <c r="WQ600" s="3"/>
      <c r="WR600" s="3"/>
      <c r="WS600" s="3"/>
      <c r="WT600" s="3"/>
      <c r="WU600" s="3"/>
      <c r="WV600" s="3"/>
      <c r="WW600" s="3"/>
      <c r="WX600" s="3"/>
      <c r="WY600" s="3"/>
      <c r="WZ600" s="3"/>
      <c r="XA600" s="3"/>
      <c r="XB600" s="3"/>
      <c r="XC600" s="3"/>
      <c r="XD600" s="3"/>
      <c r="XE600" s="3"/>
      <c r="XF600" s="3"/>
      <c r="XG600" s="3"/>
      <c r="XH600" s="3"/>
      <c r="XI600" s="3"/>
      <c r="XJ600" s="3"/>
      <c r="XK600" s="3"/>
      <c r="XL600" s="3"/>
      <c r="XM600" s="3"/>
      <c r="XN600" s="3"/>
      <c r="XO600" s="3"/>
      <c r="XP600" s="3"/>
      <c r="XQ600" s="3"/>
      <c r="XR600" s="3"/>
      <c r="XS600" s="3"/>
      <c r="XT600" s="3"/>
      <c r="XU600" s="3"/>
      <c r="XV600" s="3"/>
      <c r="XW600" s="3"/>
    </row>
    <row r="601" hidden="1">
      <c r="A601" s="2"/>
      <c r="B601" s="2"/>
      <c r="C601" s="3"/>
      <c r="D601" s="2"/>
      <c r="E601" s="28"/>
      <c r="F601" s="25" t="str">
        <f>IFERROR(__xludf.DUMMYFUNCTION("IFERROR(SPARKLINE(E601,{""charttype"",""bar"";""color1"",""gray"";""max"",1}),"""")"),"")</f>
        <v/>
      </c>
      <c r="G601" s="3" t="str">
        <f t="shared" si="5"/>
        <v/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/>
      <c r="WD601" s="3"/>
      <c r="WE601" s="3"/>
      <c r="WF601" s="3"/>
      <c r="WG601" s="3"/>
      <c r="WH601" s="3"/>
      <c r="WI601" s="3"/>
      <c r="WJ601" s="3"/>
      <c r="WK601" s="3"/>
      <c r="WL601" s="3"/>
      <c r="WM601" s="3"/>
      <c r="WN601" s="3"/>
      <c r="WO601" s="3"/>
      <c r="WP601" s="3"/>
      <c r="WQ601" s="3"/>
      <c r="WR601" s="3"/>
      <c r="WS601" s="3"/>
      <c r="WT601" s="3"/>
      <c r="WU601" s="3"/>
      <c r="WV601" s="3"/>
      <c r="WW601" s="3"/>
      <c r="WX601" s="3"/>
      <c r="WY601" s="3"/>
      <c r="WZ601" s="3"/>
      <c r="XA601" s="3"/>
      <c r="XB601" s="3"/>
      <c r="XC601" s="3"/>
      <c r="XD601" s="3"/>
      <c r="XE601" s="3"/>
      <c r="XF601" s="3"/>
      <c r="XG601" s="3"/>
      <c r="XH601" s="3"/>
      <c r="XI601" s="3"/>
      <c r="XJ601" s="3"/>
      <c r="XK601" s="3"/>
      <c r="XL601" s="3"/>
      <c r="XM601" s="3"/>
      <c r="XN601" s="3"/>
      <c r="XO601" s="3"/>
      <c r="XP601" s="3"/>
      <c r="XQ601" s="3"/>
      <c r="XR601" s="3"/>
      <c r="XS601" s="3"/>
      <c r="XT601" s="3"/>
      <c r="XU601" s="3"/>
      <c r="XV601" s="3"/>
      <c r="XW601" s="3"/>
    </row>
    <row r="602" hidden="1">
      <c r="A602" s="2"/>
      <c r="B602" s="2"/>
      <c r="C602" s="3"/>
      <c r="D602" s="2"/>
      <c r="E602" s="28"/>
      <c r="F602" s="25" t="str">
        <f>IFERROR(__xludf.DUMMYFUNCTION("IFERROR(SPARKLINE(E602,{""charttype"",""bar"";""color1"",""gray"";""max"",1}),"""")"),"")</f>
        <v/>
      </c>
      <c r="G602" s="3" t="str">
        <f t="shared" si="5"/>
        <v/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  <c r="TF602" s="3"/>
      <c r="TG602" s="3"/>
      <c r="TH602" s="3"/>
      <c r="TI602" s="3"/>
      <c r="TJ602" s="3"/>
      <c r="TK602" s="3"/>
      <c r="TL602" s="3"/>
      <c r="TM602" s="3"/>
      <c r="TN602" s="3"/>
      <c r="TO602" s="3"/>
      <c r="TP602" s="3"/>
      <c r="TQ602" s="3"/>
      <c r="TR602" s="3"/>
      <c r="TS602" s="3"/>
      <c r="TT602" s="3"/>
      <c r="TU602" s="3"/>
      <c r="TV602" s="3"/>
      <c r="TW602" s="3"/>
      <c r="TX602" s="3"/>
      <c r="TY602" s="3"/>
      <c r="TZ602" s="3"/>
      <c r="UA602" s="3"/>
      <c r="UB602" s="3"/>
      <c r="UC602" s="3"/>
      <c r="UD602" s="3"/>
      <c r="UE602" s="3"/>
      <c r="UF602" s="3"/>
      <c r="UG602" s="3"/>
      <c r="UH602" s="3"/>
      <c r="UI602" s="3"/>
      <c r="UJ602" s="3"/>
      <c r="UK602" s="3"/>
      <c r="UL602" s="3"/>
      <c r="UM602" s="3"/>
      <c r="UN602" s="3"/>
      <c r="UO602" s="3"/>
      <c r="UP602" s="3"/>
      <c r="UQ602" s="3"/>
      <c r="UR602" s="3"/>
      <c r="US602" s="3"/>
      <c r="UT602" s="3"/>
      <c r="UU602" s="3"/>
      <c r="UV602" s="3"/>
      <c r="UW602" s="3"/>
      <c r="UX602" s="3"/>
      <c r="UY602" s="3"/>
      <c r="UZ602" s="3"/>
      <c r="VA602" s="3"/>
      <c r="VB602" s="3"/>
      <c r="VC602" s="3"/>
      <c r="VD602" s="3"/>
      <c r="VE602" s="3"/>
      <c r="VF602" s="3"/>
      <c r="VG602" s="3"/>
      <c r="VH602" s="3"/>
      <c r="VI602" s="3"/>
      <c r="VJ602" s="3"/>
      <c r="VK602" s="3"/>
      <c r="VL602" s="3"/>
      <c r="VM602" s="3"/>
      <c r="VN602" s="3"/>
      <c r="VO602" s="3"/>
      <c r="VP602" s="3"/>
      <c r="VQ602" s="3"/>
      <c r="VR602" s="3"/>
      <c r="VS602" s="3"/>
      <c r="VT602" s="3"/>
      <c r="VU602" s="3"/>
      <c r="VV602" s="3"/>
      <c r="VW602" s="3"/>
      <c r="VX602" s="3"/>
      <c r="VY602" s="3"/>
      <c r="VZ602" s="3"/>
      <c r="WA602" s="3"/>
      <c r="WB602" s="3"/>
      <c r="WC602" s="3"/>
      <c r="WD602" s="3"/>
      <c r="WE602" s="3"/>
      <c r="WF602" s="3"/>
      <c r="WG602" s="3"/>
      <c r="WH602" s="3"/>
      <c r="WI602" s="3"/>
      <c r="WJ602" s="3"/>
      <c r="WK602" s="3"/>
      <c r="WL602" s="3"/>
      <c r="WM602" s="3"/>
      <c r="WN602" s="3"/>
      <c r="WO602" s="3"/>
      <c r="WP602" s="3"/>
      <c r="WQ602" s="3"/>
      <c r="WR602" s="3"/>
      <c r="WS602" s="3"/>
      <c r="WT602" s="3"/>
      <c r="WU602" s="3"/>
      <c r="WV602" s="3"/>
      <c r="WW602" s="3"/>
      <c r="WX602" s="3"/>
      <c r="WY602" s="3"/>
      <c r="WZ602" s="3"/>
      <c r="XA602" s="3"/>
      <c r="XB602" s="3"/>
      <c r="XC602" s="3"/>
      <c r="XD602" s="3"/>
      <c r="XE602" s="3"/>
      <c r="XF602" s="3"/>
      <c r="XG602" s="3"/>
      <c r="XH602" s="3"/>
      <c r="XI602" s="3"/>
      <c r="XJ602" s="3"/>
      <c r="XK602" s="3"/>
      <c r="XL602" s="3"/>
      <c r="XM602" s="3"/>
      <c r="XN602" s="3"/>
      <c r="XO602" s="3"/>
      <c r="XP602" s="3"/>
      <c r="XQ602" s="3"/>
      <c r="XR602" s="3"/>
      <c r="XS602" s="3"/>
      <c r="XT602" s="3"/>
      <c r="XU602" s="3"/>
      <c r="XV602" s="3"/>
      <c r="XW602" s="3"/>
    </row>
    <row r="603" hidden="1">
      <c r="A603" s="2"/>
      <c r="B603" s="2"/>
      <c r="C603" s="3"/>
      <c r="D603" s="2"/>
      <c r="E603" s="28"/>
      <c r="F603" s="25" t="str">
        <f>IFERROR(__xludf.DUMMYFUNCTION("IFERROR(SPARKLINE(E603,{""charttype"",""bar"";""color1"",""gray"";""max"",1}),"""")"),"")</f>
        <v/>
      </c>
      <c r="G603" s="3" t="str">
        <f t="shared" si="5"/>
        <v/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3"/>
      <c r="TB603" s="3"/>
      <c r="TC603" s="3"/>
      <c r="TD603" s="3"/>
      <c r="TE603" s="3"/>
      <c r="TF603" s="3"/>
      <c r="TG603" s="3"/>
      <c r="TH603" s="3"/>
      <c r="TI603" s="3"/>
      <c r="TJ603" s="3"/>
      <c r="TK603" s="3"/>
      <c r="TL603" s="3"/>
      <c r="TM603" s="3"/>
      <c r="TN603" s="3"/>
      <c r="TO603" s="3"/>
      <c r="TP603" s="3"/>
      <c r="TQ603" s="3"/>
      <c r="TR603" s="3"/>
      <c r="TS603" s="3"/>
      <c r="TT603" s="3"/>
      <c r="TU603" s="3"/>
      <c r="TV603" s="3"/>
      <c r="TW603" s="3"/>
      <c r="TX603" s="3"/>
      <c r="TY603" s="3"/>
      <c r="TZ603" s="3"/>
      <c r="UA603" s="3"/>
      <c r="UB603" s="3"/>
      <c r="UC603" s="3"/>
      <c r="UD603" s="3"/>
      <c r="UE603" s="3"/>
      <c r="UF603" s="3"/>
      <c r="UG603" s="3"/>
      <c r="UH603" s="3"/>
      <c r="UI603" s="3"/>
      <c r="UJ603" s="3"/>
      <c r="UK603" s="3"/>
      <c r="UL603" s="3"/>
      <c r="UM603" s="3"/>
      <c r="UN603" s="3"/>
      <c r="UO603" s="3"/>
      <c r="UP603" s="3"/>
      <c r="UQ603" s="3"/>
      <c r="UR603" s="3"/>
      <c r="US603" s="3"/>
      <c r="UT603" s="3"/>
      <c r="UU603" s="3"/>
      <c r="UV603" s="3"/>
      <c r="UW603" s="3"/>
      <c r="UX603" s="3"/>
      <c r="UY603" s="3"/>
      <c r="UZ603" s="3"/>
      <c r="VA603" s="3"/>
      <c r="VB603" s="3"/>
      <c r="VC603" s="3"/>
      <c r="VD603" s="3"/>
      <c r="VE603" s="3"/>
      <c r="VF603" s="3"/>
      <c r="VG603" s="3"/>
      <c r="VH603" s="3"/>
      <c r="VI603" s="3"/>
      <c r="VJ603" s="3"/>
      <c r="VK603" s="3"/>
      <c r="VL603" s="3"/>
      <c r="VM603" s="3"/>
      <c r="VN603" s="3"/>
      <c r="VO603" s="3"/>
      <c r="VP603" s="3"/>
      <c r="VQ603" s="3"/>
      <c r="VR603" s="3"/>
      <c r="VS603" s="3"/>
      <c r="VT603" s="3"/>
      <c r="VU603" s="3"/>
      <c r="VV603" s="3"/>
      <c r="VW603" s="3"/>
      <c r="VX603" s="3"/>
      <c r="VY603" s="3"/>
      <c r="VZ603" s="3"/>
      <c r="WA603" s="3"/>
      <c r="WB603" s="3"/>
      <c r="WC603" s="3"/>
      <c r="WD603" s="3"/>
      <c r="WE603" s="3"/>
      <c r="WF603" s="3"/>
      <c r="WG603" s="3"/>
      <c r="WH603" s="3"/>
      <c r="WI603" s="3"/>
      <c r="WJ603" s="3"/>
      <c r="WK603" s="3"/>
      <c r="WL603" s="3"/>
      <c r="WM603" s="3"/>
      <c r="WN603" s="3"/>
      <c r="WO603" s="3"/>
      <c r="WP603" s="3"/>
      <c r="WQ603" s="3"/>
      <c r="WR603" s="3"/>
      <c r="WS603" s="3"/>
      <c r="WT603" s="3"/>
      <c r="WU603" s="3"/>
      <c r="WV603" s="3"/>
      <c r="WW603" s="3"/>
      <c r="WX603" s="3"/>
      <c r="WY603" s="3"/>
      <c r="WZ603" s="3"/>
      <c r="XA603" s="3"/>
      <c r="XB603" s="3"/>
      <c r="XC603" s="3"/>
      <c r="XD603" s="3"/>
      <c r="XE603" s="3"/>
      <c r="XF603" s="3"/>
      <c r="XG603" s="3"/>
      <c r="XH603" s="3"/>
      <c r="XI603" s="3"/>
      <c r="XJ603" s="3"/>
      <c r="XK603" s="3"/>
      <c r="XL603" s="3"/>
      <c r="XM603" s="3"/>
      <c r="XN603" s="3"/>
      <c r="XO603" s="3"/>
      <c r="XP603" s="3"/>
      <c r="XQ603" s="3"/>
      <c r="XR603" s="3"/>
      <c r="XS603" s="3"/>
      <c r="XT603" s="3"/>
      <c r="XU603" s="3"/>
      <c r="XV603" s="3"/>
      <c r="XW603" s="3"/>
    </row>
    <row r="604" hidden="1">
      <c r="A604" s="2"/>
      <c r="B604" s="2"/>
      <c r="C604" s="3"/>
      <c r="D604" s="2"/>
      <c r="E604" s="28"/>
      <c r="F604" s="25" t="str">
        <f>IFERROR(__xludf.DUMMYFUNCTION("IFERROR(SPARKLINE(E604,{""charttype"",""bar"";""color1"",""gray"";""max"",1}),"""")"),"")</f>
        <v/>
      </c>
      <c r="G604" s="3" t="str">
        <f t="shared" si="5"/>
        <v/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  <c r="SS604" s="3"/>
      <c r="ST604" s="3"/>
      <c r="SU604" s="3"/>
      <c r="SV604" s="3"/>
      <c r="SW604" s="3"/>
      <c r="SX604" s="3"/>
      <c r="SY604" s="3"/>
      <c r="SZ604" s="3"/>
      <c r="TA604" s="3"/>
      <c r="TB604" s="3"/>
      <c r="TC604" s="3"/>
      <c r="TD604" s="3"/>
      <c r="TE604" s="3"/>
      <c r="TF604" s="3"/>
      <c r="TG604" s="3"/>
      <c r="TH604" s="3"/>
      <c r="TI604" s="3"/>
      <c r="TJ604" s="3"/>
      <c r="TK604" s="3"/>
      <c r="TL604" s="3"/>
      <c r="TM604" s="3"/>
      <c r="TN604" s="3"/>
      <c r="TO604" s="3"/>
      <c r="TP604" s="3"/>
      <c r="TQ604" s="3"/>
      <c r="TR604" s="3"/>
      <c r="TS604" s="3"/>
      <c r="TT604" s="3"/>
      <c r="TU604" s="3"/>
      <c r="TV604" s="3"/>
      <c r="TW604" s="3"/>
      <c r="TX604" s="3"/>
      <c r="TY604" s="3"/>
      <c r="TZ604" s="3"/>
      <c r="UA604" s="3"/>
      <c r="UB604" s="3"/>
      <c r="UC604" s="3"/>
      <c r="UD604" s="3"/>
      <c r="UE604" s="3"/>
      <c r="UF604" s="3"/>
      <c r="UG604" s="3"/>
      <c r="UH604" s="3"/>
      <c r="UI604" s="3"/>
      <c r="UJ604" s="3"/>
      <c r="UK604" s="3"/>
      <c r="UL604" s="3"/>
      <c r="UM604" s="3"/>
      <c r="UN604" s="3"/>
      <c r="UO604" s="3"/>
      <c r="UP604" s="3"/>
      <c r="UQ604" s="3"/>
      <c r="UR604" s="3"/>
      <c r="US604" s="3"/>
      <c r="UT604" s="3"/>
      <c r="UU604" s="3"/>
      <c r="UV604" s="3"/>
      <c r="UW604" s="3"/>
      <c r="UX604" s="3"/>
      <c r="UY604" s="3"/>
      <c r="UZ604" s="3"/>
      <c r="VA604" s="3"/>
      <c r="VB604" s="3"/>
      <c r="VC604" s="3"/>
      <c r="VD604" s="3"/>
      <c r="VE604" s="3"/>
      <c r="VF604" s="3"/>
      <c r="VG604" s="3"/>
      <c r="VH604" s="3"/>
      <c r="VI604" s="3"/>
      <c r="VJ604" s="3"/>
      <c r="VK604" s="3"/>
      <c r="VL604" s="3"/>
      <c r="VM604" s="3"/>
      <c r="VN604" s="3"/>
      <c r="VO604" s="3"/>
      <c r="VP604" s="3"/>
      <c r="VQ604" s="3"/>
      <c r="VR604" s="3"/>
      <c r="VS604" s="3"/>
      <c r="VT604" s="3"/>
      <c r="VU604" s="3"/>
      <c r="VV604" s="3"/>
      <c r="VW604" s="3"/>
      <c r="VX604" s="3"/>
      <c r="VY604" s="3"/>
      <c r="VZ604" s="3"/>
      <c r="WA604" s="3"/>
      <c r="WB604" s="3"/>
      <c r="WC604" s="3"/>
      <c r="WD604" s="3"/>
      <c r="WE604" s="3"/>
      <c r="WF604" s="3"/>
      <c r="WG604" s="3"/>
      <c r="WH604" s="3"/>
      <c r="WI604" s="3"/>
      <c r="WJ604" s="3"/>
      <c r="WK604" s="3"/>
      <c r="WL604" s="3"/>
      <c r="WM604" s="3"/>
      <c r="WN604" s="3"/>
      <c r="WO604" s="3"/>
      <c r="WP604" s="3"/>
      <c r="WQ604" s="3"/>
      <c r="WR604" s="3"/>
      <c r="WS604" s="3"/>
      <c r="WT604" s="3"/>
      <c r="WU604" s="3"/>
      <c r="WV604" s="3"/>
      <c r="WW604" s="3"/>
      <c r="WX604" s="3"/>
      <c r="WY604" s="3"/>
      <c r="WZ604" s="3"/>
      <c r="XA604" s="3"/>
      <c r="XB604" s="3"/>
      <c r="XC604" s="3"/>
      <c r="XD604" s="3"/>
      <c r="XE604" s="3"/>
      <c r="XF604" s="3"/>
      <c r="XG604" s="3"/>
      <c r="XH604" s="3"/>
      <c r="XI604" s="3"/>
      <c r="XJ604" s="3"/>
      <c r="XK604" s="3"/>
      <c r="XL604" s="3"/>
      <c r="XM604" s="3"/>
      <c r="XN604" s="3"/>
      <c r="XO604" s="3"/>
      <c r="XP604" s="3"/>
      <c r="XQ604" s="3"/>
      <c r="XR604" s="3"/>
      <c r="XS604" s="3"/>
      <c r="XT604" s="3"/>
      <c r="XU604" s="3"/>
      <c r="XV604" s="3"/>
      <c r="XW604" s="3"/>
    </row>
    <row r="605" hidden="1">
      <c r="A605" s="2"/>
      <c r="B605" s="2"/>
      <c r="C605" s="3"/>
      <c r="D605" s="2"/>
      <c r="E605" s="28"/>
      <c r="F605" s="25" t="str">
        <f>IFERROR(__xludf.DUMMYFUNCTION("IFERROR(SPARKLINE(E605,{""charttype"",""bar"";""color1"",""gray"";""max"",1}),"""")"),"")</f>
        <v/>
      </c>
      <c r="G605" s="3" t="str">
        <f t="shared" si="5"/>
        <v/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  <c r="SS605" s="3"/>
      <c r="ST605" s="3"/>
      <c r="SU605" s="3"/>
      <c r="SV605" s="3"/>
      <c r="SW605" s="3"/>
      <c r="SX605" s="3"/>
      <c r="SY605" s="3"/>
      <c r="SZ605" s="3"/>
      <c r="TA605" s="3"/>
      <c r="TB605" s="3"/>
      <c r="TC605" s="3"/>
      <c r="TD605" s="3"/>
      <c r="TE605" s="3"/>
      <c r="TF605" s="3"/>
      <c r="TG605" s="3"/>
      <c r="TH605" s="3"/>
      <c r="TI605" s="3"/>
      <c r="TJ605" s="3"/>
      <c r="TK605" s="3"/>
      <c r="TL605" s="3"/>
      <c r="TM605" s="3"/>
      <c r="TN605" s="3"/>
      <c r="TO605" s="3"/>
      <c r="TP605" s="3"/>
      <c r="TQ605" s="3"/>
      <c r="TR605" s="3"/>
      <c r="TS605" s="3"/>
      <c r="TT605" s="3"/>
      <c r="TU605" s="3"/>
      <c r="TV605" s="3"/>
      <c r="TW605" s="3"/>
      <c r="TX605" s="3"/>
      <c r="TY605" s="3"/>
      <c r="TZ605" s="3"/>
      <c r="UA605" s="3"/>
      <c r="UB605" s="3"/>
      <c r="UC605" s="3"/>
      <c r="UD605" s="3"/>
      <c r="UE605" s="3"/>
      <c r="UF605" s="3"/>
      <c r="UG605" s="3"/>
      <c r="UH605" s="3"/>
      <c r="UI605" s="3"/>
      <c r="UJ605" s="3"/>
      <c r="UK605" s="3"/>
      <c r="UL605" s="3"/>
      <c r="UM605" s="3"/>
      <c r="UN605" s="3"/>
      <c r="UO605" s="3"/>
      <c r="UP605" s="3"/>
      <c r="UQ605" s="3"/>
      <c r="UR605" s="3"/>
      <c r="US605" s="3"/>
      <c r="UT605" s="3"/>
      <c r="UU605" s="3"/>
      <c r="UV605" s="3"/>
      <c r="UW605" s="3"/>
      <c r="UX605" s="3"/>
      <c r="UY605" s="3"/>
      <c r="UZ605" s="3"/>
      <c r="VA605" s="3"/>
      <c r="VB605" s="3"/>
      <c r="VC605" s="3"/>
      <c r="VD605" s="3"/>
      <c r="VE605" s="3"/>
      <c r="VF605" s="3"/>
      <c r="VG605" s="3"/>
      <c r="VH605" s="3"/>
      <c r="VI605" s="3"/>
      <c r="VJ605" s="3"/>
      <c r="VK605" s="3"/>
      <c r="VL605" s="3"/>
      <c r="VM605" s="3"/>
      <c r="VN605" s="3"/>
      <c r="VO605" s="3"/>
      <c r="VP605" s="3"/>
      <c r="VQ605" s="3"/>
      <c r="VR605" s="3"/>
      <c r="VS605" s="3"/>
      <c r="VT605" s="3"/>
      <c r="VU605" s="3"/>
      <c r="VV605" s="3"/>
      <c r="VW605" s="3"/>
      <c r="VX605" s="3"/>
      <c r="VY605" s="3"/>
      <c r="VZ605" s="3"/>
      <c r="WA605" s="3"/>
      <c r="WB605" s="3"/>
      <c r="WC605" s="3"/>
      <c r="WD605" s="3"/>
      <c r="WE605" s="3"/>
      <c r="WF605" s="3"/>
      <c r="WG605" s="3"/>
      <c r="WH605" s="3"/>
      <c r="WI605" s="3"/>
      <c r="WJ605" s="3"/>
      <c r="WK605" s="3"/>
      <c r="WL605" s="3"/>
      <c r="WM605" s="3"/>
      <c r="WN605" s="3"/>
      <c r="WO605" s="3"/>
      <c r="WP605" s="3"/>
      <c r="WQ605" s="3"/>
      <c r="WR605" s="3"/>
      <c r="WS605" s="3"/>
      <c r="WT605" s="3"/>
      <c r="WU605" s="3"/>
      <c r="WV605" s="3"/>
      <c r="WW605" s="3"/>
      <c r="WX605" s="3"/>
      <c r="WY605" s="3"/>
      <c r="WZ605" s="3"/>
      <c r="XA605" s="3"/>
      <c r="XB605" s="3"/>
      <c r="XC605" s="3"/>
      <c r="XD605" s="3"/>
      <c r="XE605" s="3"/>
      <c r="XF605" s="3"/>
      <c r="XG605" s="3"/>
      <c r="XH605" s="3"/>
      <c r="XI605" s="3"/>
      <c r="XJ605" s="3"/>
      <c r="XK605" s="3"/>
      <c r="XL605" s="3"/>
      <c r="XM605" s="3"/>
      <c r="XN605" s="3"/>
      <c r="XO605" s="3"/>
      <c r="XP605" s="3"/>
      <c r="XQ605" s="3"/>
      <c r="XR605" s="3"/>
      <c r="XS605" s="3"/>
      <c r="XT605" s="3"/>
      <c r="XU605" s="3"/>
      <c r="XV605" s="3"/>
      <c r="XW605" s="3"/>
    </row>
    <row r="606" hidden="1">
      <c r="A606" s="2"/>
      <c r="B606" s="2"/>
      <c r="C606" s="3"/>
      <c r="D606" s="2"/>
      <c r="E606" s="28"/>
      <c r="F606" s="25" t="str">
        <f>IFERROR(__xludf.DUMMYFUNCTION("IFERROR(SPARKLINE(E606,{""charttype"",""bar"";""color1"",""gray"";""max"",1}),"""")"),"")</f>
        <v/>
      </c>
      <c r="G606" s="3" t="str">
        <f t="shared" si="5"/>
        <v/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  <c r="SS606" s="3"/>
      <c r="ST606" s="3"/>
      <c r="SU606" s="3"/>
      <c r="SV606" s="3"/>
      <c r="SW606" s="3"/>
      <c r="SX606" s="3"/>
      <c r="SY606" s="3"/>
      <c r="SZ606" s="3"/>
      <c r="TA606" s="3"/>
      <c r="TB606" s="3"/>
      <c r="TC606" s="3"/>
      <c r="TD606" s="3"/>
      <c r="TE606" s="3"/>
      <c r="TF606" s="3"/>
      <c r="TG606" s="3"/>
      <c r="TH606" s="3"/>
      <c r="TI606" s="3"/>
      <c r="TJ606" s="3"/>
      <c r="TK606" s="3"/>
      <c r="TL606" s="3"/>
      <c r="TM606" s="3"/>
      <c r="TN606" s="3"/>
      <c r="TO606" s="3"/>
      <c r="TP606" s="3"/>
      <c r="TQ606" s="3"/>
      <c r="TR606" s="3"/>
      <c r="TS606" s="3"/>
      <c r="TT606" s="3"/>
      <c r="TU606" s="3"/>
      <c r="TV606" s="3"/>
      <c r="TW606" s="3"/>
      <c r="TX606" s="3"/>
      <c r="TY606" s="3"/>
      <c r="TZ606" s="3"/>
      <c r="UA606" s="3"/>
      <c r="UB606" s="3"/>
      <c r="UC606" s="3"/>
      <c r="UD606" s="3"/>
      <c r="UE606" s="3"/>
      <c r="UF606" s="3"/>
      <c r="UG606" s="3"/>
      <c r="UH606" s="3"/>
      <c r="UI606" s="3"/>
      <c r="UJ606" s="3"/>
      <c r="UK606" s="3"/>
      <c r="UL606" s="3"/>
      <c r="UM606" s="3"/>
      <c r="UN606" s="3"/>
      <c r="UO606" s="3"/>
      <c r="UP606" s="3"/>
      <c r="UQ606" s="3"/>
      <c r="UR606" s="3"/>
      <c r="US606" s="3"/>
      <c r="UT606" s="3"/>
      <c r="UU606" s="3"/>
      <c r="UV606" s="3"/>
      <c r="UW606" s="3"/>
      <c r="UX606" s="3"/>
      <c r="UY606" s="3"/>
      <c r="UZ606" s="3"/>
      <c r="VA606" s="3"/>
      <c r="VB606" s="3"/>
      <c r="VC606" s="3"/>
      <c r="VD606" s="3"/>
      <c r="VE606" s="3"/>
      <c r="VF606" s="3"/>
      <c r="VG606" s="3"/>
      <c r="VH606" s="3"/>
      <c r="VI606" s="3"/>
      <c r="VJ606" s="3"/>
      <c r="VK606" s="3"/>
      <c r="VL606" s="3"/>
      <c r="VM606" s="3"/>
      <c r="VN606" s="3"/>
      <c r="VO606" s="3"/>
      <c r="VP606" s="3"/>
      <c r="VQ606" s="3"/>
      <c r="VR606" s="3"/>
      <c r="VS606" s="3"/>
      <c r="VT606" s="3"/>
      <c r="VU606" s="3"/>
      <c r="VV606" s="3"/>
      <c r="VW606" s="3"/>
      <c r="VX606" s="3"/>
      <c r="VY606" s="3"/>
      <c r="VZ606" s="3"/>
      <c r="WA606" s="3"/>
      <c r="WB606" s="3"/>
      <c r="WC606" s="3"/>
      <c r="WD606" s="3"/>
      <c r="WE606" s="3"/>
      <c r="WF606" s="3"/>
      <c r="WG606" s="3"/>
      <c r="WH606" s="3"/>
      <c r="WI606" s="3"/>
      <c r="WJ606" s="3"/>
      <c r="WK606" s="3"/>
      <c r="WL606" s="3"/>
      <c r="WM606" s="3"/>
      <c r="WN606" s="3"/>
      <c r="WO606" s="3"/>
      <c r="WP606" s="3"/>
      <c r="WQ606" s="3"/>
      <c r="WR606" s="3"/>
      <c r="WS606" s="3"/>
      <c r="WT606" s="3"/>
      <c r="WU606" s="3"/>
      <c r="WV606" s="3"/>
      <c r="WW606" s="3"/>
      <c r="WX606" s="3"/>
      <c r="WY606" s="3"/>
      <c r="WZ606" s="3"/>
      <c r="XA606" s="3"/>
      <c r="XB606" s="3"/>
      <c r="XC606" s="3"/>
      <c r="XD606" s="3"/>
      <c r="XE606" s="3"/>
      <c r="XF606" s="3"/>
      <c r="XG606" s="3"/>
      <c r="XH606" s="3"/>
      <c r="XI606" s="3"/>
      <c r="XJ606" s="3"/>
      <c r="XK606" s="3"/>
      <c r="XL606" s="3"/>
      <c r="XM606" s="3"/>
      <c r="XN606" s="3"/>
      <c r="XO606" s="3"/>
      <c r="XP606" s="3"/>
      <c r="XQ606" s="3"/>
      <c r="XR606" s="3"/>
      <c r="XS606" s="3"/>
      <c r="XT606" s="3"/>
      <c r="XU606" s="3"/>
      <c r="XV606" s="3"/>
      <c r="XW606" s="3"/>
    </row>
    <row r="607" hidden="1">
      <c r="A607" s="2"/>
      <c r="B607" s="2"/>
      <c r="C607" s="3"/>
      <c r="D607" s="2"/>
      <c r="E607" s="28"/>
      <c r="F607" s="25" t="str">
        <f>IFERROR(__xludf.DUMMYFUNCTION("IFERROR(SPARKLINE(E607,{""charttype"",""bar"";""color1"",""gray"";""max"",1}),"""")"),"")</f>
        <v/>
      </c>
      <c r="G607" s="3" t="str">
        <f t="shared" si="5"/>
        <v/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  <c r="SS607" s="3"/>
      <c r="ST607" s="3"/>
      <c r="SU607" s="3"/>
      <c r="SV607" s="3"/>
      <c r="SW607" s="3"/>
      <c r="SX607" s="3"/>
      <c r="SY607" s="3"/>
      <c r="SZ607" s="3"/>
      <c r="TA607" s="3"/>
      <c r="TB607" s="3"/>
      <c r="TC607" s="3"/>
      <c r="TD607" s="3"/>
      <c r="TE607" s="3"/>
      <c r="TF607" s="3"/>
      <c r="TG607" s="3"/>
      <c r="TH607" s="3"/>
      <c r="TI607" s="3"/>
      <c r="TJ607" s="3"/>
      <c r="TK607" s="3"/>
      <c r="TL607" s="3"/>
      <c r="TM607" s="3"/>
      <c r="TN607" s="3"/>
      <c r="TO607" s="3"/>
      <c r="TP607" s="3"/>
      <c r="TQ607" s="3"/>
      <c r="TR607" s="3"/>
      <c r="TS607" s="3"/>
      <c r="TT607" s="3"/>
      <c r="TU607" s="3"/>
      <c r="TV607" s="3"/>
      <c r="TW607" s="3"/>
      <c r="TX607" s="3"/>
      <c r="TY607" s="3"/>
      <c r="TZ607" s="3"/>
      <c r="UA607" s="3"/>
      <c r="UB607" s="3"/>
      <c r="UC607" s="3"/>
      <c r="UD607" s="3"/>
      <c r="UE607" s="3"/>
      <c r="UF607" s="3"/>
      <c r="UG607" s="3"/>
      <c r="UH607" s="3"/>
      <c r="UI607" s="3"/>
      <c r="UJ607" s="3"/>
      <c r="UK607" s="3"/>
      <c r="UL607" s="3"/>
      <c r="UM607" s="3"/>
      <c r="UN607" s="3"/>
      <c r="UO607" s="3"/>
      <c r="UP607" s="3"/>
      <c r="UQ607" s="3"/>
      <c r="UR607" s="3"/>
      <c r="US607" s="3"/>
      <c r="UT607" s="3"/>
      <c r="UU607" s="3"/>
      <c r="UV607" s="3"/>
      <c r="UW607" s="3"/>
      <c r="UX607" s="3"/>
      <c r="UY607" s="3"/>
      <c r="UZ607" s="3"/>
      <c r="VA607" s="3"/>
      <c r="VB607" s="3"/>
      <c r="VC607" s="3"/>
      <c r="VD607" s="3"/>
      <c r="VE607" s="3"/>
      <c r="VF607" s="3"/>
      <c r="VG607" s="3"/>
      <c r="VH607" s="3"/>
      <c r="VI607" s="3"/>
      <c r="VJ607" s="3"/>
      <c r="VK607" s="3"/>
      <c r="VL607" s="3"/>
      <c r="VM607" s="3"/>
      <c r="VN607" s="3"/>
      <c r="VO607" s="3"/>
      <c r="VP607" s="3"/>
      <c r="VQ607" s="3"/>
      <c r="VR607" s="3"/>
      <c r="VS607" s="3"/>
      <c r="VT607" s="3"/>
      <c r="VU607" s="3"/>
      <c r="VV607" s="3"/>
      <c r="VW607" s="3"/>
      <c r="VX607" s="3"/>
      <c r="VY607" s="3"/>
      <c r="VZ607" s="3"/>
      <c r="WA607" s="3"/>
      <c r="WB607" s="3"/>
      <c r="WC607" s="3"/>
      <c r="WD607" s="3"/>
      <c r="WE607" s="3"/>
      <c r="WF607" s="3"/>
      <c r="WG607" s="3"/>
      <c r="WH607" s="3"/>
      <c r="WI607" s="3"/>
      <c r="WJ607" s="3"/>
      <c r="WK607" s="3"/>
      <c r="WL607" s="3"/>
      <c r="WM607" s="3"/>
      <c r="WN607" s="3"/>
      <c r="WO607" s="3"/>
      <c r="WP607" s="3"/>
      <c r="WQ607" s="3"/>
      <c r="WR607" s="3"/>
      <c r="WS607" s="3"/>
      <c r="WT607" s="3"/>
      <c r="WU607" s="3"/>
      <c r="WV607" s="3"/>
      <c r="WW607" s="3"/>
      <c r="WX607" s="3"/>
      <c r="WY607" s="3"/>
      <c r="WZ607" s="3"/>
      <c r="XA607" s="3"/>
      <c r="XB607" s="3"/>
      <c r="XC607" s="3"/>
      <c r="XD607" s="3"/>
      <c r="XE607" s="3"/>
      <c r="XF607" s="3"/>
      <c r="XG607" s="3"/>
      <c r="XH607" s="3"/>
      <c r="XI607" s="3"/>
      <c r="XJ607" s="3"/>
      <c r="XK607" s="3"/>
      <c r="XL607" s="3"/>
      <c r="XM607" s="3"/>
      <c r="XN607" s="3"/>
      <c r="XO607" s="3"/>
      <c r="XP607" s="3"/>
      <c r="XQ607" s="3"/>
      <c r="XR607" s="3"/>
      <c r="XS607" s="3"/>
      <c r="XT607" s="3"/>
      <c r="XU607" s="3"/>
      <c r="XV607" s="3"/>
      <c r="XW607" s="3"/>
    </row>
    <row r="608" hidden="1">
      <c r="A608" s="2"/>
      <c r="B608" s="2"/>
      <c r="C608" s="3"/>
      <c r="D608" s="2"/>
      <c r="E608" s="28"/>
      <c r="F608" s="25" t="str">
        <f>IFERROR(__xludf.DUMMYFUNCTION("IFERROR(SPARKLINE(E608,{""charttype"",""bar"";""color1"",""gray"";""max"",1}),"""")"),"")</f>
        <v/>
      </c>
      <c r="G608" s="3" t="str">
        <f t="shared" si="5"/>
        <v/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  <c r="SS608" s="3"/>
      <c r="ST608" s="3"/>
      <c r="SU608" s="3"/>
      <c r="SV608" s="3"/>
      <c r="SW608" s="3"/>
      <c r="SX608" s="3"/>
      <c r="SY608" s="3"/>
      <c r="SZ608" s="3"/>
      <c r="TA608" s="3"/>
      <c r="TB608" s="3"/>
      <c r="TC608" s="3"/>
      <c r="TD608" s="3"/>
      <c r="TE608" s="3"/>
      <c r="TF608" s="3"/>
      <c r="TG608" s="3"/>
      <c r="TH608" s="3"/>
      <c r="TI608" s="3"/>
      <c r="TJ608" s="3"/>
      <c r="TK608" s="3"/>
      <c r="TL608" s="3"/>
      <c r="TM608" s="3"/>
      <c r="TN608" s="3"/>
      <c r="TO608" s="3"/>
      <c r="TP608" s="3"/>
      <c r="TQ608" s="3"/>
      <c r="TR608" s="3"/>
      <c r="TS608" s="3"/>
      <c r="TT608" s="3"/>
      <c r="TU608" s="3"/>
      <c r="TV608" s="3"/>
      <c r="TW608" s="3"/>
      <c r="TX608" s="3"/>
      <c r="TY608" s="3"/>
      <c r="TZ608" s="3"/>
      <c r="UA608" s="3"/>
      <c r="UB608" s="3"/>
      <c r="UC608" s="3"/>
      <c r="UD608" s="3"/>
      <c r="UE608" s="3"/>
      <c r="UF608" s="3"/>
      <c r="UG608" s="3"/>
      <c r="UH608" s="3"/>
      <c r="UI608" s="3"/>
      <c r="UJ608" s="3"/>
      <c r="UK608" s="3"/>
      <c r="UL608" s="3"/>
      <c r="UM608" s="3"/>
      <c r="UN608" s="3"/>
      <c r="UO608" s="3"/>
      <c r="UP608" s="3"/>
      <c r="UQ608" s="3"/>
      <c r="UR608" s="3"/>
      <c r="US608" s="3"/>
      <c r="UT608" s="3"/>
      <c r="UU608" s="3"/>
      <c r="UV608" s="3"/>
      <c r="UW608" s="3"/>
      <c r="UX608" s="3"/>
      <c r="UY608" s="3"/>
      <c r="UZ608" s="3"/>
      <c r="VA608" s="3"/>
      <c r="VB608" s="3"/>
      <c r="VC608" s="3"/>
      <c r="VD608" s="3"/>
      <c r="VE608" s="3"/>
      <c r="VF608" s="3"/>
      <c r="VG608" s="3"/>
      <c r="VH608" s="3"/>
      <c r="VI608" s="3"/>
      <c r="VJ608" s="3"/>
      <c r="VK608" s="3"/>
      <c r="VL608" s="3"/>
      <c r="VM608" s="3"/>
      <c r="VN608" s="3"/>
      <c r="VO608" s="3"/>
      <c r="VP608" s="3"/>
      <c r="VQ608" s="3"/>
      <c r="VR608" s="3"/>
      <c r="VS608" s="3"/>
      <c r="VT608" s="3"/>
      <c r="VU608" s="3"/>
      <c r="VV608" s="3"/>
      <c r="VW608" s="3"/>
      <c r="VX608" s="3"/>
      <c r="VY608" s="3"/>
      <c r="VZ608" s="3"/>
      <c r="WA608" s="3"/>
      <c r="WB608" s="3"/>
      <c r="WC608" s="3"/>
      <c r="WD608" s="3"/>
      <c r="WE608" s="3"/>
      <c r="WF608" s="3"/>
      <c r="WG608" s="3"/>
      <c r="WH608" s="3"/>
      <c r="WI608" s="3"/>
      <c r="WJ608" s="3"/>
      <c r="WK608" s="3"/>
      <c r="WL608" s="3"/>
      <c r="WM608" s="3"/>
      <c r="WN608" s="3"/>
      <c r="WO608" s="3"/>
      <c r="WP608" s="3"/>
      <c r="WQ608" s="3"/>
      <c r="WR608" s="3"/>
      <c r="WS608" s="3"/>
      <c r="WT608" s="3"/>
      <c r="WU608" s="3"/>
      <c r="WV608" s="3"/>
      <c r="WW608" s="3"/>
      <c r="WX608" s="3"/>
      <c r="WY608" s="3"/>
      <c r="WZ608" s="3"/>
      <c r="XA608" s="3"/>
      <c r="XB608" s="3"/>
      <c r="XC608" s="3"/>
      <c r="XD608" s="3"/>
      <c r="XE608" s="3"/>
      <c r="XF608" s="3"/>
      <c r="XG608" s="3"/>
      <c r="XH608" s="3"/>
      <c r="XI608" s="3"/>
      <c r="XJ608" s="3"/>
      <c r="XK608" s="3"/>
      <c r="XL608" s="3"/>
      <c r="XM608" s="3"/>
      <c r="XN608" s="3"/>
      <c r="XO608" s="3"/>
      <c r="XP608" s="3"/>
      <c r="XQ608" s="3"/>
      <c r="XR608" s="3"/>
      <c r="XS608" s="3"/>
      <c r="XT608" s="3"/>
      <c r="XU608" s="3"/>
      <c r="XV608" s="3"/>
      <c r="XW608" s="3"/>
    </row>
    <row r="609" hidden="1">
      <c r="A609" s="2"/>
      <c r="B609" s="2"/>
      <c r="C609" s="3"/>
      <c r="D609" s="2"/>
      <c r="E609" s="28"/>
      <c r="F609" s="25" t="str">
        <f>IFERROR(__xludf.DUMMYFUNCTION("IFERROR(SPARKLINE(E609,{""charttype"",""bar"";""color1"",""gray"";""max"",1}),"""")"),"")</f>
        <v/>
      </c>
      <c r="G609" s="3" t="str">
        <f t="shared" si="5"/>
        <v/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  <c r="SS609" s="3"/>
      <c r="ST609" s="3"/>
      <c r="SU609" s="3"/>
      <c r="SV609" s="3"/>
      <c r="SW609" s="3"/>
      <c r="SX609" s="3"/>
      <c r="SY609" s="3"/>
      <c r="SZ609" s="3"/>
      <c r="TA609" s="3"/>
      <c r="TB609" s="3"/>
      <c r="TC609" s="3"/>
      <c r="TD609" s="3"/>
      <c r="TE609" s="3"/>
      <c r="TF609" s="3"/>
      <c r="TG609" s="3"/>
      <c r="TH609" s="3"/>
      <c r="TI609" s="3"/>
      <c r="TJ609" s="3"/>
      <c r="TK609" s="3"/>
      <c r="TL609" s="3"/>
      <c r="TM609" s="3"/>
      <c r="TN609" s="3"/>
      <c r="TO609" s="3"/>
      <c r="TP609" s="3"/>
      <c r="TQ609" s="3"/>
      <c r="TR609" s="3"/>
      <c r="TS609" s="3"/>
      <c r="TT609" s="3"/>
      <c r="TU609" s="3"/>
      <c r="TV609" s="3"/>
      <c r="TW609" s="3"/>
      <c r="TX609" s="3"/>
      <c r="TY609" s="3"/>
      <c r="TZ609" s="3"/>
      <c r="UA609" s="3"/>
      <c r="UB609" s="3"/>
      <c r="UC609" s="3"/>
      <c r="UD609" s="3"/>
      <c r="UE609" s="3"/>
      <c r="UF609" s="3"/>
      <c r="UG609" s="3"/>
      <c r="UH609" s="3"/>
      <c r="UI609" s="3"/>
      <c r="UJ609" s="3"/>
      <c r="UK609" s="3"/>
      <c r="UL609" s="3"/>
      <c r="UM609" s="3"/>
      <c r="UN609" s="3"/>
      <c r="UO609" s="3"/>
      <c r="UP609" s="3"/>
      <c r="UQ609" s="3"/>
      <c r="UR609" s="3"/>
      <c r="US609" s="3"/>
      <c r="UT609" s="3"/>
      <c r="UU609" s="3"/>
      <c r="UV609" s="3"/>
      <c r="UW609" s="3"/>
      <c r="UX609" s="3"/>
      <c r="UY609" s="3"/>
      <c r="UZ609" s="3"/>
      <c r="VA609" s="3"/>
      <c r="VB609" s="3"/>
      <c r="VC609" s="3"/>
      <c r="VD609" s="3"/>
      <c r="VE609" s="3"/>
      <c r="VF609" s="3"/>
      <c r="VG609" s="3"/>
      <c r="VH609" s="3"/>
      <c r="VI609" s="3"/>
      <c r="VJ609" s="3"/>
      <c r="VK609" s="3"/>
      <c r="VL609" s="3"/>
      <c r="VM609" s="3"/>
      <c r="VN609" s="3"/>
      <c r="VO609" s="3"/>
      <c r="VP609" s="3"/>
      <c r="VQ609" s="3"/>
      <c r="VR609" s="3"/>
      <c r="VS609" s="3"/>
      <c r="VT609" s="3"/>
      <c r="VU609" s="3"/>
      <c r="VV609" s="3"/>
      <c r="VW609" s="3"/>
      <c r="VX609" s="3"/>
      <c r="VY609" s="3"/>
      <c r="VZ609" s="3"/>
      <c r="WA609" s="3"/>
      <c r="WB609" s="3"/>
      <c r="WC609" s="3"/>
      <c r="WD609" s="3"/>
      <c r="WE609" s="3"/>
      <c r="WF609" s="3"/>
      <c r="WG609" s="3"/>
      <c r="WH609" s="3"/>
      <c r="WI609" s="3"/>
      <c r="WJ609" s="3"/>
      <c r="WK609" s="3"/>
      <c r="WL609" s="3"/>
      <c r="WM609" s="3"/>
      <c r="WN609" s="3"/>
      <c r="WO609" s="3"/>
      <c r="WP609" s="3"/>
      <c r="WQ609" s="3"/>
      <c r="WR609" s="3"/>
      <c r="WS609" s="3"/>
      <c r="WT609" s="3"/>
      <c r="WU609" s="3"/>
      <c r="WV609" s="3"/>
      <c r="WW609" s="3"/>
      <c r="WX609" s="3"/>
      <c r="WY609" s="3"/>
      <c r="WZ609" s="3"/>
      <c r="XA609" s="3"/>
      <c r="XB609" s="3"/>
      <c r="XC609" s="3"/>
      <c r="XD609" s="3"/>
      <c r="XE609" s="3"/>
      <c r="XF609" s="3"/>
      <c r="XG609" s="3"/>
      <c r="XH609" s="3"/>
      <c r="XI609" s="3"/>
      <c r="XJ609" s="3"/>
      <c r="XK609" s="3"/>
      <c r="XL609" s="3"/>
      <c r="XM609" s="3"/>
      <c r="XN609" s="3"/>
      <c r="XO609" s="3"/>
      <c r="XP609" s="3"/>
      <c r="XQ609" s="3"/>
      <c r="XR609" s="3"/>
      <c r="XS609" s="3"/>
      <c r="XT609" s="3"/>
      <c r="XU609" s="3"/>
      <c r="XV609" s="3"/>
      <c r="XW609" s="3"/>
    </row>
    <row r="610" hidden="1">
      <c r="A610" s="2"/>
      <c r="B610" s="2"/>
      <c r="C610" s="3"/>
      <c r="D610" s="2"/>
      <c r="E610" s="28"/>
      <c r="F610" s="25" t="str">
        <f>IFERROR(__xludf.DUMMYFUNCTION("IFERROR(SPARKLINE(E610,{""charttype"",""bar"";""color1"",""gray"";""max"",1}),"""")"),"")</f>
        <v/>
      </c>
      <c r="G610" s="3" t="str">
        <f t="shared" si="5"/>
        <v/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  <c r="SS610" s="3"/>
      <c r="ST610" s="3"/>
      <c r="SU610" s="3"/>
      <c r="SV610" s="3"/>
      <c r="SW610" s="3"/>
      <c r="SX610" s="3"/>
      <c r="SY610" s="3"/>
      <c r="SZ610" s="3"/>
      <c r="TA610" s="3"/>
      <c r="TB610" s="3"/>
      <c r="TC610" s="3"/>
      <c r="TD610" s="3"/>
      <c r="TE610" s="3"/>
      <c r="TF610" s="3"/>
      <c r="TG610" s="3"/>
      <c r="TH610" s="3"/>
      <c r="TI610" s="3"/>
      <c r="TJ610" s="3"/>
      <c r="TK610" s="3"/>
      <c r="TL610" s="3"/>
      <c r="TM610" s="3"/>
      <c r="TN610" s="3"/>
      <c r="TO610" s="3"/>
      <c r="TP610" s="3"/>
      <c r="TQ610" s="3"/>
      <c r="TR610" s="3"/>
      <c r="TS610" s="3"/>
      <c r="TT610" s="3"/>
      <c r="TU610" s="3"/>
      <c r="TV610" s="3"/>
      <c r="TW610" s="3"/>
      <c r="TX610" s="3"/>
      <c r="TY610" s="3"/>
      <c r="TZ610" s="3"/>
      <c r="UA610" s="3"/>
      <c r="UB610" s="3"/>
      <c r="UC610" s="3"/>
      <c r="UD610" s="3"/>
      <c r="UE610" s="3"/>
      <c r="UF610" s="3"/>
      <c r="UG610" s="3"/>
      <c r="UH610" s="3"/>
      <c r="UI610" s="3"/>
      <c r="UJ610" s="3"/>
      <c r="UK610" s="3"/>
      <c r="UL610" s="3"/>
      <c r="UM610" s="3"/>
      <c r="UN610" s="3"/>
      <c r="UO610" s="3"/>
      <c r="UP610" s="3"/>
      <c r="UQ610" s="3"/>
      <c r="UR610" s="3"/>
      <c r="US610" s="3"/>
      <c r="UT610" s="3"/>
      <c r="UU610" s="3"/>
      <c r="UV610" s="3"/>
      <c r="UW610" s="3"/>
      <c r="UX610" s="3"/>
      <c r="UY610" s="3"/>
      <c r="UZ610" s="3"/>
      <c r="VA610" s="3"/>
      <c r="VB610" s="3"/>
      <c r="VC610" s="3"/>
      <c r="VD610" s="3"/>
      <c r="VE610" s="3"/>
      <c r="VF610" s="3"/>
      <c r="VG610" s="3"/>
      <c r="VH610" s="3"/>
      <c r="VI610" s="3"/>
      <c r="VJ610" s="3"/>
      <c r="VK610" s="3"/>
      <c r="VL610" s="3"/>
      <c r="VM610" s="3"/>
      <c r="VN610" s="3"/>
      <c r="VO610" s="3"/>
      <c r="VP610" s="3"/>
      <c r="VQ610" s="3"/>
      <c r="VR610" s="3"/>
      <c r="VS610" s="3"/>
      <c r="VT610" s="3"/>
      <c r="VU610" s="3"/>
      <c r="VV610" s="3"/>
      <c r="VW610" s="3"/>
      <c r="VX610" s="3"/>
      <c r="VY610" s="3"/>
      <c r="VZ610" s="3"/>
      <c r="WA610" s="3"/>
      <c r="WB610" s="3"/>
      <c r="WC610" s="3"/>
      <c r="WD610" s="3"/>
      <c r="WE610" s="3"/>
      <c r="WF610" s="3"/>
      <c r="WG610" s="3"/>
      <c r="WH610" s="3"/>
      <c r="WI610" s="3"/>
      <c r="WJ610" s="3"/>
      <c r="WK610" s="3"/>
      <c r="WL610" s="3"/>
      <c r="WM610" s="3"/>
      <c r="WN610" s="3"/>
      <c r="WO610" s="3"/>
      <c r="WP610" s="3"/>
      <c r="WQ610" s="3"/>
      <c r="WR610" s="3"/>
      <c r="WS610" s="3"/>
      <c r="WT610" s="3"/>
      <c r="WU610" s="3"/>
      <c r="WV610" s="3"/>
      <c r="WW610" s="3"/>
      <c r="WX610" s="3"/>
      <c r="WY610" s="3"/>
      <c r="WZ610" s="3"/>
      <c r="XA610" s="3"/>
      <c r="XB610" s="3"/>
      <c r="XC610" s="3"/>
      <c r="XD610" s="3"/>
      <c r="XE610" s="3"/>
      <c r="XF610" s="3"/>
      <c r="XG610" s="3"/>
      <c r="XH610" s="3"/>
      <c r="XI610" s="3"/>
      <c r="XJ610" s="3"/>
      <c r="XK610" s="3"/>
      <c r="XL610" s="3"/>
      <c r="XM610" s="3"/>
      <c r="XN610" s="3"/>
      <c r="XO610" s="3"/>
      <c r="XP610" s="3"/>
      <c r="XQ610" s="3"/>
      <c r="XR610" s="3"/>
      <c r="XS610" s="3"/>
      <c r="XT610" s="3"/>
      <c r="XU610" s="3"/>
      <c r="XV610" s="3"/>
      <c r="XW610" s="3"/>
    </row>
    <row r="611" hidden="1">
      <c r="A611" s="2"/>
      <c r="B611" s="2"/>
      <c r="C611" s="3"/>
      <c r="D611" s="2"/>
      <c r="E611" s="28"/>
      <c r="F611" s="25" t="str">
        <f>IFERROR(__xludf.DUMMYFUNCTION("IFERROR(SPARKLINE(E611,{""charttype"",""bar"";""color1"",""gray"";""max"",1}),"""")"),"")</f>
        <v/>
      </c>
      <c r="G611" s="3" t="str">
        <f t="shared" si="5"/>
        <v/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  <c r="SS611" s="3"/>
      <c r="ST611" s="3"/>
      <c r="SU611" s="3"/>
      <c r="SV611" s="3"/>
      <c r="SW611" s="3"/>
      <c r="SX611" s="3"/>
      <c r="SY611" s="3"/>
      <c r="SZ611" s="3"/>
      <c r="TA611" s="3"/>
      <c r="TB611" s="3"/>
      <c r="TC611" s="3"/>
      <c r="TD611" s="3"/>
      <c r="TE611" s="3"/>
      <c r="TF611" s="3"/>
      <c r="TG611" s="3"/>
      <c r="TH611" s="3"/>
      <c r="TI611" s="3"/>
      <c r="TJ611" s="3"/>
      <c r="TK611" s="3"/>
      <c r="TL611" s="3"/>
      <c r="TM611" s="3"/>
      <c r="TN611" s="3"/>
      <c r="TO611" s="3"/>
      <c r="TP611" s="3"/>
      <c r="TQ611" s="3"/>
      <c r="TR611" s="3"/>
      <c r="TS611" s="3"/>
      <c r="TT611" s="3"/>
      <c r="TU611" s="3"/>
      <c r="TV611" s="3"/>
      <c r="TW611" s="3"/>
      <c r="TX611" s="3"/>
      <c r="TY611" s="3"/>
      <c r="TZ611" s="3"/>
      <c r="UA611" s="3"/>
      <c r="UB611" s="3"/>
      <c r="UC611" s="3"/>
      <c r="UD611" s="3"/>
      <c r="UE611" s="3"/>
      <c r="UF611" s="3"/>
      <c r="UG611" s="3"/>
      <c r="UH611" s="3"/>
      <c r="UI611" s="3"/>
      <c r="UJ611" s="3"/>
      <c r="UK611" s="3"/>
      <c r="UL611" s="3"/>
      <c r="UM611" s="3"/>
      <c r="UN611" s="3"/>
      <c r="UO611" s="3"/>
      <c r="UP611" s="3"/>
      <c r="UQ611" s="3"/>
      <c r="UR611" s="3"/>
      <c r="US611" s="3"/>
      <c r="UT611" s="3"/>
      <c r="UU611" s="3"/>
      <c r="UV611" s="3"/>
      <c r="UW611" s="3"/>
      <c r="UX611" s="3"/>
      <c r="UY611" s="3"/>
      <c r="UZ611" s="3"/>
      <c r="VA611" s="3"/>
      <c r="VB611" s="3"/>
      <c r="VC611" s="3"/>
      <c r="VD611" s="3"/>
      <c r="VE611" s="3"/>
      <c r="VF611" s="3"/>
      <c r="VG611" s="3"/>
      <c r="VH611" s="3"/>
      <c r="VI611" s="3"/>
      <c r="VJ611" s="3"/>
      <c r="VK611" s="3"/>
      <c r="VL611" s="3"/>
      <c r="VM611" s="3"/>
      <c r="VN611" s="3"/>
      <c r="VO611" s="3"/>
      <c r="VP611" s="3"/>
      <c r="VQ611" s="3"/>
      <c r="VR611" s="3"/>
      <c r="VS611" s="3"/>
      <c r="VT611" s="3"/>
      <c r="VU611" s="3"/>
      <c r="VV611" s="3"/>
      <c r="VW611" s="3"/>
      <c r="VX611" s="3"/>
      <c r="VY611" s="3"/>
      <c r="VZ611" s="3"/>
      <c r="WA611" s="3"/>
      <c r="WB611" s="3"/>
      <c r="WC611" s="3"/>
      <c r="WD611" s="3"/>
      <c r="WE611" s="3"/>
      <c r="WF611" s="3"/>
      <c r="WG611" s="3"/>
      <c r="WH611" s="3"/>
      <c r="WI611" s="3"/>
      <c r="WJ611" s="3"/>
      <c r="WK611" s="3"/>
      <c r="WL611" s="3"/>
      <c r="WM611" s="3"/>
      <c r="WN611" s="3"/>
      <c r="WO611" s="3"/>
      <c r="WP611" s="3"/>
      <c r="WQ611" s="3"/>
      <c r="WR611" s="3"/>
      <c r="WS611" s="3"/>
      <c r="WT611" s="3"/>
      <c r="WU611" s="3"/>
      <c r="WV611" s="3"/>
      <c r="WW611" s="3"/>
      <c r="WX611" s="3"/>
      <c r="WY611" s="3"/>
      <c r="WZ611" s="3"/>
      <c r="XA611" s="3"/>
      <c r="XB611" s="3"/>
      <c r="XC611" s="3"/>
      <c r="XD611" s="3"/>
      <c r="XE611" s="3"/>
      <c r="XF611" s="3"/>
      <c r="XG611" s="3"/>
      <c r="XH611" s="3"/>
      <c r="XI611" s="3"/>
      <c r="XJ611" s="3"/>
      <c r="XK611" s="3"/>
      <c r="XL611" s="3"/>
      <c r="XM611" s="3"/>
      <c r="XN611" s="3"/>
      <c r="XO611" s="3"/>
      <c r="XP611" s="3"/>
      <c r="XQ611" s="3"/>
      <c r="XR611" s="3"/>
      <c r="XS611" s="3"/>
      <c r="XT611" s="3"/>
      <c r="XU611" s="3"/>
      <c r="XV611" s="3"/>
      <c r="XW611" s="3"/>
    </row>
    <row r="612" hidden="1">
      <c r="A612" s="2"/>
      <c r="B612" s="2"/>
      <c r="C612" s="3"/>
      <c r="D612" s="2"/>
      <c r="E612" s="28"/>
      <c r="F612" s="25" t="str">
        <f>IFERROR(__xludf.DUMMYFUNCTION("IFERROR(SPARKLINE(E612,{""charttype"",""bar"";""color1"",""gray"";""max"",1}),"""")"),"")</f>
        <v/>
      </c>
      <c r="G612" s="3" t="str">
        <f t="shared" si="5"/>
        <v/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  <c r="TF612" s="3"/>
      <c r="TG612" s="3"/>
      <c r="TH612" s="3"/>
      <c r="TI612" s="3"/>
      <c r="TJ612" s="3"/>
      <c r="TK612" s="3"/>
      <c r="TL612" s="3"/>
      <c r="TM612" s="3"/>
      <c r="TN612" s="3"/>
      <c r="TO612" s="3"/>
      <c r="TP612" s="3"/>
      <c r="TQ612" s="3"/>
      <c r="TR612" s="3"/>
      <c r="TS612" s="3"/>
      <c r="TT612" s="3"/>
      <c r="TU612" s="3"/>
      <c r="TV612" s="3"/>
      <c r="TW612" s="3"/>
      <c r="TX612" s="3"/>
      <c r="TY612" s="3"/>
      <c r="TZ612" s="3"/>
      <c r="UA612" s="3"/>
      <c r="UB612" s="3"/>
      <c r="UC612" s="3"/>
      <c r="UD612" s="3"/>
      <c r="UE612" s="3"/>
      <c r="UF612" s="3"/>
      <c r="UG612" s="3"/>
      <c r="UH612" s="3"/>
      <c r="UI612" s="3"/>
      <c r="UJ612" s="3"/>
      <c r="UK612" s="3"/>
      <c r="UL612" s="3"/>
      <c r="UM612" s="3"/>
      <c r="UN612" s="3"/>
      <c r="UO612" s="3"/>
      <c r="UP612" s="3"/>
      <c r="UQ612" s="3"/>
      <c r="UR612" s="3"/>
      <c r="US612" s="3"/>
      <c r="UT612" s="3"/>
      <c r="UU612" s="3"/>
      <c r="UV612" s="3"/>
      <c r="UW612" s="3"/>
      <c r="UX612" s="3"/>
      <c r="UY612" s="3"/>
      <c r="UZ612" s="3"/>
      <c r="VA612" s="3"/>
      <c r="VB612" s="3"/>
      <c r="VC612" s="3"/>
      <c r="VD612" s="3"/>
      <c r="VE612" s="3"/>
      <c r="VF612" s="3"/>
      <c r="VG612" s="3"/>
      <c r="VH612" s="3"/>
      <c r="VI612" s="3"/>
      <c r="VJ612" s="3"/>
      <c r="VK612" s="3"/>
      <c r="VL612" s="3"/>
      <c r="VM612" s="3"/>
      <c r="VN612" s="3"/>
      <c r="VO612" s="3"/>
      <c r="VP612" s="3"/>
      <c r="VQ612" s="3"/>
      <c r="VR612" s="3"/>
      <c r="VS612" s="3"/>
      <c r="VT612" s="3"/>
      <c r="VU612" s="3"/>
      <c r="VV612" s="3"/>
      <c r="VW612" s="3"/>
      <c r="VX612" s="3"/>
      <c r="VY612" s="3"/>
      <c r="VZ612" s="3"/>
      <c r="WA612" s="3"/>
      <c r="WB612" s="3"/>
      <c r="WC612" s="3"/>
      <c r="WD612" s="3"/>
      <c r="WE612" s="3"/>
      <c r="WF612" s="3"/>
      <c r="WG612" s="3"/>
      <c r="WH612" s="3"/>
      <c r="WI612" s="3"/>
      <c r="WJ612" s="3"/>
      <c r="WK612" s="3"/>
      <c r="WL612" s="3"/>
      <c r="WM612" s="3"/>
      <c r="WN612" s="3"/>
      <c r="WO612" s="3"/>
      <c r="WP612" s="3"/>
      <c r="WQ612" s="3"/>
      <c r="WR612" s="3"/>
      <c r="WS612" s="3"/>
      <c r="WT612" s="3"/>
      <c r="WU612" s="3"/>
      <c r="WV612" s="3"/>
      <c r="WW612" s="3"/>
      <c r="WX612" s="3"/>
      <c r="WY612" s="3"/>
      <c r="WZ612" s="3"/>
      <c r="XA612" s="3"/>
      <c r="XB612" s="3"/>
      <c r="XC612" s="3"/>
      <c r="XD612" s="3"/>
      <c r="XE612" s="3"/>
      <c r="XF612" s="3"/>
      <c r="XG612" s="3"/>
      <c r="XH612" s="3"/>
      <c r="XI612" s="3"/>
      <c r="XJ612" s="3"/>
      <c r="XK612" s="3"/>
      <c r="XL612" s="3"/>
      <c r="XM612" s="3"/>
      <c r="XN612" s="3"/>
      <c r="XO612" s="3"/>
      <c r="XP612" s="3"/>
      <c r="XQ612" s="3"/>
      <c r="XR612" s="3"/>
      <c r="XS612" s="3"/>
      <c r="XT612" s="3"/>
      <c r="XU612" s="3"/>
      <c r="XV612" s="3"/>
      <c r="XW612" s="3"/>
    </row>
    <row r="613" hidden="1">
      <c r="A613" s="2"/>
      <c r="B613" s="2"/>
      <c r="C613" s="3"/>
      <c r="D613" s="2"/>
      <c r="E613" s="28"/>
      <c r="F613" s="25" t="str">
        <f>IFERROR(__xludf.DUMMYFUNCTION("IFERROR(SPARKLINE(E613,{""charttype"",""bar"";""color1"",""gray"";""max"",1}),"""")"),"")</f>
        <v/>
      </c>
      <c r="G613" s="3" t="str">
        <f t="shared" si="5"/>
        <v/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  <c r="SS613" s="3"/>
      <c r="ST613" s="3"/>
      <c r="SU613" s="3"/>
      <c r="SV613" s="3"/>
      <c r="SW613" s="3"/>
      <c r="SX613" s="3"/>
      <c r="SY613" s="3"/>
      <c r="SZ613" s="3"/>
      <c r="TA613" s="3"/>
      <c r="TB613" s="3"/>
      <c r="TC613" s="3"/>
      <c r="TD613" s="3"/>
      <c r="TE613" s="3"/>
      <c r="TF613" s="3"/>
      <c r="TG613" s="3"/>
      <c r="TH613" s="3"/>
      <c r="TI613" s="3"/>
      <c r="TJ613" s="3"/>
      <c r="TK613" s="3"/>
      <c r="TL613" s="3"/>
      <c r="TM613" s="3"/>
      <c r="TN613" s="3"/>
      <c r="TO613" s="3"/>
      <c r="TP613" s="3"/>
      <c r="TQ613" s="3"/>
      <c r="TR613" s="3"/>
      <c r="TS613" s="3"/>
      <c r="TT613" s="3"/>
      <c r="TU613" s="3"/>
      <c r="TV613" s="3"/>
      <c r="TW613" s="3"/>
      <c r="TX613" s="3"/>
      <c r="TY613" s="3"/>
      <c r="TZ613" s="3"/>
      <c r="UA613" s="3"/>
      <c r="UB613" s="3"/>
      <c r="UC613" s="3"/>
      <c r="UD613" s="3"/>
      <c r="UE613" s="3"/>
      <c r="UF613" s="3"/>
      <c r="UG613" s="3"/>
      <c r="UH613" s="3"/>
      <c r="UI613" s="3"/>
      <c r="UJ613" s="3"/>
      <c r="UK613" s="3"/>
      <c r="UL613" s="3"/>
      <c r="UM613" s="3"/>
      <c r="UN613" s="3"/>
      <c r="UO613" s="3"/>
      <c r="UP613" s="3"/>
      <c r="UQ613" s="3"/>
      <c r="UR613" s="3"/>
      <c r="US613" s="3"/>
      <c r="UT613" s="3"/>
      <c r="UU613" s="3"/>
      <c r="UV613" s="3"/>
      <c r="UW613" s="3"/>
      <c r="UX613" s="3"/>
      <c r="UY613" s="3"/>
      <c r="UZ613" s="3"/>
      <c r="VA613" s="3"/>
      <c r="VB613" s="3"/>
      <c r="VC613" s="3"/>
      <c r="VD613" s="3"/>
      <c r="VE613" s="3"/>
      <c r="VF613" s="3"/>
      <c r="VG613" s="3"/>
      <c r="VH613" s="3"/>
      <c r="VI613" s="3"/>
      <c r="VJ613" s="3"/>
      <c r="VK613" s="3"/>
      <c r="VL613" s="3"/>
      <c r="VM613" s="3"/>
      <c r="VN613" s="3"/>
      <c r="VO613" s="3"/>
      <c r="VP613" s="3"/>
      <c r="VQ613" s="3"/>
      <c r="VR613" s="3"/>
      <c r="VS613" s="3"/>
      <c r="VT613" s="3"/>
      <c r="VU613" s="3"/>
      <c r="VV613" s="3"/>
      <c r="VW613" s="3"/>
      <c r="VX613" s="3"/>
      <c r="VY613" s="3"/>
      <c r="VZ613" s="3"/>
      <c r="WA613" s="3"/>
      <c r="WB613" s="3"/>
      <c r="WC613" s="3"/>
      <c r="WD613" s="3"/>
      <c r="WE613" s="3"/>
      <c r="WF613" s="3"/>
      <c r="WG613" s="3"/>
      <c r="WH613" s="3"/>
      <c r="WI613" s="3"/>
      <c r="WJ613" s="3"/>
      <c r="WK613" s="3"/>
      <c r="WL613" s="3"/>
      <c r="WM613" s="3"/>
      <c r="WN613" s="3"/>
      <c r="WO613" s="3"/>
      <c r="WP613" s="3"/>
      <c r="WQ613" s="3"/>
      <c r="WR613" s="3"/>
      <c r="WS613" s="3"/>
      <c r="WT613" s="3"/>
      <c r="WU613" s="3"/>
      <c r="WV613" s="3"/>
      <c r="WW613" s="3"/>
      <c r="WX613" s="3"/>
      <c r="WY613" s="3"/>
      <c r="WZ613" s="3"/>
      <c r="XA613" s="3"/>
      <c r="XB613" s="3"/>
      <c r="XC613" s="3"/>
      <c r="XD613" s="3"/>
      <c r="XE613" s="3"/>
      <c r="XF613" s="3"/>
      <c r="XG613" s="3"/>
      <c r="XH613" s="3"/>
      <c r="XI613" s="3"/>
      <c r="XJ613" s="3"/>
      <c r="XK613" s="3"/>
      <c r="XL613" s="3"/>
      <c r="XM613" s="3"/>
      <c r="XN613" s="3"/>
      <c r="XO613" s="3"/>
      <c r="XP613" s="3"/>
      <c r="XQ613" s="3"/>
      <c r="XR613" s="3"/>
      <c r="XS613" s="3"/>
      <c r="XT613" s="3"/>
      <c r="XU613" s="3"/>
      <c r="XV613" s="3"/>
      <c r="XW613" s="3"/>
    </row>
    <row r="614" hidden="1">
      <c r="A614" s="2"/>
      <c r="B614" s="2"/>
      <c r="C614" s="3"/>
      <c r="D614" s="2"/>
      <c r="E614" s="28"/>
      <c r="F614" s="25" t="str">
        <f>IFERROR(__xludf.DUMMYFUNCTION("IFERROR(SPARKLINE(E614,{""charttype"",""bar"";""color1"",""gray"";""max"",1}),"""")"),"")</f>
        <v/>
      </c>
      <c r="G614" s="3" t="str">
        <f t="shared" si="5"/>
        <v/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  <c r="SS614" s="3"/>
      <c r="ST614" s="3"/>
      <c r="SU614" s="3"/>
      <c r="SV614" s="3"/>
      <c r="SW614" s="3"/>
      <c r="SX614" s="3"/>
      <c r="SY614" s="3"/>
      <c r="SZ614" s="3"/>
      <c r="TA614" s="3"/>
      <c r="TB614" s="3"/>
      <c r="TC614" s="3"/>
      <c r="TD614" s="3"/>
      <c r="TE614" s="3"/>
      <c r="TF614" s="3"/>
      <c r="TG614" s="3"/>
      <c r="TH614" s="3"/>
      <c r="TI614" s="3"/>
      <c r="TJ614" s="3"/>
      <c r="TK614" s="3"/>
      <c r="TL614" s="3"/>
      <c r="TM614" s="3"/>
      <c r="TN614" s="3"/>
      <c r="TO614" s="3"/>
      <c r="TP614" s="3"/>
      <c r="TQ614" s="3"/>
      <c r="TR614" s="3"/>
      <c r="TS614" s="3"/>
      <c r="TT614" s="3"/>
      <c r="TU614" s="3"/>
      <c r="TV614" s="3"/>
      <c r="TW614" s="3"/>
      <c r="TX614" s="3"/>
      <c r="TY614" s="3"/>
      <c r="TZ614" s="3"/>
      <c r="UA614" s="3"/>
      <c r="UB614" s="3"/>
      <c r="UC614" s="3"/>
      <c r="UD614" s="3"/>
      <c r="UE614" s="3"/>
      <c r="UF614" s="3"/>
      <c r="UG614" s="3"/>
      <c r="UH614" s="3"/>
      <c r="UI614" s="3"/>
      <c r="UJ614" s="3"/>
      <c r="UK614" s="3"/>
      <c r="UL614" s="3"/>
      <c r="UM614" s="3"/>
      <c r="UN614" s="3"/>
      <c r="UO614" s="3"/>
      <c r="UP614" s="3"/>
      <c r="UQ614" s="3"/>
      <c r="UR614" s="3"/>
      <c r="US614" s="3"/>
      <c r="UT614" s="3"/>
      <c r="UU614" s="3"/>
      <c r="UV614" s="3"/>
      <c r="UW614" s="3"/>
      <c r="UX614" s="3"/>
      <c r="UY614" s="3"/>
      <c r="UZ614" s="3"/>
      <c r="VA614" s="3"/>
      <c r="VB614" s="3"/>
      <c r="VC614" s="3"/>
      <c r="VD614" s="3"/>
      <c r="VE614" s="3"/>
      <c r="VF614" s="3"/>
      <c r="VG614" s="3"/>
      <c r="VH614" s="3"/>
      <c r="VI614" s="3"/>
      <c r="VJ614" s="3"/>
      <c r="VK614" s="3"/>
      <c r="VL614" s="3"/>
      <c r="VM614" s="3"/>
      <c r="VN614" s="3"/>
      <c r="VO614" s="3"/>
      <c r="VP614" s="3"/>
      <c r="VQ614" s="3"/>
      <c r="VR614" s="3"/>
      <c r="VS614" s="3"/>
      <c r="VT614" s="3"/>
      <c r="VU614" s="3"/>
      <c r="VV614" s="3"/>
      <c r="VW614" s="3"/>
      <c r="VX614" s="3"/>
      <c r="VY614" s="3"/>
      <c r="VZ614" s="3"/>
      <c r="WA614" s="3"/>
      <c r="WB614" s="3"/>
      <c r="WC614" s="3"/>
      <c r="WD614" s="3"/>
      <c r="WE614" s="3"/>
      <c r="WF614" s="3"/>
      <c r="WG614" s="3"/>
      <c r="WH614" s="3"/>
      <c r="WI614" s="3"/>
      <c r="WJ614" s="3"/>
      <c r="WK614" s="3"/>
      <c r="WL614" s="3"/>
      <c r="WM614" s="3"/>
      <c r="WN614" s="3"/>
      <c r="WO614" s="3"/>
      <c r="WP614" s="3"/>
      <c r="WQ614" s="3"/>
      <c r="WR614" s="3"/>
      <c r="WS614" s="3"/>
      <c r="WT614" s="3"/>
      <c r="WU614" s="3"/>
      <c r="WV614" s="3"/>
      <c r="WW614" s="3"/>
      <c r="WX614" s="3"/>
      <c r="WY614" s="3"/>
      <c r="WZ614" s="3"/>
      <c r="XA614" s="3"/>
      <c r="XB614" s="3"/>
      <c r="XC614" s="3"/>
      <c r="XD614" s="3"/>
      <c r="XE614" s="3"/>
      <c r="XF614" s="3"/>
      <c r="XG614" s="3"/>
      <c r="XH614" s="3"/>
      <c r="XI614" s="3"/>
      <c r="XJ614" s="3"/>
      <c r="XK614" s="3"/>
      <c r="XL614" s="3"/>
      <c r="XM614" s="3"/>
      <c r="XN614" s="3"/>
      <c r="XO614" s="3"/>
      <c r="XP614" s="3"/>
      <c r="XQ614" s="3"/>
      <c r="XR614" s="3"/>
      <c r="XS614" s="3"/>
      <c r="XT614" s="3"/>
      <c r="XU614" s="3"/>
      <c r="XV614" s="3"/>
      <c r="XW614" s="3"/>
    </row>
    <row r="615" hidden="1">
      <c r="A615" s="2"/>
      <c r="B615" s="2"/>
      <c r="C615" s="3"/>
      <c r="D615" s="2"/>
      <c r="E615" s="28"/>
      <c r="F615" s="25" t="str">
        <f>IFERROR(__xludf.DUMMYFUNCTION("IFERROR(SPARKLINE(E615,{""charttype"",""bar"";""color1"",""gray"";""max"",1}),"""")"),"")</f>
        <v/>
      </c>
      <c r="G615" s="3" t="str">
        <f t="shared" si="5"/>
        <v/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  <c r="SS615" s="3"/>
      <c r="ST615" s="3"/>
      <c r="SU615" s="3"/>
      <c r="SV615" s="3"/>
      <c r="SW615" s="3"/>
      <c r="SX615" s="3"/>
      <c r="SY615" s="3"/>
      <c r="SZ615" s="3"/>
      <c r="TA615" s="3"/>
      <c r="TB615" s="3"/>
      <c r="TC615" s="3"/>
      <c r="TD615" s="3"/>
      <c r="TE615" s="3"/>
      <c r="TF615" s="3"/>
      <c r="TG615" s="3"/>
      <c r="TH615" s="3"/>
      <c r="TI615" s="3"/>
      <c r="TJ615" s="3"/>
      <c r="TK615" s="3"/>
      <c r="TL615" s="3"/>
      <c r="TM615" s="3"/>
      <c r="TN615" s="3"/>
      <c r="TO615" s="3"/>
      <c r="TP615" s="3"/>
      <c r="TQ615" s="3"/>
      <c r="TR615" s="3"/>
      <c r="TS615" s="3"/>
      <c r="TT615" s="3"/>
      <c r="TU615" s="3"/>
      <c r="TV615" s="3"/>
      <c r="TW615" s="3"/>
      <c r="TX615" s="3"/>
      <c r="TY615" s="3"/>
      <c r="TZ615" s="3"/>
      <c r="UA615" s="3"/>
      <c r="UB615" s="3"/>
      <c r="UC615" s="3"/>
      <c r="UD615" s="3"/>
      <c r="UE615" s="3"/>
      <c r="UF615" s="3"/>
      <c r="UG615" s="3"/>
      <c r="UH615" s="3"/>
      <c r="UI615" s="3"/>
      <c r="UJ615" s="3"/>
      <c r="UK615" s="3"/>
      <c r="UL615" s="3"/>
      <c r="UM615" s="3"/>
      <c r="UN615" s="3"/>
      <c r="UO615" s="3"/>
      <c r="UP615" s="3"/>
      <c r="UQ615" s="3"/>
      <c r="UR615" s="3"/>
      <c r="US615" s="3"/>
      <c r="UT615" s="3"/>
      <c r="UU615" s="3"/>
      <c r="UV615" s="3"/>
      <c r="UW615" s="3"/>
      <c r="UX615" s="3"/>
      <c r="UY615" s="3"/>
      <c r="UZ615" s="3"/>
      <c r="VA615" s="3"/>
      <c r="VB615" s="3"/>
      <c r="VC615" s="3"/>
      <c r="VD615" s="3"/>
      <c r="VE615" s="3"/>
      <c r="VF615" s="3"/>
      <c r="VG615" s="3"/>
      <c r="VH615" s="3"/>
      <c r="VI615" s="3"/>
      <c r="VJ615" s="3"/>
      <c r="VK615" s="3"/>
      <c r="VL615" s="3"/>
      <c r="VM615" s="3"/>
      <c r="VN615" s="3"/>
      <c r="VO615" s="3"/>
      <c r="VP615" s="3"/>
      <c r="VQ615" s="3"/>
      <c r="VR615" s="3"/>
      <c r="VS615" s="3"/>
      <c r="VT615" s="3"/>
      <c r="VU615" s="3"/>
      <c r="VV615" s="3"/>
      <c r="VW615" s="3"/>
      <c r="VX615" s="3"/>
      <c r="VY615" s="3"/>
      <c r="VZ615" s="3"/>
      <c r="WA615" s="3"/>
      <c r="WB615" s="3"/>
      <c r="WC615" s="3"/>
      <c r="WD615" s="3"/>
      <c r="WE615" s="3"/>
      <c r="WF615" s="3"/>
      <c r="WG615" s="3"/>
      <c r="WH615" s="3"/>
      <c r="WI615" s="3"/>
      <c r="WJ615" s="3"/>
      <c r="WK615" s="3"/>
      <c r="WL615" s="3"/>
      <c r="WM615" s="3"/>
      <c r="WN615" s="3"/>
      <c r="WO615" s="3"/>
      <c r="WP615" s="3"/>
      <c r="WQ615" s="3"/>
      <c r="WR615" s="3"/>
      <c r="WS615" s="3"/>
      <c r="WT615" s="3"/>
      <c r="WU615" s="3"/>
      <c r="WV615" s="3"/>
      <c r="WW615" s="3"/>
      <c r="WX615" s="3"/>
      <c r="WY615" s="3"/>
      <c r="WZ615" s="3"/>
      <c r="XA615" s="3"/>
      <c r="XB615" s="3"/>
      <c r="XC615" s="3"/>
      <c r="XD615" s="3"/>
      <c r="XE615" s="3"/>
      <c r="XF615" s="3"/>
      <c r="XG615" s="3"/>
      <c r="XH615" s="3"/>
      <c r="XI615" s="3"/>
      <c r="XJ615" s="3"/>
      <c r="XK615" s="3"/>
      <c r="XL615" s="3"/>
      <c r="XM615" s="3"/>
      <c r="XN615" s="3"/>
      <c r="XO615" s="3"/>
      <c r="XP615" s="3"/>
      <c r="XQ615" s="3"/>
      <c r="XR615" s="3"/>
      <c r="XS615" s="3"/>
      <c r="XT615" s="3"/>
      <c r="XU615" s="3"/>
      <c r="XV615" s="3"/>
      <c r="XW615" s="3"/>
    </row>
    <row r="616" hidden="1">
      <c r="A616" s="2"/>
      <c r="B616" s="2"/>
      <c r="C616" s="3"/>
      <c r="D616" s="2"/>
      <c r="E616" s="28"/>
      <c r="F616" s="25" t="str">
        <f>IFERROR(__xludf.DUMMYFUNCTION("IFERROR(SPARKLINE(E616,{""charttype"",""bar"";""color1"",""gray"";""max"",1}),"""")"),"")</f>
        <v/>
      </c>
      <c r="G616" s="3" t="str">
        <f t="shared" si="5"/>
        <v/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  <c r="SS616" s="3"/>
      <c r="ST616" s="3"/>
      <c r="SU616" s="3"/>
      <c r="SV616" s="3"/>
      <c r="SW616" s="3"/>
      <c r="SX616" s="3"/>
      <c r="SY616" s="3"/>
      <c r="SZ616" s="3"/>
      <c r="TA616" s="3"/>
      <c r="TB616" s="3"/>
      <c r="TC616" s="3"/>
      <c r="TD616" s="3"/>
      <c r="TE616" s="3"/>
      <c r="TF616" s="3"/>
      <c r="TG616" s="3"/>
      <c r="TH616" s="3"/>
      <c r="TI616" s="3"/>
      <c r="TJ616" s="3"/>
      <c r="TK616" s="3"/>
      <c r="TL616" s="3"/>
      <c r="TM616" s="3"/>
      <c r="TN616" s="3"/>
      <c r="TO616" s="3"/>
      <c r="TP616" s="3"/>
      <c r="TQ616" s="3"/>
      <c r="TR616" s="3"/>
      <c r="TS616" s="3"/>
      <c r="TT616" s="3"/>
      <c r="TU616" s="3"/>
      <c r="TV616" s="3"/>
      <c r="TW616" s="3"/>
      <c r="TX616" s="3"/>
      <c r="TY616" s="3"/>
      <c r="TZ616" s="3"/>
      <c r="UA616" s="3"/>
      <c r="UB616" s="3"/>
      <c r="UC616" s="3"/>
      <c r="UD616" s="3"/>
      <c r="UE616" s="3"/>
      <c r="UF616" s="3"/>
      <c r="UG616" s="3"/>
      <c r="UH616" s="3"/>
      <c r="UI616" s="3"/>
      <c r="UJ616" s="3"/>
      <c r="UK616" s="3"/>
      <c r="UL616" s="3"/>
      <c r="UM616" s="3"/>
      <c r="UN616" s="3"/>
      <c r="UO616" s="3"/>
      <c r="UP616" s="3"/>
      <c r="UQ616" s="3"/>
      <c r="UR616" s="3"/>
      <c r="US616" s="3"/>
      <c r="UT616" s="3"/>
      <c r="UU616" s="3"/>
      <c r="UV616" s="3"/>
      <c r="UW616" s="3"/>
      <c r="UX616" s="3"/>
      <c r="UY616" s="3"/>
      <c r="UZ616" s="3"/>
      <c r="VA616" s="3"/>
      <c r="VB616" s="3"/>
      <c r="VC616" s="3"/>
      <c r="VD616" s="3"/>
      <c r="VE616" s="3"/>
      <c r="VF616" s="3"/>
      <c r="VG616" s="3"/>
      <c r="VH616" s="3"/>
      <c r="VI616" s="3"/>
      <c r="VJ616" s="3"/>
      <c r="VK616" s="3"/>
      <c r="VL616" s="3"/>
      <c r="VM616" s="3"/>
      <c r="VN616" s="3"/>
      <c r="VO616" s="3"/>
      <c r="VP616" s="3"/>
      <c r="VQ616" s="3"/>
      <c r="VR616" s="3"/>
      <c r="VS616" s="3"/>
      <c r="VT616" s="3"/>
      <c r="VU616" s="3"/>
      <c r="VV616" s="3"/>
      <c r="VW616" s="3"/>
      <c r="VX616" s="3"/>
      <c r="VY616" s="3"/>
      <c r="VZ616" s="3"/>
      <c r="WA616" s="3"/>
      <c r="WB616" s="3"/>
      <c r="WC616" s="3"/>
      <c r="WD616" s="3"/>
      <c r="WE616" s="3"/>
      <c r="WF616" s="3"/>
      <c r="WG616" s="3"/>
      <c r="WH616" s="3"/>
      <c r="WI616" s="3"/>
      <c r="WJ616" s="3"/>
      <c r="WK616" s="3"/>
      <c r="WL616" s="3"/>
      <c r="WM616" s="3"/>
      <c r="WN616" s="3"/>
      <c r="WO616" s="3"/>
      <c r="WP616" s="3"/>
      <c r="WQ616" s="3"/>
      <c r="WR616" s="3"/>
      <c r="WS616" s="3"/>
      <c r="WT616" s="3"/>
      <c r="WU616" s="3"/>
      <c r="WV616" s="3"/>
      <c r="WW616" s="3"/>
      <c r="WX616" s="3"/>
      <c r="WY616" s="3"/>
      <c r="WZ616" s="3"/>
      <c r="XA616" s="3"/>
      <c r="XB616" s="3"/>
      <c r="XC616" s="3"/>
      <c r="XD616" s="3"/>
      <c r="XE616" s="3"/>
      <c r="XF616" s="3"/>
      <c r="XG616" s="3"/>
      <c r="XH616" s="3"/>
      <c r="XI616" s="3"/>
      <c r="XJ616" s="3"/>
      <c r="XK616" s="3"/>
      <c r="XL616" s="3"/>
      <c r="XM616" s="3"/>
      <c r="XN616" s="3"/>
      <c r="XO616" s="3"/>
      <c r="XP616" s="3"/>
      <c r="XQ616" s="3"/>
      <c r="XR616" s="3"/>
      <c r="XS616" s="3"/>
      <c r="XT616" s="3"/>
      <c r="XU616" s="3"/>
      <c r="XV616" s="3"/>
      <c r="XW616" s="3"/>
    </row>
    <row r="617" hidden="1">
      <c r="A617" s="2"/>
      <c r="B617" s="2"/>
      <c r="C617" s="3"/>
      <c r="D617" s="2"/>
      <c r="E617" s="28"/>
      <c r="F617" s="25" t="str">
        <f>IFERROR(__xludf.DUMMYFUNCTION("IFERROR(SPARKLINE(E617,{""charttype"",""bar"";""color1"",""gray"";""max"",1}),"""")"),"")</f>
        <v/>
      </c>
      <c r="G617" s="3" t="str">
        <f t="shared" si="5"/>
        <v/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  <c r="SS617" s="3"/>
      <c r="ST617" s="3"/>
      <c r="SU617" s="3"/>
      <c r="SV617" s="3"/>
      <c r="SW617" s="3"/>
      <c r="SX617" s="3"/>
      <c r="SY617" s="3"/>
      <c r="SZ617" s="3"/>
      <c r="TA617" s="3"/>
      <c r="TB617" s="3"/>
      <c r="TC617" s="3"/>
      <c r="TD617" s="3"/>
      <c r="TE617" s="3"/>
      <c r="TF617" s="3"/>
      <c r="TG617" s="3"/>
      <c r="TH617" s="3"/>
      <c r="TI617" s="3"/>
      <c r="TJ617" s="3"/>
      <c r="TK617" s="3"/>
      <c r="TL617" s="3"/>
      <c r="TM617" s="3"/>
      <c r="TN617" s="3"/>
      <c r="TO617" s="3"/>
      <c r="TP617" s="3"/>
      <c r="TQ617" s="3"/>
      <c r="TR617" s="3"/>
      <c r="TS617" s="3"/>
      <c r="TT617" s="3"/>
      <c r="TU617" s="3"/>
      <c r="TV617" s="3"/>
      <c r="TW617" s="3"/>
      <c r="TX617" s="3"/>
      <c r="TY617" s="3"/>
      <c r="TZ617" s="3"/>
      <c r="UA617" s="3"/>
      <c r="UB617" s="3"/>
      <c r="UC617" s="3"/>
      <c r="UD617" s="3"/>
      <c r="UE617" s="3"/>
      <c r="UF617" s="3"/>
      <c r="UG617" s="3"/>
      <c r="UH617" s="3"/>
      <c r="UI617" s="3"/>
      <c r="UJ617" s="3"/>
      <c r="UK617" s="3"/>
      <c r="UL617" s="3"/>
      <c r="UM617" s="3"/>
      <c r="UN617" s="3"/>
      <c r="UO617" s="3"/>
      <c r="UP617" s="3"/>
      <c r="UQ617" s="3"/>
      <c r="UR617" s="3"/>
      <c r="US617" s="3"/>
      <c r="UT617" s="3"/>
      <c r="UU617" s="3"/>
      <c r="UV617" s="3"/>
      <c r="UW617" s="3"/>
      <c r="UX617" s="3"/>
      <c r="UY617" s="3"/>
      <c r="UZ617" s="3"/>
      <c r="VA617" s="3"/>
      <c r="VB617" s="3"/>
      <c r="VC617" s="3"/>
      <c r="VD617" s="3"/>
      <c r="VE617" s="3"/>
      <c r="VF617" s="3"/>
      <c r="VG617" s="3"/>
      <c r="VH617" s="3"/>
      <c r="VI617" s="3"/>
      <c r="VJ617" s="3"/>
      <c r="VK617" s="3"/>
      <c r="VL617" s="3"/>
      <c r="VM617" s="3"/>
      <c r="VN617" s="3"/>
      <c r="VO617" s="3"/>
      <c r="VP617" s="3"/>
      <c r="VQ617" s="3"/>
      <c r="VR617" s="3"/>
      <c r="VS617" s="3"/>
      <c r="VT617" s="3"/>
      <c r="VU617" s="3"/>
      <c r="VV617" s="3"/>
      <c r="VW617" s="3"/>
      <c r="VX617" s="3"/>
      <c r="VY617" s="3"/>
      <c r="VZ617" s="3"/>
      <c r="WA617" s="3"/>
      <c r="WB617" s="3"/>
      <c r="WC617" s="3"/>
      <c r="WD617" s="3"/>
      <c r="WE617" s="3"/>
      <c r="WF617" s="3"/>
      <c r="WG617" s="3"/>
      <c r="WH617" s="3"/>
      <c r="WI617" s="3"/>
      <c r="WJ617" s="3"/>
      <c r="WK617" s="3"/>
      <c r="WL617" s="3"/>
      <c r="WM617" s="3"/>
      <c r="WN617" s="3"/>
      <c r="WO617" s="3"/>
      <c r="WP617" s="3"/>
      <c r="WQ617" s="3"/>
      <c r="WR617" s="3"/>
      <c r="WS617" s="3"/>
      <c r="WT617" s="3"/>
      <c r="WU617" s="3"/>
      <c r="WV617" s="3"/>
      <c r="WW617" s="3"/>
      <c r="WX617" s="3"/>
      <c r="WY617" s="3"/>
      <c r="WZ617" s="3"/>
      <c r="XA617" s="3"/>
      <c r="XB617" s="3"/>
      <c r="XC617" s="3"/>
      <c r="XD617" s="3"/>
      <c r="XE617" s="3"/>
      <c r="XF617" s="3"/>
      <c r="XG617" s="3"/>
      <c r="XH617" s="3"/>
      <c r="XI617" s="3"/>
      <c r="XJ617" s="3"/>
      <c r="XK617" s="3"/>
      <c r="XL617" s="3"/>
      <c r="XM617" s="3"/>
      <c r="XN617" s="3"/>
      <c r="XO617" s="3"/>
      <c r="XP617" s="3"/>
      <c r="XQ617" s="3"/>
      <c r="XR617" s="3"/>
      <c r="XS617" s="3"/>
      <c r="XT617" s="3"/>
      <c r="XU617" s="3"/>
      <c r="XV617" s="3"/>
      <c r="XW617" s="3"/>
    </row>
    <row r="618" hidden="1">
      <c r="A618" s="2"/>
      <c r="B618" s="2"/>
      <c r="C618" s="3"/>
      <c r="D618" s="2"/>
      <c r="E618" s="28"/>
      <c r="F618" s="25" t="str">
        <f>IFERROR(__xludf.DUMMYFUNCTION("IFERROR(SPARKLINE(E618,{""charttype"",""bar"";""color1"",""gray"";""max"",1}),"""")"),"")</f>
        <v/>
      </c>
      <c r="G618" s="3" t="str">
        <f t="shared" si="5"/>
        <v/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  <c r="SS618" s="3"/>
      <c r="ST618" s="3"/>
      <c r="SU618" s="3"/>
      <c r="SV618" s="3"/>
      <c r="SW618" s="3"/>
      <c r="SX618" s="3"/>
      <c r="SY618" s="3"/>
      <c r="SZ618" s="3"/>
      <c r="TA618" s="3"/>
      <c r="TB618" s="3"/>
      <c r="TC618" s="3"/>
      <c r="TD618" s="3"/>
      <c r="TE618" s="3"/>
      <c r="TF618" s="3"/>
      <c r="TG618" s="3"/>
      <c r="TH618" s="3"/>
      <c r="TI618" s="3"/>
      <c r="TJ618" s="3"/>
      <c r="TK618" s="3"/>
      <c r="TL618" s="3"/>
      <c r="TM618" s="3"/>
      <c r="TN618" s="3"/>
      <c r="TO618" s="3"/>
      <c r="TP618" s="3"/>
      <c r="TQ618" s="3"/>
      <c r="TR618" s="3"/>
      <c r="TS618" s="3"/>
      <c r="TT618" s="3"/>
      <c r="TU618" s="3"/>
      <c r="TV618" s="3"/>
      <c r="TW618" s="3"/>
      <c r="TX618" s="3"/>
      <c r="TY618" s="3"/>
      <c r="TZ618" s="3"/>
      <c r="UA618" s="3"/>
      <c r="UB618" s="3"/>
      <c r="UC618" s="3"/>
      <c r="UD618" s="3"/>
      <c r="UE618" s="3"/>
      <c r="UF618" s="3"/>
      <c r="UG618" s="3"/>
      <c r="UH618" s="3"/>
      <c r="UI618" s="3"/>
      <c r="UJ618" s="3"/>
      <c r="UK618" s="3"/>
      <c r="UL618" s="3"/>
      <c r="UM618" s="3"/>
      <c r="UN618" s="3"/>
      <c r="UO618" s="3"/>
      <c r="UP618" s="3"/>
      <c r="UQ618" s="3"/>
      <c r="UR618" s="3"/>
      <c r="US618" s="3"/>
      <c r="UT618" s="3"/>
      <c r="UU618" s="3"/>
      <c r="UV618" s="3"/>
      <c r="UW618" s="3"/>
      <c r="UX618" s="3"/>
      <c r="UY618" s="3"/>
      <c r="UZ618" s="3"/>
      <c r="VA618" s="3"/>
      <c r="VB618" s="3"/>
      <c r="VC618" s="3"/>
      <c r="VD618" s="3"/>
      <c r="VE618" s="3"/>
      <c r="VF618" s="3"/>
      <c r="VG618" s="3"/>
      <c r="VH618" s="3"/>
      <c r="VI618" s="3"/>
      <c r="VJ618" s="3"/>
      <c r="VK618" s="3"/>
      <c r="VL618" s="3"/>
      <c r="VM618" s="3"/>
      <c r="VN618" s="3"/>
      <c r="VO618" s="3"/>
      <c r="VP618" s="3"/>
      <c r="VQ618" s="3"/>
      <c r="VR618" s="3"/>
      <c r="VS618" s="3"/>
      <c r="VT618" s="3"/>
      <c r="VU618" s="3"/>
      <c r="VV618" s="3"/>
      <c r="VW618" s="3"/>
      <c r="VX618" s="3"/>
      <c r="VY618" s="3"/>
      <c r="VZ618" s="3"/>
      <c r="WA618" s="3"/>
      <c r="WB618" s="3"/>
      <c r="WC618" s="3"/>
      <c r="WD618" s="3"/>
      <c r="WE618" s="3"/>
      <c r="WF618" s="3"/>
      <c r="WG618" s="3"/>
      <c r="WH618" s="3"/>
      <c r="WI618" s="3"/>
      <c r="WJ618" s="3"/>
      <c r="WK618" s="3"/>
      <c r="WL618" s="3"/>
      <c r="WM618" s="3"/>
      <c r="WN618" s="3"/>
      <c r="WO618" s="3"/>
      <c r="WP618" s="3"/>
      <c r="WQ618" s="3"/>
      <c r="WR618" s="3"/>
      <c r="WS618" s="3"/>
      <c r="WT618" s="3"/>
      <c r="WU618" s="3"/>
      <c r="WV618" s="3"/>
      <c r="WW618" s="3"/>
      <c r="WX618" s="3"/>
      <c r="WY618" s="3"/>
      <c r="WZ618" s="3"/>
      <c r="XA618" s="3"/>
      <c r="XB618" s="3"/>
      <c r="XC618" s="3"/>
      <c r="XD618" s="3"/>
      <c r="XE618" s="3"/>
      <c r="XF618" s="3"/>
      <c r="XG618" s="3"/>
      <c r="XH618" s="3"/>
      <c r="XI618" s="3"/>
      <c r="XJ618" s="3"/>
      <c r="XK618" s="3"/>
      <c r="XL618" s="3"/>
      <c r="XM618" s="3"/>
      <c r="XN618" s="3"/>
      <c r="XO618" s="3"/>
      <c r="XP618" s="3"/>
      <c r="XQ618" s="3"/>
      <c r="XR618" s="3"/>
      <c r="XS618" s="3"/>
      <c r="XT618" s="3"/>
      <c r="XU618" s="3"/>
      <c r="XV618" s="3"/>
      <c r="XW618" s="3"/>
    </row>
    <row r="619" hidden="1">
      <c r="A619" s="2"/>
      <c r="B619" s="2"/>
      <c r="C619" s="3"/>
      <c r="D619" s="2"/>
      <c r="E619" s="28"/>
      <c r="F619" s="25" t="str">
        <f>IFERROR(__xludf.DUMMYFUNCTION("IFERROR(SPARKLINE(E619,{""charttype"",""bar"";""color1"",""gray"";""max"",1}),"""")"),"")</f>
        <v/>
      </c>
      <c r="G619" s="3" t="str">
        <f t="shared" si="5"/>
        <v/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  <c r="SS619" s="3"/>
      <c r="ST619" s="3"/>
      <c r="SU619" s="3"/>
      <c r="SV619" s="3"/>
      <c r="SW619" s="3"/>
      <c r="SX619" s="3"/>
      <c r="SY619" s="3"/>
      <c r="SZ619" s="3"/>
      <c r="TA619" s="3"/>
      <c r="TB619" s="3"/>
      <c r="TC619" s="3"/>
      <c r="TD619" s="3"/>
      <c r="TE619" s="3"/>
      <c r="TF619" s="3"/>
      <c r="TG619" s="3"/>
      <c r="TH619" s="3"/>
      <c r="TI619" s="3"/>
      <c r="TJ619" s="3"/>
      <c r="TK619" s="3"/>
      <c r="TL619" s="3"/>
      <c r="TM619" s="3"/>
      <c r="TN619" s="3"/>
      <c r="TO619" s="3"/>
      <c r="TP619" s="3"/>
      <c r="TQ619" s="3"/>
      <c r="TR619" s="3"/>
      <c r="TS619" s="3"/>
      <c r="TT619" s="3"/>
      <c r="TU619" s="3"/>
      <c r="TV619" s="3"/>
      <c r="TW619" s="3"/>
      <c r="TX619" s="3"/>
      <c r="TY619" s="3"/>
      <c r="TZ619" s="3"/>
      <c r="UA619" s="3"/>
      <c r="UB619" s="3"/>
      <c r="UC619" s="3"/>
      <c r="UD619" s="3"/>
      <c r="UE619" s="3"/>
      <c r="UF619" s="3"/>
      <c r="UG619" s="3"/>
      <c r="UH619" s="3"/>
      <c r="UI619" s="3"/>
      <c r="UJ619" s="3"/>
      <c r="UK619" s="3"/>
      <c r="UL619" s="3"/>
      <c r="UM619" s="3"/>
      <c r="UN619" s="3"/>
      <c r="UO619" s="3"/>
      <c r="UP619" s="3"/>
      <c r="UQ619" s="3"/>
      <c r="UR619" s="3"/>
      <c r="US619" s="3"/>
      <c r="UT619" s="3"/>
      <c r="UU619" s="3"/>
      <c r="UV619" s="3"/>
      <c r="UW619" s="3"/>
      <c r="UX619" s="3"/>
      <c r="UY619" s="3"/>
      <c r="UZ619" s="3"/>
      <c r="VA619" s="3"/>
      <c r="VB619" s="3"/>
      <c r="VC619" s="3"/>
      <c r="VD619" s="3"/>
      <c r="VE619" s="3"/>
      <c r="VF619" s="3"/>
      <c r="VG619" s="3"/>
      <c r="VH619" s="3"/>
      <c r="VI619" s="3"/>
      <c r="VJ619" s="3"/>
      <c r="VK619" s="3"/>
      <c r="VL619" s="3"/>
      <c r="VM619" s="3"/>
      <c r="VN619" s="3"/>
      <c r="VO619" s="3"/>
      <c r="VP619" s="3"/>
      <c r="VQ619" s="3"/>
      <c r="VR619" s="3"/>
      <c r="VS619" s="3"/>
      <c r="VT619" s="3"/>
      <c r="VU619" s="3"/>
      <c r="VV619" s="3"/>
      <c r="VW619" s="3"/>
      <c r="VX619" s="3"/>
      <c r="VY619" s="3"/>
      <c r="VZ619" s="3"/>
      <c r="WA619" s="3"/>
      <c r="WB619" s="3"/>
      <c r="WC619" s="3"/>
      <c r="WD619" s="3"/>
      <c r="WE619" s="3"/>
      <c r="WF619" s="3"/>
      <c r="WG619" s="3"/>
      <c r="WH619" s="3"/>
      <c r="WI619" s="3"/>
      <c r="WJ619" s="3"/>
      <c r="WK619" s="3"/>
      <c r="WL619" s="3"/>
      <c r="WM619" s="3"/>
      <c r="WN619" s="3"/>
      <c r="WO619" s="3"/>
      <c r="WP619" s="3"/>
      <c r="WQ619" s="3"/>
      <c r="WR619" s="3"/>
      <c r="WS619" s="3"/>
      <c r="WT619" s="3"/>
      <c r="WU619" s="3"/>
      <c r="WV619" s="3"/>
      <c r="WW619" s="3"/>
      <c r="WX619" s="3"/>
      <c r="WY619" s="3"/>
      <c r="WZ619" s="3"/>
      <c r="XA619" s="3"/>
      <c r="XB619" s="3"/>
      <c r="XC619" s="3"/>
      <c r="XD619" s="3"/>
      <c r="XE619" s="3"/>
      <c r="XF619" s="3"/>
      <c r="XG619" s="3"/>
      <c r="XH619" s="3"/>
      <c r="XI619" s="3"/>
      <c r="XJ619" s="3"/>
      <c r="XK619" s="3"/>
      <c r="XL619" s="3"/>
      <c r="XM619" s="3"/>
      <c r="XN619" s="3"/>
      <c r="XO619" s="3"/>
      <c r="XP619" s="3"/>
      <c r="XQ619" s="3"/>
      <c r="XR619" s="3"/>
      <c r="XS619" s="3"/>
      <c r="XT619" s="3"/>
      <c r="XU619" s="3"/>
      <c r="XV619" s="3"/>
      <c r="XW619" s="3"/>
    </row>
    <row r="620" hidden="1">
      <c r="A620" s="2"/>
      <c r="B620" s="2"/>
      <c r="C620" s="3"/>
      <c r="D620" s="2"/>
      <c r="E620" s="28"/>
      <c r="F620" s="25" t="str">
        <f>IFERROR(__xludf.DUMMYFUNCTION("IFERROR(SPARKLINE(E620,{""charttype"",""bar"";""color1"",""gray"";""max"",1}),"""")"),"")</f>
        <v/>
      </c>
      <c r="G620" s="3" t="str">
        <f t="shared" si="5"/>
        <v/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  <c r="SS620" s="3"/>
      <c r="ST620" s="3"/>
      <c r="SU620" s="3"/>
      <c r="SV620" s="3"/>
      <c r="SW620" s="3"/>
      <c r="SX620" s="3"/>
      <c r="SY620" s="3"/>
      <c r="SZ620" s="3"/>
      <c r="TA620" s="3"/>
      <c r="TB620" s="3"/>
      <c r="TC620" s="3"/>
      <c r="TD620" s="3"/>
      <c r="TE620" s="3"/>
      <c r="TF620" s="3"/>
      <c r="TG620" s="3"/>
      <c r="TH620" s="3"/>
      <c r="TI620" s="3"/>
      <c r="TJ620" s="3"/>
      <c r="TK620" s="3"/>
      <c r="TL620" s="3"/>
      <c r="TM620" s="3"/>
      <c r="TN620" s="3"/>
      <c r="TO620" s="3"/>
      <c r="TP620" s="3"/>
      <c r="TQ620" s="3"/>
      <c r="TR620" s="3"/>
      <c r="TS620" s="3"/>
      <c r="TT620" s="3"/>
      <c r="TU620" s="3"/>
      <c r="TV620" s="3"/>
      <c r="TW620" s="3"/>
      <c r="TX620" s="3"/>
      <c r="TY620" s="3"/>
      <c r="TZ620" s="3"/>
      <c r="UA620" s="3"/>
      <c r="UB620" s="3"/>
      <c r="UC620" s="3"/>
      <c r="UD620" s="3"/>
      <c r="UE620" s="3"/>
      <c r="UF620" s="3"/>
      <c r="UG620" s="3"/>
      <c r="UH620" s="3"/>
      <c r="UI620" s="3"/>
      <c r="UJ620" s="3"/>
      <c r="UK620" s="3"/>
      <c r="UL620" s="3"/>
      <c r="UM620" s="3"/>
      <c r="UN620" s="3"/>
      <c r="UO620" s="3"/>
      <c r="UP620" s="3"/>
      <c r="UQ620" s="3"/>
      <c r="UR620" s="3"/>
      <c r="US620" s="3"/>
      <c r="UT620" s="3"/>
      <c r="UU620" s="3"/>
      <c r="UV620" s="3"/>
      <c r="UW620" s="3"/>
      <c r="UX620" s="3"/>
      <c r="UY620" s="3"/>
      <c r="UZ620" s="3"/>
      <c r="VA620" s="3"/>
      <c r="VB620" s="3"/>
      <c r="VC620" s="3"/>
      <c r="VD620" s="3"/>
      <c r="VE620" s="3"/>
      <c r="VF620" s="3"/>
      <c r="VG620" s="3"/>
      <c r="VH620" s="3"/>
      <c r="VI620" s="3"/>
      <c r="VJ620" s="3"/>
      <c r="VK620" s="3"/>
      <c r="VL620" s="3"/>
      <c r="VM620" s="3"/>
      <c r="VN620" s="3"/>
      <c r="VO620" s="3"/>
      <c r="VP620" s="3"/>
      <c r="VQ620" s="3"/>
      <c r="VR620" s="3"/>
      <c r="VS620" s="3"/>
      <c r="VT620" s="3"/>
      <c r="VU620" s="3"/>
      <c r="VV620" s="3"/>
      <c r="VW620" s="3"/>
      <c r="VX620" s="3"/>
      <c r="VY620" s="3"/>
      <c r="VZ620" s="3"/>
      <c r="WA620" s="3"/>
      <c r="WB620" s="3"/>
      <c r="WC620" s="3"/>
      <c r="WD620" s="3"/>
      <c r="WE620" s="3"/>
      <c r="WF620" s="3"/>
      <c r="WG620" s="3"/>
      <c r="WH620" s="3"/>
      <c r="WI620" s="3"/>
      <c r="WJ620" s="3"/>
      <c r="WK620" s="3"/>
      <c r="WL620" s="3"/>
      <c r="WM620" s="3"/>
      <c r="WN620" s="3"/>
      <c r="WO620" s="3"/>
      <c r="WP620" s="3"/>
      <c r="WQ620" s="3"/>
      <c r="WR620" s="3"/>
      <c r="WS620" s="3"/>
      <c r="WT620" s="3"/>
      <c r="WU620" s="3"/>
      <c r="WV620" s="3"/>
      <c r="WW620" s="3"/>
      <c r="WX620" s="3"/>
      <c r="WY620" s="3"/>
      <c r="WZ620" s="3"/>
      <c r="XA620" s="3"/>
      <c r="XB620" s="3"/>
      <c r="XC620" s="3"/>
      <c r="XD620" s="3"/>
      <c r="XE620" s="3"/>
      <c r="XF620" s="3"/>
      <c r="XG620" s="3"/>
      <c r="XH620" s="3"/>
      <c r="XI620" s="3"/>
      <c r="XJ620" s="3"/>
      <c r="XK620" s="3"/>
      <c r="XL620" s="3"/>
      <c r="XM620" s="3"/>
      <c r="XN620" s="3"/>
      <c r="XO620" s="3"/>
      <c r="XP620" s="3"/>
      <c r="XQ620" s="3"/>
      <c r="XR620" s="3"/>
      <c r="XS620" s="3"/>
      <c r="XT620" s="3"/>
      <c r="XU620" s="3"/>
      <c r="XV620" s="3"/>
      <c r="XW620" s="3"/>
    </row>
    <row r="621" hidden="1">
      <c r="A621" s="2"/>
      <c r="B621" s="2"/>
      <c r="C621" s="3"/>
      <c r="D621" s="2"/>
      <c r="E621" s="28"/>
      <c r="F621" s="25" t="str">
        <f>IFERROR(__xludf.DUMMYFUNCTION("IFERROR(SPARKLINE(E621,{""charttype"",""bar"";""color1"",""gray"";""max"",1}),"""")"),"")</f>
        <v/>
      </c>
      <c r="G621" s="3" t="str">
        <f t="shared" si="5"/>
        <v/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  <c r="SS621" s="3"/>
      <c r="ST621" s="3"/>
      <c r="SU621" s="3"/>
      <c r="SV621" s="3"/>
      <c r="SW621" s="3"/>
      <c r="SX621" s="3"/>
      <c r="SY621" s="3"/>
      <c r="SZ621" s="3"/>
      <c r="TA621" s="3"/>
      <c r="TB621" s="3"/>
      <c r="TC621" s="3"/>
      <c r="TD621" s="3"/>
      <c r="TE621" s="3"/>
      <c r="TF621" s="3"/>
      <c r="TG621" s="3"/>
      <c r="TH621" s="3"/>
      <c r="TI621" s="3"/>
      <c r="TJ621" s="3"/>
      <c r="TK621" s="3"/>
      <c r="TL621" s="3"/>
      <c r="TM621" s="3"/>
      <c r="TN621" s="3"/>
      <c r="TO621" s="3"/>
      <c r="TP621" s="3"/>
      <c r="TQ621" s="3"/>
      <c r="TR621" s="3"/>
      <c r="TS621" s="3"/>
      <c r="TT621" s="3"/>
      <c r="TU621" s="3"/>
      <c r="TV621" s="3"/>
      <c r="TW621" s="3"/>
      <c r="TX621" s="3"/>
      <c r="TY621" s="3"/>
      <c r="TZ621" s="3"/>
      <c r="UA621" s="3"/>
      <c r="UB621" s="3"/>
      <c r="UC621" s="3"/>
      <c r="UD621" s="3"/>
      <c r="UE621" s="3"/>
      <c r="UF621" s="3"/>
      <c r="UG621" s="3"/>
      <c r="UH621" s="3"/>
      <c r="UI621" s="3"/>
      <c r="UJ621" s="3"/>
      <c r="UK621" s="3"/>
      <c r="UL621" s="3"/>
      <c r="UM621" s="3"/>
      <c r="UN621" s="3"/>
      <c r="UO621" s="3"/>
      <c r="UP621" s="3"/>
      <c r="UQ621" s="3"/>
      <c r="UR621" s="3"/>
      <c r="US621" s="3"/>
      <c r="UT621" s="3"/>
      <c r="UU621" s="3"/>
      <c r="UV621" s="3"/>
      <c r="UW621" s="3"/>
      <c r="UX621" s="3"/>
      <c r="UY621" s="3"/>
      <c r="UZ621" s="3"/>
      <c r="VA621" s="3"/>
      <c r="VB621" s="3"/>
      <c r="VC621" s="3"/>
      <c r="VD621" s="3"/>
      <c r="VE621" s="3"/>
      <c r="VF621" s="3"/>
      <c r="VG621" s="3"/>
      <c r="VH621" s="3"/>
      <c r="VI621" s="3"/>
      <c r="VJ621" s="3"/>
      <c r="VK621" s="3"/>
      <c r="VL621" s="3"/>
      <c r="VM621" s="3"/>
      <c r="VN621" s="3"/>
      <c r="VO621" s="3"/>
      <c r="VP621" s="3"/>
      <c r="VQ621" s="3"/>
      <c r="VR621" s="3"/>
      <c r="VS621" s="3"/>
      <c r="VT621" s="3"/>
      <c r="VU621" s="3"/>
      <c r="VV621" s="3"/>
      <c r="VW621" s="3"/>
      <c r="VX621" s="3"/>
      <c r="VY621" s="3"/>
      <c r="VZ621" s="3"/>
      <c r="WA621" s="3"/>
      <c r="WB621" s="3"/>
      <c r="WC621" s="3"/>
      <c r="WD621" s="3"/>
      <c r="WE621" s="3"/>
      <c r="WF621" s="3"/>
      <c r="WG621" s="3"/>
      <c r="WH621" s="3"/>
      <c r="WI621" s="3"/>
      <c r="WJ621" s="3"/>
      <c r="WK621" s="3"/>
      <c r="WL621" s="3"/>
      <c r="WM621" s="3"/>
      <c r="WN621" s="3"/>
      <c r="WO621" s="3"/>
      <c r="WP621" s="3"/>
      <c r="WQ621" s="3"/>
      <c r="WR621" s="3"/>
      <c r="WS621" s="3"/>
      <c r="WT621" s="3"/>
      <c r="WU621" s="3"/>
      <c r="WV621" s="3"/>
      <c r="WW621" s="3"/>
      <c r="WX621" s="3"/>
      <c r="WY621" s="3"/>
      <c r="WZ621" s="3"/>
      <c r="XA621" s="3"/>
      <c r="XB621" s="3"/>
      <c r="XC621" s="3"/>
      <c r="XD621" s="3"/>
      <c r="XE621" s="3"/>
      <c r="XF621" s="3"/>
      <c r="XG621" s="3"/>
      <c r="XH621" s="3"/>
      <c r="XI621" s="3"/>
      <c r="XJ621" s="3"/>
      <c r="XK621" s="3"/>
      <c r="XL621" s="3"/>
      <c r="XM621" s="3"/>
      <c r="XN621" s="3"/>
      <c r="XO621" s="3"/>
      <c r="XP621" s="3"/>
      <c r="XQ621" s="3"/>
      <c r="XR621" s="3"/>
      <c r="XS621" s="3"/>
      <c r="XT621" s="3"/>
      <c r="XU621" s="3"/>
      <c r="XV621" s="3"/>
      <c r="XW621" s="3"/>
    </row>
    <row r="622" hidden="1">
      <c r="A622" s="2"/>
      <c r="B622" s="2"/>
      <c r="C622" s="3"/>
      <c r="D622" s="2"/>
      <c r="E622" s="28"/>
      <c r="F622" s="25" t="str">
        <f>IFERROR(__xludf.DUMMYFUNCTION("IFERROR(SPARKLINE(E622,{""charttype"",""bar"";""color1"",""gray"";""max"",1}),"""")"),"")</f>
        <v/>
      </c>
      <c r="G622" s="3" t="str">
        <f t="shared" si="5"/>
        <v/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  <c r="SS622" s="3"/>
      <c r="ST622" s="3"/>
      <c r="SU622" s="3"/>
      <c r="SV622" s="3"/>
      <c r="SW622" s="3"/>
      <c r="SX622" s="3"/>
      <c r="SY622" s="3"/>
      <c r="SZ622" s="3"/>
      <c r="TA622" s="3"/>
      <c r="TB622" s="3"/>
      <c r="TC622" s="3"/>
      <c r="TD622" s="3"/>
      <c r="TE622" s="3"/>
      <c r="TF622" s="3"/>
      <c r="TG622" s="3"/>
      <c r="TH622" s="3"/>
      <c r="TI622" s="3"/>
      <c r="TJ622" s="3"/>
      <c r="TK622" s="3"/>
      <c r="TL622" s="3"/>
      <c r="TM622" s="3"/>
      <c r="TN622" s="3"/>
      <c r="TO622" s="3"/>
      <c r="TP622" s="3"/>
      <c r="TQ622" s="3"/>
      <c r="TR622" s="3"/>
      <c r="TS622" s="3"/>
      <c r="TT622" s="3"/>
      <c r="TU622" s="3"/>
      <c r="TV622" s="3"/>
      <c r="TW622" s="3"/>
      <c r="TX622" s="3"/>
      <c r="TY622" s="3"/>
      <c r="TZ622" s="3"/>
      <c r="UA622" s="3"/>
      <c r="UB622" s="3"/>
      <c r="UC622" s="3"/>
      <c r="UD622" s="3"/>
      <c r="UE622" s="3"/>
      <c r="UF622" s="3"/>
      <c r="UG622" s="3"/>
      <c r="UH622" s="3"/>
      <c r="UI622" s="3"/>
      <c r="UJ622" s="3"/>
      <c r="UK622" s="3"/>
      <c r="UL622" s="3"/>
      <c r="UM622" s="3"/>
      <c r="UN622" s="3"/>
      <c r="UO622" s="3"/>
      <c r="UP622" s="3"/>
      <c r="UQ622" s="3"/>
      <c r="UR622" s="3"/>
      <c r="US622" s="3"/>
      <c r="UT622" s="3"/>
      <c r="UU622" s="3"/>
      <c r="UV622" s="3"/>
      <c r="UW622" s="3"/>
      <c r="UX622" s="3"/>
      <c r="UY622" s="3"/>
      <c r="UZ622" s="3"/>
      <c r="VA622" s="3"/>
      <c r="VB622" s="3"/>
      <c r="VC622" s="3"/>
      <c r="VD622" s="3"/>
      <c r="VE622" s="3"/>
      <c r="VF622" s="3"/>
      <c r="VG622" s="3"/>
      <c r="VH622" s="3"/>
      <c r="VI622" s="3"/>
      <c r="VJ622" s="3"/>
      <c r="VK622" s="3"/>
      <c r="VL622" s="3"/>
      <c r="VM622" s="3"/>
      <c r="VN622" s="3"/>
      <c r="VO622" s="3"/>
      <c r="VP622" s="3"/>
      <c r="VQ622" s="3"/>
      <c r="VR622" s="3"/>
      <c r="VS622" s="3"/>
      <c r="VT622" s="3"/>
      <c r="VU622" s="3"/>
      <c r="VV622" s="3"/>
      <c r="VW622" s="3"/>
      <c r="VX622" s="3"/>
      <c r="VY622" s="3"/>
      <c r="VZ622" s="3"/>
      <c r="WA622" s="3"/>
      <c r="WB622" s="3"/>
      <c r="WC622" s="3"/>
      <c r="WD622" s="3"/>
      <c r="WE622" s="3"/>
      <c r="WF622" s="3"/>
      <c r="WG622" s="3"/>
      <c r="WH622" s="3"/>
      <c r="WI622" s="3"/>
      <c r="WJ622" s="3"/>
      <c r="WK622" s="3"/>
      <c r="WL622" s="3"/>
      <c r="WM622" s="3"/>
      <c r="WN622" s="3"/>
      <c r="WO622" s="3"/>
      <c r="WP622" s="3"/>
      <c r="WQ622" s="3"/>
      <c r="WR622" s="3"/>
      <c r="WS622" s="3"/>
      <c r="WT622" s="3"/>
      <c r="WU622" s="3"/>
      <c r="WV622" s="3"/>
      <c r="WW622" s="3"/>
      <c r="WX622" s="3"/>
      <c r="WY622" s="3"/>
      <c r="WZ622" s="3"/>
      <c r="XA622" s="3"/>
      <c r="XB622" s="3"/>
      <c r="XC622" s="3"/>
      <c r="XD622" s="3"/>
      <c r="XE622" s="3"/>
      <c r="XF622" s="3"/>
      <c r="XG622" s="3"/>
      <c r="XH622" s="3"/>
      <c r="XI622" s="3"/>
      <c r="XJ622" s="3"/>
      <c r="XK622" s="3"/>
      <c r="XL622" s="3"/>
      <c r="XM622" s="3"/>
      <c r="XN622" s="3"/>
      <c r="XO622" s="3"/>
      <c r="XP622" s="3"/>
      <c r="XQ622" s="3"/>
      <c r="XR622" s="3"/>
      <c r="XS622" s="3"/>
      <c r="XT622" s="3"/>
      <c r="XU622" s="3"/>
      <c r="XV622" s="3"/>
      <c r="XW622" s="3"/>
    </row>
    <row r="623" hidden="1">
      <c r="A623" s="2"/>
      <c r="B623" s="2"/>
      <c r="C623" s="3"/>
      <c r="D623" s="2"/>
      <c r="E623" s="28"/>
      <c r="F623" s="25" t="str">
        <f>IFERROR(__xludf.DUMMYFUNCTION("IFERROR(SPARKLINE(E623,{""charttype"",""bar"";""color1"",""gray"";""max"",1}),"""")"),"")</f>
        <v/>
      </c>
      <c r="G623" s="3" t="str">
        <f t="shared" si="5"/>
        <v/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  <c r="SS623" s="3"/>
      <c r="ST623" s="3"/>
      <c r="SU623" s="3"/>
      <c r="SV623" s="3"/>
      <c r="SW623" s="3"/>
      <c r="SX623" s="3"/>
      <c r="SY623" s="3"/>
      <c r="SZ623" s="3"/>
      <c r="TA623" s="3"/>
      <c r="TB623" s="3"/>
      <c r="TC623" s="3"/>
      <c r="TD623" s="3"/>
      <c r="TE623" s="3"/>
      <c r="TF623" s="3"/>
      <c r="TG623" s="3"/>
      <c r="TH623" s="3"/>
      <c r="TI623" s="3"/>
      <c r="TJ623" s="3"/>
      <c r="TK623" s="3"/>
      <c r="TL623" s="3"/>
      <c r="TM623" s="3"/>
      <c r="TN623" s="3"/>
      <c r="TO623" s="3"/>
      <c r="TP623" s="3"/>
      <c r="TQ623" s="3"/>
      <c r="TR623" s="3"/>
      <c r="TS623" s="3"/>
      <c r="TT623" s="3"/>
      <c r="TU623" s="3"/>
      <c r="TV623" s="3"/>
      <c r="TW623" s="3"/>
      <c r="TX623" s="3"/>
      <c r="TY623" s="3"/>
      <c r="TZ623" s="3"/>
      <c r="UA623" s="3"/>
      <c r="UB623" s="3"/>
      <c r="UC623" s="3"/>
      <c r="UD623" s="3"/>
      <c r="UE623" s="3"/>
      <c r="UF623" s="3"/>
      <c r="UG623" s="3"/>
      <c r="UH623" s="3"/>
      <c r="UI623" s="3"/>
      <c r="UJ623" s="3"/>
      <c r="UK623" s="3"/>
      <c r="UL623" s="3"/>
      <c r="UM623" s="3"/>
      <c r="UN623" s="3"/>
      <c r="UO623" s="3"/>
      <c r="UP623" s="3"/>
      <c r="UQ623" s="3"/>
      <c r="UR623" s="3"/>
      <c r="US623" s="3"/>
      <c r="UT623" s="3"/>
      <c r="UU623" s="3"/>
      <c r="UV623" s="3"/>
      <c r="UW623" s="3"/>
      <c r="UX623" s="3"/>
      <c r="UY623" s="3"/>
      <c r="UZ623" s="3"/>
      <c r="VA623" s="3"/>
      <c r="VB623" s="3"/>
      <c r="VC623" s="3"/>
      <c r="VD623" s="3"/>
      <c r="VE623" s="3"/>
      <c r="VF623" s="3"/>
      <c r="VG623" s="3"/>
      <c r="VH623" s="3"/>
      <c r="VI623" s="3"/>
      <c r="VJ623" s="3"/>
      <c r="VK623" s="3"/>
      <c r="VL623" s="3"/>
      <c r="VM623" s="3"/>
      <c r="VN623" s="3"/>
      <c r="VO623" s="3"/>
      <c r="VP623" s="3"/>
      <c r="VQ623" s="3"/>
      <c r="VR623" s="3"/>
      <c r="VS623" s="3"/>
      <c r="VT623" s="3"/>
      <c r="VU623" s="3"/>
      <c r="VV623" s="3"/>
      <c r="VW623" s="3"/>
      <c r="VX623" s="3"/>
      <c r="VY623" s="3"/>
      <c r="VZ623" s="3"/>
      <c r="WA623" s="3"/>
      <c r="WB623" s="3"/>
      <c r="WC623" s="3"/>
      <c r="WD623" s="3"/>
      <c r="WE623" s="3"/>
      <c r="WF623" s="3"/>
      <c r="WG623" s="3"/>
      <c r="WH623" s="3"/>
      <c r="WI623" s="3"/>
      <c r="WJ623" s="3"/>
      <c r="WK623" s="3"/>
      <c r="WL623" s="3"/>
      <c r="WM623" s="3"/>
      <c r="WN623" s="3"/>
      <c r="WO623" s="3"/>
      <c r="WP623" s="3"/>
      <c r="WQ623" s="3"/>
      <c r="WR623" s="3"/>
      <c r="WS623" s="3"/>
      <c r="WT623" s="3"/>
      <c r="WU623" s="3"/>
      <c r="WV623" s="3"/>
      <c r="WW623" s="3"/>
      <c r="WX623" s="3"/>
      <c r="WY623" s="3"/>
      <c r="WZ623" s="3"/>
      <c r="XA623" s="3"/>
      <c r="XB623" s="3"/>
      <c r="XC623" s="3"/>
      <c r="XD623" s="3"/>
      <c r="XE623" s="3"/>
      <c r="XF623" s="3"/>
      <c r="XG623" s="3"/>
      <c r="XH623" s="3"/>
      <c r="XI623" s="3"/>
      <c r="XJ623" s="3"/>
      <c r="XK623" s="3"/>
      <c r="XL623" s="3"/>
      <c r="XM623" s="3"/>
      <c r="XN623" s="3"/>
      <c r="XO623" s="3"/>
      <c r="XP623" s="3"/>
      <c r="XQ623" s="3"/>
      <c r="XR623" s="3"/>
      <c r="XS623" s="3"/>
      <c r="XT623" s="3"/>
      <c r="XU623" s="3"/>
      <c r="XV623" s="3"/>
      <c r="XW623" s="3"/>
    </row>
    <row r="624" hidden="1">
      <c r="A624" s="2"/>
      <c r="B624" s="2"/>
      <c r="C624" s="3"/>
      <c r="D624" s="2"/>
      <c r="E624" s="28"/>
      <c r="F624" s="25" t="str">
        <f>IFERROR(__xludf.DUMMYFUNCTION("IFERROR(SPARKLINE(E624,{""charttype"",""bar"";""color1"",""gray"";""max"",1}),"""")"),"")</f>
        <v/>
      </c>
      <c r="G624" s="3" t="str">
        <f t="shared" si="5"/>
        <v/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  <c r="SS624" s="3"/>
      <c r="ST624" s="3"/>
      <c r="SU624" s="3"/>
      <c r="SV624" s="3"/>
      <c r="SW624" s="3"/>
      <c r="SX624" s="3"/>
      <c r="SY624" s="3"/>
      <c r="SZ624" s="3"/>
      <c r="TA624" s="3"/>
      <c r="TB624" s="3"/>
      <c r="TC624" s="3"/>
      <c r="TD624" s="3"/>
      <c r="TE624" s="3"/>
      <c r="TF624" s="3"/>
      <c r="TG624" s="3"/>
      <c r="TH624" s="3"/>
      <c r="TI624" s="3"/>
      <c r="TJ624" s="3"/>
      <c r="TK624" s="3"/>
      <c r="TL624" s="3"/>
      <c r="TM624" s="3"/>
      <c r="TN624" s="3"/>
      <c r="TO624" s="3"/>
      <c r="TP624" s="3"/>
      <c r="TQ624" s="3"/>
      <c r="TR624" s="3"/>
      <c r="TS624" s="3"/>
      <c r="TT624" s="3"/>
      <c r="TU624" s="3"/>
      <c r="TV624" s="3"/>
      <c r="TW624" s="3"/>
      <c r="TX624" s="3"/>
      <c r="TY624" s="3"/>
      <c r="TZ624" s="3"/>
      <c r="UA624" s="3"/>
      <c r="UB624" s="3"/>
      <c r="UC624" s="3"/>
      <c r="UD624" s="3"/>
      <c r="UE624" s="3"/>
      <c r="UF624" s="3"/>
      <c r="UG624" s="3"/>
      <c r="UH624" s="3"/>
      <c r="UI624" s="3"/>
      <c r="UJ624" s="3"/>
      <c r="UK624" s="3"/>
      <c r="UL624" s="3"/>
      <c r="UM624" s="3"/>
      <c r="UN624" s="3"/>
      <c r="UO624" s="3"/>
      <c r="UP624" s="3"/>
      <c r="UQ624" s="3"/>
      <c r="UR624" s="3"/>
      <c r="US624" s="3"/>
      <c r="UT624" s="3"/>
      <c r="UU624" s="3"/>
      <c r="UV624" s="3"/>
      <c r="UW624" s="3"/>
      <c r="UX624" s="3"/>
      <c r="UY624" s="3"/>
      <c r="UZ624" s="3"/>
      <c r="VA624" s="3"/>
      <c r="VB624" s="3"/>
      <c r="VC624" s="3"/>
      <c r="VD624" s="3"/>
      <c r="VE624" s="3"/>
      <c r="VF624" s="3"/>
      <c r="VG624" s="3"/>
      <c r="VH624" s="3"/>
      <c r="VI624" s="3"/>
      <c r="VJ624" s="3"/>
      <c r="VK624" s="3"/>
      <c r="VL624" s="3"/>
      <c r="VM624" s="3"/>
      <c r="VN624" s="3"/>
      <c r="VO624" s="3"/>
      <c r="VP624" s="3"/>
      <c r="VQ624" s="3"/>
      <c r="VR624" s="3"/>
      <c r="VS624" s="3"/>
      <c r="VT624" s="3"/>
      <c r="VU624" s="3"/>
      <c r="VV624" s="3"/>
      <c r="VW624" s="3"/>
      <c r="VX624" s="3"/>
      <c r="VY624" s="3"/>
      <c r="VZ624" s="3"/>
      <c r="WA624" s="3"/>
      <c r="WB624" s="3"/>
      <c r="WC624" s="3"/>
      <c r="WD624" s="3"/>
      <c r="WE624" s="3"/>
      <c r="WF624" s="3"/>
      <c r="WG624" s="3"/>
      <c r="WH624" s="3"/>
      <c r="WI624" s="3"/>
      <c r="WJ624" s="3"/>
      <c r="WK624" s="3"/>
      <c r="WL624" s="3"/>
      <c r="WM624" s="3"/>
      <c r="WN624" s="3"/>
      <c r="WO624" s="3"/>
      <c r="WP624" s="3"/>
      <c r="WQ624" s="3"/>
      <c r="WR624" s="3"/>
      <c r="WS624" s="3"/>
      <c r="WT624" s="3"/>
      <c r="WU624" s="3"/>
      <c r="WV624" s="3"/>
      <c r="WW624" s="3"/>
      <c r="WX624" s="3"/>
      <c r="WY624" s="3"/>
      <c r="WZ624" s="3"/>
      <c r="XA624" s="3"/>
      <c r="XB624" s="3"/>
      <c r="XC624" s="3"/>
      <c r="XD624" s="3"/>
      <c r="XE624" s="3"/>
      <c r="XF624" s="3"/>
      <c r="XG624" s="3"/>
      <c r="XH624" s="3"/>
      <c r="XI624" s="3"/>
      <c r="XJ624" s="3"/>
      <c r="XK624" s="3"/>
      <c r="XL624" s="3"/>
      <c r="XM624" s="3"/>
      <c r="XN624" s="3"/>
      <c r="XO624" s="3"/>
      <c r="XP624" s="3"/>
      <c r="XQ624" s="3"/>
      <c r="XR624" s="3"/>
      <c r="XS624" s="3"/>
      <c r="XT624" s="3"/>
      <c r="XU624" s="3"/>
      <c r="XV624" s="3"/>
      <c r="XW624" s="3"/>
    </row>
    <row r="625" hidden="1">
      <c r="A625" s="2"/>
      <c r="B625" s="2"/>
      <c r="C625" s="3"/>
      <c r="D625" s="2"/>
      <c r="E625" s="28"/>
      <c r="F625" s="25" t="str">
        <f>IFERROR(__xludf.DUMMYFUNCTION("IFERROR(SPARKLINE(E625,{""charttype"",""bar"";""color1"",""gray"";""max"",1}),"""")"),"")</f>
        <v/>
      </c>
      <c r="G625" s="3" t="str">
        <f t="shared" si="5"/>
        <v/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  <c r="SS625" s="3"/>
      <c r="ST625" s="3"/>
      <c r="SU625" s="3"/>
      <c r="SV625" s="3"/>
      <c r="SW625" s="3"/>
      <c r="SX625" s="3"/>
      <c r="SY625" s="3"/>
      <c r="SZ625" s="3"/>
      <c r="TA625" s="3"/>
      <c r="TB625" s="3"/>
      <c r="TC625" s="3"/>
      <c r="TD625" s="3"/>
      <c r="TE625" s="3"/>
      <c r="TF625" s="3"/>
      <c r="TG625" s="3"/>
      <c r="TH625" s="3"/>
      <c r="TI625" s="3"/>
      <c r="TJ625" s="3"/>
      <c r="TK625" s="3"/>
      <c r="TL625" s="3"/>
      <c r="TM625" s="3"/>
      <c r="TN625" s="3"/>
      <c r="TO625" s="3"/>
      <c r="TP625" s="3"/>
      <c r="TQ625" s="3"/>
      <c r="TR625" s="3"/>
      <c r="TS625" s="3"/>
      <c r="TT625" s="3"/>
      <c r="TU625" s="3"/>
      <c r="TV625" s="3"/>
      <c r="TW625" s="3"/>
      <c r="TX625" s="3"/>
      <c r="TY625" s="3"/>
      <c r="TZ625" s="3"/>
      <c r="UA625" s="3"/>
      <c r="UB625" s="3"/>
      <c r="UC625" s="3"/>
      <c r="UD625" s="3"/>
      <c r="UE625" s="3"/>
      <c r="UF625" s="3"/>
      <c r="UG625" s="3"/>
      <c r="UH625" s="3"/>
      <c r="UI625" s="3"/>
      <c r="UJ625" s="3"/>
      <c r="UK625" s="3"/>
      <c r="UL625" s="3"/>
      <c r="UM625" s="3"/>
      <c r="UN625" s="3"/>
      <c r="UO625" s="3"/>
      <c r="UP625" s="3"/>
      <c r="UQ625" s="3"/>
      <c r="UR625" s="3"/>
      <c r="US625" s="3"/>
      <c r="UT625" s="3"/>
      <c r="UU625" s="3"/>
      <c r="UV625" s="3"/>
      <c r="UW625" s="3"/>
      <c r="UX625" s="3"/>
      <c r="UY625" s="3"/>
      <c r="UZ625" s="3"/>
      <c r="VA625" s="3"/>
      <c r="VB625" s="3"/>
      <c r="VC625" s="3"/>
      <c r="VD625" s="3"/>
      <c r="VE625" s="3"/>
      <c r="VF625" s="3"/>
      <c r="VG625" s="3"/>
      <c r="VH625" s="3"/>
      <c r="VI625" s="3"/>
      <c r="VJ625" s="3"/>
      <c r="VK625" s="3"/>
      <c r="VL625" s="3"/>
      <c r="VM625" s="3"/>
      <c r="VN625" s="3"/>
      <c r="VO625" s="3"/>
      <c r="VP625" s="3"/>
      <c r="VQ625" s="3"/>
      <c r="VR625" s="3"/>
      <c r="VS625" s="3"/>
      <c r="VT625" s="3"/>
      <c r="VU625" s="3"/>
      <c r="VV625" s="3"/>
      <c r="VW625" s="3"/>
      <c r="VX625" s="3"/>
      <c r="VY625" s="3"/>
      <c r="VZ625" s="3"/>
      <c r="WA625" s="3"/>
      <c r="WB625" s="3"/>
      <c r="WC625" s="3"/>
      <c r="WD625" s="3"/>
      <c r="WE625" s="3"/>
      <c r="WF625" s="3"/>
      <c r="WG625" s="3"/>
      <c r="WH625" s="3"/>
      <c r="WI625" s="3"/>
      <c r="WJ625" s="3"/>
      <c r="WK625" s="3"/>
      <c r="WL625" s="3"/>
      <c r="WM625" s="3"/>
      <c r="WN625" s="3"/>
      <c r="WO625" s="3"/>
      <c r="WP625" s="3"/>
      <c r="WQ625" s="3"/>
      <c r="WR625" s="3"/>
      <c r="WS625" s="3"/>
      <c r="WT625" s="3"/>
      <c r="WU625" s="3"/>
      <c r="WV625" s="3"/>
      <c r="WW625" s="3"/>
      <c r="WX625" s="3"/>
      <c r="WY625" s="3"/>
      <c r="WZ625" s="3"/>
      <c r="XA625" s="3"/>
      <c r="XB625" s="3"/>
      <c r="XC625" s="3"/>
      <c r="XD625" s="3"/>
      <c r="XE625" s="3"/>
      <c r="XF625" s="3"/>
      <c r="XG625" s="3"/>
      <c r="XH625" s="3"/>
      <c r="XI625" s="3"/>
      <c r="XJ625" s="3"/>
      <c r="XK625" s="3"/>
      <c r="XL625" s="3"/>
      <c r="XM625" s="3"/>
      <c r="XN625" s="3"/>
      <c r="XO625" s="3"/>
      <c r="XP625" s="3"/>
      <c r="XQ625" s="3"/>
      <c r="XR625" s="3"/>
      <c r="XS625" s="3"/>
      <c r="XT625" s="3"/>
      <c r="XU625" s="3"/>
      <c r="XV625" s="3"/>
      <c r="XW625" s="3"/>
    </row>
    <row r="626" hidden="1">
      <c r="A626" s="2"/>
      <c r="B626" s="2"/>
      <c r="C626" s="3"/>
      <c r="D626" s="2"/>
      <c r="E626" s="28"/>
      <c r="F626" s="25" t="str">
        <f>IFERROR(__xludf.DUMMYFUNCTION("IFERROR(SPARKLINE(E626,{""charttype"",""bar"";""color1"",""gray"";""max"",1}),"""")"),"")</f>
        <v/>
      </c>
      <c r="G626" s="3" t="str">
        <f t="shared" si="5"/>
        <v/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  <c r="SS626" s="3"/>
      <c r="ST626" s="3"/>
      <c r="SU626" s="3"/>
      <c r="SV626" s="3"/>
      <c r="SW626" s="3"/>
      <c r="SX626" s="3"/>
      <c r="SY626" s="3"/>
      <c r="SZ626" s="3"/>
      <c r="TA626" s="3"/>
      <c r="TB626" s="3"/>
      <c r="TC626" s="3"/>
      <c r="TD626" s="3"/>
      <c r="TE626" s="3"/>
      <c r="TF626" s="3"/>
      <c r="TG626" s="3"/>
      <c r="TH626" s="3"/>
      <c r="TI626" s="3"/>
      <c r="TJ626" s="3"/>
      <c r="TK626" s="3"/>
      <c r="TL626" s="3"/>
      <c r="TM626" s="3"/>
      <c r="TN626" s="3"/>
      <c r="TO626" s="3"/>
      <c r="TP626" s="3"/>
      <c r="TQ626" s="3"/>
      <c r="TR626" s="3"/>
      <c r="TS626" s="3"/>
      <c r="TT626" s="3"/>
      <c r="TU626" s="3"/>
      <c r="TV626" s="3"/>
      <c r="TW626" s="3"/>
      <c r="TX626" s="3"/>
      <c r="TY626" s="3"/>
      <c r="TZ626" s="3"/>
      <c r="UA626" s="3"/>
      <c r="UB626" s="3"/>
      <c r="UC626" s="3"/>
      <c r="UD626" s="3"/>
      <c r="UE626" s="3"/>
      <c r="UF626" s="3"/>
      <c r="UG626" s="3"/>
      <c r="UH626" s="3"/>
      <c r="UI626" s="3"/>
      <c r="UJ626" s="3"/>
      <c r="UK626" s="3"/>
      <c r="UL626" s="3"/>
      <c r="UM626" s="3"/>
      <c r="UN626" s="3"/>
      <c r="UO626" s="3"/>
      <c r="UP626" s="3"/>
      <c r="UQ626" s="3"/>
      <c r="UR626" s="3"/>
      <c r="US626" s="3"/>
      <c r="UT626" s="3"/>
      <c r="UU626" s="3"/>
      <c r="UV626" s="3"/>
      <c r="UW626" s="3"/>
      <c r="UX626" s="3"/>
      <c r="UY626" s="3"/>
      <c r="UZ626" s="3"/>
      <c r="VA626" s="3"/>
      <c r="VB626" s="3"/>
      <c r="VC626" s="3"/>
      <c r="VD626" s="3"/>
      <c r="VE626" s="3"/>
      <c r="VF626" s="3"/>
      <c r="VG626" s="3"/>
      <c r="VH626" s="3"/>
      <c r="VI626" s="3"/>
      <c r="VJ626" s="3"/>
      <c r="VK626" s="3"/>
      <c r="VL626" s="3"/>
      <c r="VM626" s="3"/>
      <c r="VN626" s="3"/>
      <c r="VO626" s="3"/>
      <c r="VP626" s="3"/>
      <c r="VQ626" s="3"/>
      <c r="VR626" s="3"/>
      <c r="VS626" s="3"/>
      <c r="VT626" s="3"/>
      <c r="VU626" s="3"/>
      <c r="VV626" s="3"/>
      <c r="VW626" s="3"/>
      <c r="VX626" s="3"/>
      <c r="VY626" s="3"/>
      <c r="VZ626" s="3"/>
      <c r="WA626" s="3"/>
      <c r="WB626" s="3"/>
      <c r="WC626" s="3"/>
      <c r="WD626" s="3"/>
      <c r="WE626" s="3"/>
      <c r="WF626" s="3"/>
      <c r="WG626" s="3"/>
      <c r="WH626" s="3"/>
      <c r="WI626" s="3"/>
      <c r="WJ626" s="3"/>
      <c r="WK626" s="3"/>
      <c r="WL626" s="3"/>
      <c r="WM626" s="3"/>
      <c r="WN626" s="3"/>
      <c r="WO626" s="3"/>
      <c r="WP626" s="3"/>
      <c r="WQ626" s="3"/>
      <c r="WR626" s="3"/>
      <c r="WS626" s="3"/>
      <c r="WT626" s="3"/>
      <c r="WU626" s="3"/>
      <c r="WV626" s="3"/>
      <c r="WW626" s="3"/>
      <c r="WX626" s="3"/>
      <c r="WY626" s="3"/>
      <c r="WZ626" s="3"/>
      <c r="XA626" s="3"/>
      <c r="XB626" s="3"/>
      <c r="XC626" s="3"/>
      <c r="XD626" s="3"/>
      <c r="XE626" s="3"/>
      <c r="XF626" s="3"/>
      <c r="XG626" s="3"/>
      <c r="XH626" s="3"/>
      <c r="XI626" s="3"/>
      <c r="XJ626" s="3"/>
      <c r="XK626" s="3"/>
      <c r="XL626" s="3"/>
      <c r="XM626" s="3"/>
      <c r="XN626" s="3"/>
      <c r="XO626" s="3"/>
      <c r="XP626" s="3"/>
      <c r="XQ626" s="3"/>
      <c r="XR626" s="3"/>
      <c r="XS626" s="3"/>
      <c r="XT626" s="3"/>
      <c r="XU626" s="3"/>
      <c r="XV626" s="3"/>
      <c r="XW626" s="3"/>
    </row>
    <row r="627" hidden="1">
      <c r="A627" s="2"/>
      <c r="B627" s="2"/>
      <c r="C627" s="3"/>
      <c r="D627" s="2"/>
      <c r="E627" s="28"/>
      <c r="F627" s="25" t="str">
        <f>IFERROR(__xludf.DUMMYFUNCTION("IFERROR(SPARKLINE(E627,{""charttype"",""bar"";""color1"",""gray"";""max"",1}),"""")"),"")</f>
        <v/>
      </c>
      <c r="G627" s="3" t="str">
        <f t="shared" si="5"/>
        <v/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  <c r="SS627" s="3"/>
      <c r="ST627" s="3"/>
      <c r="SU627" s="3"/>
      <c r="SV627" s="3"/>
      <c r="SW627" s="3"/>
      <c r="SX627" s="3"/>
      <c r="SY627" s="3"/>
      <c r="SZ627" s="3"/>
      <c r="TA627" s="3"/>
      <c r="TB627" s="3"/>
      <c r="TC627" s="3"/>
      <c r="TD627" s="3"/>
      <c r="TE627" s="3"/>
      <c r="TF627" s="3"/>
      <c r="TG627" s="3"/>
      <c r="TH627" s="3"/>
      <c r="TI627" s="3"/>
      <c r="TJ627" s="3"/>
      <c r="TK627" s="3"/>
      <c r="TL627" s="3"/>
      <c r="TM627" s="3"/>
      <c r="TN627" s="3"/>
      <c r="TO627" s="3"/>
      <c r="TP627" s="3"/>
      <c r="TQ627" s="3"/>
      <c r="TR627" s="3"/>
      <c r="TS627" s="3"/>
      <c r="TT627" s="3"/>
      <c r="TU627" s="3"/>
      <c r="TV627" s="3"/>
      <c r="TW627" s="3"/>
      <c r="TX627" s="3"/>
      <c r="TY627" s="3"/>
      <c r="TZ627" s="3"/>
      <c r="UA627" s="3"/>
      <c r="UB627" s="3"/>
      <c r="UC627" s="3"/>
      <c r="UD627" s="3"/>
      <c r="UE627" s="3"/>
      <c r="UF627" s="3"/>
      <c r="UG627" s="3"/>
      <c r="UH627" s="3"/>
      <c r="UI627" s="3"/>
      <c r="UJ627" s="3"/>
      <c r="UK627" s="3"/>
      <c r="UL627" s="3"/>
      <c r="UM627" s="3"/>
      <c r="UN627" s="3"/>
      <c r="UO627" s="3"/>
      <c r="UP627" s="3"/>
      <c r="UQ627" s="3"/>
      <c r="UR627" s="3"/>
      <c r="US627" s="3"/>
      <c r="UT627" s="3"/>
      <c r="UU627" s="3"/>
      <c r="UV627" s="3"/>
      <c r="UW627" s="3"/>
      <c r="UX627" s="3"/>
      <c r="UY627" s="3"/>
      <c r="UZ627" s="3"/>
      <c r="VA627" s="3"/>
      <c r="VB627" s="3"/>
      <c r="VC627" s="3"/>
      <c r="VD627" s="3"/>
      <c r="VE627" s="3"/>
      <c r="VF627" s="3"/>
      <c r="VG627" s="3"/>
      <c r="VH627" s="3"/>
      <c r="VI627" s="3"/>
      <c r="VJ627" s="3"/>
      <c r="VK627" s="3"/>
      <c r="VL627" s="3"/>
      <c r="VM627" s="3"/>
      <c r="VN627" s="3"/>
      <c r="VO627" s="3"/>
      <c r="VP627" s="3"/>
      <c r="VQ627" s="3"/>
      <c r="VR627" s="3"/>
      <c r="VS627" s="3"/>
      <c r="VT627" s="3"/>
      <c r="VU627" s="3"/>
      <c r="VV627" s="3"/>
      <c r="VW627" s="3"/>
      <c r="VX627" s="3"/>
      <c r="VY627" s="3"/>
      <c r="VZ627" s="3"/>
      <c r="WA627" s="3"/>
      <c r="WB627" s="3"/>
      <c r="WC627" s="3"/>
      <c r="WD627" s="3"/>
      <c r="WE627" s="3"/>
      <c r="WF627" s="3"/>
      <c r="WG627" s="3"/>
      <c r="WH627" s="3"/>
      <c r="WI627" s="3"/>
      <c r="WJ627" s="3"/>
      <c r="WK627" s="3"/>
      <c r="WL627" s="3"/>
      <c r="WM627" s="3"/>
      <c r="WN627" s="3"/>
      <c r="WO627" s="3"/>
      <c r="WP627" s="3"/>
      <c r="WQ627" s="3"/>
      <c r="WR627" s="3"/>
      <c r="WS627" s="3"/>
      <c r="WT627" s="3"/>
      <c r="WU627" s="3"/>
      <c r="WV627" s="3"/>
      <c r="WW627" s="3"/>
      <c r="WX627" s="3"/>
      <c r="WY627" s="3"/>
      <c r="WZ627" s="3"/>
      <c r="XA627" s="3"/>
      <c r="XB627" s="3"/>
      <c r="XC627" s="3"/>
      <c r="XD627" s="3"/>
      <c r="XE627" s="3"/>
      <c r="XF627" s="3"/>
      <c r="XG627" s="3"/>
      <c r="XH627" s="3"/>
      <c r="XI627" s="3"/>
      <c r="XJ627" s="3"/>
      <c r="XK627" s="3"/>
      <c r="XL627" s="3"/>
      <c r="XM627" s="3"/>
      <c r="XN627" s="3"/>
      <c r="XO627" s="3"/>
      <c r="XP627" s="3"/>
      <c r="XQ627" s="3"/>
      <c r="XR627" s="3"/>
      <c r="XS627" s="3"/>
      <c r="XT627" s="3"/>
      <c r="XU627" s="3"/>
      <c r="XV627" s="3"/>
      <c r="XW627" s="3"/>
    </row>
    <row r="628" hidden="1">
      <c r="A628" s="2"/>
      <c r="B628" s="2"/>
      <c r="C628" s="3"/>
      <c r="D628" s="2"/>
      <c r="E628" s="28"/>
      <c r="F628" s="25" t="str">
        <f>IFERROR(__xludf.DUMMYFUNCTION("IFERROR(SPARKLINE(E628,{""charttype"",""bar"";""color1"",""gray"";""max"",1}),"""")"),"")</f>
        <v/>
      </c>
      <c r="G628" s="3" t="str">
        <f t="shared" si="5"/>
        <v/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  <c r="SS628" s="3"/>
      <c r="ST628" s="3"/>
      <c r="SU628" s="3"/>
      <c r="SV628" s="3"/>
      <c r="SW628" s="3"/>
      <c r="SX628" s="3"/>
      <c r="SY628" s="3"/>
      <c r="SZ628" s="3"/>
      <c r="TA628" s="3"/>
      <c r="TB628" s="3"/>
      <c r="TC628" s="3"/>
      <c r="TD628" s="3"/>
      <c r="TE628" s="3"/>
      <c r="TF628" s="3"/>
      <c r="TG628" s="3"/>
      <c r="TH628" s="3"/>
      <c r="TI628" s="3"/>
      <c r="TJ628" s="3"/>
      <c r="TK628" s="3"/>
      <c r="TL628" s="3"/>
      <c r="TM628" s="3"/>
      <c r="TN628" s="3"/>
      <c r="TO628" s="3"/>
      <c r="TP628" s="3"/>
      <c r="TQ628" s="3"/>
      <c r="TR628" s="3"/>
      <c r="TS628" s="3"/>
      <c r="TT628" s="3"/>
      <c r="TU628" s="3"/>
      <c r="TV628" s="3"/>
      <c r="TW628" s="3"/>
      <c r="TX628" s="3"/>
      <c r="TY628" s="3"/>
      <c r="TZ628" s="3"/>
      <c r="UA628" s="3"/>
      <c r="UB628" s="3"/>
      <c r="UC628" s="3"/>
      <c r="UD628" s="3"/>
      <c r="UE628" s="3"/>
      <c r="UF628" s="3"/>
      <c r="UG628" s="3"/>
      <c r="UH628" s="3"/>
      <c r="UI628" s="3"/>
      <c r="UJ628" s="3"/>
      <c r="UK628" s="3"/>
      <c r="UL628" s="3"/>
      <c r="UM628" s="3"/>
      <c r="UN628" s="3"/>
      <c r="UO628" s="3"/>
      <c r="UP628" s="3"/>
      <c r="UQ628" s="3"/>
      <c r="UR628" s="3"/>
      <c r="US628" s="3"/>
      <c r="UT628" s="3"/>
      <c r="UU628" s="3"/>
      <c r="UV628" s="3"/>
      <c r="UW628" s="3"/>
      <c r="UX628" s="3"/>
      <c r="UY628" s="3"/>
      <c r="UZ628" s="3"/>
      <c r="VA628" s="3"/>
      <c r="VB628" s="3"/>
      <c r="VC628" s="3"/>
      <c r="VD628" s="3"/>
      <c r="VE628" s="3"/>
      <c r="VF628" s="3"/>
      <c r="VG628" s="3"/>
      <c r="VH628" s="3"/>
      <c r="VI628" s="3"/>
      <c r="VJ628" s="3"/>
      <c r="VK628" s="3"/>
      <c r="VL628" s="3"/>
      <c r="VM628" s="3"/>
      <c r="VN628" s="3"/>
      <c r="VO628" s="3"/>
      <c r="VP628" s="3"/>
      <c r="VQ628" s="3"/>
      <c r="VR628" s="3"/>
      <c r="VS628" s="3"/>
      <c r="VT628" s="3"/>
      <c r="VU628" s="3"/>
      <c r="VV628" s="3"/>
      <c r="VW628" s="3"/>
      <c r="VX628" s="3"/>
      <c r="VY628" s="3"/>
      <c r="VZ628" s="3"/>
      <c r="WA628" s="3"/>
      <c r="WB628" s="3"/>
      <c r="WC628" s="3"/>
      <c r="WD628" s="3"/>
      <c r="WE628" s="3"/>
      <c r="WF628" s="3"/>
      <c r="WG628" s="3"/>
      <c r="WH628" s="3"/>
      <c r="WI628" s="3"/>
      <c r="WJ628" s="3"/>
      <c r="WK628" s="3"/>
      <c r="WL628" s="3"/>
      <c r="WM628" s="3"/>
      <c r="WN628" s="3"/>
      <c r="WO628" s="3"/>
      <c r="WP628" s="3"/>
      <c r="WQ628" s="3"/>
      <c r="WR628" s="3"/>
      <c r="WS628" s="3"/>
      <c r="WT628" s="3"/>
      <c r="WU628" s="3"/>
      <c r="WV628" s="3"/>
      <c r="WW628" s="3"/>
      <c r="WX628" s="3"/>
      <c r="WY628" s="3"/>
      <c r="WZ628" s="3"/>
      <c r="XA628" s="3"/>
      <c r="XB628" s="3"/>
      <c r="XC628" s="3"/>
      <c r="XD628" s="3"/>
      <c r="XE628" s="3"/>
      <c r="XF628" s="3"/>
      <c r="XG628" s="3"/>
      <c r="XH628" s="3"/>
      <c r="XI628" s="3"/>
      <c r="XJ628" s="3"/>
      <c r="XK628" s="3"/>
      <c r="XL628" s="3"/>
      <c r="XM628" s="3"/>
      <c r="XN628" s="3"/>
      <c r="XO628" s="3"/>
      <c r="XP628" s="3"/>
      <c r="XQ628" s="3"/>
      <c r="XR628" s="3"/>
      <c r="XS628" s="3"/>
      <c r="XT628" s="3"/>
      <c r="XU628" s="3"/>
      <c r="XV628" s="3"/>
      <c r="XW628" s="3"/>
    </row>
    <row r="629" hidden="1">
      <c r="A629" s="2"/>
      <c r="B629" s="2"/>
      <c r="C629" s="3"/>
      <c r="D629" s="2"/>
      <c r="E629" s="28"/>
      <c r="F629" s="25" t="str">
        <f>IFERROR(__xludf.DUMMYFUNCTION("IFERROR(SPARKLINE(E629,{""charttype"",""bar"";""color1"",""gray"";""max"",1}),"""")"),"")</f>
        <v/>
      </c>
      <c r="G629" s="3" t="str">
        <f t="shared" si="5"/>
        <v/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  <c r="SS629" s="3"/>
      <c r="ST629" s="3"/>
      <c r="SU629" s="3"/>
      <c r="SV629" s="3"/>
      <c r="SW629" s="3"/>
      <c r="SX629" s="3"/>
      <c r="SY629" s="3"/>
      <c r="SZ629" s="3"/>
      <c r="TA629" s="3"/>
      <c r="TB629" s="3"/>
      <c r="TC629" s="3"/>
      <c r="TD629" s="3"/>
      <c r="TE629" s="3"/>
      <c r="TF629" s="3"/>
      <c r="TG629" s="3"/>
      <c r="TH629" s="3"/>
      <c r="TI629" s="3"/>
      <c r="TJ629" s="3"/>
      <c r="TK629" s="3"/>
      <c r="TL629" s="3"/>
      <c r="TM629" s="3"/>
      <c r="TN629" s="3"/>
      <c r="TO629" s="3"/>
      <c r="TP629" s="3"/>
      <c r="TQ629" s="3"/>
      <c r="TR629" s="3"/>
      <c r="TS629" s="3"/>
      <c r="TT629" s="3"/>
      <c r="TU629" s="3"/>
      <c r="TV629" s="3"/>
      <c r="TW629" s="3"/>
      <c r="TX629" s="3"/>
      <c r="TY629" s="3"/>
      <c r="TZ629" s="3"/>
      <c r="UA629" s="3"/>
      <c r="UB629" s="3"/>
      <c r="UC629" s="3"/>
      <c r="UD629" s="3"/>
      <c r="UE629" s="3"/>
      <c r="UF629" s="3"/>
      <c r="UG629" s="3"/>
      <c r="UH629" s="3"/>
      <c r="UI629" s="3"/>
      <c r="UJ629" s="3"/>
      <c r="UK629" s="3"/>
      <c r="UL629" s="3"/>
      <c r="UM629" s="3"/>
      <c r="UN629" s="3"/>
      <c r="UO629" s="3"/>
      <c r="UP629" s="3"/>
      <c r="UQ629" s="3"/>
      <c r="UR629" s="3"/>
      <c r="US629" s="3"/>
      <c r="UT629" s="3"/>
      <c r="UU629" s="3"/>
      <c r="UV629" s="3"/>
      <c r="UW629" s="3"/>
      <c r="UX629" s="3"/>
      <c r="UY629" s="3"/>
      <c r="UZ629" s="3"/>
      <c r="VA629" s="3"/>
      <c r="VB629" s="3"/>
      <c r="VC629" s="3"/>
      <c r="VD629" s="3"/>
      <c r="VE629" s="3"/>
      <c r="VF629" s="3"/>
      <c r="VG629" s="3"/>
      <c r="VH629" s="3"/>
      <c r="VI629" s="3"/>
      <c r="VJ629" s="3"/>
      <c r="VK629" s="3"/>
      <c r="VL629" s="3"/>
      <c r="VM629" s="3"/>
      <c r="VN629" s="3"/>
      <c r="VO629" s="3"/>
      <c r="VP629" s="3"/>
      <c r="VQ629" s="3"/>
      <c r="VR629" s="3"/>
      <c r="VS629" s="3"/>
      <c r="VT629" s="3"/>
      <c r="VU629" s="3"/>
      <c r="VV629" s="3"/>
      <c r="VW629" s="3"/>
      <c r="VX629" s="3"/>
      <c r="VY629" s="3"/>
      <c r="VZ629" s="3"/>
      <c r="WA629" s="3"/>
      <c r="WB629" s="3"/>
      <c r="WC629" s="3"/>
      <c r="WD629" s="3"/>
      <c r="WE629" s="3"/>
      <c r="WF629" s="3"/>
      <c r="WG629" s="3"/>
      <c r="WH629" s="3"/>
      <c r="WI629" s="3"/>
      <c r="WJ629" s="3"/>
      <c r="WK629" s="3"/>
      <c r="WL629" s="3"/>
      <c r="WM629" s="3"/>
      <c r="WN629" s="3"/>
      <c r="WO629" s="3"/>
      <c r="WP629" s="3"/>
      <c r="WQ629" s="3"/>
      <c r="WR629" s="3"/>
      <c r="WS629" s="3"/>
      <c r="WT629" s="3"/>
      <c r="WU629" s="3"/>
      <c r="WV629" s="3"/>
      <c r="WW629" s="3"/>
      <c r="WX629" s="3"/>
      <c r="WY629" s="3"/>
      <c r="WZ629" s="3"/>
      <c r="XA629" s="3"/>
      <c r="XB629" s="3"/>
      <c r="XC629" s="3"/>
      <c r="XD629" s="3"/>
      <c r="XE629" s="3"/>
      <c r="XF629" s="3"/>
      <c r="XG629" s="3"/>
      <c r="XH629" s="3"/>
      <c r="XI629" s="3"/>
      <c r="XJ629" s="3"/>
      <c r="XK629" s="3"/>
      <c r="XL629" s="3"/>
      <c r="XM629" s="3"/>
      <c r="XN629" s="3"/>
      <c r="XO629" s="3"/>
      <c r="XP629" s="3"/>
      <c r="XQ629" s="3"/>
      <c r="XR629" s="3"/>
      <c r="XS629" s="3"/>
      <c r="XT629" s="3"/>
      <c r="XU629" s="3"/>
      <c r="XV629" s="3"/>
      <c r="XW629" s="3"/>
    </row>
    <row r="630" hidden="1">
      <c r="A630" s="2"/>
      <c r="B630" s="2"/>
      <c r="C630" s="3"/>
      <c r="D630" s="2"/>
      <c r="E630" s="28"/>
      <c r="F630" s="25" t="str">
        <f>IFERROR(__xludf.DUMMYFUNCTION("IFERROR(SPARKLINE(E630,{""charttype"",""bar"";""color1"",""gray"";""max"",1}),"""")"),"")</f>
        <v/>
      </c>
      <c r="G630" s="3" t="str">
        <f t="shared" si="5"/>
        <v/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  <c r="SS630" s="3"/>
      <c r="ST630" s="3"/>
      <c r="SU630" s="3"/>
      <c r="SV630" s="3"/>
      <c r="SW630" s="3"/>
      <c r="SX630" s="3"/>
      <c r="SY630" s="3"/>
      <c r="SZ630" s="3"/>
      <c r="TA630" s="3"/>
      <c r="TB630" s="3"/>
      <c r="TC630" s="3"/>
      <c r="TD630" s="3"/>
      <c r="TE630" s="3"/>
      <c r="TF630" s="3"/>
      <c r="TG630" s="3"/>
      <c r="TH630" s="3"/>
      <c r="TI630" s="3"/>
      <c r="TJ630" s="3"/>
      <c r="TK630" s="3"/>
      <c r="TL630" s="3"/>
      <c r="TM630" s="3"/>
      <c r="TN630" s="3"/>
      <c r="TO630" s="3"/>
      <c r="TP630" s="3"/>
      <c r="TQ630" s="3"/>
      <c r="TR630" s="3"/>
      <c r="TS630" s="3"/>
      <c r="TT630" s="3"/>
      <c r="TU630" s="3"/>
      <c r="TV630" s="3"/>
      <c r="TW630" s="3"/>
      <c r="TX630" s="3"/>
      <c r="TY630" s="3"/>
      <c r="TZ630" s="3"/>
      <c r="UA630" s="3"/>
      <c r="UB630" s="3"/>
      <c r="UC630" s="3"/>
      <c r="UD630" s="3"/>
      <c r="UE630" s="3"/>
      <c r="UF630" s="3"/>
      <c r="UG630" s="3"/>
      <c r="UH630" s="3"/>
      <c r="UI630" s="3"/>
      <c r="UJ630" s="3"/>
      <c r="UK630" s="3"/>
      <c r="UL630" s="3"/>
      <c r="UM630" s="3"/>
      <c r="UN630" s="3"/>
      <c r="UO630" s="3"/>
      <c r="UP630" s="3"/>
      <c r="UQ630" s="3"/>
      <c r="UR630" s="3"/>
      <c r="US630" s="3"/>
      <c r="UT630" s="3"/>
      <c r="UU630" s="3"/>
      <c r="UV630" s="3"/>
      <c r="UW630" s="3"/>
      <c r="UX630" s="3"/>
      <c r="UY630" s="3"/>
      <c r="UZ630" s="3"/>
      <c r="VA630" s="3"/>
      <c r="VB630" s="3"/>
      <c r="VC630" s="3"/>
      <c r="VD630" s="3"/>
      <c r="VE630" s="3"/>
      <c r="VF630" s="3"/>
      <c r="VG630" s="3"/>
      <c r="VH630" s="3"/>
      <c r="VI630" s="3"/>
      <c r="VJ630" s="3"/>
      <c r="VK630" s="3"/>
      <c r="VL630" s="3"/>
      <c r="VM630" s="3"/>
      <c r="VN630" s="3"/>
      <c r="VO630" s="3"/>
      <c r="VP630" s="3"/>
      <c r="VQ630" s="3"/>
      <c r="VR630" s="3"/>
      <c r="VS630" s="3"/>
      <c r="VT630" s="3"/>
      <c r="VU630" s="3"/>
      <c r="VV630" s="3"/>
      <c r="VW630" s="3"/>
      <c r="VX630" s="3"/>
      <c r="VY630" s="3"/>
      <c r="VZ630" s="3"/>
      <c r="WA630" s="3"/>
      <c r="WB630" s="3"/>
      <c r="WC630" s="3"/>
      <c r="WD630" s="3"/>
      <c r="WE630" s="3"/>
      <c r="WF630" s="3"/>
      <c r="WG630" s="3"/>
      <c r="WH630" s="3"/>
      <c r="WI630" s="3"/>
      <c r="WJ630" s="3"/>
      <c r="WK630" s="3"/>
      <c r="WL630" s="3"/>
      <c r="WM630" s="3"/>
      <c r="WN630" s="3"/>
      <c r="WO630" s="3"/>
      <c r="WP630" s="3"/>
      <c r="WQ630" s="3"/>
      <c r="WR630" s="3"/>
      <c r="WS630" s="3"/>
      <c r="WT630" s="3"/>
      <c r="WU630" s="3"/>
      <c r="WV630" s="3"/>
      <c r="WW630" s="3"/>
      <c r="WX630" s="3"/>
      <c r="WY630" s="3"/>
      <c r="WZ630" s="3"/>
      <c r="XA630" s="3"/>
      <c r="XB630" s="3"/>
      <c r="XC630" s="3"/>
      <c r="XD630" s="3"/>
      <c r="XE630" s="3"/>
      <c r="XF630" s="3"/>
      <c r="XG630" s="3"/>
      <c r="XH630" s="3"/>
      <c r="XI630" s="3"/>
      <c r="XJ630" s="3"/>
      <c r="XK630" s="3"/>
      <c r="XL630" s="3"/>
      <c r="XM630" s="3"/>
      <c r="XN630" s="3"/>
      <c r="XO630" s="3"/>
      <c r="XP630" s="3"/>
      <c r="XQ630" s="3"/>
      <c r="XR630" s="3"/>
      <c r="XS630" s="3"/>
      <c r="XT630" s="3"/>
      <c r="XU630" s="3"/>
      <c r="XV630" s="3"/>
      <c r="XW630" s="3"/>
    </row>
    <row r="631" hidden="1">
      <c r="A631" s="2"/>
      <c r="B631" s="2"/>
      <c r="C631" s="3"/>
      <c r="D631" s="2"/>
      <c r="E631" s="28"/>
      <c r="F631" s="25" t="str">
        <f>IFERROR(__xludf.DUMMYFUNCTION("IFERROR(SPARKLINE(E631,{""charttype"",""bar"";""color1"",""gray"";""max"",1}),"""")"),"")</f>
        <v/>
      </c>
      <c r="G631" s="3" t="str">
        <f t="shared" si="5"/>
        <v/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  <c r="SS631" s="3"/>
      <c r="ST631" s="3"/>
      <c r="SU631" s="3"/>
      <c r="SV631" s="3"/>
      <c r="SW631" s="3"/>
      <c r="SX631" s="3"/>
      <c r="SY631" s="3"/>
      <c r="SZ631" s="3"/>
      <c r="TA631" s="3"/>
      <c r="TB631" s="3"/>
      <c r="TC631" s="3"/>
      <c r="TD631" s="3"/>
      <c r="TE631" s="3"/>
      <c r="TF631" s="3"/>
      <c r="TG631" s="3"/>
      <c r="TH631" s="3"/>
      <c r="TI631" s="3"/>
      <c r="TJ631" s="3"/>
      <c r="TK631" s="3"/>
      <c r="TL631" s="3"/>
      <c r="TM631" s="3"/>
      <c r="TN631" s="3"/>
      <c r="TO631" s="3"/>
      <c r="TP631" s="3"/>
      <c r="TQ631" s="3"/>
      <c r="TR631" s="3"/>
      <c r="TS631" s="3"/>
      <c r="TT631" s="3"/>
      <c r="TU631" s="3"/>
      <c r="TV631" s="3"/>
      <c r="TW631" s="3"/>
      <c r="TX631" s="3"/>
      <c r="TY631" s="3"/>
      <c r="TZ631" s="3"/>
      <c r="UA631" s="3"/>
      <c r="UB631" s="3"/>
      <c r="UC631" s="3"/>
      <c r="UD631" s="3"/>
      <c r="UE631" s="3"/>
      <c r="UF631" s="3"/>
      <c r="UG631" s="3"/>
      <c r="UH631" s="3"/>
      <c r="UI631" s="3"/>
      <c r="UJ631" s="3"/>
      <c r="UK631" s="3"/>
      <c r="UL631" s="3"/>
      <c r="UM631" s="3"/>
      <c r="UN631" s="3"/>
      <c r="UO631" s="3"/>
      <c r="UP631" s="3"/>
      <c r="UQ631" s="3"/>
      <c r="UR631" s="3"/>
      <c r="US631" s="3"/>
      <c r="UT631" s="3"/>
      <c r="UU631" s="3"/>
      <c r="UV631" s="3"/>
      <c r="UW631" s="3"/>
      <c r="UX631" s="3"/>
      <c r="UY631" s="3"/>
      <c r="UZ631" s="3"/>
      <c r="VA631" s="3"/>
      <c r="VB631" s="3"/>
      <c r="VC631" s="3"/>
      <c r="VD631" s="3"/>
      <c r="VE631" s="3"/>
      <c r="VF631" s="3"/>
      <c r="VG631" s="3"/>
      <c r="VH631" s="3"/>
      <c r="VI631" s="3"/>
      <c r="VJ631" s="3"/>
      <c r="VK631" s="3"/>
      <c r="VL631" s="3"/>
      <c r="VM631" s="3"/>
      <c r="VN631" s="3"/>
      <c r="VO631" s="3"/>
      <c r="VP631" s="3"/>
      <c r="VQ631" s="3"/>
      <c r="VR631" s="3"/>
      <c r="VS631" s="3"/>
      <c r="VT631" s="3"/>
      <c r="VU631" s="3"/>
      <c r="VV631" s="3"/>
      <c r="VW631" s="3"/>
      <c r="VX631" s="3"/>
      <c r="VY631" s="3"/>
      <c r="VZ631" s="3"/>
      <c r="WA631" s="3"/>
      <c r="WB631" s="3"/>
      <c r="WC631" s="3"/>
      <c r="WD631" s="3"/>
      <c r="WE631" s="3"/>
      <c r="WF631" s="3"/>
      <c r="WG631" s="3"/>
      <c r="WH631" s="3"/>
      <c r="WI631" s="3"/>
      <c r="WJ631" s="3"/>
      <c r="WK631" s="3"/>
      <c r="WL631" s="3"/>
      <c r="WM631" s="3"/>
      <c r="WN631" s="3"/>
      <c r="WO631" s="3"/>
      <c r="WP631" s="3"/>
      <c r="WQ631" s="3"/>
      <c r="WR631" s="3"/>
      <c r="WS631" s="3"/>
      <c r="WT631" s="3"/>
      <c r="WU631" s="3"/>
      <c r="WV631" s="3"/>
      <c r="WW631" s="3"/>
      <c r="WX631" s="3"/>
      <c r="WY631" s="3"/>
      <c r="WZ631" s="3"/>
      <c r="XA631" s="3"/>
      <c r="XB631" s="3"/>
      <c r="XC631" s="3"/>
      <c r="XD631" s="3"/>
      <c r="XE631" s="3"/>
      <c r="XF631" s="3"/>
      <c r="XG631" s="3"/>
      <c r="XH631" s="3"/>
      <c r="XI631" s="3"/>
      <c r="XJ631" s="3"/>
      <c r="XK631" s="3"/>
      <c r="XL631" s="3"/>
      <c r="XM631" s="3"/>
      <c r="XN631" s="3"/>
      <c r="XO631" s="3"/>
      <c r="XP631" s="3"/>
      <c r="XQ631" s="3"/>
      <c r="XR631" s="3"/>
      <c r="XS631" s="3"/>
      <c r="XT631" s="3"/>
      <c r="XU631" s="3"/>
      <c r="XV631" s="3"/>
      <c r="XW631" s="3"/>
    </row>
    <row r="632" hidden="1">
      <c r="A632" s="2"/>
      <c r="B632" s="2"/>
      <c r="C632" s="3"/>
      <c r="D632" s="2"/>
      <c r="E632" s="28"/>
      <c r="F632" s="25" t="str">
        <f>IFERROR(__xludf.DUMMYFUNCTION("IFERROR(SPARKLINE(E632,{""charttype"",""bar"";""color1"",""gray"";""max"",1}),"""")"),"")</f>
        <v/>
      </c>
      <c r="G632" s="3" t="str">
        <f t="shared" si="5"/>
        <v/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  <c r="SS632" s="3"/>
      <c r="ST632" s="3"/>
      <c r="SU632" s="3"/>
      <c r="SV632" s="3"/>
      <c r="SW632" s="3"/>
      <c r="SX632" s="3"/>
      <c r="SY632" s="3"/>
      <c r="SZ632" s="3"/>
      <c r="TA632" s="3"/>
      <c r="TB632" s="3"/>
      <c r="TC632" s="3"/>
      <c r="TD632" s="3"/>
      <c r="TE632" s="3"/>
      <c r="TF632" s="3"/>
      <c r="TG632" s="3"/>
      <c r="TH632" s="3"/>
      <c r="TI632" s="3"/>
      <c r="TJ632" s="3"/>
      <c r="TK632" s="3"/>
      <c r="TL632" s="3"/>
      <c r="TM632" s="3"/>
      <c r="TN632" s="3"/>
      <c r="TO632" s="3"/>
      <c r="TP632" s="3"/>
      <c r="TQ632" s="3"/>
      <c r="TR632" s="3"/>
      <c r="TS632" s="3"/>
      <c r="TT632" s="3"/>
      <c r="TU632" s="3"/>
      <c r="TV632" s="3"/>
      <c r="TW632" s="3"/>
      <c r="TX632" s="3"/>
      <c r="TY632" s="3"/>
      <c r="TZ632" s="3"/>
      <c r="UA632" s="3"/>
      <c r="UB632" s="3"/>
      <c r="UC632" s="3"/>
      <c r="UD632" s="3"/>
      <c r="UE632" s="3"/>
      <c r="UF632" s="3"/>
      <c r="UG632" s="3"/>
      <c r="UH632" s="3"/>
      <c r="UI632" s="3"/>
      <c r="UJ632" s="3"/>
      <c r="UK632" s="3"/>
      <c r="UL632" s="3"/>
      <c r="UM632" s="3"/>
      <c r="UN632" s="3"/>
      <c r="UO632" s="3"/>
      <c r="UP632" s="3"/>
      <c r="UQ632" s="3"/>
      <c r="UR632" s="3"/>
      <c r="US632" s="3"/>
      <c r="UT632" s="3"/>
      <c r="UU632" s="3"/>
      <c r="UV632" s="3"/>
      <c r="UW632" s="3"/>
      <c r="UX632" s="3"/>
      <c r="UY632" s="3"/>
      <c r="UZ632" s="3"/>
      <c r="VA632" s="3"/>
      <c r="VB632" s="3"/>
      <c r="VC632" s="3"/>
      <c r="VD632" s="3"/>
      <c r="VE632" s="3"/>
      <c r="VF632" s="3"/>
      <c r="VG632" s="3"/>
      <c r="VH632" s="3"/>
      <c r="VI632" s="3"/>
      <c r="VJ632" s="3"/>
      <c r="VK632" s="3"/>
      <c r="VL632" s="3"/>
      <c r="VM632" s="3"/>
      <c r="VN632" s="3"/>
      <c r="VO632" s="3"/>
      <c r="VP632" s="3"/>
      <c r="VQ632" s="3"/>
      <c r="VR632" s="3"/>
      <c r="VS632" s="3"/>
      <c r="VT632" s="3"/>
      <c r="VU632" s="3"/>
      <c r="VV632" s="3"/>
      <c r="VW632" s="3"/>
      <c r="VX632" s="3"/>
      <c r="VY632" s="3"/>
      <c r="VZ632" s="3"/>
      <c r="WA632" s="3"/>
      <c r="WB632" s="3"/>
      <c r="WC632" s="3"/>
      <c r="WD632" s="3"/>
      <c r="WE632" s="3"/>
      <c r="WF632" s="3"/>
      <c r="WG632" s="3"/>
      <c r="WH632" s="3"/>
      <c r="WI632" s="3"/>
      <c r="WJ632" s="3"/>
      <c r="WK632" s="3"/>
      <c r="WL632" s="3"/>
      <c r="WM632" s="3"/>
      <c r="WN632" s="3"/>
      <c r="WO632" s="3"/>
      <c r="WP632" s="3"/>
      <c r="WQ632" s="3"/>
      <c r="WR632" s="3"/>
      <c r="WS632" s="3"/>
      <c r="WT632" s="3"/>
      <c r="WU632" s="3"/>
      <c r="WV632" s="3"/>
      <c r="WW632" s="3"/>
      <c r="WX632" s="3"/>
      <c r="WY632" s="3"/>
      <c r="WZ632" s="3"/>
      <c r="XA632" s="3"/>
      <c r="XB632" s="3"/>
      <c r="XC632" s="3"/>
      <c r="XD632" s="3"/>
      <c r="XE632" s="3"/>
      <c r="XF632" s="3"/>
      <c r="XG632" s="3"/>
      <c r="XH632" s="3"/>
      <c r="XI632" s="3"/>
      <c r="XJ632" s="3"/>
      <c r="XK632" s="3"/>
      <c r="XL632" s="3"/>
      <c r="XM632" s="3"/>
      <c r="XN632" s="3"/>
      <c r="XO632" s="3"/>
      <c r="XP632" s="3"/>
      <c r="XQ632" s="3"/>
      <c r="XR632" s="3"/>
      <c r="XS632" s="3"/>
      <c r="XT632" s="3"/>
      <c r="XU632" s="3"/>
      <c r="XV632" s="3"/>
      <c r="XW632" s="3"/>
    </row>
    <row r="633" hidden="1">
      <c r="A633" s="2"/>
      <c r="B633" s="2"/>
      <c r="C633" s="3"/>
      <c r="D633" s="2"/>
      <c r="E633" s="28"/>
      <c r="F633" s="25" t="str">
        <f>IFERROR(__xludf.DUMMYFUNCTION("IFERROR(SPARKLINE(E633,{""charttype"",""bar"";""color1"",""gray"";""max"",1}),"""")"),"")</f>
        <v/>
      </c>
      <c r="G633" s="3" t="str">
        <f t="shared" si="5"/>
        <v/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  <c r="SS633" s="3"/>
      <c r="ST633" s="3"/>
      <c r="SU633" s="3"/>
      <c r="SV633" s="3"/>
      <c r="SW633" s="3"/>
      <c r="SX633" s="3"/>
      <c r="SY633" s="3"/>
      <c r="SZ633" s="3"/>
      <c r="TA633" s="3"/>
      <c r="TB633" s="3"/>
      <c r="TC633" s="3"/>
      <c r="TD633" s="3"/>
      <c r="TE633" s="3"/>
      <c r="TF633" s="3"/>
      <c r="TG633" s="3"/>
      <c r="TH633" s="3"/>
      <c r="TI633" s="3"/>
      <c r="TJ633" s="3"/>
      <c r="TK633" s="3"/>
      <c r="TL633" s="3"/>
      <c r="TM633" s="3"/>
      <c r="TN633" s="3"/>
      <c r="TO633" s="3"/>
      <c r="TP633" s="3"/>
      <c r="TQ633" s="3"/>
      <c r="TR633" s="3"/>
      <c r="TS633" s="3"/>
      <c r="TT633" s="3"/>
      <c r="TU633" s="3"/>
      <c r="TV633" s="3"/>
      <c r="TW633" s="3"/>
      <c r="TX633" s="3"/>
      <c r="TY633" s="3"/>
      <c r="TZ633" s="3"/>
      <c r="UA633" s="3"/>
      <c r="UB633" s="3"/>
      <c r="UC633" s="3"/>
      <c r="UD633" s="3"/>
      <c r="UE633" s="3"/>
      <c r="UF633" s="3"/>
      <c r="UG633" s="3"/>
      <c r="UH633" s="3"/>
      <c r="UI633" s="3"/>
      <c r="UJ633" s="3"/>
      <c r="UK633" s="3"/>
      <c r="UL633" s="3"/>
      <c r="UM633" s="3"/>
      <c r="UN633" s="3"/>
      <c r="UO633" s="3"/>
      <c r="UP633" s="3"/>
      <c r="UQ633" s="3"/>
      <c r="UR633" s="3"/>
      <c r="US633" s="3"/>
      <c r="UT633" s="3"/>
      <c r="UU633" s="3"/>
      <c r="UV633" s="3"/>
      <c r="UW633" s="3"/>
      <c r="UX633" s="3"/>
      <c r="UY633" s="3"/>
      <c r="UZ633" s="3"/>
      <c r="VA633" s="3"/>
      <c r="VB633" s="3"/>
      <c r="VC633" s="3"/>
      <c r="VD633" s="3"/>
      <c r="VE633" s="3"/>
      <c r="VF633" s="3"/>
      <c r="VG633" s="3"/>
      <c r="VH633" s="3"/>
      <c r="VI633" s="3"/>
      <c r="VJ633" s="3"/>
      <c r="VK633" s="3"/>
      <c r="VL633" s="3"/>
      <c r="VM633" s="3"/>
      <c r="VN633" s="3"/>
      <c r="VO633" s="3"/>
      <c r="VP633" s="3"/>
      <c r="VQ633" s="3"/>
      <c r="VR633" s="3"/>
      <c r="VS633" s="3"/>
      <c r="VT633" s="3"/>
      <c r="VU633" s="3"/>
      <c r="VV633" s="3"/>
      <c r="VW633" s="3"/>
      <c r="VX633" s="3"/>
      <c r="VY633" s="3"/>
      <c r="VZ633" s="3"/>
      <c r="WA633" s="3"/>
      <c r="WB633" s="3"/>
      <c r="WC633" s="3"/>
      <c r="WD633" s="3"/>
      <c r="WE633" s="3"/>
      <c r="WF633" s="3"/>
      <c r="WG633" s="3"/>
      <c r="WH633" s="3"/>
      <c r="WI633" s="3"/>
      <c r="WJ633" s="3"/>
      <c r="WK633" s="3"/>
      <c r="WL633" s="3"/>
      <c r="WM633" s="3"/>
      <c r="WN633" s="3"/>
      <c r="WO633" s="3"/>
      <c r="WP633" s="3"/>
      <c r="WQ633" s="3"/>
      <c r="WR633" s="3"/>
      <c r="WS633" s="3"/>
      <c r="WT633" s="3"/>
      <c r="WU633" s="3"/>
      <c r="WV633" s="3"/>
      <c r="WW633" s="3"/>
      <c r="WX633" s="3"/>
      <c r="WY633" s="3"/>
      <c r="WZ633" s="3"/>
      <c r="XA633" s="3"/>
      <c r="XB633" s="3"/>
      <c r="XC633" s="3"/>
      <c r="XD633" s="3"/>
      <c r="XE633" s="3"/>
      <c r="XF633" s="3"/>
      <c r="XG633" s="3"/>
      <c r="XH633" s="3"/>
      <c r="XI633" s="3"/>
      <c r="XJ633" s="3"/>
      <c r="XK633" s="3"/>
      <c r="XL633" s="3"/>
      <c r="XM633" s="3"/>
      <c r="XN633" s="3"/>
      <c r="XO633" s="3"/>
      <c r="XP633" s="3"/>
      <c r="XQ633" s="3"/>
      <c r="XR633" s="3"/>
      <c r="XS633" s="3"/>
      <c r="XT633" s="3"/>
      <c r="XU633" s="3"/>
      <c r="XV633" s="3"/>
      <c r="XW633" s="3"/>
    </row>
    <row r="634" hidden="1">
      <c r="A634" s="2"/>
      <c r="B634" s="2"/>
      <c r="C634" s="3"/>
      <c r="D634" s="2"/>
      <c r="E634" s="28"/>
      <c r="F634" s="25" t="str">
        <f>IFERROR(__xludf.DUMMYFUNCTION("IFERROR(SPARKLINE(E634,{""charttype"",""bar"";""color1"",""gray"";""max"",1}),"""")"),"")</f>
        <v/>
      </c>
      <c r="G634" s="3" t="str">
        <f t="shared" si="5"/>
        <v/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  <c r="SS634" s="3"/>
      <c r="ST634" s="3"/>
      <c r="SU634" s="3"/>
      <c r="SV634" s="3"/>
      <c r="SW634" s="3"/>
      <c r="SX634" s="3"/>
      <c r="SY634" s="3"/>
      <c r="SZ634" s="3"/>
      <c r="TA634" s="3"/>
      <c r="TB634" s="3"/>
      <c r="TC634" s="3"/>
      <c r="TD634" s="3"/>
      <c r="TE634" s="3"/>
      <c r="TF634" s="3"/>
      <c r="TG634" s="3"/>
      <c r="TH634" s="3"/>
      <c r="TI634" s="3"/>
      <c r="TJ634" s="3"/>
      <c r="TK634" s="3"/>
      <c r="TL634" s="3"/>
      <c r="TM634" s="3"/>
      <c r="TN634" s="3"/>
      <c r="TO634" s="3"/>
      <c r="TP634" s="3"/>
      <c r="TQ634" s="3"/>
      <c r="TR634" s="3"/>
      <c r="TS634" s="3"/>
      <c r="TT634" s="3"/>
      <c r="TU634" s="3"/>
      <c r="TV634" s="3"/>
      <c r="TW634" s="3"/>
      <c r="TX634" s="3"/>
      <c r="TY634" s="3"/>
      <c r="TZ634" s="3"/>
      <c r="UA634" s="3"/>
      <c r="UB634" s="3"/>
      <c r="UC634" s="3"/>
      <c r="UD634" s="3"/>
      <c r="UE634" s="3"/>
      <c r="UF634" s="3"/>
      <c r="UG634" s="3"/>
      <c r="UH634" s="3"/>
      <c r="UI634" s="3"/>
      <c r="UJ634" s="3"/>
      <c r="UK634" s="3"/>
      <c r="UL634" s="3"/>
      <c r="UM634" s="3"/>
      <c r="UN634" s="3"/>
      <c r="UO634" s="3"/>
      <c r="UP634" s="3"/>
      <c r="UQ634" s="3"/>
      <c r="UR634" s="3"/>
      <c r="US634" s="3"/>
      <c r="UT634" s="3"/>
      <c r="UU634" s="3"/>
      <c r="UV634" s="3"/>
      <c r="UW634" s="3"/>
      <c r="UX634" s="3"/>
      <c r="UY634" s="3"/>
      <c r="UZ634" s="3"/>
      <c r="VA634" s="3"/>
      <c r="VB634" s="3"/>
      <c r="VC634" s="3"/>
      <c r="VD634" s="3"/>
      <c r="VE634" s="3"/>
      <c r="VF634" s="3"/>
      <c r="VG634" s="3"/>
      <c r="VH634" s="3"/>
      <c r="VI634" s="3"/>
      <c r="VJ634" s="3"/>
      <c r="VK634" s="3"/>
      <c r="VL634" s="3"/>
      <c r="VM634" s="3"/>
      <c r="VN634" s="3"/>
      <c r="VO634" s="3"/>
      <c r="VP634" s="3"/>
      <c r="VQ634" s="3"/>
      <c r="VR634" s="3"/>
      <c r="VS634" s="3"/>
      <c r="VT634" s="3"/>
      <c r="VU634" s="3"/>
      <c r="VV634" s="3"/>
      <c r="VW634" s="3"/>
      <c r="VX634" s="3"/>
      <c r="VY634" s="3"/>
      <c r="VZ634" s="3"/>
      <c r="WA634" s="3"/>
      <c r="WB634" s="3"/>
      <c r="WC634" s="3"/>
      <c r="WD634" s="3"/>
      <c r="WE634" s="3"/>
      <c r="WF634" s="3"/>
      <c r="WG634" s="3"/>
      <c r="WH634" s="3"/>
      <c r="WI634" s="3"/>
      <c r="WJ634" s="3"/>
      <c r="WK634" s="3"/>
      <c r="WL634" s="3"/>
      <c r="WM634" s="3"/>
      <c r="WN634" s="3"/>
      <c r="WO634" s="3"/>
      <c r="WP634" s="3"/>
      <c r="WQ634" s="3"/>
      <c r="WR634" s="3"/>
      <c r="WS634" s="3"/>
      <c r="WT634" s="3"/>
      <c r="WU634" s="3"/>
      <c r="WV634" s="3"/>
      <c r="WW634" s="3"/>
      <c r="WX634" s="3"/>
      <c r="WY634" s="3"/>
      <c r="WZ634" s="3"/>
      <c r="XA634" s="3"/>
      <c r="XB634" s="3"/>
      <c r="XC634" s="3"/>
      <c r="XD634" s="3"/>
      <c r="XE634" s="3"/>
      <c r="XF634" s="3"/>
      <c r="XG634" s="3"/>
      <c r="XH634" s="3"/>
      <c r="XI634" s="3"/>
      <c r="XJ634" s="3"/>
      <c r="XK634" s="3"/>
      <c r="XL634" s="3"/>
      <c r="XM634" s="3"/>
      <c r="XN634" s="3"/>
      <c r="XO634" s="3"/>
      <c r="XP634" s="3"/>
      <c r="XQ634" s="3"/>
      <c r="XR634" s="3"/>
      <c r="XS634" s="3"/>
      <c r="XT634" s="3"/>
      <c r="XU634" s="3"/>
      <c r="XV634" s="3"/>
      <c r="XW634" s="3"/>
    </row>
    <row r="635" hidden="1">
      <c r="A635" s="2"/>
      <c r="B635" s="2"/>
      <c r="C635" s="3"/>
      <c r="D635" s="2"/>
      <c r="E635" s="28"/>
      <c r="F635" s="25" t="str">
        <f>IFERROR(__xludf.DUMMYFUNCTION("IFERROR(SPARKLINE(E635,{""charttype"",""bar"";""color1"",""gray"";""max"",1}),"""")"),"")</f>
        <v/>
      </c>
      <c r="G635" s="3" t="str">
        <f t="shared" si="5"/>
        <v/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  <c r="SS635" s="3"/>
      <c r="ST635" s="3"/>
      <c r="SU635" s="3"/>
      <c r="SV635" s="3"/>
      <c r="SW635" s="3"/>
      <c r="SX635" s="3"/>
      <c r="SY635" s="3"/>
      <c r="SZ635" s="3"/>
      <c r="TA635" s="3"/>
      <c r="TB635" s="3"/>
      <c r="TC635" s="3"/>
      <c r="TD635" s="3"/>
      <c r="TE635" s="3"/>
      <c r="TF635" s="3"/>
      <c r="TG635" s="3"/>
      <c r="TH635" s="3"/>
      <c r="TI635" s="3"/>
      <c r="TJ635" s="3"/>
      <c r="TK635" s="3"/>
      <c r="TL635" s="3"/>
      <c r="TM635" s="3"/>
      <c r="TN635" s="3"/>
      <c r="TO635" s="3"/>
      <c r="TP635" s="3"/>
      <c r="TQ635" s="3"/>
      <c r="TR635" s="3"/>
      <c r="TS635" s="3"/>
      <c r="TT635" s="3"/>
      <c r="TU635" s="3"/>
      <c r="TV635" s="3"/>
      <c r="TW635" s="3"/>
      <c r="TX635" s="3"/>
      <c r="TY635" s="3"/>
      <c r="TZ635" s="3"/>
      <c r="UA635" s="3"/>
      <c r="UB635" s="3"/>
      <c r="UC635" s="3"/>
      <c r="UD635" s="3"/>
      <c r="UE635" s="3"/>
      <c r="UF635" s="3"/>
      <c r="UG635" s="3"/>
      <c r="UH635" s="3"/>
      <c r="UI635" s="3"/>
      <c r="UJ635" s="3"/>
      <c r="UK635" s="3"/>
      <c r="UL635" s="3"/>
      <c r="UM635" s="3"/>
      <c r="UN635" s="3"/>
      <c r="UO635" s="3"/>
      <c r="UP635" s="3"/>
      <c r="UQ635" s="3"/>
      <c r="UR635" s="3"/>
      <c r="US635" s="3"/>
      <c r="UT635" s="3"/>
      <c r="UU635" s="3"/>
      <c r="UV635" s="3"/>
      <c r="UW635" s="3"/>
      <c r="UX635" s="3"/>
      <c r="UY635" s="3"/>
      <c r="UZ635" s="3"/>
      <c r="VA635" s="3"/>
      <c r="VB635" s="3"/>
      <c r="VC635" s="3"/>
      <c r="VD635" s="3"/>
      <c r="VE635" s="3"/>
      <c r="VF635" s="3"/>
      <c r="VG635" s="3"/>
      <c r="VH635" s="3"/>
      <c r="VI635" s="3"/>
      <c r="VJ635" s="3"/>
      <c r="VK635" s="3"/>
      <c r="VL635" s="3"/>
      <c r="VM635" s="3"/>
      <c r="VN635" s="3"/>
      <c r="VO635" s="3"/>
      <c r="VP635" s="3"/>
      <c r="VQ635" s="3"/>
      <c r="VR635" s="3"/>
      <c r="VS635" s="3"/>
      <c r="VT635" s="3"/>
      <c r="VU635" s="3"/>
      <c r="VV635" s="3"/>
      <c r="VW635" s="3"/>
      <c r="VX635" s="3"/>
      <c r="VY635" s="3"/>
      <c r="VZ635" s="3"/>
      <c r="WA635" s="3"/>
      <c r="WB635" s="3"/>
      <c r="WC635" s="3"/>
      <c r="WD635" s="3"/>
      <c r="WE635" s="3"/>
      <c r="WF635" s="3"/>
      <c r="WG635" s="3"/>
      <c r="WH635" s="3"/>
      <c r="WI635" s="3"/>
      <c r="WJ635" s="3"/>
      <c r="WK635" s="3"/>
      <c r="WL635" s="3"/>
      <c r="WM635" s="3"/>
      <c r="WN635" s="3"/>
      <c r="WO635" s="3"/>
      <c r="WP635" s="3"/>
      <c r="WQ635" s="3"/>
      <c r="WR635" s="3"/>
      <c r="WS635" s="3"/>
      <c r="WT635" s="3"/>
      <c r="WU635" s="3"/>
      <c r="WV635" s="3"/>
      <c r="WW635" s="3"/>
      <c r="WX635" s="3"/>
      <c r="WY635" s="3"/>
      <c r="WZ635" s="3"/>
      <c r="XA635" s="3"/>
      <c r="XB635" s="3"/>
      <c r="XC635" s="3"/>
      <c r="XD635" s="3"/>
      <c r="XE635" s="3"/>
      <c r="XF635" s="3"/>
      <c r="XG635" s="3"/>
      <c r="XH635" s="3"/>
      <c r="XI635" s="3"/>
      <c r="XJ635" s="3"/>
      <c r="XK635" s="3"/>
      <c r="XL635" s="3"/>
      <c r="XM635" s="3"/>
      <c r="XN635" s="3"/>
      <c r="XO635" s="3"/>
      <c r="XP635" s="3"/>
      <c r="XQ635" s="3"/>
      <c r="XR635" s="3"/>
      <c r="XS635" s="3"/>
      <c r="XT635" s="3"/>
      <c r="XU635" s="3"/>
      <c r="XV635" s="3"/>
      <c r="XW635" s="3"/>
    </row>
    <row r="636" hidden="1">
      <c r="A636" s="2"/>
      <c r="B636" s="2"/>
      <c r="C636" s="3"/>
      <c r="D636" s="2"/>
      <c r="E636" s="28"/>
      <c r="F636" s="25" t="str">
        <f>IFERROR(__xludf.DUMMYFUNCTION("IFERROR(SPARKLINE(E636,{""charttype"",""bar"";""color1"",""gray"";""max"",1}),"""")"),"")</f>
        <v/>
      </c>
      <c r="G636" s="3" t="str">
        <f t="shared" si="5"/>
        <v/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  <c r="SS636" s="3"/>
      <c r="ST636" s="3"/>
      <c r="SU636" s="3"/>
      <c r="SV636" s="3"/>
      <c r="SW636" s="3"/>
      <c r="SX636" s="3"/>
      <c r="SY636" s="3"/>
      <c r="SZ636" s="3"/>
      <c r="TA636" s="3"/>
      <c r="TB636" s="3"/>
      <c r="TC636" s="3"/>
      <c r="TD636" s="3"/>
      <c r="TE636" s="3"/>
      <c r="TF636" s="3"/>
      <c r="TG636" s="3"/>
      <c r="TH636" s="3"/>
      <c r="TI636" s="3"/>
      <c r="TJ636" s="3"/>
      <c r="TK636" s="3"/>
      <c r="TL636" s="3"/>
      <c r="TM636" s="3"/>
      <c r="TN636" s="3"/>
      <c r="TO636" s="3"/>
      <c r="TP636" s="3"/>
      <c r="TQ636" s="3"/>
      <c r="TR636" s="3"/>
      <c r="TS636" s="3"/>
      <c r="TT636" s="3"/>
      <c r="TU636" s="3"/>
      <c r="TV636" s="3"/>
      <c r="TW636" s="3"/>
      <c r="TX636" s="3"/>
      <c r="TY636" s="3"/>
      <c r="TZ636" s="3"/>
      <c r="UA636" s="3"/>
      <c r="UB636" s="3"/>
      <c r="UC636" s="3"/>
      <c r="UD636" s="3"/>
      <c r="UE636" s="3"/>
      <c r="UF636" s="3"/>
      <c r="UG636" s="3"/>
      <c r="UH636" s="3"/>
      <c r="UI636" s="3"/>
      <c r="UJ636" s="3"/>
      <c r="UK636" s="3"/>
      <c r="UL636" s="3"/>
      <c r="UM636" s="3"/>
      <c r="UN636" s="3"/>
      <c r="UO636" s="3"/>
      <c r="UP636" s="3"/>
      <c r="UQ636" s="3"/>
      <c r="UR636" s="3"/>
      <c r="US636" s="3"/>
      <c r="UT636" s="3"/>
      <c r="UU636" s="3"/>
      <c r="UV636" s="3"/>
      <c r="UW636" s="3"/>
      <c r="UX636" s="3"/>
      <c r="UY636" s="3"/>
      <c r="UZ636" s="3"/>
      <c r="VA636" s="3"/>
      <c r="VB636" s="3"/>
      <c r="VC636" s="3"/>
      <c r="VD636" s="3"/>
      <c r="VE636" s="3"/>
      <c r="VF636" s="3"/>
      <c r="VG636" s="3"/>
      <c r="VH636" s="3"/>
      <c r="VI636" s="3"/>
      <c r="VJ636" s="3"/>
      <c r="VK636" s="3"/>
      <c r="VL636" s="3"/>
      <c r="VM636" s="3"/>
      <c r="VN636" s="3"/>
      <c r="VO636" s="3"/>
      <c r="VP636" s="3"/>
      <c r="VQ636" s="3"/>
      <c r="VR636" s="3"/>
      <c r="VS636" s="3"/>
      <c r="VT636" s="3"/>
      <c r="VU636" s="3"/>
      <c r="VV636" s="3"/>
      <c r="VW636" s="3"/>
      <c r="VX636" s="3"/>
      <c r="VY636" s="3"/>
      <c r="VZ636" s="3"/>
      <c r="WA636" s="3"/>
      <c r="WB636" s="3"/>
      <c r="WC636" s="3"/>
      <c r="WD636" s="3"/>
      <c r="WE636" s="3"/>
      <c r="WF636" s="3"/>
      <c r="WG636" s="3"/>
      <c r="WH636" s="3"/>
      <c r="WI636" s="3"/>
      <c r="WJ636" s="3"/>
      <c r="WK636" s="3"/>
      <c r="WL636" s="3"/>
      <c r="WM636" s="3"/>
      <c r="WN636" s="3"/>
      <c r="WO636" s="3"/>
      <c r="WP636" s="3"/>
      <c r="WQ636" s="3"/>
      <c r="WR636" s="3"/>
      <c r="WS636" s="3"/>
      <c r="WT636" s="3"/>
      <c r="WU636" s="3"/>
      <c r="WV636" s="3"/>
      <c r="WW636" s="3"/>
      <c r="WX636" s="3"/>
      <c r="WY636" s="3"/>
      <c r="WZ636" s="3"/>
      <c r="XA636" s="3"/>
      <c r="XB636" s="3"/>
      <c r="XC636" s="3"/>
      <c r="XD636" s="3"/>
      <c r="XE636" s="3"/>
      <c r="XF636" s="3"/>
      <c r="XG636" s="3"/>
      <c r="XH636" s="3"/>
      <c r="XI636" s="3"/>
      <c r="XJ636" s="3"/>
      <c r="XK636" s="3"/>
      <c r="XL636" s="3"/>
      <c r="XM636" s="3"/>
      <c r="XN636" s="3"/>
      <c r="XO636" s="3"/>
      <c r="XP636" s="3"/>
      <c r="XQ636" s="3"/>
      <c r="XR636" s="3"/>
      <c r="XS636" s="3"/>
      <c r="XT636" s="3"/>
      <c r="XU636" s="3"/>
      <c r="XV636" s="3"/>
      <c r="XW636" s="3"/>
    </row>
    <row r="637" hidden="1">
      <c r="A637" s="2"/>
      <c r="B637" s="2"/>
      <c r="C637" s="3"/>
      <c r="D637" s="2"/>
      <c r="E637" s="28"/>
      <c r="F637" s="25" t="str">
        <f>IFERROR(__xludf.DUMMYFUNCTION("IFERROR(SPARKLINE(E637,{""charttype"",""bar"";""color1"",""gray"";""max"",1}),"""")"),"")</f>
        <v/>
      </c>
      <c r="G637" s="3" t="str">
        <f t="shared" si="5"/>
        <v/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  <c r="SS637" s="3"/>
      <c r="ST637" s="3"/>
      <c r="SU637" s="3"/>
      <c r="SV637" s="3"/>
      <c r="SW637" s="3"/>
      <c r="SX637" s="3"/>
      <c r="SY637" s="3"/>
      <c r="SZ637" s="3"/>
      <c r="TA637" s="3"/>
      <c r="TB637" s="3"/>
      <c r="TC637" s="3"/>
      <c r="TD637" s="3"/>
      <c r="TE637" s="3"/>
      <c r="TF637" s="3"/>
      <c r="TG637" s="3"/>
      <c r="TH637" s="3"/>
      <c r="TI637" s="3"/>
      <c r="TJ637" s="3"/>
      <c r="TK637" s="3"/>
      <c r="TL637" s="3"/>
      <c r="TM637" s="3"/>
      <c r="TN637" s="3"/>
      <c r="TO637" s="3"/>
      <c r="TP637" s="3"/>
      <c r="TQ637" s="3"/>
      <c r="TR637" s="3"/>
      <c r="TS637" s="3"/>
      <c r="TT637" s="3"/>
      <c r="TU637" s="3"/>
      <c r="TV637" s="3"/>
      <c r="TW637" s="3"/>
      <c r="TX637" s="3"/>
      <c r="TY637" s="3"/>
      <c r="TZ637" s="3"/>
      <c r="UA637" s="3"/>
      <c r="UB637" s="3"/>
      <c r="UC637" s="3"/>
      <c r="UD637" s="3"/>
      <c r="UE637" s="3"/>
      <c r="UF637" s="3"/>
      <c r="UG637" s="3"/>
      <c r="UH637" s="3"/>
      <c r="UI637" s="3"/>
      <c r="UJ637" s="3"/>
      <c r="UK637" s="3"/>
      <c r="UL637" s="3"/>
      <c r="UM637" s="3"/>
      <c r="UN637" s="3"/>
      <c r="UO637" s="3"/>
      <c r="UP637" s="3"/>
      <c r="UQ637" s="3"/>
      <c r="UR637" s="3"/>
      <c r="US637" s="3"/>
      <c r="UT637" s="3"/>
      <c r="UU637" s="3"/>
      <c r="UV637" s="3"/>
      <c r="UW637" s="3"/>
      <c r="UX637" s="3"/>
      <c r="UY637" s="3"/>
      <c r="UZ637" s="3"/>
      <c r="VA637" s="3"/>
      <c r="VB637" s="3"/>
      <c r="VC637" s="3"/>
      <c r="VD637" s="3"/>
      <c r="VE637" s="3"/>
      <c r="VF637" s="3"/>
      <c r="VG637" s="3"/>
      <c r="VH637" s="3"/>
      <c r="VI637" s="3"/>
      <c r="VJ637" s="3"/>
      <c r="VK637" s="3"/>
      <c r="VL637" s="3"/>
      <c r="VM637" s="3"/>
      <c r="VN637" s="3"/>
      <c r="VO637" s="3"/>
      <c r="VP637" s="3"/>
      <c r="VQ637" s="3"/>
      <c r="VR637" s="3"/>
      <c r="VS637" s="3"/>
      <c r="VT637" s="3"/>
      <c r="VU637" s="3"/>
      <c r="VV637" s="3"/>
      <c r="VW637" s="3"/>
      <c r="VX637" s="3"/>
      <c r="VY637" s="3"/>
      <c r="VZ637" s="3"/>
      <c r="WA637" s="3"/>
      <c r="WB637" s="3"/>
      <c r="WC637" s="3"/>
      <c r="WD637" s="3"/>
      <c r="WE637" s="3"/>
      <c r="WF637" s="3"/>
      <c r="WG637" s="3"/>
      <c r="WH637" s="3"/>
      <c r="WI637" s="3"/>
      <c r="WJ637" s="3"/>
      <c r="WK637" s="3"/>
      <c r="WL637" s="3"/>
      <c r="WM637" s="3"/>
      <c r="WN637" s="3"/>
      <c r="WO637" s="3"/>
      <c r="WP637" s="3"/>
      <c r="WQ637" s="3"/>
      <c r="WR637" s="3"/>
      <c r="WS637" s="3"/>
      <c r="WT637" s="3"/>
      <c r="WU637" s="3"/>
      <c r="WV637" s="3"/>
      <c r="WW637" s="3"/>
      <c r="WX637" s="3"/>
      <c r="WY637" s="3"/>
      <c r="WZ637" s="3"/>
      <c r="XA637" s="3"/>
      <c r="XB637" s="3"/>
      <c r="XC637" s="3"/>
      <c r="XD637" s="3"/>
      <c r="XE637" s="3"/>
      <c r="XF637" s="3"/>
      <c r="XG637" s="3"/>
      <c r="XH637" s="3"/>
      <c r="XI637" s="3"/>
      <c r="XJ637" s="3"/>
      <c r="XK637" s="3"/>
      <c r="XL637" s="3"/>
      <c r="XM637" s="3"/>
      <c r="XN637" s="3"/>
      <c r="XO637" s="3"/>
      <c r="XP637" s="3"/>
      <c r="XQ637" s="3"/>
      <c r="XR637" s="3"/>
      <c r="XS637" s="3"/>
      <c r="XT637" s="3"/>
      <c r="XU637" s="3"/>
      <c r="XV637" s="3"/>
      <c r="XW637" s="3"/>
    </row>
    <row r="638" hidden="1">
      <c r="A638" s="2"/>
      <c r="B638" s="2"/>
      <c r="C638" s="3"/>
      <c r="D638" s="2"/>
      <c r="E638" s="28"/>
      <c r="F638" s="25" t="str">
        <f>IFERROR(__xludf.DUMMYFUNCTION("IFERROR(SPARKLINE(E638,{""charttype"",""bar"";""color1"",""gray"";""max"",1}),"""")"),"")</f>
        <v/>
      </c>
      <c r="G638" s="3" t="str">
        <f t="shared" si="5"/>
        <v/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  <c r="SS638" s="3"/>
      <c r="ST638" s="3"/>
      <c r="SU638" s="3"/>
      <c r="SV638" s="3"/>
      <c r="SW638" s="3"/>
      <c r="SX638" s="3"/>
      <c r="SY638" s="3"/>
      <c r="SZ638" s="3"/>
      <c r="TA638" s="3"/>
      <c r="TB638" s="3"/>
      <c r="TC638" s="3"/>
      <c r="TD638" s="3"/>
      <c r="TE638" s="3"/>
      <c r="TF638" s="3"/>
      <c r="TG638" s="3"/>
      <c r="TH638" s="3"/>
      <c r="TI638" s="3"/>
      <c r="TJ638" s="3"/>
      <c r="TK638" s="3"/>
      <c r="TL638" s="3"/>
      <c r="TM638" s="3"/>
      <c r="TN638" s="3"/>
      <c r="TO638" s="3"/>
      <c r="TP638" s="3"/>
      <c r="TQ638" s="3"/>
      <c r="TR638" s="3"/>
      <c r="TS638" s="3"/>
      <c r="TT638" s="3"/>
      <c r="TU638" s="3"/>
      <c r="TV638" s="3"/>
      <c r="TW638" s="3"/>
      <c r="TX638" s="3"/>
      <c r="TY638" s="3"/>
      <c r="TZ638" s="3"/>
      <c r="UA638" s="3"/>
      <c r="UB638" s="3"/>
      <c r="UC638" s="3"/>
      <c r="UD638" s="3"/>
      <c r="UE638" s="3"/>
      <c r="UF638" s="3"/>
      <c r="UG638" s="3"/>
      <c r="UH638" s="3"/>
      <c r="UI638" s="3"/>
      <c r="UJ638" s="3"/>
      <c r="UK638" s="3"/>
      <c r="UL638" s="3"/>
      <c r="UM638" s="3"/>
      <c r="UN638" s="3"/>
      <c r="UO638" s="3"/>
      <c r="UP638" s="3"/>
      <c r="UQ638" s="3"/>
      <c r="UR638" s="3"/>
      <c r="US638" s="3"/>
      <c r="UT638" s="3"/>
      <c r="UU638" s="3"/>
      <c r="UV638" s="3"/>
      <c r="UW638" s="3"/>
      <c r="UX638" s="3"/>
      <c r="UY638" s="3"/>
      <c r="UZ638" s="3"/>
      <c r="VA638" s="3"/>
      <c r="VB638" s="3"/>
      <c r="VC638" s="3"/>
      <c r="VD638" s="3"/>
      <c r="VE638" s="3"/>
      <c r="VF638" s="3"/>
      <c r="VG638" s="3"/>
      <c r="VH638" s="3"/>
      <c r="VI638" s="3"/>
      <c r="VJ638" s="3"/>
      <c r="VK638" s="3"/>
      <c r="VL638" s="3"/>
      <c r="VM638" s="3"/>
      <c r="VN638" s="3"/>
      <c r="VO638" s="3"/>
      <c r="VP638" s="3"/>
      <c r="VQ638" s="3"/>
      <c r="VR638" s="3"/>
      <c r="VS638" s="3"/>
      <c r="VT638" s="3"/>
      <c r="VU638" s="3"/>
      <c r="VV638" s="3"/>
      <c r="VW638" s="3"/>
      <c r="VX638" s="3"/>
      <c r="VY638" s="3"/>
      <c r="VZ638" s="3"/>
      <c r="WA638" s="3"/>
      <c r="WB638" s="3"/>
      <c r="WC638" s="3"/>
      <c r="WD638" s="3"/>
      <c r="WE638" s="3"/>
      <c r="WF638" s="3"/>
      <c r="WG638" s="3"/>
      <c r="WH638" s="3"/>
      <c r="WI638" s="3"/>
      <c r="WJ638" s="3"/>
      <c r="WK638" s="3"/>
      <c r="WL638" s="3"/>
      <c r="WM638" s="3"/>
      <c r="WN638" s="3"/>
      <c r="WO638" s="3"/>
      <c r="WP638" s="3"/>
      <c r="WQ638" s="3"/>
      <c r="WR638" s="3"/>
      <c r="WS638" s="3"/>
      <c r="WT638" s="3"/>
      <c r="WU638" s="3"/>
      <c r="WV638" s="3"/>
      <c r="WW638" s="3"/>
      <c r="WX638" s="3"/>
      <c r="WY638" s="3"/>
      <c r="WZ638" s="3"/>
      <c r="XA638" s="3"/>
      <c r="XB638" s="3"/>
      <c r="XC638" s="3"/>
      <c r="XD638" s="3"/>
      <c r="XE638" s="3"/>
      <c r="XF638" s="3"/>
      <c r="XG638" s="3"/>
      <c r="XH638" s="3"/>
      <c r="XI638" s="3"/>
      <c r="XJ638" s="3"/>
      <c r="XK638" s="3"/>
      <c r="XL638" s="3"/>
      <c r="XM638" s="3"/>
      <c r="XN638" s="3"/>
      <c r="XO638" s="3"/>
      <c r="XP638" s="3"/>
      <c r="XQ638" s="3"/>
      <c r="XR638" s="3"/>
      <c r="XS638" s="3"/>
      <c r="XT638" s="3"/>
      <c r="XU638" s="3"/>
      <c r="XV638" s="3"/>
      <c r="XW638" s="3"/>
    </row>
    <row r="639" hidden="1">
      <c r="A639" s="2"/>
      <c r="B639" s="2"/>
      <c r="C639" s="3"/>
      <c r="D639" s="2"/>
      <c r="E639" s="28"/>
      <c r="F639" s="25" t="str">
        <f>IFERROR(__xludf.DUMMYFUNCTION("IFERROR(SPARKLINE(E639,{""charttype"",""bar"";""color1"",""gray"";""max"",1}),"""")"),"")</f>
        <v/>
      </c>
      <c r="G639" s="3" t="str">
        <f t="shared" si="5"/>
        <v/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  <c r="SS639" s="3"/>
      <c r="ST639" s="3"/>
      <c r="SU639" s="3"/>
      <c r="SV639" s="3"/>
      <c r="SW639" s="3"/>
      <c r="SX639" s="3"/>
      <c r="SY639" s="3"/>
      <c r="SZ639" s="3"/>
      <c r="TA639" s="3"/>
      <c r="TB639" s="3"/>
      <c r="TC639" s="3"/>
      <c r="TD639" s="3"/>
      <c r="TE639" s="3"/>
      <c r="TF639" s="3"/>
      <c r="TG639" s="3"/>
      <c r="TH639" s="3"/>
      <c r="TI639" s="3"/>
      <c r="TJ639" s="3"/>
      <c r="TK639" s="3"/>
      <c r="TL639" s="3"/>
      <c r="TM639" s="3"/>
      <c r="TN639" s="3"/>
      <c r="TO639" s="3"/>
      <c r="TP639" s="3"/>
      <c r="TQ639" s="3"/>
      <c r="TR639" s="3"/>
      <c r="TS639" s="3"/>
      <c r="TT639" s="3"/>
      <c r="TU639" s="3"/>
      <c r="TV639" s="3"/>
      <c r="TW639" s="3"/>
      <c r="TX639" s="3"/>
      <c r="TY639" s="3"/>
      <c r="TZ639" s="3"/>
      <c r="UA639" s="3"/>
      <c r="UB639" s="3"/>
      <c r="UC639" s="3"/>
      <c r="UD639" s="3"/>
      <c r="UE639" s="3"/>
      <c r="UF639" s="3"/>
      <c r="UG639" s="3"/>
      <c r="UH639" s="3"/>
      <c r="UI639" s="3"/>
      <c r="UJ639" s="3"/>
      <c r="UK639" s="3"/>
      <c r="UL639" s="3"/>
      <c r="UM639" s="3"/>
      <c r="UN639" s="3"/>
      <c r="UO639" s="3"/>
      <c r="UP639" s="3"/>
      <c r="UQ639" s="3"/>
      <c r="UR639" s="3"/>
      <c r="US639" s="3"/>
      <c r="UT639" s="3"/>
      <c r="UU639" s="3"/>
      <c r="UV639" s="3"/>
      <c r="UW639" s="3"/>
      <c r="UX639" s="3"/>
      <c r="UY639" s="3"/>
      <c r="UZ639" s="3"/>
      <c r="VA639" s="3"/>
      <c r="VB639" s="3"/>
      <c r="VC639" s="3"/>
      <c r="VD639" s="3"/>
      <c r="VE639" s="3"/>
      <c r="VF639" s="3"/>
      <c r="VG639" s="3"/>
      <c r="VH639" s="3"/>
      <c r="VI639" s="3"/>
      <c r="VJ639" s="3"/>
      <c r="VK639" s="3"/>
      <c r="VL639" s="3"/>
      <c r="VM639" s="3"/>
      <c r="VN639" s="3"/>
      <c r="VO639" s="3"/>
      <c r="VP639" s="3"/>
      <c r="VQ639" s="3"/>
      <c r="VR639" s="3"/>
      <c r="VS639" s="3"/>
      <c r="VT639" s="3"/>
      <c r="VU639" s="3"/>
      <c r="VV639" s="3"/>
      <c r="VW639" s="3"/>
      <c r="VX639" s="3"/>
      <c r="VY639" s="3"/>
      <c r="VZ639" s="3"/>
      <c r="WA639" s="3"/>
      <c r="WB639" s="3"/>
      <c r="WC639" s="3"/>
      <c r="WD639" s="3"/>
      <c r="WE639" s="3"/>
      <c r="WF639" s="3"/>
      <c r="WG639" s="3"/>
      <c r="WH639" s="3"/>
      <c r="WI639" s="3"/>
      <c r="WJ639" s="3"/>
      <c r="WK639" s="3"/>
      <c r="WL639" s="3"/>
      <c r="WM639" s="3"/>
      <c r="WN639" s="3"/>
      <c r="WO639" s="3"/>
      <c r="WP639" s="3"/>
      <c r="WQ639" s="3"/>
      <c r="WR639" s="3"/>
      <c r="WS639" s="3"/>
      <c r="WT639" s="3"/>
      <c r="WU639" s="3"/>
      <c r="WV639" s="3"/>
      <c r="WW639" s="3"/>
      <c r="WX639" s="3"/>
      <c r="WY639" s="3"/>
      <c r="WZ639" s="3"/>
      <c r="XA639" s="3"/>
      <c r="XB639" s="3"/>
      <c r="XC639" s="3"/>
      <c r="XD639" s="3"/>
      <c r="XE639" s="3"/>
      <c r="XF639" s="3"/>
      <c r="XG639" s="3"/>
      <c r="XH639" s="3"/>
      <c r="XI639" s="3"/>
      <c r="XJ639" s="3"/>
      <c r="XK639" s="3"/>
      <c r="XL639" s="3"/>
      <c r="XM639" s="3"/>
      <c r="XN639" s="3"/>
      <c r="XO639" s="3"/>
      <c r="XP639" s="3"/>
      <c r="XQ639" s="3"/>
      <c r="XR639" s="3"/>
      <c r="XS639" s="3"/>
      <c r="XT639" s="3"/>
      <c r="XU639" s="3"/>
      <c r="XV639" s="3"/>
      <c r="XW639" s="3"/>
    </row>
    <row r="640" hidden="1">
      <c r="A640" s="2"/>
      <c r="B640" s="2"/>
      <c r="C640" s="3"/>
      <c r="D640" s="2"/>
      <c r="E640" s="28"/>
      <c r="F640" s="25" t="str">
        <f>IFERROR(__xludf.DUMMYFUNCTION("IFERROR(SPARKLINE(E640,{""charttype"",""bar"";""color1"",""gray"";""max"",1}),"""")"),"")</f>
        <v/>
      </c>
      <c r="G640" s="3" t="str">
        <f t="shared" si="5"/>
        <v/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  <c r="SS640" s="3"/>
      <c r="ST640" s="3"/>
      <c r="SU640" s="3"/>
      <c r="SV640" s="3"/>
      <c r="SW640" s="3"/>
      <c r="SX640" s="3"/>
      <c r="SY640" s="3"/>
      <c r="SZ640" s="3"/>
      <c r="TA640" s="3"/>
      <c r="TB640" s="3"/>
      <c r="TC640" s="3"/>
      <c r="TD640" s="3"/>
      <c r="TE640" s="3"/>
      <c r="TF640" s="3"/>
      <c r="TG640" s="3"/>
      <c r="TH640" s="3"/>
      <c r="TI640" s="3"/>
      <c r="TJ640" s="3"/>
      <c r="TK640" s="3"/>
      <c r="TL640" s="3"/>
      <c r="TM640" s="3"/>
      <c r="TN640" s="3"/>
      <c r="TO640" s="3"/>
      <c r="TP640" s="3"/>
      <c r="TQ640" s="3"/>
      <c r="TR640" s="3"/>
      <c r="TS640" s="3"/>
      <c r="TT640" s="3"/>
      <c r="TU640" s="3"/>
      <c r="TV640" s="3"/>
      <c r="TW640" s="3"/>
      <c r="TX640" s="3"/>
      <c r="TY640" s="3"/>
      <c r="TZ640" s="3"/>
      <c r="UA640" s="3"/>
      <c r="UB640" s="3"/>
      <c r="UC640" s="3"/>
      <c r="UD640" s="3"/>
      <c r="UE640" s="3"/>
      <c r="UF640" s="3"/>
      <c r="UG640" s="3"/>
      <c r="UH640" s="3"/>
      <c r="UI640" s="3"/>
      <c r="UJ640" s="3"/>
      <c r="UK640" s="3"/>
      <c r="UL640" s="3"/>
      <c r="UM640" s="3"/>
      <c r="UN640" s="3"/>
      <c r="UO640" s="3"/>
      <c r="UP640" s="3"/>
      <c r="UQ640" s="3"/>
      <c r="UR640" s="3"/>
      <c r="US640" s="3"/>
      <c r="UT640" s="3"/>
      <c r="UU640" s="3"/>
      <c r="UV640" s="3"/>
      <c r="UW640" s="3"/>
      <c r="UX640" s="3"/>
      <c r="UY640" s="3"/>
      <c r="UZ640" s="3"/>
      <c r="VA640" s="3"/>
      <c r="VB640" s="3"/>
      <c r="VC640" s="3"/>
      <c r="VD640" s="3"/>
      <c r="VE640" s="3"/>
      <c r="VF640" s="3"/>
      <c r="VG640" s="3"/>
      <c r="VH640" s="3"/>
      <c r="VI640" s="3"/>
      <c r="VJ640" s="3"/>
      <c r="VK640" s="3"/>
      <c r="VL640" s="3"/>
      <c r="VM640" s="3"/>
      <c r="VN640" s="3"/>
      <c r="VO640" s="3"/>
      <c r="VP640" s="3"/>
      <c r="VQ640" s="3"/>
      <c r="VR640" s="3"/>
      <c r="VS640" s="3"/>
      <c r="VT640" s="3"/>
      <c r="VU640" s="3"/>
      <c r="VV640" s="3"/>
      <c r="VW640" s="3"/>
      <c r="VX640" s="3"/>
      <c r="VY640" s="3"/>
      <c r="VZ640" s="3"/>
      <c r="WA640" s="3"/>
      <c r="WB640" s="3"/>
      <c r="WC640" s="3"/>
      <c r="WD640" s="3"/>
      <c r="WE640" s="3"/>
      <c r="WF640" s="3"/>
      <c r="WG640" s="3"/>
      <c r="WH640" s="3"/>
      <c r="WI640" s="3"/>
      <c r="WJ640" s="3"/>
      <c r="WK640" s="3"/>
      <c r="WL640" s="3"/>
      <c r="WM640" s="3"/>
      <c r="WN640" s="3"/>
      <c r="WO640" s="3"/>
      <c r="WP640" s="3"/>
      <c r="WQ640" s="3"/>
      <c r="WR640" s="3"/>
      <c r="WS640" s="3"/>
      <c r="WT640" s="3"/>
      <c r="WU640" s="3"/>
      <c r="WV640" s="3"/>
      <c r="WW640" s="3"/>
      <c r="WX640" s="3"/>
      <c r="WY640" s="3"/>
      <c r="WZ640" s="3"/>
      <c r="XA640" s="3"/>
      <c r="XB640" s="3"/>
      <c r="XC640" s="3"/>
      <c r="XD640" s="3"/>
      <c r="XE640" s="3"/>
      <c r="XF640" s="3"/>
      <c r="XG640" s="3"/>
      <c r="XH640" s="3"/>
      <c r="XI640" s="3"/>
      <c r="XJ640" s="3"/>
      <c r="XK640" s="3"/>
      <c r="XL640" s="3"/>
      <c r="XM640" s="3"/>
      <c r="XN640" s="3"/>
      <c r="XO640" s="3"/>
      <c r="XP640" s="3"/>
      <c r="XQ640" s="3"/>
      <c r="XR640" s="3"/>
      <c r="XS640" s="3"/>
      <c r="XT640" s="3"/>
      <c r="XU640" s="3"/>
      <c r="XV640" s="3"/>
      <c r="XW640" s="3"/>
    </row>
    <row r="641" hidden="1">
      <c r="A641" s="2"/>
      <c r="B641" s="2"/>
      <c r="C641" s="3"/>
      <c r="D641" s="2"/>
      <c r="E641" s="28"/>
      <c r="F641" s="25" t="str">
        <f>IFERROR(__xludf.DUMMYFUNCTION("IFERROR(SPARKLINE(E641,{""charttype"",""bar"";""color1"",""gray"";""max"",1}),"""")"),"")</f>
        <v/>
      </c>
      <c r="G641" s="3" t="str">
        <f t="shared" si="5"/>
        <v/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  <c r="SS641" s="3"/>
      <c r="ST641" s="3"/>
      <c r="SU641" s="3"/>
      <c r="SV641" s="3"/>
      <c r="SW641" s="3"/>
      <c r="SX641" s="3"/>
      <c r="SY641" s="3"/>
      <c r="SZ641" s="3"/>
      <c r="TA641" s="3"/>
      <c r="TB641" s="3"/>
      <c r="TC641" s="3"/>
      <c r="TD641" s="3"/>
      <c r="TE641" s="3"/>
      <c r="TF641" s="3"/>
      <c r="TG641" s="3"/>
      <c r="TH641" s="3"/>
      <c r="TI641" s="3"/>
      <c r="TJ641" s="3"/>
      <c r="TK641" s="3"/>
      <c r="TL641" s="3"/>
      <c r="TM641" s="3"/>
      <c r="TN641" s="3"/>
      <c r="TO641" s="3"/>
      <c r="TP641" s="3"/>
      <c r="TQ641" s="3"/>
      <c r="TR641" s="3"/>
      <c r="TS641" s="3"/>
      <c r="TT641" s="3"/>
      <c r="TU641" s="3"/>
      <c r="TV641" s="3"/>
      <c r="TW641" s="3"/>
      <c r="TX641" s="3"/>
      <c r="TY641" s="3"/>
      <c r="TZ641" s="3"/>
      <c r="UA641" s="3"/>
      <c r="UB641" s="3"/>
      <c r="UC641" s="3"/>
      <c r="UD641" s="3"/>
      <c r="UE641" s="3"/>
      <c r="UF641" s="3"/>
      <c r="UG641" s="3"/>
      <c r="UH641" s="3"/>
      <c r="UI641" s="3"/>
      <c r="UJ641" s="3"/>
      <c r="UK641" s="3"/>
      <c r="UL641" s="3"/>
      <c r="UM641" s="3"/>
      <c r="UN641" s="3"/>
      <c r="UO641" s="3"/>
      <c r="UP641" s="3"/>
      <c r="UQ641" s="3"/>
      <c r="UR641" s="3"/>
      <c r="US641" s="3"/>
      <c r="UT641" s="3"/>
      <c r="UU641" s="3"/>
      <c r="UV641" s="3"/>
      <c r="UW641" s="3"/>
      <c r="UX641" s="3"/>
      <c r="UY641" s="3"/>
      <c r="UZ641" s="3"/>
      <c r="VA641" s="3"/>
      <c r="VB641" s="3"/>
      <c r="VC641" s="3"/>
      <c r="VD641" s="3"/>
      <c r="VE641" s="3"/>
      <c r="VF641" s="3"/>
      <c r="VG641" s="3"/>
      <c r="VH641" s="3"/>
      <c r="VI641" s="3"/>
      <c r="VJ641" s="3"/>
      <c r="VK641" s="3"/>
      <c r="VL641" s="3"/>
      <c r="VM641" s="3"/>
      <c r="VN641" s="3"/>
      <c r="VO641" s="3"/>
      <c r="VP641" s="3"/>
      <c r="VQ641" s="3"/>
      <c r="VR641" s="3"/>
      <c r="VS641" s="3"/>
      <c r="VT641" s="3"/>
      <c r="VU641" s="3"/>
      <c r="VV641" s="3"/>
      <c r="VW641" s="3"/>
      <c r="VX641" s="3"/>
      <c r="VY641" s="3"/>
      <c r="VZ641" s="3"/>
      <c r="WA641" s="3"/>
      <c r="WB641" s="3"/>
      <c r="WC641" s="3"/>
      <c r="WD641" s="3"/>
      <c r="WE641" s="3"/>
      <c r="WF641" s="3"/>
      <c r="WG641" s="3"/>
      <c r="WH641" s="3"/>
      <c r="WI641" s="3"/>
      <c r="WJ641" s="3"/>
      <c r="WK641" s="3"/>
      <c r="WL641" s="3"/>
      <c r="WM641" s="3"/>
      <c r="WN641" s="3"/>
      <c r="WO641" s="3"/>
      <c r="WP641" s="3"/>
      <c r="WQ641" s="3"/>
      <c r="WR641" s="3"/>
      <c r="WS641" s="3"/>
      <c r="WT641" s="3"/>
      <c r="WU641" s="3"/>
      <c r="WV641" s="3"/>
      <c r="WW641" s="3"/>
      <c r="WX641" s="3"/>
      <c r="WY641" s="3"/>
      <c r="WZ641" s="3"/>
      <c r="XA641" s="3"/>
      <c r="XB641" s="3"/>
      <c r="XC641" s="3"/>
      <c r="XD641" s="3"/>
      <c r="XE641" s="3"/>
      <c r="XF641" s="3"/>
      <c r="XG641" s="3"/>
      <c r="XH641" s="3"/>
      <c r="XI641" s="3"/>
      <c r="XJ641" s="3"/>
      <c r="XK641" s="3"/>
      <c r="XL641" s="3"/>
      <c r="XM641" s="3"/>
      <c r="XN641" s="3"/>
      <c r="XO641" s="3"/>
      <c r="XP641" s="3"/>
      <c r="XQ641" s="3"/>
      <c r="XR641" s="3"/>
      <c r="XS641" s="3"/>
      <c r="XT641" s="3"/>
      <c r="XU641" s="3"/>
      <c r="XV641" s="3"/>
      <c r="XW641" s="3"/>
    </row>
    <row r="642" hidden="1">
      <c r="A642" s="2"/>
      <c r="B642" s="2"/>
      <c r="C642" s="3"/>
      <c r="D642" s="2"/>
      <c r="E642" s="28"/>
      <c r="F642" s="25" t="str">
        <f>IFERROR(__xludf.DUMMYFUNCTION("IFERROR(SPARKLINE(E642,{""charttype"",""bar"";""color1"",""gray"";""max"",1}),"""")"),"")</f>
        <v/>
      </c>
      <c r="G642" s="3" t="str">
        <f t="shared" si="5"/>
        <v/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  <c r="SS642" s="3"/>
      <c r="ST642" s="3"/>
      <c r="SU642" s="3"/>
      <c r="SV642" s="3"/>
      <c r="SW642" s="3"/>
      <c r="SX642" s="3"/>
      <c r="SY642" s="3"/>
      <c r="SZ642" s="3"/>
      <c r="TA642" s="3"/>
      <c r="TB642" s="3"/>
      <c r="TC642" s="3"/>
      <c r="TD642" s="3"/>
      <c r="TE642" s="3"/>
      <c r="TF642" s="3"/>
      <c r="TG642" s="3"/>
      <c r="TH642" s="3"/>
      <c r="TI642" s="3"/>
      <c r="TJ642" s="3"/>
      <c r="TK642" s="3"/>
      <c r="TL642" s="3"/>
      <c r="TM642" s="3"/>
      <c r="TN642" s="3"/>
      <c r="TO642" s="3"/>
      <c r="TP642" s="3"/>
      <c r="TQ642" s="3"/>
      <c r="TR642" s="3"/>
      <c r="TS642" s="3"/>
      <c r="TT642" s="3"/>
      <c r="TU642" s="3"/>
      <c r="TV642" s="3"/>
      <c r="TW642" s="3"/>
      <c r="TX642" s="3"/>
      <c r="TY642" s="3"/>
      <c r="TZ642" s="3"/>
      <c r="UA642" s="3"/>
      <c r="UB642" s="3"/>
      <c r="UC642" s="3"/>
      <c r="UD642" s="3"/>
      <c r="UE642" s="3"/>
      <c r="UF642" s="3"/>
      <c r="UG642" s="3"/>
      <c r="UH642" s="3"/>
      <c r="UI642" s="3"/>
      <c r="UJ642" s="3"/>
      <c r="UK642" s="3"/>
      <c r="UL642" s="3"/>
      <c r="UM642" s="3"/>
      <c r="UN642" s="3"/>
      <c r="UO642" s="3"/>
      <c r="UP642" s="3"/>
      <c r="UQ642" s="3"/>
      <c r="UR642" s="3"/>
      <c r="US642" s="3"/>
      <c r="UT642" s="3"/>
      <c r="UU642" s="3"/>
      <c r="UV642" s="3"/>
      <c r="UW642" s="3"/>
      <c r="UX642" s="3"/>
      <c r="UY642" s="3"/>
      <c r="UZ642" s="3"/>
      <c r="VA642" s="3"/>
      <c r="VB642" s="3"/>
      <c r="VC642" s="3"/>
      <c r="VD642" s="3"/>
      <c r="VE642" s="3"/>
      <c r="VF642" s="3"/>
      <c r="VG642" s="3"/>
      <c r="VH642" s="3"/>
      <c r="VI642" s="3"/>
      <c r="VJ642" s="3"/>
      <c r="VK642" s="3"/>
      <c r="VL642" s="3"/>
      <c r="VM642" s="3"/>
      <c r="VN642" s="3"/>
      <c r="VO642" s="3"/>
      <c r="VP642" s="3"/>
      <c r="VQ642" s="3"/>
      <c r="VR642" s="3"/>
      <c r="VS642" s="3"/>
      <c r="VT642" s="3"/>
      <c r="VU642" s="3"/>
      <c r="VV642" s="3"/>
      <c r="VW642" s="3"/>
      <c r="VX642" s="3"/>
      <c r="VY642" s="3"/>
      <c r="VZ642" s="3"/>
      <c r="WA642" s="3"/>
      <c r="WB642" s="3"/>
      <c r="WC642" s="3"/>
      <c r="WD642" s="3"/>
      <c r="WE642" s="3"/>
      <c r="WF642" s="3"/>
      <c r="WG642" s="3"/>
      <c r="WH642" s="3"/>
      <c r="WI642" s="3"/>
      <c r="WJ642" s="3"/>
      <c r="WK642" s="3"/>
      <c r="WL642" s="3"/>
      <c r="WM642" s="3"/>
      <c r="WN642" s="3"/>
      <c r="WO642" s="3"/>
      <c r="WP642" s="3"/>
      <c r="WQ642" s="3"/>
      <c r="WR642" s="3"/>
      <c r="WS642" s="3"/>
      <c r="WT642" s="3"/>
      <c r="WU642" s="3"/>
      <c r="WV642" s="3"/>
      <c r="WW642" s="3"/>
      <c r="WX642" s="3"/>
      <c r="WY642" s="3"/>
      <c r="WZ642" s="3"/>
      <c r="XA642" s="3"/>
      <c r="XB642" s="3"/>
      <c r="XC642" s="3"/>
      <c r="XD642" s="3"/>
      <c r="XE642" s="3"/>
      <c r="XF642" s="3"/>
      <c r="XG642" s="3"/>
      <c r="XH642" s="3"/>
      <c r="XI642" s="3"/>
      <c r="XJ642" s="3"/>
      <c r="XK642" s="3"/>
      <c r="XL642" s="3"/>
      <c r="XM642" s="3"/>
      <c r="XN642" s="3"/>
      <c r="XO642" s="3"/>
      <c r="XP642" s="3"/>
      <c r="XQ642" s="3"/>
      <c r="XR642" s="3"/>
      <c r="XS642" s="3"/>
      <c r="XT642" s="3"/>
      <c r="XU642" s="3"/>
      <c r="XV642" s="3"/>
      <c r="XW642" s="3"/>
    </row>
    <row r="643" hidden="1">
      <c r="A643" s="2"/>
      <c r="B643" s="2"/>
      <c r="C643" s="3"/>
      <c r="D643" s="2"/>
      <c r="E643" s="28"/>
      <c r="F643" s="25" t="str">
        <f>IFERROR(__xludf.DUMMYFUNCTION("IFERROR(SPARKLINE(E643,{""charttype"",""bar"";""color1"",""gray"";""max"",1}),"""")"),"")</f>
        <v/>
      </c>
      <c r="G643" s="3" t="str">
        <f t="shared" si="5"/>
        <v/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  <c r="SS643" s="3"/>
      <c r="ST643" s="3"/>
      <c r="SU643" s="3"/>
      <c r="SV643" s="3"/>
      <c r="SW643" s="3"/>
      <c r="SX643" s="3"/>
      <c r="SY643" s="3"/>
      <c r="SZ643" s="3"/>
      <c r="TA643" s="3"/>
      <c r="TB643" s="3"/>
      <c r="TC643" s="3"/>
      <c r="TD643" s="3"/>
      <c r="TE643" s="3"/>
      <c r="TF643" s="3"/>
      <c r="TG643" s="3"/>
      <c r="TH643" s="3"/>
      <c r="TI643" s="3"/>
      <c r="TJ643" s="3"/>
      <c r="TK643" s="3"/>
      <c r="TL643" s="3"/>
      <c r="TM643" s="3"/>
      <c r="TN643" s="3"/>
      <c r="TO643" s="3"/>
      <c r="TP643" s="3"/>
      <c r="TQ643" s="3"/>
      <c r="TR643" s="3"/>
      <c r="TS643" s="3"/>
      <c r="TT643" s="3"/>
      <c r="TU643" s="3"/>
      <c r="TV643" s="3"/>
      <c r="TW643" s="3"/>
      <c r="TX643" s="3"/>
      <c r="TY643" s="3"/>
      <c r="TZ643" s="3"/>
      <c r="UA643" s="3"/>
      <c r="UB643" s="3"/>
      <c r="UC643" s="3"/>
      <c r="UD643" s="3"/>
      <c r="UE643" s="3"/>
      <c r="UF643" s="3"/>
      <c r="UG643" s="3"/>
      <c r="UH643" s="3"/>
      <c r="UI643" s="3"/>
      <c r="UJ643" s="3"/>
      <c r="UK643" s="3"/>
      <c r="UL643" s="3"/>
      <c r="UM643" s="3"/>
      <c r="UN643" s="3"/>
      <c r="UO643" s="3"/>
      <c r="UP643" s="3"/>
      <c r="UQ643" s="3"/>
      <c r="UR643" s="3"/>
      <c r="US643" s="3"/>
      <c r="UT643" s="3"/>
      <c r="UU643" s="3"/>
      <c r="UV643" s="3"/>
      <c r="UW643" s="3"/>
      <c r="UX643" s="3"/>
      <c r="UY643" s="3"/>
      <c r="UZ643" s="3"/>
      <c r="VA643" s="3"/>
      <c r="VB643" s="3"/>
      <c r="VC643" s="3"/>
      <c r="VD643" s="3"/>
      <c r="VE643" s="3"/>
      <c r="VF643" s="3"/>
      <c r="VG643" s="3"/>
      <c r="VH643" s="3"/>
      <c r="VI643" s="3"/>
      <c r="VJ643" s="3"/>
      <c r="VK643" s="3"/>
      <c r="VL643" s="3"/>
      <c r="VM643" s="3"/>
      <c r="VN643" s="3"/>
      <c r="VO643" s="3"/>
      <c r="VP643" s="3"/>
      <c r="VQ643" s="3"/>
      <c r="VR643" s="3"/>
      <c r="VS643" s="3"/>
      <c r="VT643" s="3"/>
      <c r="VU643" s="3"/>
      <c r="VV643" s="3"/>
      <c r="VW643" s="3"/>
      <c r="VX643" s="3"/>
      <c r="VY643" s="3"/>
      <c r="VZ643" s="3"/>
      <c r="WA643" s="3"/>
      <c r="WB643" s="3"/>
      <c r="WC643" s="3"/>
      <c r="WD643" s="3"/>
      <c r="WE643" s="3"/>
      <c r="WF643" s="3"/>
      <c r="WG643" s="3"/>
      <c r="WH643" s="3"/>
      <c r="WI643" s="3"/>
      <c r="WJ643" s="3"/>
      <c r="WK643" s="3"/>
      <c r="WL643" s="3"/>
      <c r="WM643" s="3"/>
      <c r="WN643" s="3"/>
      <c r="WO643" s="3"/>
      <c r="WP643" s="3"/>
      <c r="WQ643" s="3"/>
      <c r="WR643" s="3"/>
      <c r="WS643" s="3"/>
      <c r="WT643" s="3"/>
      <c r="WU643" s="3"/>
      <c r="WV643" s="3"/>
      <c r="WW643" s="3"/>
      <c r="WX643" s="3"/>
      <c r="WY643" s="3"/>
      <c r="WZ643" s="3"/>
      <c r="XA643" s="3"/>
      <c r="XB643" s="3"/>
      <c r="XC643" s="3"/>
      <c r="XD643" s="3"/>
      <c r="XE643" s="3"/>
      <c r="XF643" s="3"/>
      <c r="XG643" s="3"/>
      <c r="XH643" s="3"/>
      <c r="XI643" s="3"/>
      <c r="XJ643" s="3"/>
      <c r="XK643" s="3"/>
      <c r="XL643" s="3"/>
      <c r="XM643" s="3"/>
      <c r="XN643" s="3"/>
      <c r="XO643" s="3"/>
      <c r="XP643" s="3"/>
      <c r="XQ643" s="3"/>
      <c r="XR643" s="3"/>
      <c r="XS643" s="3"/>
      <c r="XT643" s="3"/>
      <c r="XU643" s="3"/>
      <c r="XV643" s="3"/>
      <c r="XW643" s="3"/>
    </row>
    <row r="644" hidden="1">
      <c r="A644" s="2"/>
      <c r="B644" s="2"/>
      <c r="C644" s="3"/>
      <c r="D644" s="2"/>
      <c r="E644" s="28"/>
      <c r="F644" s="25" t="str">
        <f>IFERROR(__xludf.DUMMYFUNCTION("IFERROR(SPARKLINE(E644,{""charttype"",""bar"";""color1"",""gray"";""max"",1}),"""")"),"")</f>
        <v/>
      </c>
      <c r="G644" s="3" t="str">
        <f t="shared" si="5"/>
        <v/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  <c r="SS644" s="3"/>
      <c r="ST644" s="3"/>
      <c r="SU644" s="3"/>
      <c r="SV644" s="3"/>
      <c r="SW644" s="3"/>
      <c r="SX644" s="3"/>
      <c r="SY644" s="3"/>
      <c r="SZ644" s="3"/>
      <c r="TA644" s="3"/>
      <c r="TB644" s="3"/>
      <c r="TC644" s="3"/>
      <c r="TD644" s="3"/>
      <c r="TE644" s="3"/>
      <c r="TF644" s="3"/>
      <c r="TG644" s="3"/>
      <c r="TH644" s="3"/>
      <c r="TI644" s="3"/>
      <c r="TJ644" s="3"/>
      <c r="TK644" s="3"/>
      <c r="TL644" s="3"/>
      <c r="TM644" s="3"/>
      <c r="TN644" s="3"/>
      <c r="TO644" s="3"/>
      <c r="TP644" s="3"/>
      <c r="TQ644" s="3"/>
      <c r="TR644" s="3"/>
      <c r="TS644" s="3"/>
      <c r="TT644" s="3"/>
      <c r="TU644" s="3"/>
      <c r="TV644" s="3"/>
      <c r="TW644" s="3"/>
      <c r="TX644" s="3"/>
      <c r="TY644" s="3"/>
      <c r="TZ644" s="3"/>
      <c r="UA644" s="3"/>
      <c r="UB644" s="3"/>
      <c r="UC644" s="3"/>
      <c r="UD644" s="3"/>
      <c r="UE644" s="3"/>
      <c r="UF644" s="3"/>
      <c r="UG644" s="3"/>
      <c r="UH644" s="3"/>
      <c r="UI644" s="3"/>
      <c r="UJ644" s="3"/>
      <c r="UK644" s="3"/>
      <c r="UL644" s="3"/>
      <c r="UM644" s="3"/>
      <c r="UN644" s="3"/>
      <c r="UO644" s="3"/>
      <c r="UP644" s="3"/>
      <c r="UQ644" s="3"/>
      <c r="UR644" s="3"/>
      <c r="US644" s="3"/>
      <c r="UT644" s="3"/>
      <c r="UU644" s="3"/>
      <c r="UV644" s="3"/>
      <c r="UW644" s="3"/>
      <c r="UX644" s="3"/>
      <c r="UY644" s="3"/>
      <c r="UZ644" s="3"/>
      <c r="VA644" s="3"/>
      <c r="VB644" s="3"/>
      <c r="VC644" s="3"/>
      <c r="VD644" s="3"/>
      <c r="VE644" s="3"/>
      <c r="VF644" s="3"/>
      <c r="VG644" s="3"/>
      <c r="VH644" s="3"/>
      <c r="VI644" s="3"/>
      <c r="VJ644" s="3"/>
      <c r="VK644" s="3"/>
      <c r="VL644" s="3"/>
      <c r="VM644" s="3"/>
      <c r="VN644" s="3"/>
      <c r="VO644" s="3"/>
      <c r="VP644" s="3"/>
      <c r="VQ644" s="3"/>
      <c r="VR644" s="3"/>
      <c r="VS644" s="3"/>
      <c r="VT644" s="3"/>
      <c r="VU644" s="3"/>
      <c r="VV644" s="3"/>
      <c r="VW644" s="3"/>
      <c r="VX644" s="3"/>
      <c r="VY644" s="3"/>
      <c r="VZ644" s="3"/>
      <c r="WA644" s="3"/>
      <c r="WB644" s="3"/>
      <c r="WC644" s="3"/>
      <c r="WD644" s="3"/>
      <c r="WE644" s="3"/>
      <c r="WF644" s="3"/>
      <c r="WG644" s="3"/>
      <c r="WH644" s="3"/>
      <c r="WI644" s="3"/>
      <c r="WJ644" s="3"/>
      <c r="WK644" s="3"/>
      <c r="WL644" s="3"/>
      <c r="WM644" s="3"/>
      <c r="WN644" s="3"/>
      <c r="WO644" s="3"/>
      <c r="WP644" s="3"/>
      <c r="WQ644" s="3"/>
      <c r="WR644" s="3"/>
      <c r="WS644" s="3"/>
      <c r="WT644" s="3"/>
      <c r="WU644" s="3"/>
      <c r="WV644" s="3"/>
      <c r="WW644" s="3"/>
      <c r="WX644" s="3"/>
      <c r="WY644" s="3"/>
      <c r="WZ644" s="3"/>
      <c r="XA644" s="3"/>
      <c r="XB644" s="3"/>
      <c r="XC644" s="3"/>
      <c r="XD644" s="3"/>
      <c r="XE644" s="3"/>
      <c r="XF644" s="3"/>
      <c r="XG644" s="3"/>
      <c r="XH644" s="3"/>
      <c r="XI644" s="3"/>
      <c r="XJ644" s="3"/>
      <c r="XK644" s="3"/>
      <c r="XL644" s="3"/>
      <c r="XM644" s="3"/>
      <c r="XN644" s="3"/>
      <c r="XO644" s="3"/>
      <c r="XP644" s="3"/>
      <c r="XQ644" s="3"/>
      <c r="XR644" s="3"/>
      <c r="XS644" s="3"/>
      <c r="XT644" s="3"/>
      <c r="XU644" s="3"/>
      <c r="XV644" s="3"/>
      <c r="XW644" s="3"/>
    </row>
    <row r="645" hidden="1">
      <c r="A645" s="2"/>
      <c r="B645" s="2"/>
      <c r="C645" s="3"/>
      <c r="D645" s="2"/>
      <c r="E645" s="28"/>
      <c r="F645" s="25" t="str">
        <f>IFERROR(__xludf.DUMMYFUNCTION("IFERROR(SPARKLINE(E645,{""charttype"",""bar"";""color1"",""gray"";""max"",1}),"""")"),"")</f>
        <v/>
      </c>
      <c r="G645" s="3" t="str">
        <f t="shared" si="5"/>
        <v/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  <c r="SS645" s="3"/>
      <c r="ST645" s="3"/>
      <c r="SU645" s="3"/>
      <c r="SV645" s="3"/>
      <c r="SW645" s="3"/>
      <c r="SX645" s="3"/>
      <c r="SY645" s="3"/>
      <c r="SZ645" s="3"/>
      <c r="TA645" s="3"/>
      <c r="TB645" s="3"/>
      <c r="TC645" s="3"/>
      <c r="TD645" s="3"/>
      <c r="TE645" s="3"/>
      <c r="TF645" s="3"/>
      <c r="TG645" s="3"/>
      <c r="TH645" s="3"/>
      <c r="TI645" s="3"/>
      <c r="TJ645" s="3"/>
      <c r="TK645" s="3"/>
      <c r="TL645" s="3"/>
      <c r="TM645" s="3"/>
      <c r="TN645" s="3"/>
      <c r="TO645" s="3"/>
      <c r="TP645" s="3"/>
      <c r="TQ645" s="3"/>
      <c r="TR645" s="3"/>
      <c r="TS645" s="3"/>
      <c r="TT645" s="3"/>
      <c r="TU645" s="3"/>
      <c r="TV645" s="3"/>
      <c r="TW645" s="3"/>
      <c r="TX645" s="3"/>
      <c r="TY645" s="3"/>
      <c r="TZ645" s="3"/>
      <c r="UA645" s="3"/>
      <c r="UB645" s="3"/>
      <c r="UC645" s="3"/>
      <c r="UD645" s="3"/>
      <c r="UE645" s="3"/>
      <c r="UF645" s="3"/>
      <c r="UG645" s="3"/>
      <c r="UH645" s="3"/>
      <c r="UI645" s="3"/>
      <c r="UJ645" s="3"/>
      <c r="UK645" s="3"/>
      <c r="UL645" s="3"/>
      <c r="UM645" s="3"/>
      <c r="UN645" s="3"/>
      <c r="UO645" s="3"/>
      <c r="UP645" s="3"/>
      <c r="UQ645" s="3"/>
      <c r="UR645" s="3"/>
      <c r="US645" s="3"/>
      <c r="UT645" s="3"/>
      <c r="UU645" s="3"/>
      <c r="UV645" s="3"/>
      <c r="UW645" s="3"/>
      <c r="UX645" s="3"/>
      <c r="UY645" s="3"/>
      <c r="UZ645" s="3"/>
      <c r="VA645" s="3"/>
      <c r="VB645" s="3"/>
      <c r="VC645" s="3"/>
      <c r="VD645" s="3"/>
      <c r="VE645" s="3"/>
      <c r="VF645" s="3"/>
      <c r="VG645" s="3"/>
      <c r="VH645" s="3"/>
      <c r="VI645" s="3"/>
      <c r="VJ645" s="3"/>
      <c r="VK645" s="3"/>
      <c r="VL645" s="3"/>
      <c r="VM645" s="3"/>
      <c r="VN645" s="3"/>
      <c r="VO645" s="3"/>
      <c r="VP645" s="3"/>
      <c r="VQ645" s="3"/>
      <c r="VR645" s="3"/>
      <c r="VS645" s="3"/>
      <c r="VT645" s="3"/>
      <c r="VU645" s="3"/>
      <c r="VV645" s="3"/>
      <c r="VW645" s="3"/>
      <c r="VX645" s="3"/>
      <c r="VY645" s="3"/>
      <c r="VZ645" s="3"/>
      <c r="WA645" s="3"/>
      <c r="WB645" s="3"/>
      <c r="WC645" s="3"/>
      <c r="WD645" s="3"/>
      <c r="WE645" s="3"/>
      <c r="WF645" s="3"/>
      <c r="WG645" s="3"/>
      <c r="WH645" s="3"/>
      <c r="WI645" s="3"/>
      <c r="WJ645" s="3"/>
      <c r="WK645" s="3"/>
      <c r="WL645" s="3"/>
      <c r="WM645" s="3"/>
      <c r="WN645" s="3"/>
      <c r="WO645" s="3"/>
      <c r="WP645" s="3"/>
      <c r="WQ645" s="3"/>
      <c r="WR645" s="3"/>
      <c r="WS645" s="3"/>
      <c r="WT645" s="3"/>
      <c r="WU645" s="3"/>
      <c r="WV645" s="3"/>
      <c r="WW645" s="3"/>
      <c r="WX645" s="3"/>
      <c r="WY645" s="3"/>
      <c r="WZ645" s="3"/>
      <c r="XA645" s="3"/>
      <c r="XB645" s="3"/>
      <c r="XC645" s="3"/>
      <c r="XD645" s="3"/>
      <c r="XE645" s="3"/>
      <c r="XF645" s="3"/>
      <c r="XG645" s="3"/>
      <c r="XH645" s="3"/>
      <c r="XI645" s="3"/>
      <c r="XJ645" s="3"/>
      <c r="XK645" s="3"/>
      <c r="XL645" s="3"/>
      <c r="XM645" s="3"/>
      <c r="XN645" s="3"/>
      <c r="XO645" s="3"/>
      <c r="XP645" s="3"/>
      <c r="XQ645" s="3"/>
      <c r="XR645" s="3"/>
      <c r="XS645" s="3"/>
      <c r="XT645" s="3"/>
      <c r="XU645" s="3"/>
      <c r="XV645" s="3"/>
      <c r="XW645" s="3"/>
    </row>
    <row r="646" hidden="1">
      <c r="A646" s="2"/>
      <c r="B646" s="2"/>
      <c r="C646" s="3"/>
      <c r="D646" s="2"/>
      <c r="E646" s="28"/>
      <c r="F646" s="25" t="str">
        <f>IFERROR(__xludf.DUMMYFUNCTION("IFERROR(SPARKLINE(E646,{""charttype"",""bar"";""color1"",""gray"";""max"",1}),"""")"),"")</f>
        <v/>
      </c>
      <c r="G646" s="3" t="str">
        <f t="shared" si="5"/>
        <v/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  <c r="SS646" s="3"/>
      <c r="ST646" s="3"/>
      <c r="SU646" s="3"/>
      <c r="SV646" s="3"/>
      <c r="SW646" s="3"/>
      <c r="SX646" s="3"/>
      <c r="SY646" s="3"/>
      <c r="SZ646" s="3"/>
      <c r="TA646" s="3"/>
      <c r="TB646" s="3"/>
      <c r="TC646" s="3"/>
      <c r="TD646" s="3"/>
      <c r="TE646" s="3"/>
      <c r="TF646" s="3"/>
      <c r="TG646" s="3"/>
      <c r="TH646" s="3"/>
      <c r="TI646" s="3"/>
      <c r="TJ646" s="3"/>
      <c r="TK646" s="3"/>
      <c r="TL646" s="3"/>
      <c r="TM646" s="3"/>
      <c r="TN646" s="3"/>
      <c r="TO646" s="3"/>
      <c r="TP646" s="3"/>
      <c r="TQ646" s="3"/>
      <c r="TR646" s="3"/>
      <c r="TS646" s="3"/>
      <c r="TT646" s="3"/>
      <c r="TU646" s="3"/>
      <c r="TV646" s="3"/>
      <c r="TW646" s="3"/>
      <c r="TX646" s="3"/>
      <c r="TY646" s="3"/>
      <c r="TZ646" s="3"/>
      <c r="UA646" s="3"/>
      <c r="UB646" s="3"/>
      <c r="UC646" s="3"/>
      <c r="UD646" s="3"/>
      <c r="UE646" s="3"/>
      <c r="UF646" s="3"/>
      <c r="UG646" s="3"/>
      <c r="UH646" s="3"/>
      <c r="UI646" s="3"/>
      <c r="UJ646" s="3"/>
      <c r="UK646" s="3"/>
      <c r="UL646" s="3"/>
      <c r="UM646" s="3"/>
      <c r="UN646" s="3"/>
      <c r="UO646" s="3"/>
      <c r="UP646" s="3"/>
      <c r="UQ646" s="3"/>
      <c r="UR646" s="3"/>
      <c r="US646" s="3"/>
      <c r="UT646" s="3"/>
      <c r="UU646" s="3"/>
      <c r="UV646" s="3"/>
      <c r="UW646" s="3"/>
      <c r="UX646" s="3"/>
      <c r="UY646" s="3"/>
      <c r="UZ646" s="3"/>
      <c r="VA646" s="3"/>
      <c r="VB646" s="3"/>
      <c r="VC646" s="3"/>
      <c r="VD646" s="3"/>
      <c r="VE646" s="3"/>
      <c r="VF646" s="3"/>
      <c r="VG646" s="3"/>
      <c r="VH646" s="3"/>
      <c r="VI646" s="3"/>
      <c r="VJ646" s="3"/>
      <c r="VK646" s="3"/>
      <c r="VL646" s="3"/>
      <c r="VM646" s="3"/>
      <c r="VN646" s="3"/>
      <c r="VO646" s="3"/>
      <c r="VP646" s="3"/>
      <c r="VQ646" s="3"/>
      <c r="VR646" s="3"/>
      <c r="VS646" s="3"/>
      <c r="VT646" s="3"/>
      <c r="VU646" s="3"/>
      <c r="VV646" s="3"/>
      <c r="VW646" s="3"/>
      <c r="VX646" s="3"/>
      <c r="VY646" s="3"/>
      <c r="VZ646" s="3"/>
      <c r="WA646" s="3"/>
      <c r="WB646" s="3"/>
      <c r="WC646" s="3"/>
      <c r="WD646" s="3"/>
      <c r="WE646" s="3"/>
      <c r="WF646" s="3"/>
      <c r="WG646" s="3"/>
      <c r="WH646" s="3"/>
      <c r="WI646" s="3"/>
      <c r="WJ646" s="3"/>
      <c r="WK646" s="3"/>
      <c r="WL646" s="3"/>
      <c r="WM646" s="3"/>
      <c r="WN646" s="3"/>
      <c r="WO646" s="3"/>
      <c r="WP646" s="3"/>
      <c r="WQ646" s="3"/>
      <c r="WR646" s="3"/>
      <c r="WS646" s="3"/>
      <c r="WT646" s="3"/>
      <c r="WU646" s="3"/>
      <c r="WV646" s="3"/>
      <c r="WW646" s="3"/>
      <c r="WX646" s="3"/>
      <c r="WY646" s="3"/>
      <c r="WZ646" s="3"/>
      <c r="XA646" s="3"/>
      <c r="XB646" s="3"/>
      <c r="XC646" s="3"/>
      <c r="XD646" s="3"/>
      <c r="XE646" s="3"/>
      <c r="XF646" s="3"/>
      <c r="XG646" s="3"/>
      <c r="XH646" s="3"/>
      <c r="XI646" s="3"/>
      <c r="XJ646" s="3"/>
      <c r="XK646" s="3"/>
      <c r="XL646" s="3"/>
      <c r="XM646" s="3"/>
      <c r="XN646" s="3"/>
      <c r="XO646" s="3"/>
      <c r="XP646" s="3"/>
      <c r="XQ646" s="3"/>
      <c r="XR646" s="3"/>
      <c r="XS646" s="3"/>
      <c r="XT646" s="3"/>
      <c r="XU646" s="3"/>
      <c r="XV646" s="3"/>
      <c r="XW646" s="3"/>
    </row>
    <row r="647" hidden="1">
      <c r="A647" s="2"/>
      <c r="B647" s="2"/>
      <c r="C647" s="3"/>
      <c r="D647" s="2"/>
      <c r="E647" s="28"/>
      <c r="F647" s="25" t="str">
        <f>IFERROR(__xludf.DUMMYFUNCTION("IFERROR(SPARKLINE(E647,{""charttype"",""bar"";""color1"",""gray"";""max"",1}),"""")"),"")</f>
        <v/>
      </c>
      <c r="G647" s="3" t="str">
        <f t="shared" si="5"/>
        <v/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  <c r="SS647" s="3"/>
      <c r="ST647" s="3"/>
      <c r="SU647" s="3"/>
      <c r="SV647" s="3"/>
      <c r="SW647" s="3"/>
      <c r="SX647" s="3"/>
      <c r="SY647" s="3"/>
      <c r="SZ647" s="3"/>
      <c r="TA647" s="3"/>
      <c r="TB647" s="3"/>
      <c r="TC647" s="3"/>
      <c r="TD647" s="3"/>
      <c r="TE647" s="3"/>
      <c r="TF647" s="3"/>
      <c r="TG647" s="3"/>
      <c r="TH647" s="3"/>
      <c r="TI647" s="3"/>
      <c r="TJ647" s="3"/>
      <c r="TK647" s="3"/>
      <c r="TL647" s="3"/>
      <c r="TM647" s="3"/>
      <c r="TN647" s="3"/>
      <c r="TO647" s="3"/>
      <c r="TP647" s="3"/>
      <c r="TQ647" s="3"/>
      <c r="TR647" s="3"/>
      <c r="TS647" s="3"/>
      <c r="TT647" s="3"/>
      <c r="TU647" s="3"/>
      <c r="TV647" s="3"/>
      <c r="TW647" s="3"/>
      <c r="TX647" s="3"/>
      <c r="TY647" s="3"/>
      <c r="TZ647" s="3"/>
      <c r="UA647" s="3"/>
      <c r="UB647" s="3"/>
      <c r="UC647" s="3"/>
      <c r="UD647" s="3"/>
      <c r="UE647" s="3"/>
      <c r="UF647" s="3"/>
      <c r="UG647" s="3"/>
      <c r="UH647" s="3"/>
      <c r="UI647" s="3"/>
      <c r="UJ647" s="3"/>
      <c r="UK647" s="3"/>
      <c r="UL647" s="3"/>
      <c r="UM647" s="3"/>
      <c r="UN647" s="3"/>
      <c r="UO647" s="3"/>
      <c r="UP647" s="3"/>
      <c r="UQ647" s="3"/>
      <c r="UR647" s="3"/>
      <c r="US647" s="3"/>
      <c r="UT647" s="3"/>
      <c r="UU647" s="3"/>
      <c r="UV647" s="3"/>
      <c r="UW647" s="3"/>
      <c r="UX647" s="3"/>
      <c r="UY647" s="3"/>
      <c r="UZ647" s="3"/>
      <c r="VA647" s="3"/>
      <c r="VB647" s="3"/>
      <c r="VC647" s="3"/>
      <c r="VD647" s="3"/>
      <c r="VE647" s="3"/>
      <c r="VF647" s="3"/>
      <c r="VG647" s="3"/>
      <c r="VH647" s="3"/>
      <c r="VI647" s="3"/>
      <c r="VJ647" s="3"/>
      <c r="VK647" s="3"/>
      <c r="VL647" s="3"/>
      <c r="VM647" s="3"/>
      <c r="VN647" s="3"/>
      <c r="VO647" s="3"/>
      <c r="VP647" s="3"/>
      <c r="VQ647" s="3"/>
      <c r="VR647" s="3"/>
      <c r="VS647" s="3"/>
      <c r="VT647" s="3"/>
      <c r="VU647" s="3"/>
      <c r="VV647" s="3"/>
      <c r="VW647" s="3"/>
      <c r="VX647" s="3"/>
      <c r="VY647" s="3"/>
      <c r="VZ647" s="3"/>
      <c r="WA647" s="3"/>
      <c r="WB647" s="3"/>
      <c r="WC647" s="3"/>
      <c r="WD647" s="3"/>
      <c r="WE647" s="3"/>
      <c r="WF647" s="3"/>
      <c r="WG647" s="3"/>
      <c r="WH647" s="3"/>
      <c r="WI647" s="3"/>
      <c r="WJ647" s="3"/>
      <c r="WK647" s="3"/>
      <c r="WL647" s="3"/>
      <c r="WM647" s="3"/>
      <c r="WN647" s="3"/>
      <c r="WO647" s="3"/>
      <c r="WP647" s="3"/>
      <c r="WQ647" s="3"/>
      <c r="WR647" s="3"/>
      <c r="WS647" s="3"/>
      <c r="WT647" s="3"/>
      <c r="WU647" s="3"/>
      <c r="WV647" s="3"/>
      <c r="WW647" s="3"/>
      <c r="WX647" s="3"/>
      <c r="WY647" s="3"/>
      <c r="WZ647" s="3"/>
      <c r="XA647" s="3"/>
      <c r="XB647" s="3"/>
      <c r="XC647" s="3"/>
      <c r="XD647" s="3"/>
      <c r="XE647" s="3"/>
      <c r="XF647" s="3"/>
      <c r="XG647" s="3"/>
      <c r="XH647" s="3"/>
      <c r="XI647" s="3"/>
      <c r="XJ647" s="3"/>
      <c r="XK647" s="3"/>
      <c r="XL647" s="3"/>
      <c r="XM647" s="3"/>
      <c r="XN647" s="3"/>
      <c r="XO647" s="3"/>
      <c r="XP647" s="3"/>
      <c r="XQ647" s="3"/>
      <c r="XR647" s="3"/>
      <c r="XS647" s="3"/>
      <c r="XT647" s="3"/>
      <c r="XU647" s="3"/>
      <c r="XV647" s="3"/>
      <c r="XW647" s="3"/>
    </row>
    <row r="648" hidden="1">
      <c r="A648" s="2"/>
      <c r="B648" s="2"/>
      <c r="C648" s="3"/>
      <c r="D648" s="2"/>
      <c r="E648" s="28"/>
      <c r="F648" s="25" t="str">
        <f>IFERROR(__xludf.DUMMYFUNCTION("IFERROR(SPARKLINE(E648,{""charttype"",""bar"";""color1"",""gray"";""max"",1}),"""")"),"")</f>
        <v/>
      </c>
      <c r="G648" s="3" t="str">
        <f t="shared" si="5"/>
        <v/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  <c r="SS648" s="3"/>
      <c r="ST648" s="3"/>
      <c r="SU648" s="3"/>
      <c r="SV648" s="3"/>
      <c r="SW648" s="3"/>
      <c r="SX648" s="3"/>
      <c r="SY648" s="3"/>
      <c r="SZ648" s="3"/>
      <c r="TA648" s="3"/>
      <c r="TB648" s="3"/>
      <c r="TC648" s="3"/>
      <c r="TD648" s="3"/>
      <c r="TE648" s="3"/>
      <c r="TF648" s="3"/>
      <c r="TG648" s="3"/>
      <c r="TH648" s="3"/>
      <c r="TI648" s="3"/>
      <c r="TJ648" s="3"/>
      <c r="TK648" s="3"/>
      <c r="TL648" s="3"/>
      <c r="TM648" s="3"/>
      <c r="TN648" s="3"/>
      <c r="TO648" s="3"/>
      <c r="TP648" s="3"/>
      <c r="TQ648" s="3"/>
      <c r="TR648" s="3"/>
      <c r="TS648" s="3"/>
      <c r="TT648" s="3"/>
      <c r="TU648" s="3"/>
      <c r="TV648" s="3"/>
      <c r="TW648" s="3"/>
      <c r="TX648" s="3"/>
      <c r="TY648" s="3"/>
      <c r="TZ648" s="3"/>
      <c r="UA648" s="3"/>
      <c r="UB648" s="3"/>
      <c r="UC648" s="3"/>
      <c r="UD648" s="3"/>
      <c r="UE648" s="3"/>
      <c r="UF648" s="3"/>
      <c r="UG648" s="3"/>
      <c r="UH648" s="3"/>
      <c r="UI648" s="3"/>
      <c r="UJ648" s="3"/>
      <c r="UK648" s="3"/>
      <c r="UL648" s="3"/>
      <c r="UM648" s="3"/>
      <c r="UN648" s="3"/>
      <c r="UO648" s="3"/>
      <c r="UP648" s="3"/>
      <c r="UQ648" s="3"/>
      <c r="UR648" s="3"/>
      <c r="US648" s="3"/>
      <c r="UT648" s="3"/>
      <c r="UU648" s="3"/>
      <c r="UV648" s="3"/>
      <c r="UW648" s="3"/>
      <c r="UX648" s="3"/>
      <c r="UY648" s="3"/>
      <c r="UZ648" s="3"/>
      <c r="VA648" s="3"/>
      <c r="VB648" s="3"/>
      <c r="VC648" s="3"/>
      <c r="VD648" s="3"/>
      <c r="VE648" s="3"/>
      <c r="VF648" s="3"/>
      <c r="VG648" s="3"/>
      <c r="VH648" s="3"/>
      <c r="VI648" s="3"/>
      <c r="VJ648" s="3"/>
      <c r="VK648" s="3"/>
      <c r="VL648" s="3"/>
      <c r="VM648" s="3"/>
      <c r="VN648" s="3"/>
      <c r="VO648" s="3"/>
      <c r="VP648" s="3"/>
      <c r="VQ648" s="3"/>
      <c r="VR648" s="3"/>
      <c r="VS648" s="3"/>
      <c r="VT648" s="3"/>
      <c r="VU648" s="3"/>
      <c r="VV648" s="3"/>
      <c r="VW648" s="3"/>
      <c r="VX648" s="3"/>
      <c r="VY648" s="3"/>
      <c r="VZ648" s="3"/>
      <c r="WA648" s="3"/>
      <c r="WB648" s="3"/>
      <c r="WC648" s="3"/>
      <c r="WD648" s="3"/>
      <c r="WE648" s="3"/>
      <c r="WF648" s="3"/>
      <c r="WG648" s="3"/>
      <c r="WH648" s="3"/>
      <c r="WI648" s="3"/>
      <c r="WJ648" s="3"/>
      <c r="WK648" s="3"/>
      <c r="WL648" s="3"/>
      <c r="WM648" s="3"/>
      <c r="WN648" s="3"/>
      <c r="WO648" s="3"/>
      <c r="WP648" s="3"/>
      <c r="WQ648" s="3"/>
      <c r="WR648" s="3"/>
      <c r="WS648" s="3"/>
      <c r="WT648" s="3"/>
      <c r="WU648" s="3"/>
      <c r="WV648" s="3"/>
      <c r="WW648" s="3"/>
      <c r="WX648" s="3"/>
      <c r="WY648" s="3"/>
      <c r="WZ648" s="3"/>
      <c r="XA648" s="3"/>
      <c r="XB648" s="3"/>
      <c r="XC648" s="3"/>
      <c r="XD648" s="3"/>
      <c r="XE648" s="3"/>
      <c r="XF648" s="3"/>
      <c r="XG648" s="3"/>
      <c r="XH648" s="3"/>
      <c r="XI648" s="3"/>
      <c r="XJ648" s="3"/>
      <c r="XK648" s="3"/>
      <c r="XL648" s="3"/>
      <c r="XM648" s="3"/>
      <c r="XN648" s="3"/>
      <c r="XO648" s="3"/>
      <c r="XP648" s="3"/>
      <c r="XQ648" s="3"/>
      <c r="XR648" s="3"/>
      <c r="XS648" s="3"/>
      <c r="XT648" s="3"/>
      <c r="XU648" s="3"/>
      <c r="XV648" s="3"/>
      <c r="XW648" s="3"/>
    </row>
    <row r="649" hidden="1">
      <c r="A649" s="2"/>
      <c r="B649" s="2"/>
      <c r="C649" s="3"/>
      <c r="D649" s="2"/>
      <c r="E649" s="28"/>
      <c r="F649" s="25" t="str">
        <f>IFERROR(__xludf.DUMMYFUNCTION("IFERROR(SPARKLINE(E649,{""charttype"",""bar"";""color1"",""gray"";""max"",1}),"""")"),"")</f>
        <v/>
      </c>
      <c r="G649" s="3" t="str">
        <f t="shared" si="5"/>
        <v/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  <c r="SS649" s="3"/>
      <c r="ST649" s="3"/>
      <c r="SU649" s="3"/>
      <c r="SV649" s="3"/>
      <c r="SW649" s="3"/>
      <c r="SX649" s="3"/>
      <c r="SY649" s="3"/>
      <c r="SZ649" s="3"/>
      <c r="TA649" s="3"/>
      <c r="TB649" s="3"/>
      <c r="TC649" s="3"/>
      <c r="TD649" s="3"/>
      <c r="TE649" s="3"/>
      <c r="TF649" s="3"/>
      <c r="TG649" s="3"/>
      <c r="TH649" s="3"/>
      <c r="TI649" s="3"/>
      <c r="TJ649" s="3"/>
      <c r="TK649" s="3"/>
      <c r="TL649" s="3"/>
      <c r="TM649" s="3"/>
      <c r="TN649" s="3"/>
      <c r="TO649" s="3"/>
      <c r="TP649" s="3"/>
      <c r="TQ649" s="3"/>
      <c r="TR649" s="3"/>
      <c r="TS649" s="3"/>
      <c r="TT649" s="3"/>
      <c r="TU649" s="3"/>
      <c r="TV649" s="3"/>
      <c r="TW649" s="3"/>
      <c r="TX649" s="3"/>
      <c r="TY649" s="3"/>
      <c r="TZ649" s="3"/>
      <c r="UA649" s="3"/>
      <c r="UB649" s="3"/>
      <c r="UC649" s="3"/>
      <c r="UD649" s="3"/>
      <c r="UE649" s="3"/>
      <c r="UF649" s="3"/>
      <c r="UG649" s="3"/>
      <c r="UH649" s="3"/>
      <c r="UI649" s="3"/>
      <c r="UJ649" s="3"/>
      <c r="UK649" s="3"/>
      <c r="UL649" s="3"/>
      <c r="UM649" s="3"/>
      <c r="UN649" s="3"/>
      <c r="UO649" s="3"/>
      <c r="UP649" s="3"/>
      <c r="UQ649" s="3"/>
      <c r="UR649" s="3"/>
      <c r="US649" s="3"/>
      <c r="UT649" s="3"/>
      <c r="UU649" s="3"/>
      <c r="UV649" s="3"/>
      <c r="UW649" s="3"/>
      <c r="UX649" s="3"/>
      <c r="UY649" s="3"/>
      <c r="UZ649" s="3"/>
      <c r="VA649" s="3"/>
      <c r="VB649" s="3"/>
      <c r="VC649" s="3"/>
      <c r="VD649" s="3"/>
      <c r="VE649" s="3"/>
      <c r="VF649" s="3"/>
      <c r="VG649" s="3"/>
      <c r="VH649" s="3"/>
      <c r="VI649" s="3"/>
      <c r="VJ649" s="3"/>
      <c r="VK649" s="3"/>
      <c r="VL649" s="3"/>
      <c r="VM649" s="3"/>
      <c r="VN649" s="3"/>
      <c r="VO649" s="3"/>
      <c r="VP649" s="3"/>
      <c r="VQ649" s="3"/>
      <c r="VR649" s="3"/>
      <c r="VS649" s="3"/>
      <c r="VT649" s="3"/>
      <c r="VU649" s="3"/>
      <c r="VV649" s="3"/>
      <c r="VW649" s="3"/>
      <c r="VX649" s="3"/>
      <c r="VY649" s="3"/>
      <c r="VZ649" s="3"/>
      <c r="WA649" s="3"/>
      <c r="WB649" s="3"/>
      <c r="WC649" s="3"/>
      <c r="WD649" s="3"/>
      <c r="WE649" s="3"/>
      <c r="WF649" s="3"/>
      <c r="WG649" s="3"/>
      <c r="WH649" s="3"/>
      <c r="WI649" s="3"/>
      <c r="WJ649" s="3"/>
      <c r="WK649" s="3"/>
      <c r="WL649" s="3"/>
      <c r="WM649" s="3"/>
      <c r="WN649" s="3"/>
      <c r="WO649" s="3"/>
      <c r="WP649" s="3"/>
      <c r="WQ649" s="3"/>
      <c r="WR649" s="3"/>
      <c r="WS649" s="3"/>
      <c r="WT649" s="3"/>
      <c r="WU649" s="3"/>
      <c r="WV649" s="3"/>
      <c r="WW649" s="3"/>
      <c r="WX649" s="3"/>
      <c r="WY649" s="3"/>
      <c r="WZ649" s="3"/>
      <c r="XA649" s="3"/>
      <c r="XB649" s="3"/>
      <c r="XC649" s="3"/>
      <c r="XD649" s="3"/>
      <c r="XE649" s="3"/>
      <c r="XF649" s="3"/>
      <c r="XG649" s="3"/>
      <c r="XH649" s="3"/>
      <c r="XI649" s="3"/>
      <c r="XJ649" s="3"/>
      <c r="XK649" s="3"/>
      <c r="XL649" s="3"/>
      <c r="XM649" s="3"/>
      <c r="XN649" s="3"/>
      <c r="XO649" s="3"/>
      <c r="XP649" s="3"/>
      <c r="XQ649" s="3"/>
      <c r="XR649" s="3"/>
      <c r="XS649" s="3"/>
      <c r="XT649" s="3"/>
      <c r="XU649" s="3"/>
      <c r="XV649" s="3"/>
      <c r="XW649" s="3"/>
    </row>
    <row r="650" hidden="1">
      <c r="A650" s="2"/>
      <c r="B650" s="2"/>
      <c r="C650" s="3"/>
      <c r="D650" s="2"/>
      <c r="E650" s="28"/>
      <c r="F650" s="25" t="str">
        <f>IFERROR(__xludf.DUMMYFUNCTION("IFERROR(SPARKLINE(E650,{""charttype"",""bar"";""color1"",""gray"";""max"",1}),"""")"),"")</f>
        <v/>
      </c>
      <c r="G650" s="3" t="str">
        <f t="shared" si="5"/>
        <v/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  <c r="SS650" s="3"/>
      <c r="ST650" s="3"/>
      <c r="SU650" s="3"/>
      <c r="SV650" s="3"/>
      <c r="SW650" s="3"/>
      <c r="SX650" s="3"/>
      <c r="SY650" s="3"/>
      <c r="SZ650" s="3"/>
      <c r="TA650" s="3"/>
      <c r="TB650" s="3"/>
      <c r="TC650" s="3"/>
      <c r="TD650" s="3"/>
      <c r="TE650" s="3"/>
      <c r="TF650" s="3"/>
      <c r="TG650" s="3"/>
      <c r="TH650" s="3"/>
      <c r="TI650" s="3"/>
      <c r="TJ650" s="3"/>
      <c r="TK650" s="3"/>
      <c r="TL650" s="3"/>
      <c r="TM650" s="3"/>
      <c r="TN650" s="3"/>
      <c r="TO650" s="3"/>
      <c r="TP650" s="3"/>
      <c r="TQ650" s="3"/>
      <c r="TR650" s="3"/>
      <c r="TS650" s="3"/>
      <c r="TT650" s="3"/>
      <c r="TU650" s="3"/>
      <c r="TV650" s="3"/>
      <c r="TW650" s="3"/>
      <c r="TX650" s="3"/>
      <c r="TY650" s="3"/>
      <c r="TZ650" s="3"/>
      <c r="UA650" s="3"/>
      <c r="UB650" s="3"/>
      <c r="UC650" s="3"/>
      <c r="UD650" s="3"/>
      <c r="UE650" s="3"/>
      <c r="UF650" s="3"/>
      <c r="UG650" s="3"/>
      <c r="UH650" s="3"/>
      <c r="UI650" s="3"/>
      <c r="UJ650" s="3"/>
      <c r="UK650" s="3"/>
      <c r="UL650" s="3"/>
      <c r="UM650" s="3"/>
      <c r="UN650" s="3"/>
      <c r="UO650" s="3"/>
      <c r="UP650" s="3"/>
      <c r="UQ650" s="3"/>
      <c r="UR650" s="3"/>
      <c r="US650" s="3"/>
      <c r="UT650" s="3"/>
      <c r="UU650" s="3"/>
      <c r="UV650" s="3"/>
      <c r="UW650" s="3"/>
      <c r="UX650" s="3"/>
      <c r="UY650" s="3"/>
      <c r="UZ650" s="3"/>
      <c r="VA650" s="3"/>
      <c r="VB650" s="3"/>
      <c r="VC650" s="3"/>
      <c r="VD650" s="3"/>
      <c r="VE650" s="3"/>
      <c r="VF650" s="3"/>
      <c r="VG650" s="3"/>
      <c r="VH650" s="3"/>
      <c r="VI650" s="3"/>
      <c r="VJ650" s="3"/>
      <c r="VK650" s="3"/>
      <c r="VL650" s="3"/>
      <c r="VM650" s="3"/>
      <c r="VN650" s="3"/>
      <c r="VO650" s="3"/>
      <c r="VP650" s="3"/>
      <c r="VQ650" s="3"/>
      <c r="VR650" s="3"/>
      <c r="VS650" s="3"/>
      <c r="VT650" s="3"/>
      <c r="VU650" s="3"/>
      <c r="VV650" s="3"/>
      <c r="VW650" s="3"/>
      <c r="VX650" s="3"/>
      <c r="VY650" s="3"/>
      <c r="VZ650" s="3"/>
      <c r="WA650" s="3"/>
      <c r="WB650" s="3"/>
      <c r="WC650" s="3"/>
      <c r="WD650" s="3"/>
      <c r="WE650" s="3"/>
      <c r="WF650" s="3"/>
      <c r="WG650" s="3"/>
      <c r="WH650" s="3"/>
      <c r="WI650" s="3"/>
      <c r="WJ650" s="3"/>
      <c r="WK650" s="3"/>
      <c r="WL650" s="3"/>
      <c r="WM650" s="3"/>
      <c r="WN650" s="3"/>
      <c r="WO650" s="3"/>
      <c r="WP650" s="3"/>
      <c r="WQ650" s="3"/>
      <c r="WR650" s="3"/>
      <c r="WS650" s="3"/>
      <c r="WT650" s="3"/>
      <c r="WU650" s="3"/>
      <c r="WV650" s="3"/>
      <c r="WW650" s="3"/>
      <c r="WX650" s="3"/>
      <c r="WY650" s="3"/>
      <c r="WZ650" s="3"/>
      <c r="XA650" s="3"/>
      <c r="XB650" s="3"/>
      <c r="XC650" s="3"/>
      <c r="XD650" s="3"/>
      <c r="XE650" s="3"/>
      <c r="XF650" s="3"/>
      <c r="XG650" s="3"/>
      <c r="XH650" s="3"/>
      <c r="XI650" s="3"/>
      <c r="XJ650" s="3"/>
      <c r="XK650" s="3"/>
      <c r="XL650" s="3"/>
      <c r="XM650" s="3"/>
      <c r="XN650" s="3"/>
      <c r="XO650" s="3"/>
      <c r="XP650" s="3"/>
      <c r="XQ650" s="3"/>
      <c r="XR650" s="3"/>
      <c r="XS650" s="3"/>
      <c r="XT650" s="3"/>
      <c r="XU650" s="3"/>
      <c r="XV650" s="3"/>
      <c r="XW650" s="3"/>
    </row>
    <row r="651" hidden="1">
      <c r="A651" s="2"/>
      <c r="B651" s="2"/>
      <c r="C651" s="3"/>
      <c r="D651" s="2"/>
      <c r="E651" s="28"/>
      <c r="F651" s="25" t="str">
        <f>IFERROR(__xludf.DUMMYFUNCTION("IFERROR(SPARKLINE(E651,{""charttype"",""bar"";""color1"",""gray"";""max"",1}),"""")"),"")</f>
        <v/>
      </c>
      <c r="G651" s="3" t="str">
        <f t="shared" si="5"/>
        <v/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  <c r="SS651" s="3"/>
      <c r="ST651" s="3"/>
      <c r="SU651" s="3"/>
      <c r="SV651" s="3"/>
      <c r="SW651" s="3"/>
      <c r="SX651" s="3"/>
      <c r="SY651" s="3"/>
      <c r="SZ651" s="3"/>
      <c r="TA651" s="3"/>
      <c r="TB651" s="3"/>
      <c r="TC651" s="3"/>
      <c r="TD651" s="3"/>
      <c r="TE651" s="3"/>
      <c r="TF651" s="3"/>
      <c r="TG651" s="3"/>
      <c r="TH651" s="3"/>
      <c r="TI651" s="3"/>
      <c r="TJ651" s="3"/>
      <c r="TK651" s="3"/>
      <c r="TL651" s="3"/>
      <c r="TM651" s="3"/>
      <c r="TN651" s="3"/>
      <c r="TO651" s="3"/>
      <c r="TP651" s="3"/>
      <c r="TQ651" s="3"/>
      <c r="TR651" s="3"/>
      <c r="TS651" s="3"/>
      <c r="TT651" s="3"/>
      <c r="TU651" s="3"/>
      <c r="TV651" s="3"/>
      <c r="TW651" s="3"/>
      <c r="TX651" s="3"/>
      <c r="TY651" s="3"/>
      <c r="TZ651" s="3"/>
      <c r="UA651" s="3"/>
      <c r="UB651" s="3"/>
      <c r="UC651" s="3"/>
      <c r="UD651" s="3"/>
      <c r="UE651" s="3"/>
      <c r="UF651" s="3"/>
      <c r="UG651" s="3"/>
      <c r="UH651" s="3"/>
      <c r="UI651" s="3"/>
      <c r="UJ651" s="3"/>
      <c r="UK651" s="3"/>
      <c r="UL651" s="3"/>
      <c r="UM651" s="3"/>
      <c r="UN651" s="3"/>
      <c r="UO651" s="3"/>
      <c r="UP651" s="3"/>
      <c r="UQ651" s="3"/>
      <c r="UR651" s="3"/>
      <c r="US651" s="3"/>
      <c r="UT651" s="3"/>
      <c r="UU651" s="3"/>
      <c r="UV651" s="3"/>
      <c r="UW651" s="3"/>
      <c r="UX651" s="3"/>
      <c r="UY651" s="3"/>
      <c r="UZ651" s="3"/>
      <c r="VA651" s="3"/>
      <c r="VB651" s="3"/>
      <c r="VC651" s="3"/>
      <c r="VD651" s="3"/>
      <c r="VE651" s="3"/>
      <c r="VF651" s="3"/>
      <c r="VG651" s="3"/>
      <c r="VH651" s="3"/>
      <c r="VI651" s="3"/>
      <c r="VJ651" s="3"/>
      <c r="VK651" s="3"/>
      <c r="VL651" s="3"/>
      <c r="VM651" s="3"/>
      <c r="VN651" s="3"/>
      <c r="VO651" s="3"/>
      <c r="VP651" s="3"/>
      <c r="VQ651" s="3"/>
      <c r="VR651" s="3"/>
      <c r="VS651" s="3"/>
      <c r="VT651" s="3"/>
      <c r="VU651" s="3"/>
      <c r="VV651" s="3"/>
      <c r="VW651" s="3"/>
      <c r="VX651" s="3"/>
      <c r="VY651" s="3"/>
      <c r="VZ651" s="3"/>
      <c r="WA651" s="3"/>
      <c r="WB651" s="3"/>
      <c r="WC651" s="3"/>
      <c r="WD651" s="3"/>
      <c r="WE651" s="3"/>
      <c r="WF651" s="3"/>
      <c r="WG651" s="3"/>
      <c r="WH651" s="3"/>
      <c r="WI651" s="3"/>
      <c r="WJ651" s="3"/>
      <c r="WK651" s="3"/>
      <c r="WL651" s="3"/>
      <c r="WM651" s="3"/>
      <c r="WN651" s="3"/>
      <c r="WO651" s="3"/>
      <c r="WP651" s="3"/>
      <c r="WQ651" s="3"/>
      <c r="WR651" s="3"/>
      <c r="WS651" s="3"/>
      <c r="WT651" s="3"/>
      <c r="WU651" s="3"/>
      <c r="WV651" s="3"/>
      <c r="WW651" s="3"/>
      <c r="WX651" s="3"/>
      <c r="WY651" s="3"/>
      <c r="WZ651" s="3"/>
      <c r="XA651" s="3"/>
      <c r="XB651" s="3"/>
      <c r="XC651" s="3"/>
      <c r="XD651" s="3"/>
      <c r="XE651" s="3"/>
      <c r="XF651" s="3"/>
      <c r="XG651" s="3"/>
      <c r="XH651" s="3"/>
      <c r="XI651" s="3"/>
      <c r="XJ651" s="3"/>
      <c r="XK651" s="3"/>
      <c r="XL651" s="3"/>
      <c r="XM651" s="3"/>
      <c r="XN651" s="3"/>
      <c r="XO651" s="3"/>
      <c r="XP651" s="3"/>
      <c r="XQ651" s="3"/>
      <c r="XR651" s="3"/>
      <c r="XS651" s="3"/>
      <c r="XT651" s="3"/>
      <c r="XU651" s="3"/>
      <c r="XV651" s="3"/>
      <c r="XW651" s="3"/>
    </row>
    <row r="652" hidden="1">
      <c r="A652" s="2"/>
      <c r="B652" s="2"/>
      <c r="C652" s="3"/>
      <c r="D652" s="2"/>
      <c r="E652" s="28"/>
      <c r="F652" s="25" t="str">
        <f>IFERROR(__xludf.DUMMYFUNCTION("IFERROR(SPARKLINE(E652,{""charttype"",""bar"";""color1"",""gray"";""max"",1}),"""")"),"")</f>
        <v/>
      </c>
      <c r="G652" s="3" t="str">
        <f t="shared" si="5"/>
        <v/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  <c r="SS652" s="3"/>
      <c r="ST652" s="3"/>
      <c r="SU652" s="3"/>
      <c r="SV652" s="3"/>
      <c r="SW652" s="3"/>
      <c r="SX652" s="3"/>
      <c r="SY652" s="3"/>
      <c r="SZ652" s="3"/>
      <c r="TA652" s="3"/>
      <c r="TB652" s="3"/>
      <c r="TC652" s="3"/>
      <c r="TD652" s="3"/>
      <c r="TE652" s="3"/>
      <c r="TF652" s="3"/>
      <c r="TG652" s="3"/>
      <c r="TH652" s="3"/>
      <c r="TI652" s="3"/>
      <c r="TJ652" s="3"/>
      <c r="TK652" s="3"/>
      <c r="TL652" s="3"/>
      <c r="TM652" s="3"/>
      <c r="TN652" s="3"/>
      <c r="TO652" s="3"/>
      <c r="TP652" s="3"/>
      <c r="TQ652" s="3"/>
      <c r="TR652" s="3"/>
      <c r="TS652" s="3"/>
      <c r="TT652" s="3"/>
      <c r="TU652" s="3"/>
      <c r="TV652" s="3"/>
      <c r="TW652" s="3"/>
      <c r="TX652" s="3"/>
      <c r="TY652" s="3"/>
      <c r="TZ652" s="3"/>
      <c r="UA652" s="3"/>
      <c r="UB652" s="3"/>
      <c r="UC652" s="3"/>
      <c r="UD652" s="3"/>
      <c r="UE652" s="3"/>
      <c r="UF652" s="3"/>
      <c r="UG652" s="3"/>
      <c r="UH652" s="3"/>
      <c r="UI652" s="3"/>
      <c r="UJ652" s="3"/>
      <c r="UK652" s="3"/>
      <c r="UL652" s="3"/>
      <c r="UM652" s="3"/>
      <c r="UN652" s="3"/>
      <c r="UO652" s="3"/>
      <c r="UP652" s="3"/>
      <c r="UQ652" s="3"/>
      <c r="UR652" s="3"/>
      <c r="US652" s="3"/>
      <c r="UT652" s="3"/>
      <c r="UU652" s="3"/>
      <c r="UV652" s="3"/>
      <c r="UW652" s="3"/>
      <c r="UX652" s="3"/>
      <c r="UY652" s="3"/>
      <c r="UZ652" s="3"/>
      <c r="VA652" s="3"/>
      <c r="VB652" s="3"/>
      <c r="VC652" s="3"/>
      <c r="VD652" s="3"/>
      <c r="VE652" s="3"/>
      <c r="VF652" s="3"/>
      <c r="VG652" s="3"/>
      <c r="VH652" s="3"/>
      <c r="VI652" s="3"/>
      <c r="VJ652" s="3"/>
      <c r="VK652" s="3"/>
      <c r="VL652" s="3"/>
      <c r="VM652" s="3"/>
      <c r="VN652" s="3"/>
      <c r="VO652" s="3"/>
      <c r="VP652" s="3"/>
      <c r="VQ652" s="3"/>
      <c r="VR652" s="3"/>
      <c r="VS652" s="3"/>
      <c r="VT652" s="3"/>
      <c r="VU652" s="3"/>
      <c r="VV652" s="3"/>
      <c r="VW652" s="3"/>
      <c r="VX652" s="3"/>
      <c r="VY652" s="3"/>
      <c r="VZ652" s="3"/>
      <c r="WA652" s="3"/>
      <c r="WB652" s="3"/>
      <c r="WC652" s="3"/>
      <c r="WD652" s="3"/>
      <c r="WE652" s="3"/>
      <c r="WF652" s="3"/>
      <c r="WG652" s="3"/>
      <c r="WH652" s="3"/>
      <c r="WI652" s="3"/>
      <c r="WJ652" s="3"/>
      <c r="WK652" s="3"/>
      <c r="WL652" s="3"/>
      <c r="WM652" s="3"/>
      <c r="WN652" s="3"/>
      <c r="WO652" s="3"/>
      <c r="WP652" s="3"/>
      <c r="WQ652" s="3"/>
      <c r="WR652" s="3"/>
      <c r="WS652" s="3"/>
      <c r="WT652" s="3"/>
      <c r="WU652" s="3"/>
      <c r="WV652" s="3"/>
      <c r="WW652" s="3"/>
      <c r="WX652" s="3"/>
      <c r="WY652" s="3"/>
      <c r="WZ652" s="3"/>
      <c r="XA652" s="3"/>
      <c r="XB652" s="3"/>
      <c r="XC652" s="3"/>
      <c r="XD652" s="3"/>
      <c r="XE652" s="3"/>
      <c r="XF652" s="3"/>
      <c r="XG652" s="3"/>
      <c r="XH652" s="3"/>
      <c r="XI652" s="3"/>
      <c r="XJ652" s="3"/>
      <c r="XK652" s="3"/>
      <c r="XL652" s="3"/>
      <c r="XM652" s="3"/>
      <c r="XN652" s="3"/>
      <c r="XO652" s="3"/>
      <c r="XP652" s="3"/>
      <c r="XQ652" s="3"/>
      <c r="XR652" s="3"/>
      <c r="XS652" s="3"/>
      <c r="XT652" s="3"/>
      <c r="XU652" s="3"/>
      <c r="XV652" s="3"/>
      <c r="XW652" s="3"/>
    </row>
    <row r="653" hidden="1">
      <c r="A653" s="2"/>
      <c r="B653" s="2"/>
      <c r="C653" s="3"/>
      <c r="D653" s="2"/>
      <c r="E653" s="28"/>
      <c r="F653" s="25" t="str">
        <f>IFERROR(__xludf.DUMMYFUNCTION("IFERROR(SPARKLINE(E653,{""charttype"",""bar"";""color1"",""gray"";""max"",1}),"""")"),"")</f>
        <v/>
      </c>
      <c r="G653" s="3" t="str">
        <f t="shared" si="5"/>
        <v/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  <c r="SS653" s="3"/>
      <c r="ST653" s="3"/>
      <c r="SU653" s="3"/>
      <c r="SV653" s="3"/>
      <c r="SW653" s="3"/>
      <c r="SX653" s="3"/>
      <c r="SY653" s="3"/>
      <c r="SZ653" s="3"/>
      <c r="TA653" s="3"/>
      <c r="TB653" s="3"/>
      <c r="TC653" s="3"/>
      <c r="TD653" s="3"/>
      <c r="TE653" s="3"/>
      <c r="TF653" s="3"/>
      <c r="TG653" s="3"/>
      <c r="TH653" s="3"/>
      <c r="TI653" s="3"/>
      <c r="TJ653" s="3"/>
      <c r="TK653" s="3"/>
      <c r="TL653" s="3"/>
      <c r="TM653" s="3"/>
      <c r="TN653" s="3"/>
      <c r="TO653" s="3"/>
      <c r="TP653" s="3"/>
      <c r="TQ653" s="3"/>
      <c r="TR653" s="3"/>
      <c r="TS653" s="3"/>
      <c r="TT653" s="3"/>
      <c r="TU653" s="3"/>
      <c r="TV653" s="3"/>
      <c r="TW653" s="3"/>
      <c r="TX653" s="3"/>
      <c r="TY653" s="3"/>
      <c r="TZ653" s="3"/>
      <c r="UA653" s="3"/>
      <c r="UB653" s="3"/>
      <c r="UC653" s="3"/>
      <c r="UD653" s="3"/>
      <c r="UE653" s="3"/>
      <c r="UF653" s="3"/>
      <c r="UG653" s="3"/>
      <c r="UH653" s="3"/>
      <c r="UI653" s="3"/>
      <c r="UJ653" s="3"/>
      <c r="UK653" s="3"/>
      <c r="UL653" s="3"/>
      <c r="UM653" s="3"/>
      <c r="UN653" s="3"/>
      <c r="UO653" s="3"/>
      <c r="UP653" s="3"/>
      <c r="UQ653" s="3"/>
      <c r="UR653" s="3"/>
      <c r="US653" s="3"/>
      <c r="UT653" s="3"/>
      <c r="UU653" s="3"/>
      <c r="UV653" s="3"/>
      <c r="UW653" s="3"/>
      <c r="UX653" s="3"/>
      <c r="UY653" s="3"/>
      <c r="UZ653" s="3"/>
      <c r="VA653" s="3"/>
      <c r="VB653" s="3"/>
      <c r="VC653" s="3"/>
      <c r="VD653" s="3"/>
      <c r="VE653" s="3"/>
      <c r="VF653" s="3"/>
      <c r="VG653" s="3"/>
      <c r="VH653" s="3"/>
      <c r="VI653" s="3"/>
      <c r="VJ653" s="3"/>
      <c r="VK653" s="3"/>
      <c r="VL653" s="3"/>
      <c r="VM653" s="3"/>
      <c r="VN653" s="3"/>
      <c r="VO653" s="3"/>
      <c r="VP653" s="3"/>
      <c r="VQ653" s="3"/>
      <c r="VR653" s="3"/>
      <c r="VS653" s="3"/>
      <c r="VT653" s="3"/>
      <c r="VU653" s="3"/>
      <c r="VV653" s="3"/>
      <c r="VW653" s="3"/>
      <c r="VX653" s="3"/>
      <c r="VY653" s="3"/>
      <c r="VZ653" s="3"/>
      <c r="WA653" s="3"/>
      <c r="WB653" s="3"/>
      <c r="WC653" s="3"/>
      <c r="WD653" s="3"/>
      <c r="WE653" s="3"/>
      <c r="WF653" s="3"/>
      <c r="WG653" s="3"/>
      <c r="WH653" s="3"/>
      <c r="WI653" s="3"/>
      <c r="WJ653" s="3"/>
      <c r="WK653" s="3"/>
      <c r="WL653" s="3"/>
      <c r="WM653" s="3"/>
      <c r="WN653" s="3"/>
      <c r="WO653" s="3"/>
      <c r="WP653" s="3"/>
      <c r="WQ653" s="3"/>
      <c r="WR653" s="3"/>
      <c r="WS653" s="3"/>
      <c r="WT653" s="3"/>
      <c r="WU653" s="3"/>
      <c r="WV653" s="3"/>
      <c r="WW653" s="3"/>
      <c r="WX653" s="3"/>
      <c r="WY653" s="3"/>
      <c r="WZ653" s="3"/>
      <c r="XA653" s="3"/>
      <c r="XB653" s="3"/>
      <c r="XC653" s="3"/>
      <c r="XD653" s="3"/>
      <c r="XE653" s="3"/>
      <c r="XF653" s="3"/>
      <c r="XG653" s="3"/>
      <c r="XH653" s="3"/>
      <c r="XI653" s="3"/>
      <c r="XJ653" s="3"/>
      <c r="XK653" s="3"/>
      <c r="XL653" s="3"/>
      <c r="XM653" s="3"/>
      <c r="XN653" s="3"/>
      <c r="XO653" s="3"/>
      <c r="XP653" s="3"/>
      <c r="XQ653" s="3"/>
      <c r="XR653" s="3"/>
      <c r="XS653" s="3"/>
      <c r="XT653" s="3"/>
      <c r="XU653" s="3"/>
      <c r="XV653" s="3"/>
      <c r="XW653" s="3"/>
    </row>
    <row r="654" hidden="1">
      <c r="A654" s="2"/>
      <c r="B654" s="2"/>
      <c r="C654" s="3"/>
      <c r="D654" s="2"/>
      <c r="E654" s="28"/>
      <c r="F654" s="25" t="str">
        <f>IFERROR(__xludf.DUMMYFUNCTION("IFERROR(SPARKLINE(E654,{""charttype"",""bar"";""color1"",""gray"";""max"",1}),"""")"),"")</f>
        <v/>
      </c>
      <c r="G654" s="3" t="str">
        <f t="shared" si="5"/>
        <v/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  <c r="SS654" s="3"/>
      <c r="ST654" s="3"/>
      <c r="SU654" s="3"/>
      <c r="SV654" s="3"/>
      <c r="SW654" s="3"/>
      <c r="SX654" s="3"/>
      <c r="SY654" s="3"/>
      <c r="SZ654" s="3"/>
      <c r="TA654" s="3"/>
      <c r="TB654" s="3"/>
      <c r="TC654" s="3"/>
      <c r="TD654" s="3"/>
      <c r="TE654" s="3"/>
      <c r="TF654" s="3"/>
      <c r="TG654" s="3"/>
      <c r="TH654" s="3"/>
      <c r="TI654" s="3"/>
      <c r="TJ654" s="3"/>
      <c r="TK654" s="3"/>
      <c r="TL654" s="3"/>
      <c r="TM654" s="3"/>
      <c r="TN654" s="3"/>
      <c r="TO654" s="3"/>
      <c r="TP654" s="3"/>
      <c r="TQ654" s="3"/>
      <c r="TR654" s="3"/>
      <c r="TS654" s="3"/>
      <c r="TT654" s="3"/>
      <c r="TU654" s="3"/>
      <c r="TV654" s="3"/>
      <c r="TW654" s="3"/>
      <c r="TX654" s="3"/>
      <c r="TY654" s="3"/>
      <c r="TZ654" s="3"/>
      <c r="UA654" s="3"/>
      <c r="UB654" s="3"/>
      <c r="UC654" s="3"/>
      <c r="UD654" s="3"/>
      <c r="UE654" s="3"/>
      <c r="UF654" s="3"/>
      <c r="UG654" s="3"/>
      <c r="UH654" s="3"/>
      <c r="UI654" s="3"/>
      <c r="UJ654" s="3"/>
      <c r="UK654" s="3"/>
      <c r="UL654" s="3"/>
      <c r="UM654" s="3"/>
      <c r="UN654" s="3"/>
      <c r="UO654" s="3"/>
      <c r="UP654" s="3"/>
      <c r="UQ654" s="3"/>
      <c r="UR654" s="3"/>
      <c r="US654" s="3"/>
      <c r="UT654" s="3"/>
      <c r="UU654" s="3"/>
      <c r="UV654" s="3"/>
      <c r="UW654" s="3"/>
      <c r="UX654" s="3"/>
      <c r="UY654" s="3"/>
      <c r="UZ654" s="3"/>
      <c r="VA654" s="3"/>
      <c r="VB654" s="3"/>
      <c r="VC654" s="3"/>
      <c r="VD654" s="3"/>
      <c r="VE654" s="3"/>
      <c r="VF654" s="3"/>
      <c r="VG654" s="3"/>
      <c r="VH654" s="3"/>
      <c r="VI654" s="3"/>
      <c r="VJ654" s="3"/>
      <c r="VK654" s="3"/>
      <c r="VL654" s="3"/>
      <c r="VM654" s="3"/>
      <c r="VN654" s="3"/>
      <c r="VO654" s="3"/>
      <c r="VP654" s="3"/>
      <c r="VQ654" s="3"/>
      <c r="VR654" s="3"/>
      <c r="VS654" s="3"/>
      <c r="VT654" s="3"/>
      <c r="VU654" s="3"/>
      <c r="VV654" s="3"/>
      <c r="VW654" s="3"/>
      <c r="VX654" s="3"/>
      <c r="VY654" s="3"/>
      <c r="VZ654" s="3"/>
      <c r="WA654" s="3"/>
      <c r="WB654" s="3"/>
      <c r="WC654" s="3"/>
      <c r="WD654" s="3"/>
      <c r="WE654" s="3"/>
      <c r="WF654" s="3"/>
      <c r="WG654" s="3"/>
      <c r="WH654" s="3"/>
      <c r="WI654" s="3"/>
      <c r="WJ654" s="3"/>
      <c r="WK654" s="3"/>
      <c r="WL654" s="3"/>
      <c r="WM654" s="3"/>
      <c r="WN654" s="3"/>
      <c r="WO654" s="3"/>
      <c r="WP654" s="3"/>
      <c r="WQ654" s="3"/>
      <c r="WR654" s="3"/>
      <c r="WS654" s="3"/>
      <c r="WT654" s="3"/>
      <c r="WU654" s="3"/>
      <c r="WV654" s="3"/>
      <c r="WW654" s="3"/>
      <c r="WX654" s="3"/>
      <c r="WY654" s="3"/>
      <c r="WZ654" s="3"/>
      <c r="XA654" s="3"/>
      <c r="XB654" s="3"/>
      <c r="XC654" s="3"/>
      <c r="XD654" s="3"/>
      <c r="XE654" s="3"/>
      <c r="XF654" s="3"/>
      <c r="XG654" s="3"/>
      <c r="XH654" s="3"/>
      <c r="XI654" s="3"/>
      <c r="XJ654" s="3"/>
      <c r="XK654" s="3"/>
      <c r="XL654" s="3"/>
      <c r="XM654" s="3"/>
      <c r="XN654" s="3"/>
      <c r="XO654" s="3"/>
      <c r="XP654" s="3"/>
      <c r="XQ654" s="3"/>
      <c r="XR654" s="3"/>
      <c r="XS654" s="3"/>
      <c r="XT654" s="3"/>
      <c r="XU654" s="3"/>
      <c r="XV654" s="3"/>
      <c r="XW654" s="3"/>
    </row>
    <row r="655" hidden="1">
      <c r="A655" s="2"/>
      <c r="B655" s="2"/>
      <c r="C655" s="3"/>
      <c r="D655" s="2"/>
      <c r="E655" s="28"/>
      <c r="F655" s="25" t="str">
        <f>IFERROR(__xludf.DUMMYFUNCTION("IFERROR(SPARKLINE(E655,{""charttype"",""bar"";""color1"",""gray"";""max"",1}),"""")"),"")</f>
        <v/>
      </c>
      <c r="G655" s="3" t="str">
        <f t="shared" si="5"/>
        <v/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  <c r="SS655" s="3"/>
      <c r="ST655" s="3"/>
      <c r="SU655" s="3"/>
      <c r="SV655" s="3"/>
      <c r="SW655" s="3"/>
      <c r="SX655" s="3"/>
      <c r="SY655" s="3"/>
      <c r="SZ655" s="3"/>
      <c r="TA655" s="3"/>
      <c r="TB655" s="3"/>
      <c r="TC655" s="3"/>
      <c r="TD655" s="3"/>
      <c r="TE655" s="3"/>
      <c r="TF655" s="3"/>
      <c r="TG655" s="3"/>
      <c r="TH655" s="3"/>
      <c r="TI655" s="3"/>
      <c r="TJ655" s="3"/>
      <c r="TK655" s="3"/>
      <c r="TL655" s="3"/>
      <c r="TM655" s="3"/>
      <c r="TN655" s="3"/>
      <c r="TO655" s="3"/>
      <c r="TP655" s="3"/>
      <c r="TQ655" s="3"/>
      <c r="TR655" s="3"/>
      <c r="TS655" s="3"/>
      <c r="TT655" s="3"/>
      <c r="TU655" s="3"/>
      <c r="TV655" s="3"/>
      <c r="TW655" s="3"/>
      <c r="TX655" s="3"/>
      <c r="TY655" s="3"/>
      <c r="TZ655" s="3"/>
      <c r="UA655" s="3"/>
      <c r="UB655" s="3"/>
      <c r="UC655" s="3"/>
      <c r="UD655" s="3"/>
      <c r="UE655" s="3"/>
      <c r="UF655" s="3"/>
      <c r="UG655" s="3"/>
      <c r="UH655" s="3"/>
      <c r="UI655" s="3"/>
      <c r="UJ655" s="3"/>
      <c r="UK655" s="3"/>
      <c r="UL655" s="3"/>
      <c r="UM655" s="3"/>
      <c r="UN655" s="3"/>
      <c r="UO655" s="3"/>
      <c r="UP655" s="3"/>
      <c r="UQ655" s="3"/>
      <c r="UR655" s="3"/>
      <c r="US655" s="3"/>
      <c r="UT655" s="3"/>
      <c r="UU655" s="3"/>
      <c r="UV655" s="3"/>
      <c r="UW655" s="3"/>
      <c r="UX655" s="3"/>
      <c r="UY655" s="3"/>
      <c r="UZ655" s="3"/>
      <c r="VA655" s="3"/>
      <c r="VB655" s="3"/>
      <c r="VC655" s="3"/>
      <c r="VD655" s="3"/>
      <c r="VE655" s="3"/>
      <c r="VF655" s="3"/>
      <c r="VG655" s="3"/>
      <c r="VH655" s="3"/>
      <c r="VI655" s="3"/>
      <c r="VJ655" s="3"/>
      <c r="VK655" s="3"/>
      <c r="VL655" s="3"/>
      <c r="VM655" s="3"/>
      <c r="VN655" s="3"/>
      <c r="VO655" s="3"/>
      <c r="VP655" s="3"/>
      <c r="VQ655" s="3"/>
      <c r="VR655" s="3"/>
      <c r="VS655" s="3"/>
      <c r="VT655" s="3"/>
      <c r="VU655" s="3"/>
      <c r="VV655" s="3"/>
      <c r="VW655" s="3"/>
      <c r="VX655" s="3"/>
      <c r="VY655" s="3"/>
      <c r="VZ655" s="3"/>
      <c r="WA655" s="3"/>
      <c r="WB655" s="3"/>
      <c r="WC655" s="3"/>
      <c r="WD655" s="3"/>
      <c r="WE655" s="3"/>
      <c r="WF655" s="3"/>
      <c r="WG655" s="3"/>
      <c r="WH655" s="3"/>
      <c r="WI655" s="3"/>
      <c r="WJ655" s="3"/>
      <c r="WK655" s="3"/>
      <c r="WL655" s="3"/>
      <c r="WM655" s="3"/>
      <c r="WN655" s="3"/>
      <c r="WO655" s="3"/>
      <c r="WP655" s="3"/>
      <c r="WQ655" s="3"/>
      <c r="WR655" s="3"/>
      <c r="WS655" s="3"/>
      <c r="WT655" s="3"/>
      <c r="WU655" s="3"/>
      <c r="WV655" s="3"/>
      <c r="WW655" s="3"/>
      <c r="WX655" s="3"/>
      <c r="WY655" s="3"/>
      <c r="WZ655" s="3"/>
      <c r="XA655" s="3"/>
      <c r="XB655" s="3"/>
      <c r="XC655" s="3"/>
      <c r="XD655" s="3"/>
      <c r="XE655" s="3"/>
      <c r="XF655" s="3"/>
      <c r="XG655" s="3"/>
      <c r="XH655" s="3"/>
      <c r="XI655" s="3"/>
      <c r="XJ655" s="3"/>
      <c r="XK655" s="3"/>
      <c r="XL655" s="3"/>
      <c r="XM655" s="3"/>
      <c r="XN655" s="3"/>
      <c r="XO655" s="3"/>
      <c r="XP655" s="3"/>
      <c r="XQ655" s="3"/>
      <c r="XR655" s="3"/>
      <c r="XS655" s="3"/>
      <c r="XT655" s="3"/>
      <c r="XU655" s="3"/>
      <c r="XV655" s="3"/>
      <c r="XW655" s="3"/>
    </row>
    <row r="656" hidden="1">
      <c r="A656" s="2"/>
      <c r="B656" s="2"/>
      <c r="C656" s="3"/>
      <c r="D656" s="2"/>
      <c r="E656" s="28"/>
      <c r="F656" s="25" t="str">
        <f>IFERROR(__xludf.DUMMYFUNCTION("IFERROR(SPARKLINE(E656,{""charttype"",""bar"";""color1"",""gray"";""max"",1}),"""")"),"")</f>
        <v/>
      </c>
      <c r="G656" s="3" t="str">
        <f t="shared" si="5"/>
        <v/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  <c r="SS656" s="3"/>
      <c r="ST656" s="3"/>
      <c r="SU656" s="3"/>
      <c r="SV656" s="3"/>
      <c r="SW656" s="3"/>
      <c r="SX656" s="3"/>
      <c r="SY656" s="3"/>
      <c r="SZ656" s="3"/>
      <c r="TA656" s="3"/>
      <c r="TB656" s="3"/>
      <c r="TC656" s="3"/>
      <c r="TD656" s="3"/>
      <c r="TE656" s="3"/>
      <c r="TF656" s="3"/>
      <c r="TG656" s="3"/>
      <c r="TH656" s="3"/>
      <c r="TI656" s="3"/>
      <c r="TJ656" s="3"/>
      <c r="TK656" s="3"/>
      <c r="TL656" s="3"/>
      <c r="TM656" s="3"/>
      <c r="TN656" s="3"/>
      <c r="TO656" s="3"/>
      <c r="TP656" s="3"/>
      <c r="TQ656" s="3"/>
      <c r="TR656" s="3"/>
      <c r="TS656" s="3"/>
      <c r="TT656" s="3"/>
      <c r="TU656" s="3"/>
      <c r="TV656" s="3"/>
      <c r="TW656" s="3"/>
      <c r="TX656" s="3"/>
      <c r="TY656" s="3"/>
      <c r="TZ656" s="3"/>
      <c r="UA656" s="3"/>
      <c r="UB656" s="3"/>
      <c r="UC656" s="3"/>
      <c r="UD656" s="3"/>
      <c r="UE656" s="3"/>
      <c r="UF656" s="3"/>
      <c r="UG656" s="3"/>
      <c r="UH656" s="3"/>
      <c r="UI656" s="3"/>
      <c r="UJ656" s="3"/>
      <c r="UK656" s="3"/>
      <c r="UL656" s="3"/>
      <c r="UM656" s="3"/>
      <c r="UN656" s="3"/>
      <c r="UO656" s="3"/>
      <c r="UP656" s="3"/>
      <c r="UQ656" s="3"/>
      <c r="UR656" s="3"/>
      <c r="US656" s="3"/>
      <c r="UT656" s="3"/>
      <c r="UU656" s="3"/>
      <c r="UV656" s="3"/>
      <c r="UW656" s="3"/>
      <c r="UX656" s="3"/>
      <c r="UY656" s="3"/>
      <c r="UZ656" s="3"/>
      <c r="VA656" s="3"/>
      <c r="VB656" s="3"/>
      <c r="VC656" s="3"/>
      <c r="VD656" s="3"/>
      <c r="VE656" s="3"/>
      <c r="VF656" s="3"/>
      <c r="VG656" s="3"/>
      <c r="VH656" s="3"/>
      <c r="VI656" s="3"/>
      <c r="VJ656" s="3"/>
      <c r="VK656" s="3"/>
      <c r="VL656" s="3"/>
      <c r="VM656" s="3"/>
      <c r="VN656" s="3"/>
      <c r="VO656" s="3"/>
      <c r="VP656" s="3"/>
      <c r="VQ656" s="3"/>
      <c r="VR656" s="3"/>
      <c r="VS656" s="3"/>
      <c r="VT656" s="3"/>
      <c r="VU656" s="3"/>
      <c r="VV656" s="3"/>
      <c r="VW656" s="3"/>
      <c r="VX656" s="3"/>
      <c r="VY656" s="3"/>
      <c r="VZ656" s="3"/>
      <c r="WA656" s="3"/>
      <c r="WB656" s="3"/>
      <c r="WC656" s="3"/>
      <c r="WD656" s="3"/>
      <c r="WE656" s="3"/>
      <c r="WF656" s="3"/>
      <c r="WG656" s="3"/>
      <c r="WH656" s="3"/>
      <c r="WI656" s="3"/>
      <c r="WJ656" s="3"/>
      <c r="WK656" s="3"/>
      <c r="WL656" s="3"/>
      <c r="WM656" s="3"/>
      <c r="WN656" s="3"/>
      <c r="WO656" s="3"/>
      <c r="WP656" s="3"/>
      <c r="WQ656" s="3"/>
      <c r="WR656" s="3"/>
      <c r="WS656" s="3"/>
      <c r="WT656" s="3"/>
      <c r="WU656" s="3"/>
      <c r="WV656" s="3"/>
      <c r="WW656" s="3"/>
      <c r="WX656" s="3"/>
      <c r="WY656" s="3"/>
      <c r="WZ656" s="3"/>
      <c r="XA656" s="3"/>
      <c r="XB656" s="3"/>
      <c r="XC656" s="3"/>
      <c r="XD656" s="3"/>
      <c r="XE656" s="3"/>
      <c r="XF656" s="3"/>
      <c r="XG656" s="3"/>
      <c r="XH656" s="3"/>
      <c r="XI656" s="3"/>
      <c r="XJ656" s="3"/>
      <c r="XK656" s="3"/>
      <c r="XL656" s="3"/>
      <c r="XM656" s="3"/>
      <c r="XN656" s="3"/>
      <c r="XO656" s="3"/>
      <c r="XP656" s="3"/>
      <c r="XQ656" s="3"/>
      <c r="XR656" s="3"/>
      <c r="XS656" s="3"/>
      <c r="XT656" s="3"/>
      <c r="XU656" s="3"/>
      <c r="XV656" s="3"/>
      <c r="XW656" s="3"/>
    </row>
    <row r="657" hidden="1">
      <c r="A657" s="2"/>
      <c r="B657" s="2"/>
      <c r="C657" s="3"/>
      <c r="D657" s="2"/>
      <c r="E657" s="28"/>
      <c r="F657" s="25" t="str">
        <f>IFERROR(__xludf.DUMMYFUNCTION("IFERROR(SPARKLINE(E657,{""charttype"",""bar"";""color1"",""gray"";""max"",1}),"""")"),"")</f>
        <v/>
      </c>
      <c r="G657" s="3" t="str">
        <f t="shared" si="5"/>
        <v/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  <c r="SS657" s="3"/>
      <c r="ST657" s="3"/>
      <c r="SU657" s="3"/>
      <c r="SV657" s="3"/>
      <c r="SW657" s="3"/>
      <c r="SX657" s="3"/>
      <c r="SY657" s="3"/>
      <c r="SZ657" s="3"/>
      <c r="TA657" s="3"/>
      <c r="TB657" s="3"/>
      <c r="TC657" s="3"/>
      <c r="TD657" s="3"/>
      <c r="TE657" s="3"/>
      <c r="TF657" s="3"/>
      <c r="TG657" s="3"/>
      <c r="TH657" s="3"/>
      <c r="TI657" s="3"/>
      <c r="TJ657" s="3"/>
      <c r="TK657" s="3"/>
      <c r="TL657" s="3"/>
      <c r="TM657" s="3"/>
      <c r="TN657" s="3"/>
      <c r="TO657" s="3"/>
      <c r="TP657" s="3"/>
      <c r="TQ657" s="3"/>
      <c r="TR657" s="3"/>
      <c r="TS657" s="3"/>
      <c r="TT657" s="3"/>
      <c r="TU657" s="3"/>
      <c r="TV657" s="3"/>
      <c r="TW657" s="3"/>
      <c r="TX657" s="3"/>
      <c r="TY657" s="3"/>
      <c r="TZ657" s="3"/>
      <c r="UA657" s="3"/>
      <c r="UB657" s="3"/>
      <c r="UC657" s="3"/>
      <c r="UD657" s="3"/>
      <c r="UE657" s="3"/>
      <c r="UF657" s="3"/>
      <c r="UG657" s="3"/>
      <c r="UH657" s="3"/>
      <c r="UI657" s="3"/>
      <c r="UJ657" s="3"/>
      <c r="UK657" s="3"/>
      <c r="UL657" s="3"/>
      <c r="UM657" s="3"/>
      <c r="UN657" s="3"/>
      <c r="UO657" s="3"/>
      <c r="UP657" s="3"/>
      <c r="UQ657" s="3"/>
      <c r="UR657" s="3"/>
      <c r="US657" s="3"/>
      <c r="UT657" s="3"/>
      <c r="UU657" s="3"/>
      <c r="UV657" s="3"/>
      <c r="UW657" s="3"/>
      <c r="UX657" s="3"/>
      <c r="UY657" s="3"/>
      <c r="UZ657" s="3"/>
      <c r="VA657" s="3"/>
      <c r="VB657" s="3"/>
      <c r="VC657" s="3"/>
      <c r="VD657" s="3"/>
      <c r="VE657" s="3"/>
      <c r="VF657" s="3"/>
      <c r="VG657" s="3"/>
      <c r="VH657" s="3"/>
      <c r="VI657" s="3"/>
      <c r="VJ657" s="3"/>
      <c r="VK657" s="3"/>
      <c r="VL657" s="3"/>
      <c r="VM657" s="3"/>
      <c r="VN657" s="3"/>
      <c r="VO657" s="3"/>
      <c r="VP657" s="3"/>
      <c r="VQ657" s="3"/>
      <c r="VR657" s="3"/>
      <c r="VS657" s="3"/>
      <c r="VT657" s="3"/>
      <c r="VU657" s="3"/>
      <c r="VV657" s="3"/>
      <c r="VW657" s="3"/>
      <c r="VX657" s="3"/>
      <c r="VY657" s="3"/>
      <c r="VZ657" s="3"/>
      <c r="WA657" s="3"/>
      <c r="WB657" s="3"/>
      <c r="WC657" s="3"/>
      <c r="WD657" s="3"/>
      <c r="WE657" s="3"/>
      <c r="WF657" s="3"/>
      <c r="WG657" s="3"/>
      <c r="WH657" s="3"/>
      <c r="WI657" s="3"/>
      <c r="WJ657" s="3"/>
      <c r="WK657" s="3"/>
      <c r="WL657" s="3"/>
      <c r="WM657" s="3"/>
      <c r="WN657" s="3"/>
      <c r="WO657" s="3"/>
      <c r="WP657" s="3"/>
      <c r="WQ657" s="3"/>
      <c r="WR657" s="3"/>
      <c r="WS657" s="3"/>
      <c r="WT657" s="3"/>
      <c r="WU657" s="3"/>
      <c r="WV657" s="3"/>
      <c r="WW657" s="3"/>
      <c r="WX657" s="3"/>
      <c r="WY657" s="3"/>
      <c r="WZ657" s="3"/>
      <c r="XA657" s="3"/>
      <c r="XB657" s="3"/>
      <c r="XC657" s="3"/>
      <c r="XD657" s="3"/>
      <c r="XE657" s="3"/>
      <c r="XF657" s="3"/>
      <c r="XG657" s="3"/>
      <c r="XH657" s="3"/>
      <c r="XI657" s="3"/>
      <c r="XJ657" s="3"/>
      <c r="XK657" s="3"/>
      <c r="XL657" s="3"/>
      <c r="XM657" s="3"/>
      <c r="XN657" s="3"/>
      <c r="XO657" s="3"/>
      <c r="XP657" s="3"/>
      <c r="XQ657" s="3"/>
      <c r="XR657" s="3"/>
      <c r="XS657" s="3"/>
      <c r="XT657" s="3"/>
      <c r="XU657" s="3"/>
      <c r="XV657" s="3"/>
      <c r="XW657" s="3"/>
    </row>
    <row r="658" hidden="1">
      <c r="A658" s="2"/>
      <c r="B658" s="2"/>
      <c r="C658" s="3"/>
      <c r="D658" s="2"/>
      <c r="E658" s="28"/>
      <c r="F658" s="25" t="str">
        <f>IFERROR(__xludf.DUMMYFUNCTION("IFERROR(SPARKLINE(E658,{""charttype"",""bar"";""color1"",""gray"";""max"",1}),"""")"),"")</f>
        <v/>
      </c>
      <c r="G658" s="3" t="str">
        <f t="shared" si="5"/>
        <v/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  <c r="SS658" s="3"/>
      <c r="ST658" s="3"/>
      <c r="SU658" s="3"/>
      <c r="SV658" s="3"/>
      <c r="SW658" s="3"/>
      <c r="SX658" s="3"/>
      <c r="SY658" s="3"/>
      <c r="SZ658" s="3"/>
      <c r="TA658" s="3"/>
      <c r="TB658" s="3"/>
      <c r="TC658" s="3"/>
      <c r="TD658" s="3"/>
      <c r="TE658" s="3"/>
      <c r="TF658" s="3"/>
      <c r="TG658" s="3"/>
      <c r="TH658" s="3"/>
      <c r="TI658" s="3"/>
      <c r="TJ658" s="3"/>
      <c r="TK658" s="3"/>
      <c r="TL658" s="3"/>
      <c r="TM658" s="3"/>
      <c r="TN658" s="3"/>
      <c r="TO658" s="3"/>
      <c r="TP658" s="3"/>
      <c r="TQ658" s="3"/>
      <c r="TR658" s="3"/>
      <c r="TS658" s="3"/>
      <c r="TT658" s="3"/>
      <c r="TU658" s="3"/>
      <c r="TV658" s="3"/>
      <c r="TW658" s="3"/>
      <c r="TX658" s="3"/>
      <c r="TY658" s="3"/>
      <c r="TZ658" s="3"/>
      <c r="UA658" s="3"/>
      <c r="UB658" s="3"/>
      <c r="UC658" s="3"/>
      <c r="UD658" s="3"/>
      <c r="UE658" s="3"/>
      <c r="UF658" s="3"/>
      <c r="UG658" s="3"/>
      <c r="UH658" s="3"/>
      <c r="UI658" s="3"/>
      <c r="UJ658" s="3"/>
      <c r="UK658" s="3"/>
      <c r="UL658" s="3"/>
      <c r="UM658" s="3"/>
      <c r="UN658" s="3"/>
      <c r="UO658" s="3"/>
      <c r="UP658" s="3"/>
      <c r="UQ658" s="3"/>
      <c r="UR658" s="3"/>
      <c r="US658" s="3"/>
      <c r="UT658" s="3"/>
      <c r="UU658" s="3"/>
      <c r="UV658" s="3"/>
      <c r="UW658" s="3"/>
      <c r="UX658" s="3"/>
      <c r="UY658" s="3"/>
      <c r="UZ658" s="3"/>
      <c r="VA658" s="3"/>
      <c r="VB658" s="3"/>
      <c r="VC658" s="3"/>
      <c r="VD658" s="3"/>
      <c r="VE658" s="3"/>
      <c r="VF658" s="3"/>
      <c r="VG658" s="3"/>
      <c r="VH658" s="3"/>
      <c r="VI658" s="3"/>
      <c r="VJ658" s="3"/>
      <c r="VK658" s="3"/>
      <c r="VL658" s="3"/>
      <c r="VM658" s="3"/>
      <c r="VN658" s="3"/>
      <c r="VO658" s="3"/>
      <c r="VP658" s="3"/>
      <c r="VQ658" s="3"/>
      <c r="VR658" s="3"/>
      <c r="VS658" s="3"/>
      <c r="VT658" s="3"/>
      <c r="VU658" s="3"/>
      <c r="VV658" s="3"/>
      <c r="VW658" s="3"/>
      <c r="VX658" s="3"/>
      <c r="VY658" s="3"/>
      <c r="VZ658" s="3"/>
      <c r="WA658" s="3"/>
      <c r="WB658" s="3"/>
      <c r="WC658" s="3"/>
      <c r="WD658" s="3"/>
      <c r="WE658" s="3"/>
      <c r="WF658" s="3"/>
      <c r="WG658" s="3"/>
      <c r="WH658" s="3"/>
      <c r="WI658" s="3"/>
      <c r="WJ658" s="3"/>
      <c r="WK658" s="3"/>
      <c r="WL658" s="3"/>
      <c r="WM658" s="3"/>
      <c r="WN658" s="3"/>
      <c r="WO658" s="3"/>
      <c r="WP658" s="3"/>
      <c r="WQ658" s="3"/>
      <c r="WR658" s="3"/>
      <c r="WS658" s="3"/>
      <c r="WT658" s="3"/>
      <c r="WU658" s="3"/>
      <c r="WV658" s="3"/>
      <c r="WW658" s="3"/>
      <c r="WX658" s="3"/>
      <c r="WY658" s="3"/>
      <c r="WZ658" s="3"/>
      <c r="XA658" s="3"/>
      <c r="XB658" s="3"/>
      <c r="XC658" s="3"/>
      <c r="XD658" s="3"/>
      <c r="XE658" s="3"/>
      <c r="XF658" s="3"/>
      <c r="XG658" s="3"/>
      <c r="XH658" s="3"/>
      <c r="XI658" s="3"/>
      <c r="XJ658" s="3"/>
      <c r="XK658" s="3"/>
      <c r="XL658" s="3"/>
      <c r="XM658" s="3"/>
      <c r="XN658" s="3"/>
      <c r="XO658" s="3"/>
      <c r="XP658" s="3"/>
      <c r="XQ658" s="3"/>
      <c r="XR658" s="3"/>
      <c r="XS658" s="3"/>
      <c r="XT658" s="3"/>
      <c r="XU658" s="3"/>
      <c r="XV658" s="3"/>
      <c r="XW658" s="3"/>
    </row>
    <row r="659" hidden="1">
      <c r="A659" s="2"/>
      <c r="B659" s="2"/>
      <c r="C659" s="3"/>
      <c r="D659" s="2"/>
      <c r="E659" s="28"/>
      <c r="F659" s="25" t="str">
        <f>IFERROR(__xludf.DUMMYFUNCTION("IFERROR(SPARKLINE(E659,{""charttype"",""bar"";""color1"",""gray"";""max"",1}),"""")"),"")</f>
        <v/>
      </c>
      <c r="G659" s="3" t="str">
        <f t="shared" si="5"/>
        <v/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  <c r="SS659" s="3"/>
      <c r="ST659" s="3"/>
      <c r="SU659" s="3"/>
      <c r="SV659" s="3"/>
      <c r="SW659" s="3"/>
      <c r="SX659" s="3"/>
      <c r="SY659" s="3"/>
      <c r="SZ659" s="3"/>
      <c r="TA659" s="3"/>
      <c r="TB659" s="3"/>
      <c r="TC659" s="3"/>
      <c r="TD659" s="3"/>
      <c r="TE659" s="3"/>
      <c r="TF659" s="3"/>
      <c r="TG659" s="3"/>
      <c r="TH659" s="3"/>
      <c r="TI659" s="3"/>
      <c r="TJ659" s="3"/>
      <c r="TK659" s="3"/>
      <c r="TL659" s="3"/>
      <c r="TM659" s="3"/>
      <c r="TN659" s="3"/>
      <c r="TO659" s="3"/>
      <c r="TP659" s="3"/>
      <c r="TQ659" s="3"/>
      <c r="TR659" s="3"/>
      <c r="TS659" s="3"/>
      <c r="TT659" s="3"/>
      <c r="TU659" s="3"/>
      <c r="TV659" s="3"/>
      <c r="TW659" s="3"/>
      <c r="TX659" s="3"/>
      <c r="TY659" s="3"/>
      <c r="TZ659" s="3"/>
      <c r="UA659" s="3"/>
      <c r="UB659" s="3"/>
      <c r="UC659" s="3"/>
      <c r="UD659" s="3"/>
      <c r="UE659" s="3"/>
      <c r="UF659" s="3"/>
      <c r="UG659" s="3"/>
      <c r="UH659" s="3"/>
      <c r="UI659" s="3"/>
      <c r="UJ659" s="3"/>
      <c r="UK659" s="3"/>
      <c r="UL659" s="3"/>
      <c r="UM659" s="3"/>
      <c r="UN659" s="3"/>
      <c r="UO659" s="3"/>
      <c r="UP659" s="3"/>
      <c r="UQ659" s="3"/>
      <c r="UR659" s="3"/>
      <c r="US659" s="3"/>
      <c r="UT659" s="3"/>
      <c r="UU659" s="3"/>
      <c r="UV659" s="3"/>
      <c r="UW659" s="3"/>
      <c r="UX659" s="3"/>
      <c r="UY659" s="3"/>
      <c r="UZ659" s="3"/>
      <c r="VA659" s="3"/>
      <c r="VB659" s="3"/>
      <c r="VC659" s="3"/>
      <c r="VD659" s="3"/>
      <c r="VE659" s="3"/>
      <c r="VF659" s="3"/>
      <c r="VG659" s="3"/>
      <c r="VH659" s="3"/>
      <c r="VI659" s="3"/>
      <c r="VJ659" s="3"/>
      <c r="VK659" s="3"/>
      <c r="VL659" s="3"/>
      <c r="VM659" s="3"/>
      <c r="VN659" s="3"/>
      <c r="VO659" s="3"/>
      <c r="VP659" s="3"/>
      <c r="VQ659" s="3"/>
      <c r="VR659" s="3"/>
      <c r="VS659" s="3"/>
      <c r="VT659" s="3"/>
      <c r="VU659" s="3"/>
      <c r="VV659" s="3"/>
      <c r="VW659" s="3"/>
      <c r="VX659" s="3"/>
      <c r="VY659" s="3"/>
      <c r="VZ659" s="3"/>
      <c r="WA659" s="3"/>
      <c r="WB659" s="3"/>
      <c r="WC659" s="3"/>
      <c r="WD659" s="3"/>
      <c r="WE659" s="3"/>
      <c r="WF659" s="3"/>
      <c r="WG659" s="3"/>
      <c r="WH659" s="3"/>
      <c r="WI659" s="3"/>
      <c r="WJ659" s="3"/>
      <c r="WK659" s="3"/>
      <c r="WL659" s="3"/>
      <c r="WM659" s="3"/>
      <c r="WN659" s="3"/>
      <c r="WO659" s="3"/>
      <c r="WP659" s="3"/>
      <c r="WQ659" s="3"/>
      <c r="WR659" s="3"/>
      <c r="WS659" s="3"/>
      <c r="WT659" s="3"/>
      <c r="WU659" s="3"/>
      <c r="WV659" s="3"/>
      <c r="WW659" s="3"/>
      <c r="WX659" s="3"/>
      <c r="WY659" s="3"/>
      <c r="WZ659" s="3"/>
      <c r="XA659" s="3"/>
      <c r="XB659" s="3"/>
      <c r="XC659" s="3"/>
      <c r="XD659" s="3"/>
      <c r="XE659" s="3"/>
      <c r="XF659" s="3"/>
      <c r="XG659" s="3"/>
      <c r="XH659" s="3"/>
      <c r="XI659" s="3"/>
      <c r="XJ659" s="3"/>
      <c r="XK659" s="3"/>
      <c r="XL659" s="3"/>
      <c r="XM659" s="3"/>
      <c r="XN659" s="3"/>
      <c r="XO659" s="3"/>
      <c r="XP659" s="3"/>
      <c r="XQ659" s="3"/>
      <c r="XR659" s="3"/>
      <c r="XS659" s="3"/>
      <c r="XT659" s="3"/>
      <c r="XU659" s="3"/>
      <c r="XV659" s="3"/>
      <c r="XW659" s="3"/>
    </row>
    <row r="660" hidden="1">
      <c r="A660" s="2"/>
      <c r="B660" s="2"/>
      <c r="C660" s="3"/>
      <c r="D660" s="2"/>
      <c r="E660" s="28"/>
      <c r="F660" s="25" t="str">
        <f>IFERROR(__xludf.DUMMYFUNCTION("IFERROR(SPARKLINE(E660,{""charttype"",""bar"";""color1"",""gray"";""max"",1}),"""")"),"")</f>
        <v/>
      </c>
      <c r="G660" s="3" t="str">
        <f t="shared" si="5"/>
        <v/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  <c r="SS660" s="3"/>
      <c r="ST660" s="3"/>
      <c r="SU660" s="3"/>
      <c r="SV660" s="3"/>
      <c r="SW660" s="3"/>
      <c r="SX660" s="3"/>
      <c r="SY660" s="3"/>
      <c r="SZ660" s="3"/>
      <c r="TA660" s="3"/>
      <c r="TB660" s="3"/>
      <c r="TC660" s="3"/>
      <c r="TD660" s="3"/>
      <c r="TE660" s="3"/>
      <c r="TF660" s="3"/>
      <c r="TG660" s="3"/>
      <c r="TH660" s="3"/>
      <c r="TI660" s="3"/>
      <c r="TJ660" s="3"/>
      <c r="TK660" s="3"/>
      <c r="TL660" s="3"/>
      <c r="TM660" s="3"/>
      <c r="TN660" s="3"/>
      <c r="TO660" s="3"/>
      <c r="TP660" s="3"/>
      <c r="TQ660" s="3"/>
      <c r="TR660" s="3"/>
      <c r="TS660" s="3"/>
      <c r="TT660" s="3"/>
      <c r="TU660" s="3"/>
      <c r="TV660" s="3"/>
      <c r="TW660" s="3"/>
      <c r="TX660" s="3"/>
      <c r="TY660" s="3"/>
      <c r="TZ660" s="3"/>
      <c r="UA660" s="3"/>
      <c r="UB660" s="3"/>
      <c r="UC660" s="3"/>
      <c r="UD660" s="3"/>
      <c r="UE660" s="3"/>
      <c r="UF660" s="3"/>
      <c r="UG660" s="3"/>
      <c r="UH660" s="3"/>
      <c r="UI660" s="3"/>
      <c r="UJ660" s="3"/>
      <c r="UK660" s="3"/>
      <c r="UL660" s="3"/>
      <c r="UM660" s="3"/>
      <c r="UN660" s="3"/>
      <c r="UO660" s="3"/>
      <c r="UP660" s="3"/>
      <c r="UQ660" s="3"/>
      <c r="UR660" s="3"/>
      <c r="US660" s="3"/>
      <c r="UT660" s="3"/>
      <c r="UU660" s="3"/>
      <c r="UV660" s="3"/>
      <c r="UW660" s="3"/>
      <c r="UX660" s="3"/>
      <c r="UY660" s="3"/>
      <c r="UZ660" s="3"/>
      <c r="VA660" s="3"/>
      <c r="VB660" s="3"/>
      <c r="VC660" s="3"/>
      <c r="VD660" s="3"/>
      <c r="VE660" s="3"/>
      <c r="VF660" s="3"/>
      <c r="VG660" s="3"/>
      <c r="VH660" s="3"/>
      <c r="VI660" s="3"/>
      <c r="VJ660" s="3"/>
      <c r="VK660" s="3"/>
      <c r="VL660" s="3"/>
      <c r="VM660" s="3"/>
      <c r="VN660" s="3"/>
      <c r="VO660" s="3"/>
      <c r="VP660" s="3"/>
      <c r="VQ660" s="3"/>
      <c r="VR660" s="3"/>
      <c r="VS660" s="3"/>
      <c r="VT660" s="3"/>
      <c r="VU660" s="3"/>
      <c r="VV660" s="3"/>
      <c r="VW660" s="3"/>
      <c r="VX660" s="3"/>
      <c r="VY660" s="3"/>
      <c r="VZ660" s="3"/>
      <c r="WA660" s="3"/>
      <c r="WB660" s="3"/>
      <c r="WC660" s="3"/>
      <c r="WD660" s="3"/>
      <c r="WE660" s="3"/>
      <c r="WF660" s="3"/>
      <c r="WG660" s="3"/>
      <c r="WH660" s="3"/>
      <c r="WI660" s="3"/>
      <c r="WJ660" s="3"/>
      <c r="WK660" s="3"/>
      <c r="WL660" s="3"/>
      <c r="WM660" s="3"/>
      <c r="WN660" s="3"/>
      <c r="WO660" s="3"/>
      <c r="WP660" s="3"/>
      <c r="WQ660" s="3"/>
      <c r="WR660" s="3"/>
      <c r="WS660" s="3"/>
      <c r="WT660" s="3"/>
      <c r="WU660" s="3"/>
      <c r="WV660" s="3"/>
      <c r="WW660" s="3"/>
      <c r="WX660" s="3"/>
      <c r="WY660" s="3"/>
      <c r="WZ660" s="3"/>
      <c r="XA660" s="3"/>
      <c r="XB660" s="3"/>
      <c r="XC660" s="3"/>
      <c r="XD660" s="3"/>
      <c r="XE660" s="3"/>
      <c r="XF660" s="3"/>
      <c r="XG660" s="3"/>
      <c r="XH660" s="3"/>
      <c r="XI660" s="3"/>
      <c r="XJ660" s="3"/>
      <c r="XK660" s="3"/>
      <c r="XL660" s="3"/>
      <c r="XM660" s="3"/>
      <c r="XN660" s="3"/>
      <c r="XO660" s="3"/>
      <c r="XP660" s="3"/>
      <c r="XQ660" s="3"/>
      <c r="XR660" s="3"/>
      <c r="XS660" s="3"/>
      <c r="XT660" s="3"/>
      <c r="XU660" s="3"/>
      <c r="XV660" s="3"/>
      <c r="XW660" s="3"/>
    </row>
    <row r="661" hidden="1">
      <c r="A661" s="2"/>
      <c r="B661" s="2"/>
      <c r="C661" s="3"/>
      <c r="D661" s="2"/>
      <c r="E661" s="28"/>
      <c r="F661" s="25" t="str">
        <f>IFERROR(__xludf.DUMMYFUNCTION("IFERROR(SPARKLINE(E661,{""charttype"",""bar"";""color1"",""gray"";""max"",1}),"""")"),"")</f>
        <v/>
      </c>
      <c r="G661" s="3" t="str">
        <f t="shared" si="5"/>
        <v/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  <c r="SS661" s="3"/>
      <c r="ST661" s="3"/>
      <c r="SU661" s="3"/>
      <c r="SV661" s="3"/>
      <c r="SW661" s="3"/>
      <c r="SX661" s="3"/>
      <c r="SY661" s="3"/>
      <c r="SZ661" s="3"/>
      <c r="TA661" s="3"/>
      <c r="TB661" s="3"/>
      <c r="TC661" s="3"/>
      <c r="TD661" s="3"/>
      <c r="TE661" s="3"/>
      <c r="TF661" s="3"/>
      <c r="TG661" s="3"/>
      <c r="TH661" s="3"/>
      <c r="TI661" s="3"/>
      <c r="TJ661" s="3"/>
      <c r="TK661" s="3"/>
      <c r="TL661" s="3"/>
      <c r="TM661" s="3"/>
      <c r="TN661" s="3"/>
      <c r="TO661" s="3"/>
      <c r="TP661" s="3"/>
      <c r="TQ661" s="3"/>
      <c r="TR661" s="3"/>
      <c r="TS661" s="3"/>
      <c r="TT661" s="3"/>
      <c r="TU661" s="3"/>
      <c r="TV661" s="3"/>
      <c r="TW661" s="3"/>
      <c r="TX661" s="3"/>
      <c r="TY661" s="3"/>
      <c r="TZ661" s="3"/>
      <c r="UA661" s="3"/>
      <c r="UB661" s="3"/>
      <c r="UC661" s="3"/>
      <c r="UD661" s="3"/>
      <c r="UE661" s="3"/>
      <c r="UF661" s="3"/>
      <c r="UG661" s="3"/>
      <c r="UH661" s="3"/>
      <c r="UI661" s="3"/>
      <c r="UJ661" s="3"/>
      <c r="UK661" s="3"/>
      <c r="UL661" s="3"/>
      <c r="UM661" s="3"/>
      <c r="UN661" s="3"/>
      <c r="UO661" s="3"/>
      <c r="UP661" s="3"/>
      <c r="UQ661" s="3"/>
      <c r="UR661" s="3"/>
      <c r="US661" s="3"/>
      <c r="UT661" s="3"/>
      <c r="UU661" s="3"/>
      <c r="UV661" s="3"/>
      <c r="UW661" s="3"/>
      <c r="UX661" s="3"/>
      <c r="UY661" s="3"/>
      <c r="UZ661" s="3"/>
      <c r="VA661" s="3"/>
      <c r="VB661" s="3"/>
      <c r="VC661" s="3"/>
      <c r="VD661" s="3"/>
      <c r="VE661" s="3"/>
      <c r="VF661" s="3"/>
      <c r="VG661" s="3"/>
      <c r="VH661" s="3"/>
      <c r="VI661" s="3"/>
      <c r="VJ661" s="3"/>
      <c r="VK661" s="3"/>
      <c r="VL661" s="3"/>
      <c r="VM661" s="3"/>
      <c r="VN661" s="3"/>
      <c r="VO661" s="3"/>
      <c r="VP661" s="3"/>
      <c r="VQ661" s="3"/>
      <c r="VR661" s="3"/>
      <c r="VS661" s="3"/>
      <c r="VT661" s="3"/>
      <c r="VU661" s="3"/>
      <c r="VV661" s="3"/>
      <c r="VW661" s="3"/>
      <c r="VX661" s="3"/>
      <c r="VY661" s="3"/>
      <c r="VZ661" s="3"/>
      <c r="WA661" s="3"/>
      <c r="WB661" s="3"/>
      <c r="WC661" s="3"/>
      <c r="WD661" s="3"/>
      <c r="WE661" s="3"/>
      <c r="WF661" s="3"/>
      <c r="WG661" s="3"/>
      <c r="WH661" s="3"/>
      <c r="WI661" s="3"/>
      <c r="WJ661" s="3"/>
      <c r="WK661" s="3"/>
      <c r="WL661" s="3"/>
      <c r="WM661" s="3"/>
      <c r="WN661" s="3"/>
      <c r="WO661" s="3"/>
      <c r="WP661" s="3"/>
      <c r="WQ661" s="3"/>
      <c r="WR661" s="3"/>
      <c r="WS661" s="3"/>
      <c r="WT661" s="3"/>
      <c r="WU661" s="3"/>
      <c r="WV661" s="3"/>
      <c r="WW661" s="3"/>
      <c r="WX661" s="3"/>
      <c r="WY661" s="3"/>
      <c r="WZ661" s="3"/>
      <c r="XA661" s="3"/>
      <c r="XB661" s="3"/>
      <c r="XC661" s="3"/>
      <c r="XD661" s="3"/>
      <c r="XE661" s="3"/>
      <c r="XF661" s="3"/>
      <c r="XG661" s="3"/>
      <c r="XH661" s="3"/>
      <c r="XI661" s="3"/>
      <c r="XJ661" s="3"/>
      <c r="XK661" s="3"/>
      <c r="XL661" s="3"/>
      <c r="XM661" s="3"/>
      <c r="XN661" s="3"/>
      <c r="XO661" s="3"/>
      <c r="XP661" s="3"/>
      <c r="XQ661" s="3"/>
      <c r="XR661" s="3"/>
      <c r="XS661" s="3"/>
      <c r="XT661" s="3"/>
      <c r="XU661" s="3"/>
      <c r="XV661" s="3"/>
      <c r="XW661" s="3"/>
    </row>
    <row r="662" hidden="1">
      <c r="A662" s="2"/>
      <c r="B662" s="2"/>
      <c r="C662" s="3"/>
      <c r="D662" s="2"/>
      <c r="E662" s="28"/>
      <c r="F662" s="25" t="str">
        <f>IFERROR(__xludf.DUMMYFUNCTION("IFERROR(SPARKLINE(E662,{""charttype"",""bar"";""color1"",""gray"";""max"",1}),"""")"),"")</f>
        <v/>
      </c>
      <c r="G662" s="3" t="str">
        <f t="shared" si="5"/>
        <v/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  <c r="SS662" s="3"/>
      <c r="ST662" s="3"/>
      <c r="SU662" s="3"/>
      <c r="SV662" s="3"/>
      <c r="SW662" s="3"/>
      <c r="SX662" s="3"/>
      <c r="SY662" s="3"/>
      <c r="SZ662" s="3"/>
      <c r="TA662" s="3"/>
      <c r="TB662" s="3"/>
      <c r="TC662" s="3"/>
      <c r="TD662" s="3"/>
      <c r="TE662" s="3"/>
      <c r="TF662" s="3"/>
      <c r="TG662" s="3"/>
      <c r="TH662" s="3"/>
      <c r="TI662" s="3"/>
      <c r="TJ662" s="3"/>
      <c r="TK662" s="3"/>
      <c r="TL662" s="3"/>
      <c r="TM662" s="3"/>
      <c r="TN662" s="3"/>
      <c r="TO662" s="3"/>
      <c r="TP662" s="3"/>
      <c r="TQ662" s="3"/>
      <c r="TR662" s="3"/>
      <c r="TS662" s="3"/>
      <c r="TT662" s="3"/>
      <c r="TU662" s="3"/>
      <c r="TV662" s="3"/>
      <c r="TW662" s="3"/>
      <c r="TX662" s="3"/>
      <c r="TY662" s="3"/>
      <c r="TZ662" s="3"/>
      <c r="UA662" s="3"/>
      <c r="UB662" s="3"/>
      <c r="UC662" s="3"/>
      <c r="UD662" s="3"/>
      <c r="UE662" s="3"/>
      <c r="UF662" s="3"/>
      <c r="UG662" s="3"/>
      <c r="UH662" s="3"/>
      <c r="UI662" s="3"/>
      <c r="UJ662" s="3"/>
      <c r="UK662" s="3"/>
      <c r="UL662" s="3"/>
      <c r="UM662" s="3"/>
      <c r="UN662" s="3"/>
      <c r="UO662" s="3"/>
      <c r="UP662" s="3"/>
      <c r="UQ662" s="3"/>
      <c r="UR662" s="3"/>
      <c r="US662" s="3"/>
      <c r="UT662" s="3"/>
      <c r="UU662" s="3"/>
      <c r="UV662" s="3"/>
      <c r="UW662" s="3"/>
      <c r="UX662" s="3"/>
      <c r="UY662" s="3"/>
      <c r="UZ662" s="3"/>
      <c r="VA662" s="3"/>
      <c r="VB662" s="3"/>
      <c r="VC662" s="3"/>
      <c r="VD662" s="3"/>
      <c r="VE662" s="3"/>
      <c r="VF662" s="3"/>
      <c r="VG662" s="3"/>
      <c r="VH662" s="3"/>
      <c r="VI662" s="3"/>
      <c r="VJ662" s="3"/>
      <c r="VK662" s="3"/>
      <c r="VL662" s="3"/>
      <c r="VM662" s="3"/>
      <c r="VN662" s="3"/>
      <c r="VO662" s="3"/>
      <c r="VP662" s="3"/>
      <c r="VQ662" s="3"/>
      <c r="VR662" s="3"/>
      <c r="VS662" s="3"/>
      <c r="VT662" s="3"/>
      <c r="VU662" s="3"/>
      <c r="VV662" s="3"/>
      <c r="VW662" s="3"/>
      <c r="VX662" s="3"/>
      <c r="VY662" s="3"/>
      <c r="VZ662" s="3"/>
      <c r="WA662" s="3"/>
      <c r="WB662" s="3"/>
      <c r="WC662" s="3"/>
      <c r="WD662" s="3"/>
      <c r="WE662" s="3"/>
      <c r="WF662" s="3"/>
      <c r="WG662" s="3"/>
      <c r="WH662" s="3"/>
      <c r="WI662" s="3"/>
      <c r="WJ662" s="3"/>
      <c r="WK662" s="3"/>
      <c r="WL662" s="3"/>
      <c r="WM662" s="3"/>
      <c r="WN662" s="3"/>
      <c r="WO662" s="3"/>
      <c r="WP662" s="3"/>
      <c r="WQ662" s="3"/>
      <c r="WR662" s="3"/>
      <c r="WS662" s="3"/>
      <c r="WT662" s="3"/>
      <c r="WU662" s="3"/>
      <c r="WV662" s="3"/>
      <c r="WW662" s="3"/>
      <c r="WX662" s="3"/>
      <c r="WY662" s="3"/>
      <c r="WZ662" s="3"/>
      <c r="XA662" s="3"/>
      <c r="XB662" s="3"/>
      <c r="XC662" s="3"/>
      <c r="XD662" s="3"/>
      <c r="XE662" s="3"/>
      <c r="XF662" s="3"/>
      <c r="XG662" s="3"/>
      <c r="XH662" s="3"/>
      <c r="XI662" s="3"/>
      <c r="XJ662" s="3"/>
      <c r="XK662" s="3"/>
      <c r="XL662" s="3"/>
      <c r="XM662" s="3"/>
      <c r="XN662" s="3"/>
      <c r="XO662" s="3"/>
      <c r="XP662" s="3"/>
      <c r="XQ662" s="3"/>
      <c r="XR662" s="3"/>
      <c r="XS662" s="3"/>
      <c r="XT662" s="3"/>
      <c r="XU662" s="3"/>
      <c r="XV662" s="3"/>
      <c r="XW662" s="3"/>
    </row>
    <row r="663" hidden="1">
      <c r="A663" s="2"/>
      <c r="B663" s="2"/>
      <c r="C663" s="3"/>
      <c r="D663" s="2"/>
      <c r="E663" s="28"/>
      <c r="F663" s="25" t="str">
        <f>IFERROR(__xludf.DUMMYFUNCTION("IFERROR(SPARKLINE(E663,{""charttype"",""bar"";""color1"",""gray"";""max"",1}),"""")"),"")</f>
        <v/>
      </c>
      <c r="G663" s="3" t="str">
        <f t="shared" si="5"/>
        <v/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  <c r="SS663" s="3"/>
      <c r="ST663" s="3"/>
      <c r="SU663" s="3"/>
      <c r="SV663" s="3"/>
      <c r="SW663" s="3"/>
      <c r="SX663" s="3"/>
      <c r="SY663" s="3"/>
      <c r="SZ663" s="3"/>
      <c r="TA663" s="3"/>
      <c r="TB663" s="3"/>
      <c r="TC663" s="3"/>
      <c r="TD663" s="3"/>
      <c r="TE663" s="3"/>
      <c r="TF663" s="3"/>
      <c r="TG663" s="3"/>
      <c r="TH663" s="3"/>
      <c r="TI663" s="3"/>
      <c r="TJ663" s="3"/>
      <c r="TK663" s="3"/>
      <c r="TL663" s="3"/>
      <c r="TM663" s="3"/>
      <c r="TN663" s="3"/>
      <c r="TO663" s="3"/>
      <c r="TP663" s="3"/>
      <c r="TQ663" s="3"/>
      <c r="TR663" s="3"/>
      <c r="TS663" s="3"/>
      <c r="TT663" s="3"/>
      <c r="TU663" s="3"/>
      <c r="TV663" s="3"/>
      <c r="TW663" s="3"/>
      <c r="TX663" s="3"/>
      <c r="TY663" s="3"/>
      <c r="TZ663" s="3"/>
      <c r="UA663" s="3"/>
      <c r="UB663" s="3"/>
      <c r="UC663" s="3"/>
      <c r="UD663" s="3"/>
      <c r="UE663" s="3"/>
      <c r="UF663" s="3"/>
      <c r="UG663" s="3"/>
      <c r="UH663" s="3"/>
      <c r="UI663" s="3"/>
      <c r="UJ663" s="3"/>
      <c r="UK663" s="3"/>
      <c r="UL663" s="3"/>
      <c r="UM663" s="3"/>
      <c r="UN663" s="3"/>
      <c r="UO663" s="3"/>
      <c r="UP663" s="3"/>
      <c r="UQ663" s="3"/>
      <c r="UR663" s="3"/>
      <c r="US663" s="3"/>
      <c r="UT663" s="3"/>
      <c r="UU663" s="3"/>
      <c r="UV663" s="3"/>
      <c r="UW663" s="3"/>
      <c r="UX663" s="3"/>
      <c r="UY663" s="3"/>
      <c r="UZ663" s="3"/>
      <c r="VA663" s="3"/>
      <c r="VB663" s="3"/>
      <c r="VC663" s="3"/>
      <c r="VD663" s="3"/>
      <c r="VE663" s="3"/>
      <c r="VF663" s="3"/>
      <c r="VG663" s="3"/>
      <c r="VH663" s="3"/>
      <c r="VI663" s="3"/>
      <c r="VJ663" s="3"/>
      <c r="VK663" s="3"/>
      <c r="VL663" s="3"/>
      <c r="VM663" s="3"/>
      <c r="VN663" s="3"/>
      <c r="VO663" s="3"/>
      <c r="VP663" s="3"/>
      <c r="VQ663" s="3"/>
      <c r="VR663" s="3"/>
      <c r="VS663" s="3"/>
      <c r="VT663" s="3"/>
      <c r="VU663" s="3"/>
      <c r="VV663" s="3"/>
      <c r="VW663" s="3"/>
      <c r="VX663" s="3"/>
      <c r="VY663" s="3"/>
      <c r="VZ663" s="3"/>
      <c r="WA663" s="3"/>
      <c r="WB663" s="3"/>
      <c r="WC663" s="3"/>
      <c r="WD663" s="3"/>
      <c r="WE663" s="3"/>
      <c r="WF663" s="3"/>
      <c r="WG663" s="3"/>
      <c r="WH663" s="3"/>
      <c r="WI663" s="3"/>
      <c r="WJ663" s="3"/>
      <c r="WK663" s="3"/>
      <c r="WL663" s="3"/>
      <c r="WM663" s="3"/>
      <c r="WN663" s="3"/>
      <c r="WO663" s="3"/>
      <c r="WP663" s="3"/>
      <c r="WQ663" s="3"/>
      <c r="WR663" s="3"/>
      <c r="WS663" s="3"/>
      <c r="WT663" s="3"/>
      <c r="WU663" s="3"/>
      <c r="WV663" s="3"/>
      <c r="WW663" s="3"/>
      <c r="WX663" s="3"/>
      <c r="WY663" s="3"/>
      <c r="WZ663" s="3"/>
      <c r="XA663" s="3"/>
      <c r="XB663" s="3"/>
      <c r="XC663" s="3"/>
      <c r="XD663" s="3"/>
      <c r="XE663" s="3"/>
      <c r="XF663" s="3"/>
      <c r="XG663" s="3"/>
      <c r="XH663" s="3"/>
      <c r="XI663" s="3"/>
      <c r="XJ663" s="3"/>
      <c r="XK663" s="3"/>
      <c r="XL663" s="3"/>
      <c r="XM663" s="3"/>
      <c r="XN663" s="3"/>
      <c r="XO663" s="3"/>
      <c r="XP663" s="3"/>
      <c r="XQ663" s="3"/>
      <c r="XR663" s="3"/>
      <c r="XS663" s="3"/>
      <c r="XT663" s="3"/>
      <c r="XU663" s="3"/>
      <c r="XV663" s="3"/>
      <c r="XW663" s="3"/>
    </row>
    <row r="664" hidden="1">
      <c r="A664" s="2"/>
      <c r="B664" s="2"/>
      <c r="C664" s="3"/>
      <c r="D664" s="2"/>
      <c r="E664" s="28"/>
      <c r="F664" s="25" t="str">
        <f>IFERROR(__xludf.DUMMYFUNCTION("IFERROR(SPARKLINE(E664,{""charttype"",""bar"";""color1"",""gray"";""max"",1}),"""")"),"")</f>
        <v/>
      </c>
      <c r="G664" s="3" t="str">
        <f t="shared" si="5"/>
        <v/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  <c r="SS664" s="3"/>
      <c r="ST664" s="3"/>
      <c r="SU664" s="3"/>
      <c r="SV664" s="3"/>
      <c r="SW664" s="3"/>
      <c r="SX664" s="3"/>
      <c r="SY664" s="3"/>
      <c r="SZ664" s="3"/>
      <c r="TA664" s="3"/>
      <c r="TB664" s="3"/>
      <c r="TC664" s="3"/>
      <c r="TD664" s="3"/>
      <c r="TE664" s="3"/>
      <c r="TF664" s="3"/>
      <c r="TG664" s="3"/>
      <c r="TH664" s="3"/>
      <c r="TI664" s="3"/>
      <c r="TJ664" s="3"/>
      <c r="TK664" s="3"/>
      <c r="TL664" s="3"/>
      <c r="TM664" s="3"/>
      <c r="TN664" s="3"/>
      <c r="TO664" s="3"/>
      <c r="TP664" s="3"/>
      <c r="TQ664" s="3"/>
      <c r="TR664" s="3"/>
      <c r="TS664" s="3"/>
      <c r="TT664" s="3"/>
      <c r="TU664" s="3"/>
      <c r="TV664" s="3"/>
      <c r="TW664" s="3"/>
      <c r="TX664" s="3"/>
      <c r="TY664" s="3"/>
      <c r="TZ664" s="3"/>
      <c r="UA664" s="3"/>
      <c r="UB664" s="3"/>
      <c r="UC664" s="3"/>
      <c r="UD664" s="3"/>
      <c r="UE664" s="3"/>
      <c r="UF664" s="3"/>
      <c r="UG664" s="3"/>
      <c r="UH664" s="3"/>
      <c r="UI664" s="3"/>
      <c r="UJ664" s="3"/>
      <c r="UK664" s="3"/>
      <c r="UL664" s="3"/>
      <c r="UM664" s="3"/>
      <c r="UN664" s="3"/>
      <c r="UO664" s="3"/>
      <c r="UP664" s="3"/>
      <c r="UQ664" s="3"/>
      <c r="UR664" s="3"/>
      <c r="US664" s="3"/>
      <c r="UT664" s="3"/>
      <c r="UU664" s="3"/>
      <c r="UV664" s="3"/>
      <c r="UW664" s="3"/>
      <c r="UX664" s="3"/>
      <c r="UY664" s="3"/>
      <c r="UZ664" s="3"/>
      <c r="VA664" s="3"/>
      <c r="VB664" s="3"/>
      <c r="VC664" s="3"/>
      <c r="VD664" s="3"/>
      <c r="VE664" s="3"/>
      <c r="VF664" s="3"/>
      <c r="VG664" s="3"/>
      <c r="VH664" s="3"/>
      <c r="VI664" s="3"/>
      <c r="VJ664" s="3"/>
      <c r="VK664" s="3"/>
      <c r="VL664" s="3"/>
      <c r="VM664" s="3"/>
      <c r="VN664" s="3"/>
      <c r="VO664" s="3"/>
      <c r="VP664" s="3"/>
      <c r="VQ664" s="3"/>
      <c r="VR664" s="3"/>
      <c r="VS664" s="3"/>
      <c r="VT664" s="3"/>
      <c r="VU664" s="3"/>
      <c r="VV664" s="3"/>
      <c r="VW664" s="3"/>
      <c r="VX664" s="3"/>
      <c r="VY664" s="3"/>
      <c r="VZ664" s="3"/>
      <c r="WA664" s="3"/>
      <c r="WB664" s="3"/>
      <c r="WC664" s="3"/>
      <c r="WD664" s="3"/>
      <c r="WE664" s="3"/>
      <c r="WF664" s="3"/>
      <c r="WG664" s="3"/>
      <c r="WH664" s="3"/>
      <c r="WI664" s="3"/>
      <c r="WJ664" s="3"/>
      <c r="WK664" s="3"/>
      <c r="WL664" s="3"/>
      <c r="WM664" s="3"/>
      <c r="WN664" s="3"/>
      <c r="WO664" s="3"/>
      <c r="WP664" s="3"/>
      <c r="WQ664" s="3"/>
      <c r="WR664" s="3"/>
      <c r="WS664" s="3"/>
      <c r="WT664" s="3"/>
      <c r="WU664" s="3"/>
      <c r="WV664" s="3"/>
      <c r="WW664" s="3"/>
      <c r="WX664" s="3"/>
      <c r="WY664" s="3"/>
      <c r="WZ664" s="3"/>
      <c r="XA664" s="3"/>
      <c r="XB664" s="3"/>
      <c r="XC664" s="3"/>
      <c r="XD664" s="3"/>
      <c r="XE664" s="3"/>
      <c r="XF664" s="3"/>
      <c r="XG664" s="3"/>
      <c r="XH664" s="3"/>
      <c r="XI664" s="3"/>
      <c r="XJ664" s="3"/>
      <c r="XK664" s="3"/>
      <c r="XL664" s="3"/>
      <c r="XM664" s="3"/>
      <c r="XN664" s="3"/>
      <c r="XO664" s="3"/>
      <c r="XP664" s="3"/>
      <c r="XQ664" s="3"/>
      <c r="XR664" s="3"/>
      <c r="XS664" s="3"/>
      <c r="XT664" s="3"/>
      <c r="XU664" s="3"/>
      <c r="XV664" s="3"/>
      <c r="XW664" s="3"/>
    </row>
    <row r="665" hidden="1">
      <c r="A665" s="2"/>
      <c r="B665" s="2"/>
      <c r="C665" s="3"/>
      <c r="D665" s="2"/>
      <c r="E665" s="28"/>
      <c r="F665" s="25" t="str">
        <f>IFERROR(__xludf.DUMMYFUNCTION("IFERROR(SPARKLINE(E665,{""charttype"",""bar"";""color1"",""gray"";""max"",1}),"""")"),"")</f>
        <v/>
      </c>
      <c r="G665" s="3" t="str">
        <f t="shared" si="5"/>
        <v/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  <c r="SS665" s="3"/>
      <c r="ST665" s="3"/>
      <c r="SU665" s="3"/>
      <c r="SV665" s="3"/>
      <c r="SW665" s="3"/>
      <c r="SX665" s="3"/>
      <c r="SY665" s="3"/>
      <c r="SZ665" s="3"/>
      <c r="TA665" s="3"/>
      <c r="TB665" s="3"/>
      <c r="TC665" s="3"/>
      <c r="TD665" s="3"/>
      <c r="TE665" s="3"/>
      <c r="TF665" s="3"/>
      <c r="TG665" s="3"/>
      <c r="TH665" s="3"/>
      <c r="TI665" s="3"/>
      <c r="TJ665" s="3"/>
      <c r="TK665" s="3"/>
      <c r="TL665" s="3"/>
      <c r="TM665" s="3"/>
      <c r="TN665" s="3"/>
      <c r="TO665" s="3"/>
      <c r="TP665" s="3"/>
      <c r="TQ665" s="3"/>
      <c r="TR665" s="3"/>
      <c r="TS665" s="3"/>
      <c r="TT665" s="3"/>
      <c r="TU665" s="3"/>
      <c r="TV665" s="3"/>
      <c r="TW665" s="3"/>
      <c r="TX665" s="3"/>
      <c r="TY665" s="3"/>
      <c r="TZ665" s="3"/>
      <c r="UA665" s="3"/>
      <c r="UB665" s="3"/>
      <c r="UC665" s="3"/>
      <c r="UD665" s="3"/>
      <c r="UE665" s="3"/>
      <c r="UF665" s="3"/>
      <c r="UG665" s="3"/>
      <c r="UH665" s="3"/>
      <c r="UI665" s="3"/>
      <c r="UJ665" s="3"/>
      <c r="UK665" s="3"/>
      <c r="UL665" s="3"/>
      <c r="UM665" s="3"/>
      <c r="UN665" s="3"/>
      <c r="UO665" s="3"/>
      <c r="UP665" s="3"/>
      <c r="UQ665" s="3"/>
      <c r="UR665" s="3"/>
      <c r="US665" s="3"/>
      <c r="UT665" s="3"/>
      <c r="UU665" s="3"/>
      <c r="UV665" s="3"/>
      <c r="UW665" s="3"/>
      <c r="UX665" s="3"/>
      <c r="UY665" s="3"/>
      <c r="UZ665" s="3"/>
      <c r="VA665" s="3"/>
      <c r="VB665" s="3"/>
      <c r="VC665" s="3"/>
      <c r="VD665" s="3"/>
      <c r="VE665" s="3"/>
      <c r="VF665" s="3"/>
      <c r="VG665" s="3"/>
      <c r="VH665" s="3"/>
      <c r="VI665" s="3"/>
      <c r="VJ665" s="3"/>
      <c r="VK665" s="3"/>
      <c r="VL665" s="3"/>
      <c r="VM665" s="3"/>
      <c r="VN665" s="3"/>
      <c r="VO665" s="3"/>
      <c r="VP665" s="3"/>
      <c r="VQ665" s="3"/>
      <c r="VR665" s="3"/>
      <c r="VS665" s="3"/>
      <c r="VT665" s="3"/>
      <c r="VU665" s="3"/>
      <c r="VV665" s="3"/>
      <c r="VW665" s="3"/>
      <c r="VX665" s="3"/>
      <c r="VY665" s="3"/>
      <c r="VZ665" s="3"/>
      <c r="WA665" s="3"/>
      <c r="WB665" s="3"/>
      <c r="WC665" s="3"/>
      <c r="WD665" s="3"/>
      <c r="WE665" s="3"/>
      <c r="WF665" s="3"/>
      <c r="WG665" s="3"/>
      <c r="WH665" s="3"/>
      <c r="WI665" s="3"/>
      <c r="WJ665" s="3"/>
      <c r="WK665" s="3"/>
      <c r="WL665" s="3"/>
      <c r="WM665" s="3"/>
      <c r="WN665" s="3"/>
      <c r="WO665" s="3"/>
      <c r="WP665" s="3"/>
      <c r="WQ665" s="3"/>
      <c r="WR665" s="3"/>
      <c r="WS665" s="3"/>
      <c r="WT665" s="3"/>
      <c r="WU665" s="3"/>
      <c r="WV665" s="3"/>
      <c r="WW665" s="3"/>
      <c r="WX665" s="3"/>
      <c r="WY665" s="3"/>
      <c r="WZ665" s="3"/>
      <c r="XA665" s="3"/>
      <c r="XB665" s="3"/>
      <c r="XC665" s="3"/>
      <c r="XD665" s="3"/>
      <c r="XE665" s="3"/>
      <c r="XF665" s="3"/>
      <c r="XG665" s="3"/>
      <c r="XH665" s="3"/>
      <c r="XI665" s="3"/>
      <c r="XJ665" s="3"/>
      <c r="XK665" s="3"/>
      <c r="XL665" s="3"/>
      <c r="XM665" s="3"/>
      <c r="XN665" s="3"/>
      <c r="XO665" s="3"/>
      <c r="XP665" s="3"/>
      <c r="XQ665" s="3"/>
      <c r="XR665" s="3"/>
      <c r="XS665" s="3"/>
      <c r="XT665" s="3"/>
      <c r="XU665" s="3"/>
      <c r="XV665" s="3"/>
      <c r="XW665" s="3"/>
    </row>
    <row r="666" hidden="1">
      <c r="A666" s="2"/>
      <c r="B666" s="2"/>
      <c r="C666" s="3"/>
      <c r="D666" s="2"/>
      <c r="E666" s="28"/>
      <c r="F666" s="25" t="str">
        <f>IFERROR(__xludf.DUMMYFUNCTION("IFERROR(SPARKLINE(E666,{""charttype"",""bar"";""color1"",""gray"";""max"",1}),"""")"),"")</f>
        <v/>
      </c>
      <c r="G666" s="3" t="str">
        <f t="shared" si="5"/>
        <v/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  <c r="SS666" s="3"/>
      <c r="ST666" s="3"/>
      <c r="SU666" s="3"/>
      <c r="SV666" s="3"/>
      <c r="SW666" s="3"/>
      <c r="SX666" s="3"/>
      <c r="SY666" s="3"/>
      <c r="SZ666" s="3"/>
      <c r="TA666" s="3"/>
      <c r="TB666" s="3"/>
      <c r="TC666" s="3"/>
      <c r="TD666" s="3"/>
      <c r="TE666" s="3"/>
      <c r="TF666" s="3"/>
      <c r="TG666" s="3"/>
      <c r="TH666" s="3"/>
      <c r="TI666" s="3"/>
      <c r="TJ666" s="3"/>
      <c r="TK666" s="3"/>
      <c r="TL666" s="3"/>
      <c r="TM666" s="3"/>
      <c r="TN666" s="3"/>
      <c r="TO666" s="3"/>
      <c r="TP666" s="3"/>
      <c r="TQ666" s="3"/>
      <c r="TR666" s="3"/>
      <c r="TS666" s="3"/>
      <c r="TT666" s="3"/>
      <c r="TU666" s="3"/>
      <c r="TV666" s="3"/>
      <c r="TW666" s="3"/>
      <c r="TX666" s="3"/>
      <c r="TY666" s="3"/>
      <c r="TZ666" s="3"/>
      <c r="UA666" s="3"/>
      <c r="UB666" s="3"/>
      <c r="UC666" s="3"/>
      <c r="UD666" s="3"/>
      <c r="UE666" s="3"/>
      <c r="UF666" s="3"/>
      <c r="UG666" s="3"/>
      <c r="UH666" s="3"/>
      <c r="UI666" s="3"/>
      <c r="UJ666" s="3"/>
      <c r="UK666" s="3"/>
      <c r="UL666" s="3"/>
      <c r="UM666" s="3"/>
      <c r="UN666" s="3"/>
      <c r="UO666" s="3"/>
      <c r="UP666" s="3"/>
      <c r="UQ666" s="3"/>
      <c r="UR666" s="3"/>
      <c r="US666" s="3"/>
      <c r="UT666" s="3"/>
      <c r="UU666" s="3"/>
      <c r="UV666" s="3"/>
      <c r="UW666" s="3"/>
      <c r="UX666" s="3"/>
      <c r="UY666" s="3"/>
      <c r="UZ666" s="3"/>
      <c r="VA666" s="3"/>
      <c r="VB666" s="3"/>
      <c r="VC666" s="3"/>
      <c r="VD666" s="3"/>
      <c r="VE666" s="3"/>
      <c r="VF666" s="3"/>
      <c r="VG666" s="3"/>
      <c r="VH666" s="3"/>
      <c r="VI666" s="3"/>
      <c r="VJ666" s="3"/>
      <c r="VK666" s="3"/>
      <c r="VL666" s="3"/>
      <c r="VM666" s="3"/>
      <c r="VN666" s="3"/>
      <c r="VO666" s="3"/>
      <c r="VP666" s="3"/>
      <c r="VQ666" s="3"/>
      <c r="VR666" s="3"/>
      <c r="VS666" s="3"/>
      <c r="VT666" s="3"/>
      <c r="VU666" s="3"/>
      <c r="VV666" s="3"/>
      <c r="VW666" s="3"/>
      <c r="VX666" s="3"/>
      <c r="VY666" s="3"/>
      <c r="VZ666" s="3"/>
      <c r="WA666" s="3"/>
      <c r="WB666" s="3"/>
      <c r="WC666" s="3"/>
      <c r="WD666" s="3"/>
      <c r="WE666" s="3"/>
      <c r="WF666" s="3"/>
      <c r="WG666" s="3"/>
      <c r="WH666" s="3"/>
      <c r="WI666" s="3"/>
      <c r="WJ666" s="3"/>
      <c r="WK666" s="3"/>
      <c r="WL666" s="3"/>
      <c r="WM666" s="3"/>
      <c r="WN666" s="3"/>
      <c r="WO666" s="3"/>
      <c r="WP666" s="3"/>
      <c r="WQ666" s="3"/>
      <c r="WR666" s="3"/>
      <c r="WS666" s="3"/>
      <c r="WT666" s="3"/>
      <c r="WU666" s="3"/>
      <c r="WV666" s="3"/>
      <c r="WW666" s="3"/>
      <c r="WX666" s="3"/>
      <c r="WY666" s="3"/>
      <c r="WZ666" s="3"/>
      <c r="XA666" s="3"/>
      <c r="XB666" s="3"/>
      <c r="XC666" s="3"/>
      <c r="XD666" s="3"/>
      <c r="XE666" s="3"/>
      <c r="XF666" s="3"/>
      <c r="XG666" s="3"/>
      <c r="XH666" s="3"/>
      <c r="XI666" s="3"/>
      <c r="XJ666" s="3"/>
      <c r="XK666" s="3"/>
      <c r="XL666" s="3"/>
      <c r="XM666" s="3"/>
      <c r="XN666" s="3"/>
      <c r="XO666" s="3"/>
      <c r="XP666" s="3"/>
      <c r="XQ666" s="3"/>
      <c r="XR666" s="3"/>
      <c r="XS666" s="3"/>
      <c r="XT666" s="3"/>
      <c r="XU666" s="3"/>
      <c r="XV666" s="3"/>
      <c r="XW666" s="3"/>
    </row>
    <row r="667" hidden="1">
      <c r="A667" s="2"/>
      <c r="B667" s="2"/>
      <c r="C667" s="3"/>
      <c r="D667" s="2"/>
      <c r="E667" s="28"/>
      <c r="F667" s="25" t="str">
        <f>IFERROR(__xludf.DUMMYFUNCTION("IFERROR(SPARKLINE(E667,{""charttype"",""bar"";""color1"",""gray"";""max"",1}),"""")"),"")</f>
        <v/>
      </c>
      <c r="G667" s="3" t="str">
        <f t="shared" si="5"/>
        <v/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  <c r="SS667" s="3"/>
      <c r="ST667" s="3"/>
      <c r="SU667" s="3"/>
      <c r="SV667" s="3"/>
      <c r="SW667" s="3"/>
      <c r="SX667" s="3"/>
      <c r="SY667" s="3"/>
      <c r="SZ667" s="3"/>
      <c r="TA667" s="3"/>
      <c r="TB667" s="3"/>
      <c r="TC667" s="3"/>
      <c r="TD667" s="3"/>
      <c r="TE667" s="3"/>
      <c r="TF667" s="3"/>
      <c r="TG667" s="3"/>
      <c r="TH667" s="3"/>
      <c r="TI667" s="3"/>
      <c r="TJ667" s="3"/>
      <c r="TK667" s="3"/>
      <c r="TL667" s="3"/>
      <c r="TM667" s="3"/>
      <c r="TN667" s="3"/>
      <c r="TO667" s="3"/>
      <c r="TP667" s="3"/>
      <c r="TQ667" s="3"/>
      <c r="TR667" s="3"/>
      <c r="TS667" s="3"/>
      <c r="TT667" s="3"/>
      <c r="TU667" s="3"/>
      <c r="TV667" s="3"/>
      <c r="TW667" s="3"/>
      <c r="TX667" s="3"/>
      <c r="TY667" s="3"/>
      <c r="TZ667" s="3"/>
      <c r="UA667" s="3"/>
      <c r="UB667" s="3"/>
      <c r="UC667" s="3"/>
      <c r="UD667" s="3"/>
      <c r="UE667" s="3"/>
      <c r="UF667" s="3"/>
      <c r="UG667" s="3"/>
      <c r="UH667" s="3"/>
      <c r="UI667" s="3"/>
      <c r="UJ667" s="3"/>
      <c r="UK667" s="3"/>
      <c r="UL667" s="3"/>
      <c r="UM667" s="3"/>
      <c r="UN667" s="3"/>
      <c r="UO667" s="3"/>
      <c r="UP667" s="3"/>
      <c r="UQ667" s="3"/>
      <c r="UR667" s="3"/>
      <c r="US667" s="3"/>
      <c r="UT667" s="3"/>
      <c r="UU667" s="3"/>
      <c r="UV667" s="3"/>
      <c r="UW667" s="3"/>
      <c r="UX667" s="3"/>
      <c r="UY667" s="3"/>
      <c r="UZ667" s="3"/>
      <c r="VA667" s="3"/>
      <c r="VB667" s="3"/>
      <c r="VC667" s="3"/>
      <c r="VD667" s="3"/>
      <c r="VE667" s="3"/>
      <c r="VF667" s="3"/>
      <c r="VG667" s="3"/>
      <c r="VH667" s="3"/>
      <c r="VI667" s="3"/>
      <c r="VJ667" s="3"/>
      <c r="VK667" s="3"/>
      <c r="VL667" s="3"/>
      <c r="VM667" s="3"/>
      <c r="VN667" s="3"/>
      <c r="VO667" s="3"/>
      <c r="VP667" s="3"/>
      <c r="VQ667" s="3"/>
      <c r="VR667" s="3"/>
      <c r="VS667" s="3"/>
      <c r="VT667" s="3"/>
      <c r="VU667" s="3"/>
      <c r="VV667" s="3"/>
      <c r="VW667" s="3"/>
      <c r="VX667" s="3"/>
      <c r="VY667" s="3"/>
      <c r="VZ667" s="3"/>
      <c r="WA667" s="3"/>
      <c r="WB667" s="3"/>
      <c r="WC667" s="3"/>
      <c r="WD667" s="3"/>
      <c r="WE667" s="3"/>
      <c r="WF667" s="3"/>
      <c r="WG667" s="3"/>
      <c r="WH667" s="3"/>
      <c r="WI667" s="3"/>
      <c r="WJ667" s="3"/>
      <c r="WK667" s="3"/>
      <c r="WL667" s="3"/>
      <c r="WM667" s="3"/>
      <c r="WN667" s="3"/>
      <c r="WO667" s="3"/>
      <c r="WP667" s="3"/>
      <c r="WQ667" s="3"/>
      <c r="WR667" s="3"/>
      <c r="WS667" s="3"/>
      <c r="WT667" s="3"/>
      <c r="WU667" s="3"/>
      <c r="WV667" s="3"/>
      <c r="WW667" s="3"/>
      <c r="WX667" s="3"/>
      <c r="WY667" s="3"/>
      <c r="WZ667" s="3"/>
      <c r="XA667" s="3"/>
      <c r="XB667" s="3"/>
      <c r="XC667" s="3"/>
      <c r="XD667" s="3"/>
      <c r="XE667" s="3"/>
      <c r="XF667" s="3"/>
      <c r="XG667" s="3"/>
      <c r="XH667" s="3"/>
      <c r="XI667" s="3"/>
      <c r="XJ667" s="3"/>
      <c r="XK667" s="3"/>
      <c r="XL667" s="3"/>
      <c r="XM667" s="3"/>
      <c r="XN667" s="3"/>
      <c r="XO667" s="3"/>
      <c r="XP667" s="3"/>
      <c r="XQ667" s="3"/>
      <c r="XR667" s="3"/>
      <c r="XS667" s="3"/>
      <c r="XT667" s="3"/>
      <c r="XU667" s="3"/>
      <c r="XV667" s="3"/>
      <c r="XW667" s="3"/>
    </row>
    <row r="668" hidden="1">
      <c r="A668" s="2"/>
      <c r="B668" s="2"/>
      <c r="C668" s="3"/>
      <c r="D668" s="2"/>
      <c r="E668" s="28"/>
      <c r="F668" s="25" t="str">
        <f>IFERROR(__xludf.DUMMYFUNCTION("IFERROR(SPARKLINE(E668,{""charttype"",""bar"";""color1"",""gray"";""max"",1}),"""")"),"")</f>
        <v/>
      </c>
      <c r="G668" s="3" t="str">
        <f t="shared" si="5"/>
        <v/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  <c r="SS668" s="3"/>
      <c r="ST668" s="3"/>
      <c r="SU668" s="3"/>
      <c r="SV668" s="3"/>
      <c r="SW668" s="3"/>
      <c r="SX668" s="3"/>
      <c r="SY668" s="3"/>
      <c r="SZ668" s="3"/>
      <c r="TA668" s="3"/>
      <c r="TB668" s="3"/>
      <c r="TC668" s="3"/>
      <c r="TD668" s="3"/>
      <c r="TE668" s="3"/>
      <c r="TF668" s="3"/>
      <c r="TG668" s="3"/>
      <c r="TH668" s="3"/>
      <c r="TI668" s="3"/>
      <c r="TJ668" s="3"/>
      <c r="TK668" s="3"/>
      <c r="TL668" s="3"/>
      <c r="TM668" s="3"/>
      <c r="TN668" s="3"/>
      <c r="TO668" s="3"/>
      <c r="TP668" s="3"/>
      <c r="TQ668" s="3"/>
      <c r="TR668" s="3"/>
      <c r="TS668" s="3"/>
      <c r="TT668" s="3"/>
      <c r="TU668" s="3"/>
      <c r="TV668" s="3"/>
      <c r="TW668" s="3"/>
      <c r="TX668" s="3"/>
      <c r="TY668" s="3"/>
      <c r="TZ668" s="3"/>
      <c r="UA668" s="3"/>
      <c r="UB668" s="3"/>
      <c r="UC668" s="3"/>
      <c r="UD668" s="3"/>
      <c r="UE668" s="3"/>
      <c r="UF668" s="3"/>
      <c r="UG668" s="3"/>
      <c r="UH668" s="3"/>
      <c r="UI668" s="3"/>
      <c r="UJ668" s="3"/>
      <c r="UK668" s="3"/>
      <c r="UL668" s="3"/>
      <c r="UM668" s="3"/>
      <c r="UN668" s="3"/>
      <c r="UO668" s="3"/>
      <c r="UP668" s="3"/>
      <c r="UQ668" s="3"/>
      <c r="UR668" s="3"/>
      <c r="US668" s="3"/>
      <c r="UT668" s="3"/>
      <c r="UU668" s="3"/>
      <c r="UV668" s="3"/>
      <c r="UW668" s="3"/>
      <c r="UX668" s="3"/>
      <c r="UY668" s="3"/>
      <c r="UZ668" s="3"/>
      <c r="VA668" s="3"/>
      <c r="VB668" s="3"/>
      <c r="VC668" s="3"/>
      <c r="VD668" s="3"/>
      <c r="VE668" s="3"/>
      <c r="VF668" s="3"/>
      <c r="VG668" s="3"/>
      <c r="VH668" s="3"/>
      <c r="VI668" s="3"/>
      <c r="VJ668" s="3"/>
      <c r="VK668" s="3"/>
      <c r="VL668" s="3"/>
      <c r="VM668" s="3"/>
      <c r="VN668" s="3"/>
      <c r="VO668" s="3"/>
      <c r="VP668" s="3"/>
      <c r="VQ668" s="3"/>
      <c r="VR668" s="3"/>
      <c r="VS668" s="3"/>
      <c r="VT668" s="3"/>
      <c r="VU668" s="3"/>
      <c r="VV668" s="3"/>
      <c r="VW668" s="3"/>
      <c r="VX668" s="3"/>
      <c r="VY668" s="3"/>
      <c r="VZ668" s="3"/>
      <c r="WA668" s="3"/>
      <c r="WB668" s="3"/>
      <c r="WC668" s="3"/>
      <c r="WD668" s="3"/>
      <c r="WE668" s="3"/>
      <c r="WF668" s="3"/>
      <c r="WG668" s="3"/>
      <c r="WH668" s="3"/>
      <c r="WI668" s="3"/>
      <c r="WJ668" s="3"/>
      <c r="WK668" s="3"/>
      <c r="WL668" s="3"/>
      <c r="WM668" s="3"/>
      <c r="WN668" s="3"/>
      <c r="WO668" s="3"/>
      <c r="WP668" s="3"/>
      <c r="WQ668" s="3"/>
      <c r="WR668" s="3"/>
      <c r="WS668" s="3"/>
      <c r="WT668" s="3"/>
      <c r="WU668" s="3"/>
      <c r="WV668" s="3"/>
      <c r="WW668" s="3"/>
      <c r="WX668" s="3"/>
      <c r="WY668" s="3"/>
      <c r="WZ668" s="3"/>
      <c r="XA668" s="3"/>
      <c r="XB668" s="3"/>
      <c r="XC668" s="3"/>
      <c r="XD668" s="3"/>
      <c r="XE668" s="3"/>
      <c r="XF668" s="3"/>
      <c r="XG668" s="3"/>
      <c r="XH668" s="3"/>
      <c r="XI668" s="3"/>
      <c r="XJ668" s="3"/>
      <c r="XK668" s="3"/>
      <c r="XL668" s="3"/>
      <c r="XM668" s="3"/>
      <c r="XN668" s="3"/>
      <c r="XO668" s="3"/>
      <c r="XP668" s="3"/>
      <c r="XQ668" s="3"/>
      <c r="XR668" s="3"/>
      <c r="XS668" s="3"/>
      <c r="XT668" s="3"/>
      <c r="XU668" s="3"/>
      <c r="XV668" s="3"/>
      <c r="XW668" s="3"/>
    </row>
    <row r="669" hidden="1">
      <c r="A669" s="2"/>
      <c r="B669" s="2"/>
      <c r="C669" s="3"/>
      <c r="D669" s="2"/>
      <c r="E669" s="28"/>
      <c r="F669" s="25" t="str">
        <f>IFERROR(__xludf.DUMMYFUNCTION("IFERROR(SPARKLINE(E669,{""charttype"",""bar"";""color1"",""gray"";""max"",1}),"""")"),"")</f>
        <v/>
      </c>
      <c r="G669" s="3" t="str">
        <f t="shared" si="5"/>
        <v/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  <c r="SS669" s="3"/>
      <c r="ST669" s="3"/>
      <c r="SU669" s="3"/>
      <c r="SV669" s="3"/>
      <c r="SW669" s="3"/>
      <c r="SX669" s="3"/>
      <c r="SY669" s="3"/>
      <c r="SZ669" s="3"/>
      <c r="TA669" s="3"/>
      <c r="TB669" s="3"/>
      <c r="TC669" s="3"/>
      <c r="TD669" s="3"/>
      <c r="TE669" s="3"/>
      <c r="TF669" s="3"/>
      <c r="TG669" s="3"/>
      <c r="TH669" s="3"/>
      <c r="TI669" s="3"/>
      <c r="TJ669" s="3"/>
      <c r="TK669" s="3"/>
      <c r="TL669" s="3"/>
      <c r="TM669" s="3"/>
      <c r="TN669" s="3"/>
      <c r="TO669" s="3"/>
      <c r="TP669" s="3"/>
      <c r="TQ669" s="3"/>
      <c r="TR669" s="3"/>
      <c r="TS669" s="3"/>
      <c r="TT669" s="3"/>
      <c r="TU669" s="3"/>
      <c r="TV669" s="3"/>
      <c r="TW669" s="3"/>
      <c r="TX669" s="3"/>
      <c r="TY669" s="3"/>
      <c r="TZ669" s="3"/>
      <c r="UA669" s="3"/>
      <c r="UB669" s="3"/>
      <c r="UC669" s="3"/>
      <c r="UD669" s="3"/>
      <c r="UE669" s="3"/>
      <c r="UF669" s="3"/>
      <c r="UG669" s="3"/>
      <c r="UH669" s="3"/>
      <c r="UI669" s="3"/>
      <c r="UJ669" s="3"/>
      <c r="UK669" s="3"/>
      <c r="UL669" s="3"/>
      <c r="UM669" s="3"/>
      <c r="UN669" s="3"/>
      <c r="UO669" s="3"/>
      <c r="UP669" s="3"/>
      <c r="UQ669" s="3"/>
      <c r="UR669" s="3"/>
      <c r="US669" s="3"/>
      <c r="UT669" s="3"/>
      <c r="UU669" s="3"/>
      <c r="UV669" s="3"/>
      <c r="UW669" s="3"/>
      <c r="UX669" s="3"/>
      <c r="UY669" s="3"/>
      <c r="UZ669" s="3"/>
      <c r="VA669" s="3"/>
      <c r="VB669" s="3"/>
      <c r="VC669" s="3"/>
      <c r="VD669" s="3"/>
      <c r="VE669" s="3"/>
      <c r="VF669" s="3"/>
      <c r="VG669" s="3"/>
      <c r="VH669" s="3"/>
      <c r="VI669" s="3"/>
      <c r="VJ669" s="3"/>
      <c r="VK669" s="3"/>
      <c r="VL669" s="3"/>
      <c r="VM669" s="3"/>
      <c r="VN669" s="3"/>
      <c r="VO669" s="3"/>
      <c r="VP669" s="3"/>
      <c r="VQ669" s="3"/>
      <c r="VR669" s="3"/>
      <c r="VS669" s="3"/>
      <c r="VT669" s="3"/>
      <c r="VU669" s="3"/>
      <c r="VV669" s="3"/>
      <c r="VW669" s="3"/>
      <c r="VX669" s="3"/>
      <c r="VY669" s="3"/>
      <c r="VZ669" s="3"/>
      <c r="WA669" s="3"/>
      <c r="WB669" s="3"/>
      <c r="WC669" s="3"/>
      <c r="WD669" s="3"/>
      <c r="WE669" s="3"/>
      <c r="WF669" s="3"/>
      <c r="WG669" s="3"/>
      <c r="WH669" s="3"/>
      <c r="WI669" s="3"/>
      <c r="WJ669" s="3"/>
      <c r="WK669" s="3"/>
      <c r="WL669" s="3"/>
      <c r="WM669" s="3"/>
      <c r="WN669" s="3"/>
      <c r="WO669" s="3"/>
      <c r="WP669" s="3"/>
      <c r="WQ669" s="3"/>
      <c r="WR669" s="3"/>
      <c r="WS669" s="3"/>
      <c r="WT669" s="3"/>
      <c r="WU669" s="3"/>
      <c r="WV669" s="3"/>
      <c r="WW669" s="3"/>
      <c r="WX669" s="3"/>
      <c r="WY669" s="3"/>
      <c r="WZ669" s="3"/>
      <c r="XA669" s="3"/>
      <c r="XB669" s="3"/>
      <c r="XC669" s="3"/>
      <c r="XD669" s="3"/>
      <c r="XE669" s="3"/>
      <c r="XF669" s="3"/>
      <c r="XG669" s="3"/>
      <c r="XH669" s="3"/>
      <c r="XI669" s="3"/>
      <c r="XJ669" s="3"/>
      <c r="XK669" s="3"/>
      <c r="XL669" s="3"/>
      <c r="XM669" s="3"/>
      <c r="XN669" s="3"/>
      <c r="XO669" s="3"/>
      <c r="XP669" s="3"/>
      <c r="XQ669" s="3"/>
      <c r="XR669" s="3"/>
      <c r="XS669" s="3"/>
      <c r="XT669" s="3"/>
      <c r="XU669" s="3"/>
      <c r="XV669" s="3"/>
      <c r="XW669" s="3"/>
    </row>
    <row r="670" hidden="1">
      <c r="A670" s="2"/>
      <c r="B670" s="2"/>
      <c r="C670" s="3"/>
      <c r="D670" s="2"/>
      <c r="E670" s="28"/>
      <c r="F670" s="25" t="str">
        <f>IFERROR(__xludf.DUMMYFUNCTION("IFERROR(SPARKLINE(E670,{""charttype"",""bar"";""color1"",""gray"";""max"",1}),"""")"),"")</f>
        <v/>
      </c>
      <c r="G670" s="3" t="str">
        <f t="shared" si="5"/>
        <v/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  <c r="SS670" s="3"/>
      <c r="ST670" s="3"/>
      <c r="SU670" s="3"/>
      <c r="SV670" s="3"/>
      <c r="SW670" s="3"/>
      <c r="SX670" s="3"/>
      <c r="SY670" s="3"/>
      <c r="SZ670" s="3"/>
      <c r="TA670" s="3"/>
      <c r="TB670" s="3"/>
      <c r="TC670" s="3"/>
      <c r="TD670" s="3"/>
      <c r="TE670" s="3"/>
      <c r="TF670" s="3"/>
      <c r="TG670" s="3"/>
      <c r="TH670" s="3"/>
      <c r="TI670" s="3"/>
      <c r="TJ670" s="3"/>
      <c r="TK670" s="3"/>
      <c r="TL670" s="3"/>
      <c r="TM670" s="3"/>
      <c r="TN670" s="3"/>
      <c r="TO670" s="3"/>
      <c r="TP670" s="3"/>
      <c r="TQ670" s="3"/>
      <c r="TR670" s="3"/>
      <c r="TS670" s="3"/>
      <c r="TT670" s="3"/>
      <c r="TU670" s="3"/>
      <c r="TV670" s="3"/>
      <c r="TW670" s="3"/>
      <c r="TX670" s="3"/>
      <c r="TY670" s="3"/>
      <c r="TZ670" s="3"/>
      <c r="UA670" s="3"/>
      <c r="UB670" s="3"/>
      <c r="UC670" s="3"/>
      <c r="UD670" s="3"/>
      <c r="UE670" s="3"/>
      <c r="UF670" s="3"/>
      <c r="UG670" s="3"/>
      <c r="UH670" s="3"/>
      <c r="UI670" s="3"/>
      <c r="UJ670" s="3"/>
      <c r="UK670" s="3"/>
      <c r="UL670" s="3"/>
      <c r="UM670" s="3"/>
      <c r="UN670" s="3"/>
      <c r="UO670" s="3"/>
      <c r="UP670" s="3"/>
      <c r="UQ670" s="3"/>
      <c r="UR670" s="3"/>
      <c r="US670" s="3"/>
      <c r="UT670" s="3"/>
      <c r="UU670" s="3"/>
      <c r="UV670" s="3"/>
      <c r="UW670" s="3"/>
      <c r="UX670" s="3"/>
      <c r="UY670" s="3"/>
      <c r="UZ670" s="3"/>
      <c r="VA670" s="3"/>
      <c r="VB670" s="3"/>
      <c r="VC670" s="3"/>
      <c r="VD670" s="3"/>
      <c r="VE670" s="3"/>
      <c r="VF670" s="3"/>
      <c r="VG670" s="3"/>
      <c r="VH670" s="3"/>
      <c r="VI670" s="3"/>
      <c r="VJ670" s="3"/>
      <c r="VK670" s="3"/>
      <c r="VL670" s="3"/>
      <c r="VM670" s="3"/>
      <c r="VN670" s="3"/>
      <c r="VO670" s="3"/>
      <c r="VP670" s="3"/>
      <c r="VQ670" s="3"/>
      <c r="VR670" s="3"/>
      <c r="VS670" s="3"/>
      <c r="VT670" s="3"/>
      <c r="VU670" s="3"/>
      <c r="VV670" s="3"/>
      <c r="VW670" s="3"/>
      <c r="VX670" s="3"/>
      <c r="VY670" s="3"/>
      <c r="VZ670" s="3"/>
      <c r="WA670" s="3"/>
      <c r="WB670" s="3"/>
      <c r="WC670" s="3"/>
      <c r="WD670" s="3"/>
      <c r="WE670" s="3"/>
      <c r="WF670" s="3"/>
      <c r="WG670" s="3"/>
      <c r="WH670" s="3"/>
      <c r="WI670" s="3"/>
      <c r="WJ670" s="3"/>
      <c r="WK670" s="3"/>
      <c r="WL670" s="3"/>
      <c r="WM670" s="3"/>
      <c r="WN670" s="3"/>
      <c r="WO670" s="3"/>
      <c r="WP670" s="3"/>
      <c r="WQ670" s="3"/>
      <c r="WR670" s="3"/>
      <c r="WS670" s="3"/>
      <c r="WT670" s="3"/>
      <c r="WU670" s="3"/>
      <c r="WV670" s="3"/>
      <c r="WW670" s="3"/>
      <c r="WX670" s="3"/>
      <c r="WY670" s="3"/>
      <c r="WZ670" s="3"/>
      <c r="XA670" s="3"/>
      <c r="XB670" s="3"/>
      <c r="XC670" s="3"/>
      <c r="XD670" s="3"/>
      <c r="XE670" s="3"/>
      <c r="XF670" s="3"/>
      <c r="XG670" s="3"/>
      <c r="XH670" s="3"/>
      <c r="XI670" s="3"/>
      <c r="XJ670" s="3"/>
      <c r="XK670" s="3"/>
      <c r="XL670" s="3"/>
      <c r="XM670" s="3"/>
      <c r="XN670" s="3"/>
      <c r="XO670" s="3"/>
      <c r="XP670" s="3"/>
      <c r="XQ670" s="3"/>
      <c r="XR670" s="3"/>
      <c r="XS670" s="3"/>
      <c r="XT670" s="3"/>
      <c r="XU670" s="3"/>
      <c r="XV670" s="3"/>
      <c r="XW670" s="3"/>
    </row>
    <row r="671" hidden="1">
      <c r="A671" s="2"/>
      <c r="B671" s="2"/>
      <c r="C671" s="3"/>
      <c r="D671" s="2"/>
      <c r="E671" s="28"/>
      <c r="F671" s="25" t="str">
        <f>IFERROR(__xludf.DUMMYFUNCTION("IFERROR(SPARKLINE(E671,{""charttype"",""bar"";""color1"",""gray"";""max"",1}),"""")"),"")</f>
        <v/>
      </c>
      <c r="G671" s="3" t="str">
        <f t="shared" si="5"/>
        <v/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  <c r="SS671" s="3"/>
      <c r="ST671" s="3"/>
      <c r="SU671" s="3"/>
      <c r="SV671" s="3"/>
      <c r="SW671" s="3"/>
      <c r="SX671" s="3"/>
      <c r="SY671" s="3"/>
      <c r="SZ671" s="3"/>
      <c r="TA671" s="3"/>
      <c r="TB671" s="3"/>
      <c r="TC671" s="3"/>
      <c r="TD671" s="3"/>
      <c r="TE671" s="3"/>
      <c r="TF671" s="3"/>
      <c r="TG671" s="3"/>
      <c r="TH671" s="3"/>
      <c r="TI671" s="3"/>
      <c r="TJ671" s="3"/>
      <c r="TK671" s="3"/>
      <c r="TL671" s="3"/>
      <c r="TM671" s="3"/>
      <c r="TN671" s="3"/>
      <c r="TO671" s="3"/>
      <c r="TP671" s="3"/>
      <c r="TQ671" s="3"/>
      <c r="TR671" s="3"/>
      <c r="TS671" s="3"/>
      <c r="TT671" s="3"/>
      <c r="TU671" s="3"/>
      <c r="TV671" s="3"/>
      <c r="TW671" s="3"/>
      <c r="TX671" s="3"/>
      <c r="TY671" s="3"/>
      <c r="TZ671" s="3"/>
      <c r="UA671" s="3"/>
      <c r="UB671" s="3"/>
      <c r="UC671" s="3"/>
      <c r="UD671" s="3"/>
      <c r="UE671" s="3"/>
      <c r="UF671" s="3"/>
      <c r="UG671" s="3"/>
      <c r="UH671" s="3"/>
      <c r="UI671" s="3"/>
      <c r="UJ671" s="3"/>
      <c r="UK671" s="3"/>
      <c r="UL671" s="3"/>
      <c r="UM671" s="3"/>
      <c r="UN671" s="3"/>
      <c r="UO671" s="3"/>
      <c r="UP671" s="3"/>
      <c r="UQ671" s="3"/>
      <c r="UR671" s="3"/>
      <c r="US671" s="3"/>
      <c r="UT671" s="3"/>
      <c r="UU671" s="3"/>
      <c r="UV671" s="3"/>
      <c r="UW671" s="3"/>
      <c r="UX671" s="3"/>
      <c r="UY671" s="3"/>
      <c r="UZ671" s="3"/>
      <c r="VA671" s="3"/>
      <c r="VB671" s="3"/>
      <c r="VC671" s="3"/>
      <c r="VD671" s="3"/>
      <c r="VE671" s="3"/>
      <c r="VF671" s="3"/>
      <c r="VG671" s="3"/>
      <c r="VH671" s="3"/>
      <c r="VI671" s="3"/>
      <c r="VJ671" s="3"/>
      <c r="VK671" s="3"/>
      <c r="VL671" s="3"/>
      <c r="VM671" s="3"/>
      <c r="VN671" s="3"/>
      <c r="VO671" s="3"/>
      <c r="VP671" s="3"/>
      <c r="VQ671" s="3"/>
      <c r="VR671" s="3"/>
      <c r="VS671" s="3"/>
      <c r="VT671" s="3"/>
      <c r="VU671" s="3"/>
      <c r="VV671" s="3"/>
      <c r="VW671" s="3"/>
      <c r="VX671" s="3"/>
      <c r="VY671" s="3"/>
      <c r="VZ671" s="3"/>
      <c r="WA671" s="3"/>
      <c r="WB671" s="3"/>
      <c r="WC671" s="3"/>
      <c r="WD671" s="3"/>
      <c r="WE671" s="3"/>
      <c r="WF671" s="3"/>
      <c r="WG671" s="3"/>
      <c r="WH671" s="3"/>
      <c r="WI671" s="3"/>
      <c r="WJ671" s="3"/>
      <c r="WK671" s="3"/>
      <c r="WL671" s="3"/>
      <c r="WM671" s="3"/>
      <c r="WN671" s="3"/>
      <c r="WO671" s="3"/>
      <c r="WP671" s="3"/>
      <c r="WQ671" s="3"/>
      <c r="WR671" s="3"/>
      <c r="WS671" s="3"/>
      <c r="WT671" s="3"/>
      <c r="WU671" s="3"/>
      <c r="WV671" s="3"/>
      <c r="WW671" s="3"/>
      <c r="WX671" s="3"/>
      <c r="WY671" s="3"/>
      <c r="WZ671" s="3"/>
      <c r="XA671" s="3"/>
      <c r="XB671" s="3"/>
      <c r="XC671" s="3"/>
      <c r="XD671" s="3"/>
      <c r="XE671" s="3"/>
      <c r="XF671" s="3"/>
      <c r="XG671" s="3"/>
      <c r="XH671" s="3"/>
      <c r="XI671" s="3"/>
      <c r="XJ671" s="3"/>
      <c r="XK671" s="3"/>
      <c r="XL671" s="3"/>
      <c r="XM671" s="3"/>
      <c r="XN671" s="3"/>
      <c r="XO671" s="3"/>
      <c r="XP671" s="3"/>
      <c r="XQ671" s="3"/>
      <c r="XR671" s="3"/>
      <c r="XS671" s="3"/>
      <c r="XT671" s="3"/>
      <c r="XU671" s="3"/>
      <c r="XV671" s="3"/>
      <c r="XW671" s="3"/>
    </row>
    <row r="672" hidden="1">
      <c r="A672" s="2"/>
      <c r="B672" s="2"/>
      <c r="C672" s="3"/>
      <c r="D672" s="2"/>
      <c r="E672" s="28"/>
      <c r="F672" s="25" t="str">
        <f>IFERROR(__xludf.DUMMYFUNCTION("IFERROR(SPARKLINE(E672,{""charttype"",""bar"";""color1"",""gray"";""max"",1}),"""")"),"")</f>
        <v/>
      </c>
      <c r="G672" s="3" t="str">
        <f t="shared" si="5"/>
        <v/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  <c r="SS672" s="3"/>
      <c r="ST672" s="3"/>
      <c r="SU672" s="3"/>
      <c r="SV672" s="3"/>
      <c r="SW672" s="3"/>
      <c r="SX672" s="3"/>
      <c r="SY672" s="3"/>
      <c r="SZ672" s="3"/>
      <c r="TA672" s="3"/>
      <c r="TB672" s="3"/>
      <c r="TC672" s="3"/>
      <c r="TD672" s="3"/>
      <c r="TE672" s="3"/>
      <c r="TF672" s="3"/>
      <c r="TG672" s="3"/>
      <c r="TH672" s="3"/>
      <c r="TI672" s="3"/>
      <c r="TJ672" s="3"/>
      <c r="TK672" s="3"/>
      <c r="TL672" s="3"/>
      <c r="TM672" s="3"/>
      <c r="TN672" s="3"/>
      <c r="TO672" s="3"/>
      <c r="TP672" s="3"/>
      <c r="TQ672" s="3"/>
      <c r="TR672" s="3"/>
      <c r="TS672" s="3"/>
      <c r="TT672" s="3"/>
      <c r="TU672" s="3"/>
      <c r="TV672" s="3"/>
      <c r="TW672" s="3"/>
      <c r="TX672" s="3"/>
      <c r="TY672" s="3"/>
      <c r="TZ672" s="3"/>
      <c r="UA672" s="3"/>
      <c r="UB672" s="3"/>
      <c r="UC672" s="3"/>
      <c r="UD672" s="3"/>
      <c r="UE672" s="3"/>
      <c r="UF672" s="3"/>
      <c r="UG672" s="3"/>
      <c r="UH672" s="3"/>
      <c r="UI672" s="3"/>
      <c r="UJ672" s="3"/>
      <c r="UK672" s="3"/>
      <c r="UL672" s="3"/>
      <c r="UM672" s="3"/>
      <c r="UN672" s="3"/>
      <c r="UO672" s="3"/>
      <c r="UP672" s="3"/>
      <c r="UQ672" s="3"/>
      <c r="UR672" s="3"/>
      <c r="US672" s="3"/>
      <c r="UT672" s="3"/>
      <c r="UU672" s="3"/>
      <c r="UV672" s="3"/>
      <c r="UW672" s="3"/>
      <c r="UX672" s="3"/>
      <c r="UY672" s="3"/>
      <c r="UZ672" s="3"/>
      <c r="VA672" s="3"/>
      <c r="VB672" s="3"/>
      <c r="VC672" s="3"/>
      <c r="VD672" s="3"/>
      <c r="VE672" s="3"/>
      <c r="VF672" s="3"/>
      <c r="VG672" s="3"/>
      <c r="VH672" s="3"/>
      <c r="VI672" s="3"/>
      <c r="VJ672" s="3"/>
      <c r="VK672" s="3"/>
      <c r="VL672" s="3"/>
      <c r="VM672" s="3"/>
      <c r="VN672" s="3"/>
      <c r="VO672" s="3"/>
      <c r="VP672" s="3"/>
      <c r="VQ672" s="3"/>
      <c r="VR672" s="3"/>
      <c r="VS672" s="3"/>
      <c r="VT672" s="3"/>
      <c r="VU672" s="3"/>
      <c r="VV672" s="3"/>
      <c r="VW672" s="3"/>
      <c r="VX672" s="3"/>
      <c r="VY672" s="3"/>
      <c r="VZ672" s="3"/>
      <c r="WA672" s="3"/>
      <c r="WB672" s="3"/>
      <c r="WC672" s="3"/>
      <c r="WD672" s="3"/>
      <c r="WE672" s="3"/>
      <c r="WF672" s="3"/>
      <c r="WG672" s="3"/>
      <c r="WH672" s="3"/>
      <c r="WI672" s="3"/>
      <c r="WJ672" s="3"/>
      <c r="WK672" s="3"/>
      <c r="WL672" s="3"/>
      <c r="WM672" s="3"/>
      <c r="WN672" s="3"/>
      <c r="WO672" s="3"/>
      <c r="WP672" s="3"/>
      <c r="WQ672" s="3"/>
      <c r="WR672" s="3"/>
      <c r="WS672" s="3"/>
      <c r="WT672" s="3"/>
      <c r="WU672" s="3"/>
      <c r="WV672" s="3"/>
      <c r="WW672" s="3"/>
      <c r="WX672" s="3"/>
      <c r="WY672" s="3"/>
      <c r="WZ672" s="3"/>
      <c r="XA672" s="3"/>
      <c r="XB672" s="3"/>
      <c r="XC672" s="3"/>
      <c r="XD672" s="3"/>
      <c r="XE672" s="3"/>
      <c r="XF672" s="3"/>
      <c r="XG672" s="3"/>
      <c r="XH672" s="3"/>
      <c r="XI672" s="3"/>
      <c r="XJ672" s="3"/>
      <c r="XK672" s="3"/>
      <c r="XL672" s="3"/>
      <c r="XM672" s="3"/>
      <c r="XN672" s="3"/>
      <c r="XO672" s="3"/>
      <c r="XP672" s="3"/>
      <c r="XQ672" s="3"/>
      <c r="XR672" s="3"/>
      <c r="XS672" s="3"/>
      <c r="XT672" s="3"/>
      <c r="XU672" s="3"/>
      <c r="XV672" s="3"/>
      <c r="XW672" s="3"/>
    </row>
    <row r="673" hidden="1">
      <c r="A673" s="2"/>
      <c r="B673" s="2"/>
      <c r="C673" s="3"/>
      <c r="D673" s="2"/>
      <c r="E673" s="28"/>
      <c r="F673" s="25" t="str">
        <f>IFERROR(__xludf.DUMMYFUNCTION("IFERROR(SPARKLINE(E673,{""charttype"",""bar"";""color1"",""gray"";""max"",1}),"""")"),"")</f>
        <v/>
      </c>
      <c r="G673" s="3" t="str">
        <f t="shared" si="5"/>
        <v/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  <c r="SS673" s="3"/>
      <c r="ST673" s="3"/>
      <c r="SU673" s="3"/>
      <c r="SV673" s="3"/>
      <c r="SW673" s="3"/>
      <c r="SX673" s="3"/>
      <c r="SY673" s="3"/>
      <c r="SZ673" s="3"/>
      <c r="TA673" s="3"/>
      <c r="TB673" s="3"/>
      <c r="TC673" s="3"/>
      <c r="TD673" s="3"/>
      <c r="TE673" s="3"/>
      <c r="TF673" s="3"/>
      <c r="TG673" s="3"/>
      <c r="TH673" s="3"/>
      <c r="TI673" s="3"/>
      <c r="TJ673" s="3"/>
      <c r="TK673" s="3"/>
      <c r="TL673" s="3"/>
      <c r="TM673" s="3"/>
      <c r="TN673" s="3"/>
      <c r="TO673" s="3"/>
      <c r="TP673" s="3"/>
      <c r="TQ673" s="3"/>
      <c r="TR673" s="3"/>
      <c r="TS673" s="3"/>
      <c r="TT673" s="3"/>
      <c r="TU673" s="3"/>
      <c r="TV673" s="3"/>
      <c r="TW673" s="3"/>
      <c r="TX673" s="3"/>
      <c r="TY673" s="3"/>
      <c r="TZ673" s="3"/>
      <c r="UA673" s="3"/>
      <c r="UB673" s="3"/>
      <c r="UC673" s="3"/>
      <c r="UD673" s="3"/>
      <c r="UE673" s="3"/>
      <c r="UF673" s="3"/>
      <c r="UG673" s="3"/>
      <c r="UH673" s="3"/>
      <c r="UI673" s="3"/>
      <c r="UJ673" s="3"/>
      <c r="UK673" s="3"/>
      <c r="UL673" s="3"/>
      <c r="UM673" s="3"/>
      <c r="UN673" s="3"/>
      <c r="UO673" s="3"/>
      <c r="UP673" s="3"/>
      <c r="UQ673" s="3"/>
      <c r="UR673" s="3"/>
      <c r="US673" s="3"/>
      <c r="UT673" s="3"/>
      <c r="UU673" s="3"/>
      <c r="UV673" s="3"/>
      <c r="UW673" s="3"/>
      <c r="UX673" s="3"/>
      <c r="UY673" s="3"/>
      <c r="UZ673" s="3"/>
      <c r="VA673" s="3"/>
      <c r="VB673" s="3"/>
      <c r="VC673" s="3"/>
      <c r="VD673" s="3"/>
      <c r="VE673" s="3"/>
      <c r="VF673" s="3"/>
      <c r="VG673" s="3"/>
      <c r="VH673" s="3"/>
      <c r="VI673" s="3"/>
      <c r="VJ673" s="3"/>
      <c r="VK673" s="3"/>
      <c r="VL673" s="3"/>
      <c r="VM673" s="3"/>
      <c r="VN673" s="3"/>
      <c r="VO673" s="3"/>
      <c r="VP673" s="3"/>
      <c r="VQ673" s="3"/>
      <c r="VR673" s="3"/>
      <c r="VS673" s="3"/>
      <c r="VT673" s="3"/>
      <c r="VU673" s="3"/>
      <c r="VV673" s="3"/>
      <c r="VW673" s="3"/>
      <c r="VX673" s="3"/>
      <c r="VY673" s="3"/>
      <c r="VZ673" s="3"/>
      <c r="WA673" s="3"/>
      <c r="WB673" s="3"/>
      <c r="WC673" s="3"/>
      <c r="WD673" s="3"/>
      <c r="WE673" s="3"/>
      <c r="WF673" s="3"/>
      <c r="WG673" s="3"/>
      <c r="WH673" s="3"/>
      <c r="WI673" s="3"/>
      <c r="WJ673" s="3"/>
      <c r="WK673" s="3"/>
      <c r="WL673" s="3"/>
      <c r="WM673" s="3"/>
      <c r="WN673" s="3"/>
      <c r="WO673" s="3"/>
      <c r="WP673" s="3"/>
      <c r="WQ673" s="3"/>
      <c r="WR673" s="3"/>
      <c r="WS673" s="3"/>
      <c r="WT673" s="3"/>
      <c r="WU673" s="3"/>
      <c r="WV673" s="3"/>
      <c r="WW673" s="3"/>
      <c r="WX673" s="3"/>
      <c r="WY673" s="3"/>
      <c r="WZ673" s="3"/>
      <c r="XA673" s="3"/>
      <c r="XB673" s="3"/>
      <c r="XC673" s="3"/>
      <c r="XD673" s="3"/>
      <c r="XE673" s="3"/>
      <c r="XF673" s="3"/>
      <c r="XG673" s="3"/>
      <c r="XH673" s="3"/>
      <c r="XI673" s="3"/>
      <c r="XJ673" s="3"/>
      <c r="XK673" s="3"/>
      <c r="XL673" s="3"/>
      <c r="XM673" s="3"/>
      <c r="XN673" s="3"/>
      <c r="XO673" s="3"/>
      <c r="XP673" s="3"/>
      <c r="XQ673" s="3"/>
      <c r="XR673" s="3"/>
      <c r="XS673" s="3"/>
      <c r="XT673" s="3"/>
      <c r="XU673" s="3"/>
      <c r="XV673" s="3"/>
      <c r="XW673" s="3"/>
    </row>
    <row r="674" hidden="1">
      <c r="A674" s="2"/>
      <c r="B674" s="2"/>
      <c r="C674" s="3"/>
      <c r="D674" s="2"/>
      <c r="E674" s="28"/>
      <c r="F674" s="25" t="str">
        <f>IFERROR(__xludf.DUMMYFUNCTION("IFERROR(SPARKLINE(E674,{""charttype"",""bar"";""color1"",""gray"";""max"",1}),"""")"),"")</f>
        <v/>
      </c>
      <c r="G674" s="3" t="str">
        <f t="shared" si="5"/>
        <v/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  <c r="VG674" s="3"/>
      <c r="VH674" s="3"/>
      <c r="VI674" s="3"/>
      <c r="VJ674" s="3"/>
      <c r="VK674" s="3"/>
      <c r="VL674" s="3"/>
      <c r="VM674" s="3"/>
      <c r="VN674" s="3"/>
      <c r="VO674" s="3"/>
      <c r="VP674" s="3"/>
      <c r="VQ674" s="3"/>
      <c r="VR674" s="3"/>
      <c r="VS674" s="3"/>
      <c r="VT674" s="3"/>
      <c r="VU674" s="3"/>
      <c r="VV674" s="3"/>
      <c r="VW674" s="3"/>
      <c r="VX674" s="3"/>
      <c r="VY674" s="3"/>
      <c r="VZ674" s="3"/>
      <c r="WA674" s="3"/>
      <c r="WB674" s="3"/>
      <c r="WC674" s="3"/>
      <c r="WD674" s="3"/>
      <c r="WE674" s="3"/>
      <c r="WF674" s="3"/>
      <c r="WG674" s="3"/>
      <c r="WH674" s="3"/>
      <c r="WI674" s="3"/>
      <c r="WJ674" s="3"/>
      <c r="WK674" s="3"/>
      <c r="WL674" s="3"/>
      <c r="WM674" s="3"/>
      <c r="WN674" s="3"/>
      <c r="WO674" s="3"/>
      <c r="WP674" s="3"/>
      <c r="WQ674" s="3"/>
      <c r="WR674" s="3"/>
      <c r="WS674" s="3"/>
      <c r="WT674" s="3"/>
      <c r="WU674" s="3"/>
      <c r="WV674" s="3"/>
      <c r="WW674" s="3"/>
      <c r="WX674" s="3"/>
      <c r="WY674" s="3"/>
      <c r="WZ674" s="3"/>
      <c r="XA674" s="3"/>
      <c r="XB674" s="3"/>
      <c r="XC674" s="3"/>
      <c r="XD674" s="3"/>
      <c r="XE674" s="3"/>
      <c r="XF674" s="3"/>
      <c r="XG674" s="3"/>
      <c r="XH674" s="3"/>
      <c r="XI674" s="3"/>
      <c r="XJ674" s="3"/>
      <c r="XK674" s="3"/>
      <c r="XL674" s="3"/>
      <c r="XM674" s="3"/>
      <c r="XN674" s="3"/>
      <c r="XO674" s="3"/>
      <c r="XP674" s="3"/>
      <c r="XQ674" s="3"/>
      <c r="XR674" s="3"/>
      <c r="XS674" s="3"/>
      <c r="XT674" s="3"/>
      <c r="XU674" s="3"/>
      <c r="XV674" s="3"/>
      <c r="XW674" s="3"/>
    </row>
    <row r="675" hidden="1">
      <c r="A675" s="2"/>
      <c r="B675" s="2"/>
      <c r="C675" s="3"/>
      <c r="D675" s="2"/>
      <c r="E675" s="28"/>
      <c r="F675" s="25" t="str">
        <f>IFERROR(__xludf.DUMMYFUNCTION("IFERROR(SPARKLINE(E675,{""charttype"",""bar"";""color1"",""gray"";""max"",1}),"""")"),"")</f>
        <v/>
      </c>
      <c r="G675" s="3" t="str">
        <f t="shared" si="5"/>
        <v/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  <c r="TF675" s="3"/>
      <c r="TG675" s="3"/>
      <c r="TH675" s="3"/>
      <c r="TI675" s="3"/>
      <c r="TJ675" s="3"/>
      <c r="TK675" s="3"/>
      <c r="TL675" s="3"/>
      <c r="TM675" s="3"/>
      <c r="TN675" s="3"/>
      <c r="TO675" s="3"/>
      <c r="TP675" s="3"/>
      <c r="TQ675" s="3"/>
      <c r="TR675" s="3"/>
      <c r="TS675" s="3"/>
      <c r="TT675" s="3"/>
      <c r="TU675" s="3"/>
      <c r="TV675" s="3"/>
      <c r="TW675" s="3"/>
      <c r="TX675" s="3"/>
      <c r="TY675" s="3"/>
      <c r="TZ675" s="3"/>
      <c r="UA675" s="3"/>
      <c r="UB675" s="3"/>
      <c r="UC675" s="3"/>
      <c r="UD675" s="3"/>
      <c r="UE675" s="3"/>
      <c r="UF675" s="3"/>
      <c r="UG675" s="3"/>
      <c r="UH675" s="3"/>
      <c r="UI675" s="3"/>
      <c r="UJ675" s="3"/>
      <c r="UK675" s="3"/>
      <c r="UL675" s="3"/>
      <c r="UM675" s="3"/>
      <c r="UN675" s="3"/>
      <c r="UO675" s="3"/>
      <c r="UP675" s="3"/>
      <c r="UQ675" s="3"/>
      <c r="UR675" s="3"/>
      <c r="US675" s="3"/>
      <c r="UT675" s="3"/>
      <c r="UU675" s="3"/>
      <c r="UV675" s="3"/>
      <c r="UW675" s="3"/>
      <c r="UX675" s="3"/>
      <c r="UY675" s="3"/>
      <c r="UZ675" s="3"/>
      <c r="VA675" s="3"/>
      <c r="VB675" s="3"/>
      <c r="VC675" s="3"/>
      <c r="VD675" s="3"/>
      <c r="VE675" s="3"/>
      <c r="VF675" s="3"/>
      <c r="VG675" s="3"/>
      <c r="VH675" s="3"/>
      <c r="VI675" s="3"/>
      <c r="VJ675" s="3"/>
      <c r="VK675" s="3"/>
      <c r="VL675" s="3"/>
      <c r="VM675" s="3"/>
      <c r="VN675" s="3"/>
      <c r="VO675" s="3"/>
      <c r="VP675" s="3"/>
      <c r="VQ675" s="3"/>
      <c r="VR675" s="3"/>
      <c r="VS675" s="3"/>
      <c r="VT675" s="3"/>
      <c r="VU675" s="3"/>
      <c r="VV675" s="3"/>
      <c r="VW675" s="3"/>
      <c r="VX675" s="3"/>
      <c r="VY675" s="3"/>
      <c r="VZ675" s="3"/>
      <c r="WA675" s="3"/>
      <c r="WB675" s="3"/>
      <c r="WC675" s="3"/>
      <c r="WD675" s="3"/>
      <c r="WE675" s="3"/>
      <c r="WF675" s="3"/>
      <c r="WG675" s="3"/>
      <c r="WH675" s="3"/>
      <c r="WI675" s="3"/>
      <c r="WJ675" s="3"/>
      <c r="WK675" s="3"/>
      <c r="WL675" s="3"/>
      <c r="WM675" s="3"/>
      <c r="WN675" s="3"/>
      <c r="WO675" s="3"/>
      <c r="WP675" s="3"/>
      <c r="WQ675" s="3"/>
      <c r="WR675" s="3"/>
      <c r="WS675" s="3"/>
      <c r="WT675" s="3"/>
      <c r="WU675" s="3"/>
      <c r="WV675" s="3"/>
      <c r="WW675" s="3"/>
      <c r="WX675" s="3"/>
      <c r="WY675" s="3"/>
      <c r="WZ675" s="3"/>
      <c r="XA675" s="3"/>
      <c r="XB675" s="3"/>
      <c r="XC675" s="3"/>
      <c r="XD675" s="3"/>
      <c r="XE675" s="3"/>
      <c r="XF675" s="3"/>
      <c r="XG675" s="3"/>
      <c r="XH675" s="3"/>
      <c r="XI675" s="3"/>
      <c r="XJ675" s="3"/>
      <c r="XK675" s="3"/>
      <c r="XL675" s="3"/>
      <c r="XM675" s="3"/>
      <c r="XN675" s="3"/>
      <c r="XO675" s="3"/>
      <c r="XP675" s="3"/>
      <c r="XQ675" s="3"/>
      <c r="XR675" s="3"/>
      <c r="XS675" s="3"/>
      <c r="XT675" s="3"/>
      <c r="XU675" s="3"/>
      <c r="XV675" s="3"/>
      <c r="XW675" s="3"/>
    </row>
    <row r="676" hidden="1">
      <c r="A676" s="2"/>
      <c r="B676" s="2"/>
      <c r="C676" s="3"/>
      <c r="D676" s="2"/>
      <c r="E676" s="28"/>
      <c r="F676" s="25" t="str">
        <f>IFERROR(__xludf.DUMMYFUNCTION("IFERROR(SPARKLINE(E676,{""charttype"",""bar"";""color1"",""gray"";""max"",1}),"""")"),"")</f>
        <v/>
      </c>
      <c r="G676" s="3" t="str">
        <f t="shared" si="5"/>
        <v/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  <c r="SS676" s="3"/>
      <c r="ST676" s="3"/>
      <c r="SU676" s="3"/>
      <c r="SV676" s="3"/>
      <c r="SW676" s="3"/>
      <c r="SX676" s="3"/>
      <c r="SY676" s="3"/>
      <c r="SZ676" s="3"/>
      <c r="TA676" s="3"/>
      <c r="TB676" s="3"/>
      <c r="TC676" s="3"/>
      <c r="TD676" s="3"/>
      <c r="TE676" s="3"/>
      <c r="TF676" s="3"/>
      <c r="TG676" s="3"/>
      <c r="TH676" s="3"/>
      <c r="TI676" s="3"/>
      <c r="TJ676" s="3"/>
      <c r="TK676" s="3"/>
      <c r="TL676" s="3"/>
      <c r="TM676" s="3"/>
      <c r="TN676" s="3"/>
      <c r="TO676" s="3"/>
      <c r="TP676" s="3"/>
      <c r="TQ676" s="3"/>
      <c r="TR676" s="3"/>
      <c r="TS676" s="3"/>
      <c r="TT676" s="3"/>
      <c r="TU676" s="3"/>
      <c r="TV676" s="3"/>
      <c r="TW676" s="3"/>
      <c r="TX676" s="3"/>
      <c r="TY676" s="3"/>
      <c r="TZ676" s="3"/>
      <c r="UA676" s="3"/>
      <c r="UB676" s="3"/>
      <c r="UC676" s="3"/>
      <c r="UD676" s="3"/>
      <c r="UE676" s="3"/>
      <c r="UF676" s="3"/>
      <c r="UG676" s="3"/>
      <c r="UH676" s="3"/>
      <c r="UI676" s="3"/>
      <c r="UJ676" s="3"/>
      <c r="UK676" s="3"/>
      <c r="UL676" s="3"/>
      <c r="UM676" s="3"/>
      <c r="UN676" s="3"/>
      <c r="UO676" s="3"/>
      <c r="UP676" s="3"/>
      <c r="UQ676" s="3"/>
      <c r="UR676" s="3"/>
      <c r="US676" s="3"/>
      <c r="UT676" s="3"/>
      <c r="UU676" s="3"/>
      <c r="UV676" s="3"/>
      <c r="UW676" s="3"/>
      <c r="UX676" s="3"/>
      <c r="UY676" s="3"/>
      <c r="UZ676" s="3"/>
      <c r="VA676" s="3"/>
      <c r="VB676" s="3"/>
      <c r="VC676" s="3"/>
      <c r="VD676" s="3"/>
      <c r="VE676" s="3"/>
      <c r="VF676" s="3"/>
      <c r="VG676" s="3"/>
      <c r="VH676" s="3"/>
      <c r="VI676" s="3"/>
      <c r="VJ676" s="3"/>
      <c r="VK676" s="3"/>
      <c r="VL676" s="3"/>
      <c r="VM676" s="3"/>
      <c r="VN676" s="3"/>
      <c r="VO676" s="3"/>
      <c r="VP676" s="3"/>
      <c r="VQ676" s="3"/>
      <c r="VR676" s="3"/>
      <c r="VS676" s="3"/>
      <c r="VT676" s="3"/>
      <c r="VU676" s="3"/>
      <c r="VV676" s="3"/>
      <c r="VW676" s="3"/>
      <c r="VX676" s="3"/>
      <c r="VY676" s="3"/>
      <c r="VZ676" s="3"/>
      <c r="WA676" s="3"/>
      <c r="WB676" s="3"/>
      <c r="WC676" s="3"/>
      <c r="WD676" s="3"/>
      <c r="WE676" s="3"/>
      <c r="WF676" s="3"/>
      <c r="WG676" s="3"/>
      <c r="WH676" s="3"/>
      <c r="WI676" s="3"/>
      <c r="WJ676" s="3"/>
      <c r="WK676" s="3"/>
      <c r="WL676" s="3"/>
      <c r="WM676" s="3"/>
      <c r="WN676" s="3"/>
      <c r="WO676" s="3"/>
      <c r="WP676" s="3"/>
      <c r="WQ676" s="3"/>
      <c r="WR676" s="3"/>
      <c r="WS676" s="3"/>
      <c r="WT676" s="3"/>
      <c r="WU676" s="3"/>
      <c r="WV676" s="3"/>
      <c r="WW676" s="3"/>
      <c r="WX676" s="3"/>
      <c r="WY676" s="3"/>
      <c r="WZ676" s="3"/>
      <c r="XA676" s="3"/>
      <c r="XB676" s="3"/>
      <c r="XC676" s="3"/>
      <c r="XD676" s="3"/>
      <c r="XE676" s="3"/>
      <c r="XF676" s="3"/>
      <c r="XG676" s="3"/>
      <c r="XH676" s="3"/>
      <c r="XI676" s="3"/>
      <c r="XJ676" s="3"/>
      <c r="XK676" s="3"/>
      <c r="XL676" s="3"/>
      <c r="XM676" s="3"/>
      <c r="XN676" s="3"/>
      <c r="XO676" s="3"/>
      <c r="XP676" s="3"/>
      <c r="XQ676" s="3"/>
      <c r="XR676" s="3"/>
      <c r="XS676" s="3"/>
      <c r="XT676" s="3"/>
      <c r="XU676" s="3"/>
      <c r="XV676" s="3"/>
      <c r="XW676" s="3"/>
    </row>
    <row r="677" hidden="1">
      <c r="A677" s="2"/>
      <c r="B677" s="2"/>
      <c r="C677" s="3"/>
      <c r="D677" s="2"/>
      <c r="E677" s="28"/>
      <c r="F677" s="25" t="str">
        <f>IFERROR(__xludf.DUMMYFUNCTION("IFERROR(SPARKLINE(E677,{""charttype"",""bar"";""color1"",""gray"";""max"",1}),"""")"),"")</f>
        <v/>
      </c>
      <c r="G677" s="3" t="str">
        <f t="shared" si="5"/>
        <v/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  <c r="SS677" s="3"/>
      <c r="ST677" s="3"/>
      <c r="SU677" s="3"/>
      <c r="SV677" s="3"/>
      <c r="SW677" s="3"/>
      <c r="SX677" s="3"/>
      <c r="SY677" s="3"/>
      <c r="SZ677" s="3"/>
      <c r="TA677" s="3"/>
      <c r="TB677" s="3"/>
      <c r="TC677" s="3"/>
      <c r="TD677" s="3"/>
      <c r="TE677" s="3"/>
      <c r="TF677" s="3"/>
      <c r="TG677" s="3"/>
      <c r="TH677" s="3"/>
      <c r="TI677" s="3"/>
      <c r="TJ677" s="3"/>
      <c r="TK677" s="3"/>
      <c r="TL677" s="3"/>
      <c r="TM677" s="3"/>
      <c r="TN677" s="3"/>
      <c r="TO677" s="3"/>
      <c r="TP677" s="3"/>
      <c r="TQ677" s="3"/>
      <c r="TR677" s="3"/>
      <c r="TS677" s="3"/>
      <c r="TT677" s="3"/>
      <c r="TU677" s="3"/>
      <c r="TV677" s="3"/>
      <c r="TW677" s="3"/>
      <c r="TX677" s="3"/>
      <c r="TY677" s="3"/>
      <c r="TZ677" s="3"/>
      <c r="UA677" s="3"/>
      <c r="UB677" s="3"/>
      <c r="UC677" s="3"/>
      <c r="UD677" s="3"/>
      <c r="UE677" s="3"/>
      <c r="UF677" s="3"/>
      <c r="UG677" s="3"/>
      <c r="UH677" s="3"/>
      <c r="UI677" s="3"/>
      <c r="UJ677" s="3"/>
      <c r="UK677" s="3"/>
      <c r="UL677" s="3"/>
      <c r="UM677" s="3"/>
      <c r="UN677" s="3"/>
      <c r="UO677" s="3"/>
      <c r="UP677" s="3"/>
      <c r="UQ677" s="3"/>
      <c r="UR677" s="3"/>
      <c r="US677" s="3"/>
      <c r="UT677" s="3"/>
      <c r="UU677" s="3"/>
      <c r="UV677" s="3"/>
      <c r="UW677" s="3"/>
      <c r="UX677" s="3"/>
      <c r="UY677" s="3"/>
      <c r="UZ677" s="3"/>
      <c r="VA677" s="3"/>
      <c r="VB677" s="3"/>
      <c r="VC677" s="3"/>
      <c r="VD677" s="3"/>
      <c r="VE677" s="3"/>
      <c r="VF677" s="3"/>
      <c r="VG677" s="3"/>
      <c r="VH677" s="3"/>
      <c r="VI677" s="3"/>
      <c r="VJ677" s="3"/>
      <c r="VK677" s="3"/>
      <c r="VL677" s="3"/>
      <c r="VM677" s="3"/>
      <c r="VN677" s="3"/>
      <c r="VO677" s="3"/>
      <c r="VP677" s="3"/>
      <c r="VQ677" s="3"/>
      <c r="VR677" s="3"/>
      <c r="VS677" s="3"/>
      <c r="VT677" s="3"/>
      <c r="VU677" s="3"/>
      <c r="VV677" s="3"/>
      <c r="VW677" s="3"/>
      <c r="VX677" s="3"/>
      <c r="VY677" s="3"/>
      <c r="VZ677" s="3"/>
      <c r="WA677" s="3"/>
      <c r="WB677" s="3"/>
      <c r="WC677" s="3"/>
      <c r="WD677" s="3"/>
      <c r="WE677" s="3"/>
      <c r="WF677" s="3"/>
      <c r="WG677" s="3"/>
      <c r="WH677" s="3"/>
      <c r="WI677" s="3"/>
      <c r="WJ677" s="3"/>
      <c r="WK677" s="3"/>
      <c r="WL677" s="3"/>
      <c r="WM677" s="3"/>
      <c r="WN677" s="3"/>
      <c r="WO677" s="3"/>
      <c r="WP677" s="3"/>
      <c r="WQ677" s="3"/>
      <c r="WR677" s="3"/>
      <c r="WS677" s="3"/>
      <c r="WT677" s="3"/>
      <c r="WU677" s="3"/>
      <c r="WV677" s="3"/>
      <c r="WW677" s="3"/>
      <c r="WX677" s="3"/>
      <c r="WY677" s="3"/>
      <c r="WZ677" s="3"/>
      <c r="XA677" s="3"/>
      <c r="XB677" s="3"/>
      <c r="XC677" s="3"/>
      <c r="XD677" s="3"/>
      <c r="XE677" s="3"/>
      <c r="XF677" s="3"/>
      <c r="XG677" s="3"/>
      <c r="XH677" s="3"/>
      <c r="XI677" s="3"/>
      <c r="XJ677" s="3"/>
      <c r="XK677" s="3"/>
      <c r="XL677" s="3"/>
      <c r="XM677" s="3"/>
      <c r="XN677" s="3"/>
      <c r="XO677" s="3"/>
      <c r="XP677" s="3"/>
      <c r="XQ677" s="3"/>
      <c r="XR677" s="3"/>
      <c r="XS677" s="3"/>
      <c r="XT677" s="3"/>
      <c r="XU677" s="3"/>
      <c r="XV677" s="3"/>
      <c r="XW677" s="3"/>
    </row>
    <row r="678" hidden="1">
      <c r="A678" s="2"/>
      <c r="B678" s="2"/>
      <c r="C678" s="3"/>
      <c r="D678" s="2"/>
      <c r="E678" s="28"/>
      <c r="F678" s="25" t="str">
        <f>IFERROR(__xludf.DUMMYFUNCTION("IFERROR(SPARKLINE(E678,{""charttype"",""bar"";""color1"",""gray"";""max"",1}),"""")"),"")</f>
        <v/>
      </c>
      <c r="G678" s="3" t="str">
        <f t="shared" si="5"/>
        <v/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  <c r="SS678" s="3"/>
      <c r="ST678" s="3"/>
      <c r="SU678" s="3"/>
      <c r="SV678" s="3"/>
      <c r="SW678" s="3"/>
      <c r="SX678" s="3"/>
      <c r="SY678" s="3"/>
      <c r="SZ678" s="3"/>
      <c r="TA678" s="3"/>
      <c r="TB678" s="3"/>
      <c r="TC678" s="3"/>
      <c r="TD678" s="3"/>
      <c r="TE678" s="3"/>
      <c r="TF678" s="3"/>
      <c r="TG678" s="3"/>
      <c r="TH678" s="3"/>
      <c r="TI678" s="3"/>
      <c r="TJ678" s="3"/>
      <c r="TK678" s="3"/>
      <c r="TL678" s="3"/>
      <c r="TM678" s="3"/>
      <c r="TN678" s="3"/>
      <c r="TO678" s="3"/>
      <c r="TP678" s="3"/>
      <c r="TQ678" s="3"/>
      <c r="TR678" s="3"/>
      <c r="TS678" s="3"/>
      <c r="TT678" s="3"/>
      <c r="TU678" s="3"/>
      <c r="TV678" s="3"/>
      <c r="TW678" s="3"/>
      <c r="TX678" s="3"/>
      <c r="TY678" s="3"/>
      <c r="TZ678" s="3"/>
      <c r="UA678" s="3"/>
      <c r="UB678" s="3"/>
      <c r="UC678" s="3"/>
      <c r="UD678" s="3"/>
      <c r="UE678" s="3"/>
      <c r="UF678" s="3"/>
      <c r="UG678" s="3"/>
      <c r="UH678" s="3"/>
      <c r="UI678" s="3"/>
      <c r="UJ678" s="3"/>
      <c r="UK678" s="3"/>
      <c r="UL678" s="3"/>
      <c r="UM678" s="3"/>
      <c r="UN678" s="3"/>
      <c r="UO678" s="3"/>
      <c r="UP678" s="3"/>
      <c r="UQ678" s="3"/>
      <c r="UR678" s="3"/>
      <c r="US678" s="3"/>
      <c r="UT678" s="3"/>
      <c r="UU678" s="3"/>
      <c r="UV678" s="3"/>
      <c r="UW678" s="3"/>
      <c r="UX678" s="3"/>
      <c r="UY678" s="3"/>
      <c r="UZ678" s="3"/>
      <c r="VA678" s="3"/>
      <c r="VB678" s="3"/>
      <c r="VC678" s="3"/>
      <c r="VD678" s="3"/>
      <c r="VE678" s="3"/>
      <c r="VF678" s="3"/>
      <c r="VG678" s="3"/>
      <c r="VH678" s="3"/>
      <c r="VI678" s="3"/>
      <c r="VJ678" s="3"/>
      <c r="VK678" s="3"/>
      <c r="VL678" s="3"/>
      <c r="VM678" s="3"/>
      <c r="VN678" s="3"/>
      <c r="VO678" s="3"/>
      <c r="VP678" s="3"/>
      <c r="VQ678" s="3"/>
      <c r="VR678" s="3"/>
      <c r="VS678" s="3"/>
      <c r="VT678" s="3"/>
      <c r="VU678" s="3"/>
      <c r="VV678" s="3"/>
      <c r="VW678" s="3"/>
      <c r="VX678" s="3"/>
      <c r="VY678" s="3"/>
      <c r="VZ678" s="3"/>
      <c r="WA678" s="3"/>
      <c r="WB678" s="3"/>
      <c r="WC678" s="3"/>
      <c r="WD678" s="3"/>
      <c r="WE678" s="3"/>
      <c r="WF678" s="3"/>
      <c r="WG678" s="3"/>
      <c r="WH678" s="3"/>
      <c r="WI678" s="3"/>
      <c r="WJ678" s="3"/>
      <c r="WK678" s="3"/>
      <c r="WL678" s="3"/>
      <c r="WM678" s="3"/>
      <c r="WN678" s="3"/>
      <c r="WO678" s="3"/>
      <c r="WP678" s="3"/>
      <c r="WQ678" s="3"/>
      <c r="WR678" s="3"/>
      <c r="WS678" s="3"/>
      <c r="WT678" s="3"/>
      <c r="WU678" s="3"/>
      <c r="WV678" s="3"/>
      <c r="WW678" s="3"/>
      <c r="WX678" s="3"/>
      <c r="WY678" s="3"/>
      <c r="WZ678" s="3"/>
      <c r="XA678" s="3"/>
      <c r="XB678" s="3"/>
      <c r="XC678" s="3"/>
      <c r="XD678" s="3"/>
      <c r="XE678" s="3"/>
      <c r="XF678" s="3"/>
      <c r="XG678" s="3"/>
      <c r="XH678" s="3"/>
      <c r="XI678" s="3"/>
      <c r="XJ678" s="3"/>
      <c r="XK678" s="3"/>
      <c r="XL678" s="3"/>
      <c r="XM678" s="3"/>
      <c r="XN678" s="3"/>
      <c r="XO678" s="3"/>
      <c r="XP678" s="3"/>
      <c r="XQ678" s="3"/>
      <c r="XR678" s="3"/>
      <c r="XS678" s="3"/>
      <c r="XT678" s="3"/>
      <c r="XU678" s="3"/>
      <c r="XV678" s="3"/>
      <c r="XW678" s="3"/>
    </row>
    <row r="679" hidden="1">
      <c r="A679" s="2"/>
      <c r="B679" s="2"/>
      <c r="C679" s="3"/>
      <c r="D679" s="2"/>
      <c r="E679" s="28"/>
      <c r="F679" s="25" t="str">
        <f>IFERROR(__xludf.DUMMYFUNCTION("IFERROR(SPARKLINE(E679,{""charttype"",""bar"";""color1"",""gray"";""max"",1}),"""")"),"")</f>
        <v/>
      </c>
      <c r="G679" s="3" t="str">
        <f t="shared" si="5"/>
        <v/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  <c r="SS679" s="3"/>
      <c r="ST679" s="3"/>
      <c r="SU679" s="3"/>
      <c r="SV679" s="3"/>
      <c r="SW679" s="3"/>
      <c r="SX679" s="3"/>
      <c r="SY679" s="3"/>
      <c r="SZ679" s="3"/>
      <c r="TA679" s="3"/>
      <c r="TB679" s="3"/>
      <c r="TC679" s="3"/>
      <c r="TD679" s="3"/>
      <c r="TE679" s="3"/>
      <c r="TF679" s="3"/>
      <c r="TG679" s="3"/>
      <c r="TH679" s="3"/>
      <c r="TI679" s="3"/>
      <c r="TJ679" s="3"/>
      <c r="TK679" s="3"/>
      <c r="TL679" s="3"/>
      <c r="TM679" s="3"/>
      <c r="TN679" s="3"/>
      <c r="TO679" s="3"/>
      <c r="TP679" s="3"/>
      <c r="TQ679" s="3"/>
      <c r="TR679" s="3"/>
      <c r="TS679" s="3"/>
      <c r="TT679" s="3"/>
      <c r="TU679" s="3"/>
      <c r="TV679" s="3"/>
      <c r="TW679" s="3"/>
      <c r="TX679" s="3"/>
      <c r="TY679" s="3"/>
      <c r="TZ679" s="3"/>
      <c r="UA679" s="3"/>
      <c r="UB679" s="3"/>
      <c r="UC679" s="3"/>
      <c r="UD679" s="3"/>
      <c r="UE679" s="3"/>
      <c r="UF679" s="3"/>
      <c r="UG679" s="3"/>
      <c r="UH679" s="3"/>
      <c r="UI679" s="3"/>
      <c r="UJ679" s="3"/>
      <c r="UK679" s="3"/>
      <c r="UL679" s="3"/>
      <c r="UM679" s="3"/>
      <c r="UN679" s="3"/>
      <c r="UO679" s="3"/>
      <c r="UP679" s="3"/>
      <c r="UQ679" s="3"/>
      <c r="UR679" s="3"/>
      <c r="US679" s="3"/>
      <c r="UT679" s="3"/>
      <c r="UU679" s="3"/>
      <c r="UV679" s="3"/>
      <c r="UW679" s="3"/>
      <c r="UX679" s="3"/>
      <c r="UY679" s="3"/>
      <c r="UZ679" s="3"/>
      <c r="VA679" s="3"/>
      <c r="VB679" s="3"/>
      <c r="VC679" s="3"/>
      <c r="VD679" s="3"/>
      <c r="VE679" s="3"/>
      <c r="VF679" s="3"/>
      <c r="VG679" s="3"/>
      <c r="VH679" s="3"/>
      <c r="VI679" s="3"/>
      <c r="VJ679" s="3"/>
      <c r="VK679" s="3"/>
      <c r="VL679" s="3"/>
      <c r="VM679" s="3"/>
      <c r="VN679" s="3"/>
      <c r="VO679" s="3"/>
      <c r="VP679" s="3"/>
      <c r="VQ679" s="3"/>
      <c r="VR679" s="3"/>
      <c r="VS679" s="3"/>
      <c r="VT679" s="3"/>
      <c r="VU679" s="3"/>
      <c r="VV679" s="3"/>
      <c r="VW679" s="3"/>
      <c r="VX679" s="3"/>
      <c r="VY679" s="3"/>
      <c r="VZ679" s="3"/>
      <c r="WA679" s="3"/>
      <c r="WB679" s="3"/>
      <c r="WC679" s="3"/>
      <c r="WD679" s="3"/>
      <c r="WE679" s="3"/>
      <c r="WF679" s="3"/>
      <c r="WG679" s="3"/>
      <c r="WH679" s="3"/>
      <c r="WI679" s="3"/>
      <c r="WJ679" s="3"/>
      <c r="WK679" s="3"/>
      <c r="WL679" s="3"/>
      <c r="WM679" s="3"/>
      <c r="WN679" s="3"/>
      <c r="WO679" s="3"/>
      <c r="WP679" s="3"/>
      <c r="WQ679" s="3"/>
      <c r="WR679" s="3"/>
      <c r="WS679" s="3"/>
      <c r="WT679" s="3"/>
      <c r="WU679" s="3"/>
      <c r="WV679" s="3"/>
      <c r="WW679" s="3"/>
      <c r="WX679" s="3"/>
      <c r="WY679" s="3"/>
      <c r="WZ679" s="3"/>
      <c r="XA679" s="3"/>
      <c r="XB679" s="3"/>
      <c r="XC679" s="3"/>
      <c r="XD679" s="3"/>
      <c r="XE679" s="3"/>
      <c r="XF679" s="3"/>
      <c r="XG679" s="3"/>
      <c r="XH679" s="3"/>
      <c r="XI679" s="3"/>
      <c r="XJ679" s="3"/>
      <c r="XK679" s="3"/>
      <c r="XL679" s="3"/>
      <c r="XM679" s="3"/>
      <c r="XN679" s="3"/>
      <c r="XO679" s="3"/>
      <c r="XP679" s="3"/>
      <c r="XQ679" s="3"/>
      <c r="XR679" s="3"/>
      <c r="XS679" s="3"/>
      <c r="XT679" s="3"/>
      <c r="XU679" s="3"/>
      <c r="XV679" s="3"/>
      <c r="XW679" s="3"/>
    </row>
    <row r="680" hidden="1">
      <c r="A680" s="2"/>
      <c r="B680" s="2"/>
      <c r="C680" s="3"/>
      <c r="D680" s="2"/>
      <c r="E680" s="28"/>
      <c r="F680" s="25" t="str">
        <f>IFERROR(__xludf.DUMMYFUNCTION("IFERROR(SPARKLINE(E680,{""charttype"",""bar"";""color1"",""gray"";""max"",1}),"""")"),"")</f>
        <v/>
      </c>
      <c r="G680" s="3" t="str">
        <f t="shared" si="5"/>
        <v/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  <c r="SS680" s="3"/>
      <c r="ST680" s="3"/>
      <c r="SU680" s="3"/>
      <c r="SV680" s="3"/>
      <c r="SW680" s="3"/>
      <c r="SX680" s="3"/>
      <c r="SY680" s="3"/>
      <c r="SZ680" s="3"/>
      <c r="TA680" s="3"/>
      <c r="TB680" s="3"/>
      <c r="TC680" s="3"/>
      <c r="TD680" s="3"/>
      <c r="TE680" s="3"/>
      <c r="TF680" s="3"/>
      <c r="TG680" s="3"/>
      <c r="TH680" s="3"/>
      <c r="TI680" s="3"/>
      <c r="TJ680" s="3"/>
      <c r="TK680" s="3"/>
      <c r="TL680" s="3"/>
      <c r="TM680" s="3"/>
      <c r="TN680" s="3"/>
      <c r="TO680" s="3"/>
      <c r="TP680" s="3"/>
      <c r="TQ680" s="3"/>
      <c r="TR680" s="3"/>
      <c r="TS680" s="3"/>
      <c r="TT680" s="3"/>
      <c r="TU680" s="3"/>
      <c r="TV680" s="3"/>
      <c r="TW680" s="3"/>
      <c r="TX680" s="3"/>
      <c r="TY680" s="3"/>
      <c r="TZ680" s="3"/>
      <c r="UA680" s="3"/>
      <c r="UB680" s="3"/>
      <c r="UC680" s="3"/>
      <c r="UD680" s="3"/>
      <c r="UE680" s="3"/>
      <c r="UF680" s="3"/>
      <c r="UG680" s="3"/>
      <c r="UH680" s="3"/>
      <c r="UI680" s="3"/>
      <c r="UJ680" s="3"/>
      <c r="UK680" s="3"/>
      <c r="UL680" s="3"/>
      <c r="UM680" s="3"/>
      <c r="UN680" s="3"/>
      <c r="UO680" s="3"/>
      <c r="UP680" s="3"/>
      <c r="UQ680" s="3"/>
      <c r="UR680" s="3"/>
      <c r="US680" s="3"/>
      <c r="UT680" s="3"/>
      <c r="UU680" s="3"/>
      <c r="UV680" s="3"/>
      <c r="UW680" s="3"/>
      <c r="UX680" s="3"/>
      <c r="UY680" s="3"/>
      <c r="UZ680" s="3"/>
      <c r="VA680" s="3"/>
      <c r="VB680" s="3"/>
      <c r="VC680" s="3"/>
      <c r="VD680" s="3"/>
      <c r="VE680" s="3"/>
      <c r="VF680" s="3"/>
      <c r="VG680" s="3"/>
      <c r="VH680" s="3"/>
      <c r="VI680" s="3"/>
      <c r="VJ680" s="3"/>
      <c r="VK680" s="3"/>
      <c r="VL680" s="3"/>
      <c r="VM680" s="3"/>
      <c r="VN680" s="3"/>
      <c r="VO680" s="3"/>
      <c r="VP680" s="3"/>
      <c r="VQ680" s="3"/>
      <c r="VR680" s="3"/>
      <c r="VS680" s="3"/>
      <c r="VT680" s="3"/>
      <c r="VU680" s="3"/>
      <c r="VV680" s="3"/>
      <c r="VW680" s="3"/>
      <c r="VX680" s="3"/>
      <c r="VY680" s="3"/>
      <c r="VZ680" s="3"/>
      <c r="WA680" s="3"/>
      <c r="WB680" s="3"/>
      <c r="WC680" s="3"/>
      <c r="WD680" s="3"/>
      <c r="WE680" s="3"/>
      <c r="WF680" s="3"/>
      <c r="WG680" s="3"/>
      <c r="WH680" s="3"/>
      <c r="WI680" s="3"/>
      <c r="WJ680" s="3"/>
      <c r="WK680" s="3"/>
      <c r="WL680" s="3"/>
      <c r="WM680" s="3"/>
      <c r="WN680" s="3"/>
      <c r="WO680" s="3"/>
      <c r="WP680" s="3"/>
      <c r="WQ680" s="3"/>
      <c r="WR680" s="3"/>
      <c r="WS680" s="3"/>
      <c r="WT680" s="3"/>
      <c r="WU680" s="3"/>
      <c r="WV680" s="3"/>
      <c r="WW680" s="3"/>
      <c r="WX680" s="3"/>
      <c r="WY680" s="3"/>
      <c r="WZ680" s="3"/>
      <c r="XA680" s="3"/>
      <c r="XB680" s="3"/>
      <c r="XC680" s="3"/>
      <c r="XD680" s="3"/>
      <c r="XE680" s="3"/>
      <c r="XF680" s="3"/>
      <c r="XG680" s="3"/>
      <c r="XH680" s="3"/>
      <c r="XI680" s="3"/>
      <c r="XJ680" s="3"/>
      <c r="XK680" s="3"/>
      <c r="XL680" s="3"/>
      <c r="XM680" s="3"/>
      <c r="XN680" s="3"/>
      <c r="XO680" s="3"/>
      <c r="XP680" s="3"/>
      <c r="XQ680" s="3"/>
      <c r="XR680" s="3"/>
      <c r="XS680" s="3"/>
      <c r="XT680" s="3"/>
      <c r="XU680" s="3"/>
      <c r="XV680" s="3"/>
      <c r="XW680" s="3"/>
    </row>
    <row r="681" hidden="1">
      <c r="A681" s="2"/>
      <c r="B681" s="2"/>
      <c r="C681" s="3"/>
      <c r="D681" s="2"/>
      <c r="E681" s="28"/>
      <c r="F681" s="25" t="str">
        <f>IFERROR(__xludf.DUMMYFUNCTION("IFERROR(SPARKLINE(E681,{""charttype"",""bar"";""color1"",""gray"";""max"",1}),"""")"),"")</f>
        <v/>
      </c>
      <c r="G681" s="3" t="str">
        <f t="shared" si="5"/>
        <v/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  <c r="SS681" s="3"/>
      <c r="ST681" s="3"/>
      <c r="SU681" s="3"/>
      <c r="SV681" s="3"/>
      <c r="SW681" s="3"/>
      <c r="SX681" s="3"/>
      <c r="SY681" s="3"/>
      <c r="SZ681" s="3"/>
      <c r="TA681" s="3"/>
      <c r="TB681" s="3"/>
      <c r="TC681" s="3"/>
      <c r="TD681" s="3"/>
      <c r="TE681" s="3"/>
      <c r="TF681" s="3"/>
      <c r="TG681" s="3"/>
      <c r="TH681" s="3"/>
      <c r="TI681" s="3"/>
      <c r="TJ681" s="3"/>
      <c r="TK681" s="3"/>
      <c r="TL681" s="3"/>
      <c r="TM681" s="3"/>
      <c r="TN681" s="3"/>
      <c r="TO681" s="3"/>
      <c r="TP681" s="3"/>
      <c r="TQ681" s="3"/>
      <c r="TR681" s="3"/>
      <c r="TS681" s="3"/>
      <c r="TT681" s="3"/>
      <c r="TU681" s="3"/>
      <c r="TV681" s="3"/>
      <c r="TW681" s="3"/>
      <c r="TX681" s="3"/>
      <c r="TY681" s="3"/>
      <c r="TZ681" s="3"/>
      <c r="UA681" s="3"/>
      <c r="UB681" s="3"/>
      <c r="UC681" s="3"/>
      <c r="UD681" s="3"/>
      <c r="UE681" s="3"/>
      <c r="UF681" s="3"/>
      <c r="UG681" s="3"/>
      <c r="UH681" s="3"/>
      <c r="UI681" s="3"/>
      <c r="UJ681" s="3"/>
      <c r="UK681" s="3"/>
      <c r="UL681" s="3"/>
      <c r="UM681" s="3"/>
      <c r="UN681" s="3"/>
      <c r="UO681" s="3"/>
      <c r="UP681" s="3"/>
      <c r="UQ681" s="3"/>
      <c r="UR681" s="3"/>
      <c r="US681" s="3"/>
      <c r="UT681" s="3"/>
      <c r="UU681" s="3"/>
      <c r="UV681" s="3"/>
      <c r="UW681" s="3"/>
      <c r="UX681" s="3"/>
      <c r="UY681" s="3"/>
      <c r="UZ681" s="3"/>
      <c r="VA681" s="3"/>
      <c r="VB681" s="3"/>
      <c r="VC681" s="3"/>
      <c r="VD681" s="3"/>
      <c r="VE681" s="3"/>
      <c r="VF681" s="3"/>
      <c r="VG681" s="3"/>
      <c r="VH681" s="3"/>
      <c r="VI681" s="3"/>
      <c r="VJ681" s="3"/>
      <c r="VK681" s="3"/>
      <c r="VL681" s="3"/>
      <c r="VM681" s="3"/>
      <c r="VN681" s="3"/>
      <c r="VO681" s="3"/>
      <c r="VP681" s="3"/>
      <c r="VQ681" s="3"/>
      <c r="VR681" s="3"/>
      <c r="VS681" s="3"/>
      <c r="VT681" s="3"/>
      <c r="VU681" s="3"/>
      <c r="VV681" s="3"/>
      <c r="VW681" s="3"/>
      <c r="VX681" s="3"/>
      <c r="VY681" s="3"/>
      <c r="VZ681" s="3"/>
      <c r="WA681" s="3"/>
      <c r="WB681" s="3"/>
      <c r="WC681" s="3"/>
      <c r="WD681" s="3"/>
      <c r="WE681" s="3"/>
      <c r="WF681" s="3"/>
      <c r="WG681" s="3"/>
      <c r="WH681" s="3"/>
      <c r="WI681" s="3"/>
      <c r="WJ681" s="3"/>
      <c r="WK681" s="3"/>
      <c r="WL681" s="3"/>
      <c r="WM681" s="3"/>
      <c r="WN681" s="3"/>
      <c r="WO681" s="3"/>
      <c r="WP681" s="3"/>
      <c r="WQ681" s="3"/>
      <c r="WR681" s="3"/>
      <c r="WS681" s="3"/>
      <c r="WT681" s="3"/>
      <c r="WU681" s="3"/>
      <c r="WV681" s="3"/>
      <c r="WW681" s="3"/>
      <c r="WX681" s="3"/>
      <c r="WY681" s="3"/>
      <c r="WZ681" s="3"/>
      <c r="XA681" s="3"/>
      <c r="XB681" s="3"/>
      <c r="XC681" s="3"/>
      <c r="XD681" s="3"/>
      <c r="XE681" s="3"/>
      <c r="XF681" s="3"/>
      <c r="XG681" s="3"/>
      <c r="XH681" s="3"/>
      <c r="XI681" s="3"/>
      <c r="XJ681" s="3"/>
      <c r="XK681" s="3"/>
      <c r="XL681" s="3"/>
      <c r="XM681" s="3"/>
      <c r="XN681" s="3"/>
      <c r="XO681" s="3"/>
      <c r="XP681" s="3"/>
      <c r="XQ681" s="3"/>
      <c r="XR681" s="3"/>
      <c r="XS681" s="3"/>
      <c r="XT681" s="3"/>
      <c r="XU681" s="3"/>
      <c r="XV681" s="3"/>
      <c r="XW681" s="3"/>
    </row>
    <row r="682" hidden="1">
      <c r="A682" s="2"/>
      <c r="B682" s="2"/>
      <c r="C682" s="3"/>
      <c r="D682" s="2"/>
      <c r="E682" s="28"/>
      <c r="F682" s="25" t="str">
        <f>IFERROR(__xludf.DUMMYFUNCTION("IFERROR(SPARKLINE(E682,{""charttype"",""bar"";""color1"",""gray"";""max"",1}),"""")"),"")</f>
        <v/>
      </c>
      <c r="G682" s="3" t="str">
        <f t="shared" si="5"/>
        <v/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  <c r="SS682" s="3"/>
      <c r="ST682" s="3"/>
      <c r="SU682" s="3"/>
      <c r="SV682" s="3"/>
      <c r="SW682" s="3"/>
      <c r="SX682" s="3"/>
      <c r="SY682" s="3"/>
      <c r="SZ682" s="3"/>
      <c r="TA682" s="3"/>
      <c r="TB682" s="3"/>
      <c r="TC682" s="3"/>
      <c r="TD682" s="3"/>
      <c r="TE682" s="3"/>
      <c r="TF682" s="3"/>
      <c r="TG682" s="3"/>
      <c r="TH682" s="3"/>
      <c r="TI682" s="3"/>
      <c r="TJ682" s="3"/>
      <c r="TK682" s="3"/>
      <c r="TL682" s="3"/>
      <c r="TM682" s="3"/>
      <c r="TN682" s="3"/>
      <c r="TO682" s="3"/>
      <c r="TP682" s="3"/>
      <c r="TQ682" s="3"/>
      <c r="TR682" s="3"/>
      <c r="TS682" s="3"/>
      <c r="TT682" s="3"/>
      <c r="TU682" s="3"/>
      <c r="TV682" s="3"/>
      <c r="TW682" s="3"/>
      <c r="TX682" s="3"/>
      <c r="TY682" s="3"/>
      <c r="TZ682" s="3"/>
      <c r="UA682" s="3"/>
      <c r="UB682" s="3"/>
      <c r="UC682" s="3"/>
      <c r="UD682" s="3"/>
      <c r="UE682" s="3"/>
      <c r="UF682" s="3"/>
      <c r="UG682" s="3"/>
      <c r="UH682" s="3"/>
      <c r="UI682" s="3"/>
      <c r="UJ682" s="3"/>
      <c r="UK682" s="3"/>
      <c r="UL682" s="3"/>
      <c r="UM682" s="3"/>
      <c r="UN682" s="3"/>
      <c r="UO682" s="3"/>
      <c r="UP682" s="3"/>
      <c r="UQ682" s="3"/>
      <c r="UR682" s="3"/>
      <c r="US682" s="3"/>
      <c r="UT682" s="3"/>
      <c r="UU682" s="3"/>
      <c r="UV682" s="3"/>
      <c r="UW682" s="3"/>
      <c r="UX682" s="3"/>
      <c r="UY682" s="3"/>
      <c r="UZ682" s="3"/>
      <c r="VA682" s="3"/>
      <c r="VB682" s="3"/>
      <c r="VC682" s="3"/>
      <c r="VD682" s="3"/>
      <c r="VE682" s="3"/>
      <c r="VF682" s="3"/>
      <c r="VG682" s="3"/>
      <c r="VH682" s="3"/>
      <c r="VI682" s="3"/>
      <c r="VJ682" s="3"/>
      <c r="VK682" s="3"/>
      <c r="VL682" s="3"/>
      <c r="VM682" s="3"/>
      <c r="VN682" s="3"/>
      <c r="VO682" s="3"/>
      <c r="VP682" s="3"/>
      <c r="VQ682" s="3"/>
      <c r="VR682" s="3"/>
      <c r="VS682" s="3"/>
      <c r="VT682" s="3"/>
      <c r="VU682" s="3"/>
      <c r="VV682" s="3"/>
      <c r="VW682" s="3"/>
      <c r="VX682" s="3"/>
      <c r="VY682" s="3"/>
      <c r="VZ682" s="3"/>
      <c r="WA682" s="3"/>
      <c r="WB682" s="3"/>
      <c r="WC682" s="3"/>
      <c r="WD682" s="3"/>
      <c r="WE682" s="3"/>
      <c r="WF682" s="3"/>
      <c r="WG682" s="3"/>
      <c r="WH682" s="3"/>
      <c r="WI682" s="3"/>
      <c r="WJ682" s="3"/>
      <c r="WK682" s="3"/>
      <c r="WL682" s="3"/>
      <c r="WM682" s="3"/>
      <c r="WN682" s="3"/>
      <c r="WO682" s="3"/>
      <c r="WP682" s="3"/>
      <c r="WQ682" s="3"/>
      <c r="WR682" s="3"/>
      <c r="WS682" s="3"/>
      <c r="WT682" s="3"/>
      <c r="WU682" s="3"/>
      <c r="WV682" s="3"/>
      <c r="WW682" s="3"/>
      <c r="WX682" s="3"/>
      <c r="WY682" s="3"/>
      <c r="WZ682" s="3"/>
      <c r="XA682" s="3"/>
      <c r="XB682" s="3"/>
      <c r="XC682" s="3"/>
      <c r="XD682" s="3"/>
      <c r="XE682" s="3"/>
      <c r="XF682" s="3"/>
      <c r="XG682" s="3"/>
      <c r="XH682" s="3"/>
      <c r="XI682" s="3"/>
      <c r="XJ682" s="3"/>
      <c r="XK682" s="3"/>
      <c r="XL682" s="3"/>
      <c r="XM682" s="3"/>
      <c r="XN682" s="3"/>
      <c r="XO682" s="3"/>
      <c r="XP682" s="3"/>
      <c r="XQ682" s="3"/>
      <c r="XR682" s="3"/>
      <c r="XS682" s="3"/>
      <c r="XT682" s="3"/>
      <c r="XU682" s="3"/>
      <c r="XV682" s="3"/>
      <c r="XW682" s="3"/>
    </row>
    <row r="683" hidden="1">
      <c r="A683" s="2"/>
      <c r="B683" s="2"/>
      <c r="C683" s="3"/>
      <c r="D683" s="2"/>
      <c r="E683" s="28"/>
      <c r="F683" s="25" t="str">
        <f>IFERROR(__xludf.DUMMYFUNCTION("IFERROR(SPARKLINE(E683,{""charttype"",""bar"";""color1"",""gray"";""max"",1}),"""")"),"")</f>
        <v/>
      </c>
      <c r="G683" s="3" t="str">
        <f t="shared" si="5"/>
        <v/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  <c r="SS683" s="3"/>
      <c r="ST683" s="3"/>
      <c r="SU683" s="3"/>
      <c r="SV683" s="3"/>
      <c r="SW683" s="3"/>
      <c r="SX683" s="3"/>
      <c r="SY683" s="3"/>
      <c r="SZ683" s="3"/>
      <c r="TA683" s="3"/>
      <c r="TB683" s="3"/>
      <c r="TC683" s="3"/>
      <c r="TD683" s="3"/>
      <c r="TE683" s="3"/>
      <c r="TF683" s="3"/>
      <c r="TG683" s="3"/>
      <c r="TH683" s="3"/>
      <c r="TI683" s="3"/>
      <c r="TJ683" s="3"/>
      <c r="TK683" s="3"/>
      <c r="TL683" s="3"/>
      <c r="TM683" s="3"/>
      <c r="TN683" s="3"/>
      <c r="TO683" s="3"/>
      <c r="TP683" s="3"/>
      <c r="TQ683" s="3"/>
      <c r="TR683" s="3"/>
      <c r="TS683" s="3"/>
      <c r="TT683" s="3"/>
      <c r="TU683" s="3"/>
      <c r="TV683" s="3"/>
      <c r="TW683" s="3"/>
      <c r="TX683" s="3"/>
      <c r="TY683" s="3"/>
      <c r="TZ683" s="3"/>
      <c r="UA683" s="3"/>
      <c r="UB683" s="3"/>
      <c r="UC683" s="3"/>
      <c r="UD683" s="3"/>
      <c r="UE683" s="3"/>
      <c r="UF683" s="3"/>
      <c r="UG683" s="3"/>
      <c r="UH683" s="3"/>
      <c r="UI683" s="3"/>
      <c r="UJ683" s="3"/>
      <c r="UK683" s="3"/>
      <c r="UL683" s="3"/>
      <c r="UM683" s="3"/>
      <c r="UN683" s="3"/>
      <c r="UO683" s="3"/>
      <c r="UP683" s="3"/>
      <c r="UQ683" s="3"/>
      <c r="UR683" s="3"/>
      <c r="US683" s="3"/>
      <c r="UT683" s="3"/>
      <c r="UU683" s="3"/>
      <c r="UV683" s="3"/>
      <c r="UW683" s="3"/>
      <c r="UX683" s="3"/>
      <c r="UY683" s="3"/>
      <c r="UZ683" s="3"/>
      <c r="VA683" s="3"/>
      <c r="VB683" s="3"/>
      <c r="VC683" s="3"/>
      <c r="VD683" s="3"/>
      <c r="VE683" s="3"/>
      <c r="VF683" s="3"/>
      <c r="VG683" s="3"/>
      <c r="VH683" s="3"/>
      <c r="VI683" s="3"/>
      <c r="VJ683" s="3"/>
      <c r="VK683" s="3"/>
      <c r="VL683" s="3"/>
      <c r="VM683" s="3"/>
      <c r="VN683" s="3"/>
      <c r="VO683" s="3"/>
      <c r="VP683" s="3"/>
      <c r="VQ683" s="3"/>
      <c r="VR683" s="3"/>
      <c r="VS683" s="3"/>
      <c r="VT683" s="3"/>
      <c r="VU683" s="3"/>
      <c r="VV683" s="3"/>
      <c r="VW683" s="3"/>
      <c r="VX683" s="3"/>
      <c r="VY683" s="3"/>
      <c r="VZ683" s="3"/>
      <c r="WA683" s="3"/>
      <c r="WB683" s="3"/>
      <c r="WC683" s="3"/>
      <c r="WD683" s="3"/>
      <c r="WE683" s="3"/>
      <c r="WF683" s="3"/>
      <c r="WG683" s="3"/>
      <c r="WH683" s="3"/>
      <c r="WI683" s="3"/>
      <c r="WJ683" s="3"/>
      <c r="WK683" s="3"/>
      <c r="WL683" s="3"/>
      <c r="WM683" s="3"/>
      <c r="WN683" s="3"/>
      <c r="WO683" s="3"/>
      <c r="WP683" s="3"/>
      <c r="WQ683" s="3"/>
      <c r="WR683" s="3"/>
      <c r="WS683" s="3"/>
      <c r="WT683" s="3"/>
      <c r="WU683" s="3"/>
      <c r="WV683" s="3"/>
      <c r="WW683" s="3"/>
      <c r="WX683" s="3"/>
      <c r="WY683" s="3"/>
      <c r="WZ683" s="3"/>
      <c r="XA683" s="3"/>
      <c r="XB683" s="3"/>
      <c r="XC683" s="3"/>
      <c r="XD683" s="3"/>
      <c r="XE683" s="3"/>
      <c r="XF683" s="3"/>
      <c r="XG683" s="3"/>
      <c r="XH683" s="3"/>
      <c r="XI683" s="3"/>
      <c r="XJ683" s="3"/>
      <c r="XK683" s="3"/>
      <c r="XL683" s="3"/>
      <c r="XM683" s="3"/>
      <c r="XN683" s="3"/>
      <c r="XO683" s="3"/>
      <c r="XP683" s="3"/>
      <c r="XQ683" s="3"/>
      <c r="XR683" s="3"/>
      <c r="XS683" s="3"/>
      <c r="XT683" s="3"/>
      <c r="XU683" s="3"/>
      <c r="XV683" s="3"/>
      <c r="XW683" s="3"/>
    </row>
    <row r="684" hidden="1">
      <c r="A684" s="2"/>
      <c r="B684" s="2"/>
      <c r="C684" s="3"/>
      <c r="D684" s="2"/>
      <c r="E684" s="28"/>
      <c r="F684" s="25" t="str">
        <f>IFERROR(__xludf.DUMMYFUNCTION("IFERROR(SPARKLINE(E684,{""charttype"",""bar"";""color1"",""gray"";""max"",1}),"""")"),"")</f>
        <v/>
      </c>
      <c r="G684" s="3" t="str">
        <f t="shared" si="5"/>
        <v/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  <c r="SS684" s="3"/>
      <c r="ST684" s="3"/>
      <c r="SU684" s="3"/>
      <c r="SV684" s="3"/>
      <c r="SW684" s="3"/>
      <c r="SX684" s="3"/>
      <c r="SY684" s="3"/>
      <c r="SZ684" s="3"/>
      <c r="TA684" s="3"/>
      <c r="TB684" s="3"/>
      <c r="TC684" s="3"/>
      <c r="TD684" s="3"/>
      <c r="TE684" s="3"/>
      <c r="TF684" s="3"/>
      <c r="TG684" s="3"/>
      <c r="TH684" s="3"/>
      <c r="TI684" s="3"/>
      <c r="TJ684" s="3"/>
      <c r="TK684" s="3"/>
      <c r="TL684" s="3"/>
      <c r="TM684" s="3"/>
      <c r="TN684" s="3"/>
      <c r="TO684" s="3"/>
      <c r="TP684" s="3"/>
      <c r="TQ684" s="3"/>
      <c r="TR684" s="3"/>
      <c r="TS684" s="3"/>
      <c r="TT684" s="3"/>
      <c r="TU684" s="3"/>
      <c r="TV684" s="3"/>
      <c r="TW684" s="3"/>
      <c r="TX684" s="3"/>
      <c r="TY684" s="3"/>
      <c r="TZ684" s="3"/>
      <c r="UA684" s="3"/>
      <c r="UB684" s="3"/>
      <c r="UC684" s="3"/>
      <c r="UD684" s="3"/>
      <c r="UE684" s="3"/>
      <c r="UF684" s="3"/>
      <c r="UG684" s="3"/>
      <c r="UH684" s="3"/>
      <c r="UI684" s="3"/>
      <c r="UJ684" s="3"/>
      <c r="UK684" s="3"/>
      <c r="UL684" s="3"/>
      <c r="UM684" s="3"/>
      <c r="UN684" s="3"/>
      <c r="UO684" s="3"/>
      <c r="UP684" s="3"/>
      <c r="UQ684" s="3"/>
      <c r="UR684" s="3"/>
      <c r="US684" s="3"/>
      <c r="UT684" s="3"/>
      <c r="UU684" s="3"/>
      <c r="UV684" s="3"/>
      <c r="UW684" s="3"/>
      <c r="UX684" s="3"/>
      <c r="UY684" s="3"/>
      <c r="UZ684" s="3"/>
      <c r="VA684" s="3"/>
      <c r="VB684" s="3"/>
      <c r="VC684" s="3"/>
      <c r="VD684" s="3"/>
      <c r="VE684" s="3"/>
      <c r="VF684" s="3"/>
      <c r="VG684" s="3"/>
      <c r="VH684" s="3"/>
      <c r="VI684" s="3"/>
      <c r="VJ684" s="3"/>
      <c r="VK684" s="3"/>
      <c r="VL684" s="3"/>
      <c r="VM684" s="3"/>
      <c r="VN684" s="3"/>
      <c r="VO684" s="3"/>
      <c r="VP684" s="3"/>
      <c r="VQ684" s="3"/>
      <c r="VR684" s="3"/>
      <c r="VS684" s="3"/>
      <c r="VT684" s="3"/>
      <c r="VU684" s="3"/>
      <c r="VV684" s="3"/>
      <c r="VW684" s="3"/>
      <c r="VX684" s="3"/>
      <c r="VY684" s="3"/>
      <c r="VZ684" s="3"/>
      <c r="WA684" s="3"/>
      <c r="WB684" s="3"/>
      <c r="WC684" s="3"/>
      <c r="WD684" s="3"/>
      <c r="WE684" s="3"/>
      <c r="WF684" s="3"/>
      <c r="WG684" s="3"/>
      <c r="WH684" s="3"/>
      <c r="WI684" s="3"/>
      <c r="WJ684" s="3"/>
      <c r="WK684" s="3"/>
      <c r="WL684" s="3"/>
      <c r="WM684" s="3"/>
      <c r="WN684" s="3"/>
      <c r="WO684" s="3"/>
      <c r="WP684" s="3"/>
      <c r="WQ684" s="3"/>
      <c r="WR684" s="3"/>
      <c r="WS684" s="3"/>
      <c r="WT684" s="3"/>
      <c r="WU684" s="3"/>
      <c r="WV684" s="3"/>
      <c r="WW684" s="3"/>
      <c r="WX684" s="3"/>
      <c r="WY684" s="3"/>
      <c r="WZ684" s="3"/>
      <c r="XA684" s="3"/>
      <c r="XB684" s="3"/>
      <c r="XC684" s="3"/>
      <c r="XD684" s="3"/>
      <c r="XE684" s="3"/>
      <c r="XF684" s="3"/>
      <c r="XG684" s="3"/>
      <c r="XH684" s="3"/>
      <c r="XI684" s="3"/>
      <c r="XJ684" s="3"/>
      <c r="XK684" s="3"/>
      <c r="XL684" s="3"/>
      <c r="XM684" s="3"/>
      <c r="XN684" s="3"/>
      <c r="XO684" s="3"/>
      <c r="XP684" s="3"/>
      <c r="XQ684" s="3"/>
      <c r="XR684" s="3"/>
      <c r="XS684" s="3"/>
      <c r="XT684" s="3"/>
      <c r="XU684" s="3"/>
      <c r="XV684" s="3"/>
      <c r="XW684" s="3"/>
    </row>
    <row r="685" hidden="1">
      <c r="A685" s="2"/>
      <c r="B685" s="2"/>
      <c r="C685" s="3"/>
      <c r="D685" s="2"/>
      <c r="E685" s="28"/>
      <c r="F685" s="25" t="str">
        <f>IFERROR(__xludf.DUMMYFUNCTION("IFERROR(SPARKLINE(E685,{""charttype"",""bar"";""color1"",""gray"";""max"",1}),"""")"),"")</f>
        <v/>
      </c>
      <c r="G685" s="3" t="str">
        <f t="shared" si="5"/>
        <v/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  <c r="SS685" s="3"/>
      <c r="ST685" s="3"/>
      <c r="SU685" s="3"/>
      <c r="SV685" s="3"/>
      <c r="SW685" s="3"/>
      <c r="SX685" s="3"/>
      <c r="SY685" s="3"/>
      <c r="SZ685" s="3"/>
      <c r="TA685" s="3"/>
      <c r="TB685" s="3"/>
      <c r="TC685" s="3"/>
      <c r="TD685" s="3"/>
      <c r="TE685" s="3"/>
      <c r="TF685" s="3"/>
      <c r="TG685" s="3"/>
      <c r="TH685" s="3"/>
      <c r="TI685" s="3"/>
      <c r="TJ685" s="3"/>
      <c r="TK685" s="3"/>
      <c r="TL685" s="3"/>
      <c r="TM685" s="3"/>
      <c r="TN685" s="3"/>
      <c r="TO685" s="3"/>
      <c r="TP685" s="3"/>
      <c r="TQ685" s="3"/>
      <c r="TR685" s="3"/>
      <c r="TS685" s="3"/>
      <c r="TT685" s="3"/>
      <c r="TU685" s="3"/>
      <c r="TV685" s="3"/>
      <c r="TW685" s="3"/>
      <c r="TX685" s="3"/>
      <c r="TY685" s="3"/>
      <c r="TZ685" s="3"/>
      <c r="UA685" s="3"/>
      <c r="UB685" s="3"/>
      <c r="UC685" s="3"/>
      <c r="UD685" s="3"/>
      <c r="UE685" s="3"/>
      <c r="UF685" s="3"/>
      <c r="UG685" s="3"/>
      <c r="UH685" s="3"/>
      <c r="UI685" s="3"/>
      <c r="UJ685" s="3"/>
      <c r="UK685" s="3"/>
      <c r="UL685" s="3"/>
      <c r="UM685" s="3"/>
      <c r="UN685" s="3"/>
      <c r="UO685" s="3"/>
      <c r="UP685" s="3"/>
      <c r="UQ685" s="3"/>
      <c r="UR685" s="3"/>
      <c r="US685" s="3"/>
      <c r="UT685" s="3"/>
      <c r="UU685" s="3"/>
      <c r="UV685" s="3"/>
      <c r="UW685" s="3"/>
      <c r="UX685" s="3"/>
      <c r="UY685" s="3"/>
      <c r="UZ685" s="3"/>
      <c r="VA685" s="3"/>
      <c r="VB685" s="3"/>
      <c r="VC685" s="3"/>
      <c r="VD685" s="3"/>
      <c r="VE685" s="3"/>
      <c r="VF685" s="3"/>
      <c r="VG685" s="3"/>
      <c r="VH685" s="3"/>
      <c r="VI685" s="3"/>
      <c r="VJ685" s="3"/>
      <c r="VK685" s="3"/>
      <c r="VL685" s="3"/>
      <c r="VM685" s="3"/>
      <c r="VN685" s="3"/>
      <c r="VO685" s="3"/>
      <c r="VP685" s="3"/>
      <c r="VQ685" s="3"/>
      <c r="VR685" s="3"/>
      <c r="VS685" s="3"/>
      <c r="VT685" s="3"/>
      <c r="VU685" s="3"/>
      <c r="VV685" s="3"/>
      <c r="VW685" s="3"/>
      <c r="VX685" s="3"/>
      <c r="VY685" s="3"/>
      <c r="VZ685" s="3"/>
      <c r="WA685" s="3"/>
      <c r="WB685" s="3"/>
      <c r="WC685" s="3"/>
      <c r="WD685" s="3"/>
      <c r="WE685" s="3"/>
      <c r="WF685" s="3"/>
      <c r="WG685" s="3"/>
      <c r="WH685" s="3"/>
      <c r="WI685" s="3"/>
      <c r="WJ685" s="3"/>
      <c r="WK685" s="3"/>
      <c r="WL685" s="3"/>
      <c r="WM685" s="3"/>
      <c r="WN685" s="3"/>
      <c r="WO685" s="3"/>
      <c r="WP685" s="3"/>
      <c r="WQ685" s="3"/>
      <c r="WR685" s="3"/>
      <c r="WS685" s="3"/>
      <c r="WT685" s="3"/>
      <c r="WU685" s="3"/>
      <c r="WV685" s="3"/>
      <c r="WW685" s="3"/>
      <c r="WX685" s="3"/>
      <c r="WY685" s="3"/>
      <c r="WZ685" s="3"/>
      <c r="XA685" s="3"/>
      <c r="XB685" s="3"/>
      <c r="XC685" s="3"/>
      <c r="XD685" s="3"/>
      <c r="XE685" s="3"/>
      <c r="XF685" s="3"/>
      <c r="XG685" s="3"/>
      <c r="XH685" s="3"/>
      <c r="XI685" s="3"/>
      <c r="XJ685" s="3"/>
      <c r="XK685" s="3"/>
      <c r="XL685" s="3"/>
      <c r="XM685" s="3"/>
      <c r="XN685" s="3"/>
      <c r="XO685" s="3"/>
      <c r="XP685" s="3"/>
      <c r="XQ685" s="3"/>
      <c r="XR685" s="3"/>
      <c r="XS685" s="3"/>
      <c r="XT685" s="3"/>
      <c r="XU685" s="3"/>
      <c r="XV685" s="3"/>
      <c r="XW685" s="3"/>
    </row>
    <row r="686" hidden="1">
      <c r="A686" s="2"/>
      <c r="B686" s="2"/>
      <c r="C686" s="3"/>
      <c r="D686" s="2"/>
      <c r="E686" s="28"/>
      <c r="F686" s="25" t="str">
        <f>IFERROR(__xludf.DUMMYFUNCTION("IFERROR(SPARKLINE(E686,{""charttype"",""bar"";""color1"",""gray"";""max"",1}),"""")"),"")</f>
        <v/>
      </c>
      <c r="G686" s="3" t="str">
        <f t="shared" si="5"/>
        <v/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  <c r="SS686" s="3"/>
      <c r="ST686" s="3"/>
      <c r="SU686" s="3"/>
      <c r="SV686" s="3"/>
      <c r="SW686" s="3"/>
      <c r="SX686" s="3"/>
      <c r="SY686" s="3"/>
      <c r="SZ686" s="3"/>
      <c r="TA686" s="3"/>
      <c r="TB686" s="3"/>
      <c r="TC686" s="3"/>
      <c r="TD686" s="3"/>
      <c r="TE686" s="3"/>
      <c r="TF686" s="3"/>
      <c r="TG686" s="3"/>
      <c r="TH686" s="3"/>
      <c r="TI686" s="3"/>
      <c r="TJ686" s="3"/>
      <c r="TK686" s="3"/>
      <c r="TL686" s="3"/>
      <c r="TM686" s="3"/>
      <c r="TN686" s="3"/>
      <c r="TO686" s="3"/>
      <c r="TP686" s="3"/>
      <c r="TQ686" s="3"/>
      <c r="TR686" s="3"/>
      <c r="TS686" s="3"/>
      <c r="TT686" s="3"/>
      <c r="TU686" s="3"/>
      <c r="TV686" s="3"/>
      <c r="TW686" s="3"/>
      <c r="TX686" s="3"/>
      <c r="TY686" s="3"/>
      <c r="TZ686" s="3"/>
      <c r="UA686" s="3"/>
      <c r="UB686" s="3"/>
      <c r="UC686" s="3"/>
      <c r="UD686" s="3"/>
      <c r="UE686" s="3"/>
      <c r="UF686" s="3"/>
      <c r="UG686" s="3"/>
      <c r="UH686" s="3"/>
      <c r="UI686" s="3"/>
      <c r="UJ686" s="3"/>
      <c r="UK686" s="3"/>
      <c r="UL686" s="3"/>
      <c r="UM686" s="3"/>
      <c r="UN686" s="3"/>
      <c r="UO686" s="3"/>
      <c r="UP686" s="3"/>
      <c r="UQ686" s="3"/>
      <c r="UR686" s="3"/>
      <c r="US686" s="3"/>
      <c r="UT686" s="3"/>
      <c r="UU686" s="3"/>
      <c r="UV686" s="3"/>
      <c r="UW686" s="3"/>
      <c r="UX686" s="3"/>
      <c r="UY686" s="3"/>
      <c r="UZ686" s="3"/>
      <c r="VA686" s="3"/>
      <c r="VB686" s="3"/>
      <c r="VC686" s="3"/>
      <c r="VD686" s="3"/>
      <c r="VE686" s="3"/>
      <c r="VF686" s="3"/>
      <c r="VG686" s="3"/>
      <c r="VH686" s="3"/>
      <c r="VI686" s="3"/>
      <c r="VJ686" s="3"/>
      <c r="VK686" s="3"/>
      <c r="VL686" s="3"/>
      <c r="VM686" s="3"/>
      <c r="VN686" s="3"/>
      <c r="VO686" s="3"/>
      <c r="VP686" s="3"/>
      <c r="VQ686" s="3"/>
      <c r="VR686" s="3"/>
      <c r="VS686" s="3"/>
      <c r="VT686" s="3"/>
      <c r="VU686" s="3"/>
      <c r="VV686" s="3"/>
      <c r="VW686" s="3"/>
      <c r="VX686" s="3"/>
      <c r="VY686" s="3"/>
      <c r="VZ686" s="3"/>
      <c r="WA686" s="3"/>
      <c r="WB686" s="3"/>
      <c r="WC686" s="3"/>
      <c r="WD686" s="3"/>
      <c r="WE686" s="3"/>
      <c r="WF686" s="3"/>
      <c r="WG686" s="3"/>
      <c r="WH686" s="3"/>
      <c r="WI686" s="3"/>
      <c r="WJ686" s="3"/>
      <c r="WK686" s="3"/>
      <c r="WL686" s="3"/>
      <c r="WM686" s="3"/>
      <c r="WN686" s="3"/>
      <c r="WO686" s="3"/>
      <c r="WP686" s="3"/>
      <c r="WQ686" s="3"/>
      <c r="WR686" s="3"/>
      <c r="WS686" s="3"/>
      <c r="WT686" s="3"/>
      <c r="WU686" s="3"/>
      <c r="WV686" s="3"/>
      <c r="WW686" s="3"/>
      <c r="WX686" s="3"/>
      <c r="WY686" s="3"/>
      <c r="WZ686" s="3"/>
      <c r="XA686" s="3"/>
      <c r="XB686" s="3"/>
      <c r="XC686" s="3"/>
      <c r="XD686" s="3"/>
      <c r="XE686" s="3"/>
      <c r="XF686" s="3"/>
      <c r="XG686" s="3"/>
      <c r="XH686" s="3"/>
      <c r="XI686" s="3"/>
      <c r="XJ686" s="3"/>
      <c r="XK686" s="3"/>
      <c r="XL686" s="3"/>
      <c r="XM686" s="3"/>
      <c r="XN686" s="3"/>
      <c r="XO686" s="3"/>
      <c r="XP686" s="3"/>
      <c r="XQ686" s="3"/>
      <c r="XR686" s="3"/>
      <c r="XS686" s="3"/>
      <c r="XT686" s="3"/>
      <c r="XU686" s="3"/>
      <c r="XV686" s="3"/>
      <c r="XW686" s="3"/>
    </row>
    <row r="687" hidden="1">
      <c r="A687" s="2"/>
      <c r="B687" s="2"/>
      <c r="C687" s="3"/>
      <c r="D687" s="2"/>
      <c r="E687" s="28"/>
      <c r="F687" s="25" t="str">
        <f>IFERROR(__xludf.DUMMYFUNCTION("IFERROR(SPARKLINE(E687,{""charttype"",""bar"";""color1"",""gray"";""max"",1}),"""")"),"")</f>
        <v/>
      </c>
      <c r="G687" s="3" t="str">
        <f t="shared" si="5"/>
        <v/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  <c r="SS687" s="3"/>
      <c r="ST687" s="3"/>
      <c r="SU687" s="3"/>
      <c r="SV687" s="3"/>
      <c r="SW687" s="3"/>
      <c r="SX687" s="3"/>
      <c r="SY687" s="3"/>
      <c r="SZ687" s="3"/>
      <c r="TA687" s="3"/>
      <c r="TB687" s="3"/>
      <c r="TC687" s="3"/>
      <c r="TD687" s="3"/>
      <c r="TE687" s="3"/>
      <c r="TF687" s="3"/>
      <c r="TG687" s="3"/>
      <c r="TH687" s="3"/>
      <c r="TI687" s="3"/>
      <c r="TJ687" s="3"/>
      <c r="TK687" s="3"/>
      <c r="TL687" s="3"/>
      <c r="TM687" s="3"/>
      <c r="TN687" s="3"/>
      <c r="TO687" s="3"/>
      <c r="TP687" s="3"/>
      <c r="TQ687" s="3"/>
      <c r="TR687" s="3"/>
      <c r="TS687" s="3"/>
      <c r="TT687" s="3"/>
      <c r="TU687" s="3"/>
      <c r="TV687" s="3"/>
      <c r="TW687" s="3"/>
      <c r="TX687" s="3"/>
      <c r="TY687" s="3"/>
      <c r="TZ687" s="3"/>
      <c r="UA687" s="3"/>
      <c r="UB687" s="3"/>
      <c r="UC687" s="3"/>
      <c r="UD687" s="3"/>
      <c r="UE687" s="3"/>
      <c r="UF687" s="3"/>
      <c r="UG687" s="3"/>
      <c r="UH687" s="3"/>
      <c r="UI687" s="3"/>
      <c r="UJ687" s="3"/>
      <c r="UK687" s="3"/>
      <c r="UL687" s="3"/>
      <c r="UM687" s="3"/>
      <c r="UN687" s="3"/>
      <c r="UO687" s="3"/>
      <c r="UP687" s="3"/>
      <c r="UQ687" s="3"/>
      <c r="UR687" s="3"/>
      <c r="US687" s="3"/>
      <c r="UT687" s="3"/>
      <c r="UU687" s="3"/>
      <c r="UV687" s="3"/>
      <c r="UW687" s="3"/>
      <c r="UX687" s="3"/>
      <c r="UY687" s="3"/>
      <c r="UZ687" s="3"/>
      <c r="VA687" s="3"/>
      <c r="VB687" s="3"/>
      <c r="VC687" s="3"/>
      <c r="VD687" s="3"/>
      <c r="VE687" s="3"/>
      <c r="VF687" s="3"/>
      <c r="VG687" s="3"/>
      <c r="VH687" s="3"/>
      <c r="VI687" s="3"/>
      <c r="VJ687" s="3"/>
      <c r="VK687" s="3"/>
      <c r="VL687" s="3"/>
      <c r="VM687" s="3"/>
      <c r="VN687" s="3"/>
      <c r="VO687" s="3"/>
      <c r="VP687" s="3"/>
      <c r="VQ687" s="3"/>
      <c r="VR687" s="3"/>
      <c r="VS687" s="3"/>
      <c r="VT687" s="3"/>
      <c r="VU687" s="3"/>
      <c r="VV687" s="3"/>
      <c r="VW687" s="3"/>
      <c r="VX687" s="3"/>
      <c r="VY687" s="3"/>
      <c r="VZ687" s="3"/>
      <c r="WA687" s="3"/>
      <c r="WB687" s="3"/>
      <c r="WC687" s="3"/>
      <c r="WD687" s="3"/>
      <c r="WE687" s="3"/>
      <c r="WF687" s="3"/>
      <c r="WG687" s="3"/>
      <c r="WH687" s="3"/>
      <c r="WI687" s="3"/>
      <c r="WJ687" s="3"/>
      <c r="WK687" s="3"/>
      <c r="WL687" s="3"/>
      <c r="WM687" s="3"/>
      <c r="WN687" s="3"/>
      <c r="WO687" s="3"/>
      <c r="WP687" s="3"/>
      <c r="WQ687" s="3"/>
      <c r="WR687" s="3"/>
      <c r="WS687" s="3"/>
      <c r="WT687" s="3"/>
      <c r="WU687" s="3"/>
      <c r="WV687" s="3"/>
      <c r="WW687" s="3"/>
      <c r="WX687" s="3"/>
      <c r="WY687" s="3"/>
      <c r="WZ687" s="3"/>
      <c r="XA687" s="3"/>
      <c r="XB687" s="3"/>
      <c r="XC687" s="3"/>
      <c r="XD687" s="3"/>
      <c r="XE687" s="3"/>
      <c r="XF687" s="3"/>
      <c r="XG687" s="3"/>
      <c r="XH687" s="3"/>
      <c r="XI687" s="3"/>
      <c r="XJ687" s="3"/>
      <c r="XK687" s="3"/>
      <c r="XL687" s="3"/>
      <c r="XM687" s="3"/>
      <c r="XN687" s="3"/>
      <c r="XO687" s="3"/>
      <c r="XP687" s="3"/>
      <c r="XQ687" s="3"/>
      <c r="XR687" s="3"/>
      <c r="XS687" s="3"/>
      <c r="XT687" s="3"/>
      <c r="XU687" s="3"/>
      <c r="XV687" s="3"/>
      <c r="XW687" s="3"/>
    </row>
    <row r="688" hidden="1">
      <c r="A688" s="2"/>
      <c r="B688" s="2"/>
      <c r="C688" s="3"/>
      <c r="D688" s="2"/>
      <c r="E688" s="28"/>
      <c r="F688" s="25" t="str">
        <f>IFERROR(__xludf.DUMMYFUNCTION("IFERROR(SPARKLINE(E688,{""charttype"",""bar"";""color1"",""gray"";""max"",1}),"""")"),"")</f>
        <v/>
      </c>
      <c r="G688" s="3" t="str">
        <f t="shared" si="5"/>
        <v/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  <c r="SS688" s="3"/>
      <c r="ST688" s="3"/>
      <c r="SU688" s="3"/>
      <c r="SV688" s="3"/>
      <c r="SW688" s="3"/>
      <c r="SX688" s="3"/>
      <c r="SY688" s="3"/>
      <c r="SZ688" s="3"/>
      <c r="TA688" s="3"/>
      <c r="TB688" s="3"/>
      <c r="TC688" s="3"/>
      <c r="TD688" s="3"/>
      <c r="TE688" s="3"/>
      <c r="TF688" s="3"/>
      <c r="TG688" s="3"/>
      <c r="TH688" s="3"/>
      <c r="TI688" s="3"/>
      <c r="TJ688" s="3"/>
      <c r="TK688" s="3"/>
      <c r="TL688" s="3"/>
      <c r="TM688" s="3"/>
      <c r="TN688" s="3"/>
      <c r="TO688" s="3"/>
      <c r="TP688" s="3"/>
      <c r="TQ688" s="3"/>
      <c r="TR688" s="3"/>
      <c r="TS688" s="3"/>
      <c r="TT688" s="3"/>
      <c r="TU688" s="3"/>
      <c r="TV688" s="3"/>
      <c r="TW688" s="3"/>
      <c r="TX688" s="3"/>
      <c r="TY688" s="3"/>
      <c r="TZ688" s="3"/>
      <c r="UA688" s="3"/>
      <c r="UB688" s="3"/>
      <c r="UC688" s="3"/>
      <c r="UD688" s="3"/>
      <c r="UE688" s="3"/>
      <c r="UF688" s="3"/>
      <c r="UG688" s="3"/>
      <c r="UH688" s="3"/>
      <c r="UI688" s="3"/>
      <c r="UJ688" s="3"/>
      <c r="UK688" s="3"/>
      <c r="UL688" s="3"/>
      <c r="UM688" s="3"/>
      <c r="UN688" s="3"/>
      <c r="UO688" s="3"/>
      <c r="UP688" s="3"/>
      <c r="UQ688" s="3"/>
      <c r="UR688" s="3"/>
      <c r="US688" s="3"/>
      <c r="UT688" s="3"/>
      <c r="UU688" s="3"/>
      <c r="UV688" s="3"/>
      <c r="UW688" s="3"/>
      <c r="UX688" s="3"/>
      <c r="UY688" s="3"/>
      <c r="UZ688" s="3"/>
      <c r="VA688" s="3"/>
      <c r="VB688" s="3"/>
      <c r="VC688" s="3"/>
      <c r="VD688" s="3"/>
      <c r="VE688" s="3"/>
      <c r="VF688" s="3"/>
      <c r="VG688" s="3"/>
      <c r="VH688" s="3"/>
      <c r="VI688" s="3"/>
      <c r="VJ688" s="3"/>
      <c r="VK688" s="3"/>
      <c r="VL688" s="3"/>
      <c r="VM688" s="3"/>
      <c r="VN688" s="3"/>
      <c r="VO688" s="3"/>
      <c r="VP688" s="3"/>
      <c r="VQ688" s="3"/>
      <c r="VR688" s="3"/>
      <c r="VS688" s="3"/>
      <c r="VT688" s="3"/>
      <c r="VU688" s="3"/>
      <c r="VV688" s="3"/>
      <c r="VW688" s="3"/>
      <c r="VX688" s="3"/>
      <c r="VY688" s="3"/>
      <c r="VZ688" s="3"/>
      <c r="WA688" s="3"/>
      <c r="WB688" s="3"/>
      <c r="WC688" s="3"/>
      <c r="WD688" s="3"/>
      <c r="WE688" s="3"/>
      <c r="WF688" s="3"/>
      <c r="WG688" s="3"/>
      <c r="WH688" s="3"/>
      <c r="WI688" s="3"/>
      <c r="WJ688" s="3"/>
      <c r="WK688" s="3"/>
      <c r="WL688" s="3"/>
      <c r="WM688" s="3"/>
      <c r="WN688" s="3"/>
      <c r="WO688" s="3"/>
      <c r="WP688" s="3"/>
      <c r="WQ688" s="3"/>
      <c r="WR688" s="3"/>
      <c r="WS688" s="3"/>
      <c r="WT688" s="3"/>
      <c r="WU688" s="3"/>
      <c r="WV688" s="3"/>
      <c r="WW688" s="3"/>
      <c r="WX688" s="3"/>
      <c r="WY688" s="3"/>
      <c r="WZ688" s="3"/>
      <c r="XA688" s="3"/>
      <c r="XB688" s="3"/>
      <c r="XC688" s="3"/>
      <c r="XD688" s="3"/>
      <c r="XE688" s="3"/>
      <c r="XF688" s="3"/>
      <c r="XG688" s="3"/>
      <c r="XH688" s="3"/>
      <c r="XI688" s="3"/>
      <c r="XJ688" s="3"/>
      <c r="XK688" s="3"/>
      <c r="XL688" s="3"/>
      <c r="XM688" s="3"/>
      <c r="XN688" s="3"/>
      <c r="XO688" s="3"/>
      <c r="XP688" s="3"/>
      <c r="XQ688" s="3"/>
      <c r="XR688" s="3"/>
      <c r="XS688" s="3"/>
      <c r="XT688" s="3"/>
      <c r="XU688" s="3"/>
      <c r="XV688" s="3"/>
      <c r="XW688" s="3"/>
    </row>
    <row r="689" hidden="1">
      <c r="A689" s="2"/>
      <c r="B689" s="2"/>
      <c r="C689" s="3"/>
      <c r="D689" s="2"/>
      <c r="E689" s="28"/>
      <c r="F689" s="25" t="str">
        <f>IFERROR(__xludf.DUMMYFUNCTION("IFERROR(SPARKLINE(E689,{""charttype"",""bar"";""color1"",""gray"";""max"",1}),"""")"),"")</f>
        <v/>
      </c>
      <c r="G689" s="3" t="str">
        <f t="shared" si="5"/>
        <v/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  <c r="SS689" s="3"/>
      <c r="ST689" s="3"/>
      <c r="SU689" s="3"/>
      <c r="SV689" s="3"/>
      <c r="SW689" s="3"/>
      <c r="SX689" s="3"/>
      <c r="SY689" s="3"/>
      <c r="SZ689" s="3"/>
      <c r="TA689" s="3"/>
      <c r="TB689" s="3"/>
      <c r="TC689" s="3"/>
      <c r="TD689" s="3"/>
      <c r="TE689" s="3"/>
      <c r="TF689" s="3"/>
      <c r="TG689" s="3"/>
      <c r="TH689" s="3"/>
      <c r="TI689" s="3"/>
      <c r="TJ689" s="3"/>
      <c r="TK689" s="3"/>
      <c r="TL689" s="3"/>
      <c r="TM689" s="3"/>
      <c r="TN689" s="3"/>
      <c r="TO689" s="3"/>
      <c r="TP689" s="3"/>
      <c r="TQ689" s="3"/>
      <c r="TR689" s="3"/>
      <c r="TS689" s="3"/>
      <c r="TT689" s="3"/>
      <c r="TU689" s="3"/>
      <c r="TV689" s="3"/>
      <c r="TW689" s="3"/>
      <c r="TX689" s="3"/>
      <c r="TY689" s="3"/>
      <c r="TZ689" s="3"/>
      <c r="UA689" s="3"/>
      <c r="UB689" s="3"/>
      <c r="UC689" s="3"/>
      <c r="UD689" s="3"/>
      <c r="UE689" s="3"/>
      <c r="UF689" s="3"/>
      <c r="UG689" s="3"/>
      <c r="UH689" s="3"/>
      <c r="UI689" s="3"/>
      <c r="UJ689" s="3"/>
      <c r="UK689" s="3"/>
      <c r="UL689" s="3"/>
      <c r="UM689" s="3"/>
      <c r="UN689" s="3"/>
      <c r="UO689" s="3"/>
      <c r="UP689" s="3"/>
      <c r="UQ689" s="3"/>
      <c r="UR689" s="3"/>
      <c r="US689" s="3"/>
      <c r="UT689" s="3"/>
      <c r="UU689" s="3"/>
      <c r="UV689" s="3"/>
      <c r="UW689" s="3"/>
      <c r="UX689" s="3"/>
      <c r="UY689" s="3"/>
      <c r="UZ689" s="3"/>
      <c r="VA689" s="3"/>
      <c r="VB689" s="3"/>
      <c r="VC689" s="3"/>
      <c r="VD689" s="3"/>
      <c r="VE689" s="3"/>
      <c r="VF689" s="3"/>
      <c r="VG689" s="3"/>
      <c r="VH689" s="3"/>
      <c r="VI689" s="3"/>
      <c r="VJ689" s="3"/>
      <c r="VK689" s="3"/>
      <c r="VL689" s="3"/>
      <c r="VM689" s="3"/>
      <c r="VN689" s="3"/>
      <c r="VO689" s="3"/>
      <c r="VP689" s="3"/>
      <c r="VQ689" s="3"/>
      <c r="VR689" s="3"/>
      <c r="VS689" s="3"/>
      <c r="VT689" s="3"/>
      <c r="VU689" s="3"/>
      <c r="VV689" s="3"/>
      <c r="VW689" s="3"/>
      <c r="VX689" s="3"/>
      <c r="VY689" s="3"/>
      <c r="VZ689" s="3"/>
      <c r="WA689" s="3"/>
      <c r="WB689" s="3"/>
      <c r="WC689" s="3"/>
      <c r="WD689" s="3"/>
      <c r="WE689" s="3"/>
      <c r="WF689" s="3"/>
      <c r="WG689" s="3"/>
      <c r="WH689" s="3"/>
      <c r="WI689" s="3"/>
      <c r="WJ689" s="3"/>
      <c r="WK689" s="3"/>
      <c r="WL689" s="3"/>
      <c r="WM689" s="3"/>
      <c r="WN689" s="3"/>
      <c r="WO689" s="3"/>
      <c r="WP689" s="3"/>
      <c r="WQ689" s="3"/>
      <c r="WR689" s="3"/>
      <c r="WS689" s="3"/>
      <c r="WT689" s="3"/>
      <c r="WU689" s="3"/>
      <c r="WV689" s="3"/>
      <c r="WW689" s="3"/>
      <c r="WX689" s="3"/>
      <c r="WY689" s="3"/>
      <c r="WZ689" s="3"/>
      <c r="XA689" s="3"/>
      <c r="XB689" s="3"/>
      <c r="XC689" s="3"/>
      <c r="XD689" s="3"/>
      <c r="XE689" s="3"/>
      <c r="XF689" s="3"/>
      <c r="XG689" s="3"/>
      <c r="XH689" s="3"/>
      <c r="XI689" s="3"/>
      <c r="XJ689" s="3"/>
      <c r="XK689" s="3"/>
      <c r="XL689" s="3"/>
      <c r="XM689" s="3"/>
      <c r="XN689" s="3"/>
      <c r="XO689" s="3"/>
      <c r="XP689" s="3"/>
      <c r="XQ689" s="3"/>
      <c r="XR689" s="3"/>
      <c r="XS689" s="3"/>
      <c r="XT689" s="3"/>
      <c r="XU689" s="3"/>
      <c r="XV689" s="3"/>
      <c r="XW689" s="3"/>
    </row>
    <row r="690" hidden="1">
      <c r="A690" s="2"/>
      <c r="B690" s="2"/>
      <c r="C690" s="3"/>
      <c r="D690" s="2"/>
      <c r="E690" s="28"/>
      <c r="F690" s="25" t="str">
        <f>IFERROR(__xludf.DUMMYFUNCTION("IFERROR(SPARKLINE(E690,{""charttype"",""bar"";""color1"",""gray"";""max"",1}),"""")"),"")</f>
        <v/>
      </c>
      <c r="G690" s="3" t="str">
        <f t="shared" si="5"/>
        <v/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  <c r="SS690" s="3"/>
      <c r="ST690" s="3"/>
      <c r="SU690" s="3"/>
      <c r="SV690" s="3"/>
      <c r="SW690" s="3"/>
      <c r="SX690" s="3"/>
      <c r="SY690" s="3"/>
      <c r="SZ690" s="3"/>
      <c r="TA690" s="3"/>
      <c r="TB690" s="3"/>
      <c r="TC690" s="3"/>
      <c r="TD690" s="3"/>
      <c r="TE690" s="3"/>
      <c r="TF690" s="3"/>
      <c r="TG690" s="3"/>
      <c r="TH690" s="3"/>
      <c r="TI690" s="3"/>
      <c r="TJ690" s="3"/>
      <c r="TK690" s="3"/>
      <c r="TL690" s="3"/>
      <c r="TM690" s="3"/>
      <c r="TN690" s="3"/>
      <c r="TO690" s="3"/>
      <c r="TP690" s="3"/>
      <c r="TQ690" s="3"/>
      <c r="TR690" s="3"/>
      <c r="TS690" s="3"/>
      <c r="TT690" s="3"/>
      <c r="TU690" s="3"/>
      <c r="TV690" s="3"/>
      <c r="TW690" s="3"/>
      <c r="TX690" s="3"/>
      <c r="TY690" s="3"/>
      <c r="TZ690" s="3"/>
      <c r="UA690" s="3"/>
      <c r="UB690" s="3"/>
      <c r="UC690" s="3"/>
      <c r="UD690" s="3"/>
      <c r="UE690" s="3"/>
      <c r="UF690" s="3"/>
      <c r="UG690" s="3"/>
      <c r="UH690" s="3"/>
      <c r="UI690" s="3"/>
      <c r="UJ690" s="3"/>
      <c r="UK690" s="3"/>
      <c r="UL690" s="3"/>
      <c r="UM690" s="3"/>
      <c r="UN690" s="3"/>
      <c r="UO690" s="3"/>
      <c r="UP690" s="3"/>
      <c r="UQ690" s="3"/>
      <c r="UR690" s="3"/>
      <c r="US690" s="3"/>
      <c r="UT690" s="3"/>
      <c r="UU690" s="3"/>
      <c r="UV690" s="3"/>
      <c r="UW690" s="3"/>
      <c r="UX690" s="3"/>
      <c r="UY690" s="3"/>
      <c r="UZ690" s="3"/>
      <c r="VA690" s="3"/>
      <c r="VB690" s="3"/>
      <c r="VC690" s="3"/>
      <c r="VD690" s="3"/>
      <c r="VE690" s="3"/>
      <c r="VF690" s="3"/>
      <c r="VG690" s="3"/>
      <c r="VH690" s="3"/>
      <c r="VI690" s="3"/>
      <c r="VJ690" s="3"/>
      <c r="VK690" s="3"/>
      <c r="VL690" s="3"/>
      <c r="VM690" s="3"/>
      <c r="VN690" s="3"/>
      <c r="VO690" s="3"/>
      <c r="VP690" s="3"/>
      <c r="VQ690" s="3"/>
      <c r="VR690" s="3"/>
      <c r="VS690" s="3"/>
      <c r="VT690" s="3"/>
      <c r="VU690" s="3"/>
      <c r="VV690" s="3"/>
      <c r="VW690" s="3"/>
      <c r="VX690" s="3"/>
      <c r="VY690" s="3"/>
      <c r="VZ690" s="3"/>
      <c r="WA690" s="3"/>
      <c r="WB690" s="3"/>
      <c r="WC690" s="3"/>
      <c r="WD690" s="3"/>
      <c r="WE690" s="3"/>
      <c r="WF690" s="3"/>
      <c r="WG690" s="3"/>
      <c r="WH690" s="3"/>
      <c r="WI690" s="3"/>
      <c r="WJ690" s="3"/>
      <c r="WK690" s="3"/>
      <c r="WL690" s="3"/>
      <c r="WM690" s="3"/>
      <c r="WN690" s="3"/>
      <c r="WO690" s="3"/>
      <c r="WP690" s="3"/>
      <c r="WQ690" s="3"/>
      <c r="WR690" s="3"/>
      <c r="WS690" s="3"/>
      <c r="WT690" s="3"/>
      <c r="WU690" s="3"/>
      <c r="WV690" s="3"/>
      <c r="WW690" s="3"/>
      <c r="WX690" s="3"/>
      <c r="WY690" s="3"/>
      <c r="WZ690" s="3"/>
      <c r="XA690" s="3"/>
      <c r="XB690" s="3"/>
      <c r="XC690" s="3"/>
      <c r="XD690" s="3"/>
      <c r="XE690" s="3"/>
      <c r="XF690" s="3"/>
      <c r="XG690" s="3"/>
      <c r="XH690" s="3"/>
      <c r="XI690" s="3"/>
      <c r="XJ690" s="3"/>
      <c r="XK690" s="3"/>
      <c r="XL690" s="3"/>
      <c r="XM690" s="3"/>
      <c r="XN690" s="3"/>
      <c r="XO690" s="3"/>
      <c r="XP690" s="3"/>
      <c r="XQ690" s="3"/>
      <c r="XR690" s="3"/>
      <c r="XS690" s="3"/>
      <c r="XT690" s="3"/>
      <c r="XU690" s="3"/>
      <c r="XV690" s="3"/>
      <c r="XW690" s="3"/>
    </row>
    <row r="691" hidden="1">
      <c r="A691" s="2"/>
      <c r="B691" s="2"/>
      <c r="C691" s="3"/>
      <c r="D691" s="2"/>
      <c r="E691" s="28"/>
      <c r="F691" s="25" t="str">
        <f>IFERROR(__xludf.DUMMYFUNCTION("IFERROR(SPARKLINE(E691,{""charttype"",""bar"";""color1"",""gray"";""max"",1}),"""")"),"")</f>
        <v/>
      </c>
      <c r="G691" s="3" t="str">
        <f t="shared" si="5"/>
        <v/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  <c r="SS691" s="3"/>
      <c r="ST691" s="3"/>
      <c r="SU691" s="3"/>
      <c r="SV691" s="3"/>
      <c r="SW691" s="3"/>
      <c r="SX691" s="3"/>
      <c r="SY691" s="3"/>
      <c r="SZ691" s="3"/>
      <c r="TA691" s="3"/>
      <c r="TB691" s="3"/>
      <c r="TC691" s="3"/>
      <c r="TD691" s="3"/>
      <c r="TE691" s="3"/>
      <c r="TF691" s="3"/>
      <c r="TG691" s="3"/>
      <c r="TH691" s="3"/>
      <c r="TI691" s="3"/>
      <c r="TJ691" s="3"/>
      <c r="TK691" s="3"/>
      <c r="TL691" s="3"/>
      <c r="TM691" s="3"/>
      <c r="TN691" s="3"/>
      <c r="TO691" s="3"/>
      <c r="TP691" s="3"/>
      <c r="TQ691" s="3"/>
      <c r="TR691" s="3"/>
      <c r="TS691" s="3"/>
      <c r="TT691" s="3"/>
      <c r="TU691" s="3"/>
      <c r="TV691" s="3"/>
      <c r="TW691" s="3"/>
      <c r="TX691" s="3"/>
      <c r="TY691" s="3"/>
      <c r="TZ691" s="3"/>
      <c r="UA691" s="3"/>
      <c r="UB691" s="3"/>
      <c r="UC691" s="3"/>
      <c r="UD691" s="3"/>
      <c r="UE691" s="3"/>
      <c r="UF691" s="3"/>
      <c r="UG691" s="3"/>
      <c r="UH691" s="3"/>
      <c r="UI691" s="3"/>
      <c r="UJ691" s="3"/>
      <c r="UK691" s="3"/>
      <c r="UL691" s="3"/>
      <c r="UM691" s="3"/>
      <c r="UN691" s="3"/>
      <c r="UO691" s="3"/>
      <c r="UP691" s="3"/>
      <c r="UQ691" s="3"/>
      <c r="UR691" s="3"/>
      <c r="US691" s="3"/>
      <c r="UT691" s="3"/>
      <c r="UU691" s="3"/>
      <c r="UV691" s="3"/>
      <c r="UW691" s="3"/>
      <c r="UX691" s="3"/>
      <c r="UY691" s="3"/>
      <c r="UZ691" s="3"/>
      <c r="VA691" s="3"/>
      <c r="VB691" s="3"/>
      <c r="VC691" s="3"/>
      <c r="VD691" s="3"/>
      <c r="VE691" s="3"/>
      <c r="VF691" s="3"/>
      <c r="VG691" s="3"/>
      <c r="VH691" s="3"/>
      <c r="VI691" s="3"/>
      <c r="VJ691" s="3"/>
      <c r="VK691" s="3"/>
      <c r="VL691" s="3"/>
      <c r="VM691" s="3"/>
      <c r="VN691" s="3"/>
      <c r="VO691" s="3"/>
      <c r="VP691" s="3"/>
      <c r="VQ691" s="3"/>
      <c r="VR691" s="3"/>
      <c r="VS691" s="3"/>
      <c r="VT691" s="3"/>
      <c r="VU691" s="3"/>
      <c r="VV691" s="3"/>
      <c r="VW691" s="3"/>
      <c r="VX691" s="3"/>
      <c r="VY691" s="3"/>
      <c r="VZ691" s="3"/>
      <c r="WA691" s="3"/>
      <c r="WB691" s="3"/>
      <c r="WC691" s="3"/>
      <c r="WD691" s="3"/>
      <c r="WE691" s="3"/>
      <c r="WF691" s="3"/>
      <c r="WG691" s="3"/>
      <c r="WH691" s="3"/>
      <c r="WI691" s="3"/>
      <c r="WJ691" s="3"/>
      <c r="WK691" s="3"/>
      <c r="WL691" s="3"/>
      <c r="WM691" s="3"/>
      <c r="WN691" s="3"/>
      <c r="WO691" s="3"/>
      <c r="WP691" s="3"/>
      <c r="WQ691" s="3"/>
      <c r="WR691" s="3"/>
      <c r="WS691" s="3"/>
      <c r="WT691" s="3"/>
      <c r="WU691" s="3"/>
      <c r="WV691" s="3"/>
      <c r="WW691" s="3"/>
      <c r="WX691" s="3"/>
      <c r="WY691" s="3"/>
      <c r="WZ691" s="3"/>
      <c r="XA691" s="3"/>
      <c r="XB691" s="3"/>
      <c r="XC691" s="3"/>
      <c r="XD691" s="3"/>
      <c r="XE691" s="3"/>
      <c r="XF691" s="3"/>
      <c r="XG691" s="3"/>
      <c r="XH691" s="3"/>
      <c r="XI691" s="3"/>
      <c r="XJ691" s="3"/>
      <c r="XK691" s="3"/>
      <c r="XL691" s="3"/>
      <c r="XM691" s="3"/>
      <c r="XN691" s="3"/>
      <c r="XO691" s="3"/>
      <c r="XP691" s="3"/>
      <c r="XQ691" s="3"/>
      <c r="XR691" s="3"/>
      <c r="XS691" s="3"/>
      <c r="XT691" s="3"/>
      <c r="XU691" s="3"/>
      <c r="XV691" s="3"/>
      <c r="XW691" s="3"/>
    </row>
    <row r="692" hidden="1">
      <c r="A692" s="2"/>
      <c r="B692" s="2"/>
      <c r="C692" s="3"/>
      <c r="D692" s="2"/>
      <c r="E692" s="28"/>
      <c r="F692" s="25" t="str">
        <f>IFERROR(__xludf.DUMMYFUNCTION("IFERROR(SPARKLINE(E692,{""charttype"",""bar"";""color1"",""gray"";""max"",1}),"""")"),"")</f>
        <v/>
      </c>
      <c r="G692" s="3" t="str">
        <f t="shared" si="5"/>
        <v/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  <c r="SS692" s="3"/>
      <c r="ST692" s="3"/>
      <c r="SU692" s="3"/>
      <c r="SV692" s="3"/>
      <c r="SW692" s="3"/>
      <c r="SX692" s="3"/>
      <c r="SY692" s="3"/>
      <c r="SZ692" s="3"/>
      <c r="TA692" s="3"/>
      <c r="TB692" s="3"/>
      <c r="TC692" s="3"/>
      <c r="TD692" s="3"/>
      <c r="TE692" s="3"/>
      <c r="TF692" s="3"/>
      <c r="TG692" s="3"/>
      <c r="TH692" s="3"/>
      <c r="TI692" s="3"/>
      <c r="TJ692" s="3"/>
      <c r="TK692" s="3"/>
      <c r="TL692" s="3"/>
      <c r="TM692" s="3"/>
      <c r="TN692" s="3"/>
      <c r="TO692" s="3"/>
      <c r="TP692" s="3"/>
      <c r="TQ692" s="3"/>
      <c r="TR692" s="3"/>
      <c r="TS692" s="3"/>
      <c r="TT692" s="3"/>
      <c r="TU692" s="3"/>
      <c r="TV692" s="3"/>
      <c r="TW692" s="3"/>
      <c r="TX692" s="3"/>
      <c r="TY692" s="3"/>
      <c r="TZ692" s="3"/>
      <c r="UA692" s="3"/>
      <c r="UB692" s="3"/>
      <c r="UC692" s="3"/>
      <c r="UD692" s="3"/>
      <c r="UE692" s="3"/>
      <c r="UF692" s="3"/>
      <c r="UG692" s="3"/>
      <c r="UH692" s="3"/>
      <c r="UI692" s="3"/>
      <c r="UJ692" s="3"/>
      <c r="UK692" s="3"/>
      <c r="UL692" s="3"/>
      <c r="UM692" s="3"/>
      <c r="UN692" s="3"/>
      <c r="UO692" s="3"/>
      <c r="UP692" s="3"/>
      <c r="UQ692" s="3"/>
      <c r="UR692" s="3"/>
      <c r="US692" s="3"/>
      <c r="UT692" s="3"/>
      <c r="UU692" s="3"/>
      <c r="UV692" s="3"/>
      <c r="UW692" s="3"/>
      <c r="UX692" s="3"/>
      <c r="UY692" s="3"/>
      <c r="UZ692" s="3"/>
      <c r="VA692" s="3"/>
      <c r="VB692" s="3"/>
      <c r="VC692" s="3"/>
      <c r="VD692" s="3"/>
      <c r="VE692" s="3"/>
      <c r="VF692" s="3"/>
      <c r="VG692" s="3"/>
      <c r="VH692" s="3"/>
      <c r="VI692" s="3"/>
      <c r="VJ692" s="3"/>
      <c r="VK692" s="3"/>
      <c r="VL692" s="3"/>
      <c r="VM692" s="3"/>
      <c r="VN692" s="3"/>
      <c r="VO692" s="3"/>
      <c r="VP692" s="3"/>
      <c r="VQ692" s="3"/>
      <c r="VR692" s="3"/>
      <c r="VS692" s="3"/>
      <c r="VT692" s="3"/>
      <c r="VU692" s="3"/>
      <c r="VV692" s="3"/>
      <c r="VW692" s="3"/>
      <c r="VX692" s="3"/>
      <c r="VY692" s="3"/>
      <c r="VZ692" s="3"/>
      <c r="WA692" s="3"/>
      <c r="WB692" s="3"/>
      <c r="WC692" s="3"/>
      <c r="WD692" s="3"/>
      <c r="WE692" s="3"/>
      <c r="WF692" s="3"/>
      <c r="WG692" s="3"/>
      <c r="WH692" s="3"/>
      <c r="WI692" s="3"/>
      <c r="WJ692" s="3"/>
      <c r="WK692" s="3"/>
      <c r="WL692" s="3"/>
      <c r="WM692" s="3"/>
      <c r="WN692" s="3"/>
      <c r="WO692" s="3"/>
      <c r="WP692" s="3"/>
      <c r="WQ692" s="3"/>
      <c r="WR692" s="3"/>
      <c r="WS692" s="3"/>
      <c r="WT692" s="3"/>
      <c r="WU692" s="3"/>
      <c r="WV692" s="3"/>
      <c r="WW692" s="3"/>
      <c r="WX692" s="3"/>
      <c r="WY692" s="3"/>
      <c r="WZ692" s="3"/>
      <c r="XA692" s="3"/>
      <c r="XB692" s="3"/>
      <c r="XC692" s="3"/>
      <c r="XD692" s="3"/>
      <c r="XE692" s="3"/>
      <c r="XF692" s="3"/>
      <c r="XG692" s="3"/>
      <c r="XH692" s="3"/>
      <c r="XI692" s="3"/>
      <c r="XJ692" s="3"/>
      <c r="XK692" s="3"/>
      <c r="XL692" s="3"/>
      <c r="XM692" s="3"/>
      <c r="XN692" s="3"/>
      <c r="XO692" s="3"/>
      <c r="XP692" s="3"/>
      <c r="XQ692" s="3"/>
      <c r="XR692" s="3"/>
      <c r="XS692" s="3"/>
      <c r="XT692" s="3"/>
      <c r="XU692" s="3"/>
      <c r="XV692" s="3"/>
      <c r="XW692" s="3"/>
    </row>
    <row r="693" hidden="1">
      <c r="A693" s="2"/>
      <c r="B693" s="2"/>
      <c r="C693" s="3"/>
      <c r="D693" s="2"/>
      <c r="E693" s="28"/>
      <c r="F693" s="25" t="str">
        <f>IFERROR(__xludf.DUMMYFUNCTION("IFERROR(SPARKLINE(E693,{""charttype"",""bar"";""color1"",""gray"";""max"",1}),"""")"),"")</f>
        <v/>
      </c>
      <c r="G693" s="3" t="str">
        <f t="shared" si="5"/>
        <v/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  <c r="SS693" s="3"/>
      <c r="ST693" s="3"/>
      <c r="SU693" s="3"/>
      <c r="SV693" s="3"/>
      <c r="SW693" s="3"/>
      <c r="SX693" s="3"/>
      <c r="SY693" s="3"/>
      <c r="SZ693" s="3"/>
      <c r="TA693" s="3"/>
      <c r="TB693" s="3"/>
      <c r="TC693" s="3"/>
      <c r="TD693" s="3"/>
      <c r="TE693" s="3"/>
      <c r="TF693" s="3"/>
      <c r="TG693" s="3"/>
      <c r="TH693" s="3"/>
      <c r="TI693" s="3"/>
      <c r="TJ693" s="3"/>
      <c r="TK693" s="3"/>
      <c r="TL693" s="3"/>
      <c r="TM693" s="3"/>
      <c r="TN693" s="3"/>
      <c r="TO693" s="3"/>
      <c r="TP693" s="3"/>
      <c r="TQ693" s="3"/>
      <c r="TR693" s="3"/>
      <c r="TS693" s="3"/>
      <c r="TT693" s="3"/>
      <c r="TU693" s="3"/>
      <c r="TV693" s="3"/>
      <c r="TW693" s="3"/>
      <c r="TX693" s="3"/>
      <c r="TY693" s="3"/>
      <c r="TZ693" s="3"/>
      <c r="UA693" s="3"/>
      <c r="UB693" s="3"/>
      <c r="UC693" s="3"/>
      <c r="UD693" s="3"/>
      <c r="UE693" s="3"/>
      <c r="UF693" s="3"/>
      <c r="UG693" s="3"/>
      <c r="UH693" s="3"/>
      <c r="UI693" s="3"/>
      <c r="UJ693" s="3"/>
      <c r="UK693" s="3"/>
      <c r="UL693" s="3"/>
      <c r="UM693" s="3"/>
      <c r="UN693" s="3"/>
      <c r="UO693" s="3"/>
      <c r="UP693" s="3"/>
      <c r="UQ693" s="3"/>
      <c r="UR693" s="3"/>
      <c r="US693" s="3"/>
      <c r="UT693" s="3"/>
      <c r="UU693" s="3"/>
      <c r="UV693" s="3"/>
      <c r="UW693" s="3"/>
      <c r="UX693" s="3"/>
      <c r="UY693" s="3"/>
      <c r="UZ693" s="3"/>
      <c r="VA693" s="3"/>
      <c r="VB693" s="3"/>
      <c r="VC693" s="3"/>
      <c r="VD693" s="3"/>
      <c r="VE693" s="3"/>
      <c r="VF693" s="3"/>
      <c r="VG693" s="3"/>
      <c r="VH693" s="3"/>
      <c r="VI693" s="3"/>
      <c r="VJ693" s="3"/>
      <c r="VK693" s="3"/>
      <c r="VL693" s="3"/>
      <c r="VM693" s="3"/>
      <c r="VN693" s="3"/>
      <c r="VO693" s="3"/>
      <c r="VP693" s="3"/>
      <c r="VQ693" s="3"/>
      <c r="VR693" s="3"/>
      <c r="VS693" s="3"/>
      <c r="VT693" s="3"/>
      <c r="VU693" s="3"/>
      <c r="VV693" s="3"/>
      <c r="VW693" s="3"/>
      <c r="VX693" s="3"/>
      <c r="VY693" s="3"/>
      <c r="VZ693" s="3"/>
      <c r="WA693" s="3"/>
      <c r="WB693" s="3"/>
      <c r="WC693" s="3"/>
      <c r="WD693" s="3"/>
      <c r="WE693" s="3"/>
      <c r="WF693" s="3"/>
      <c r="WG693" s="3"/>
      <c r="WH693" s="3"/>
      <c r="WI693" s="3"/>
      <c r="WJ693" s="3"/>
      <c r="WK693" s="3"/>
      <c r="WL693" s="3"/>
      <c r="WM693" s="3"/>
      <c r="WN693" s="3"/>
      <c r="WO693" s="3"/>
      <c r="WP693" s="3"/>
      <c r="WQ693" s="3"/>
      <c r="WR693" s="3"/>
      <c r="WS693" s="3"/>
      <c r="WT693" s="3"/>
      <c r="WU693" s="3"/>
      <c r="WV693" s="3"/>
      <c r="WW693" s="3"/>
      <c r="WX693" s="3"/>
      <c r="WY693" s="3"/>
      <c r="WZ693" s="3"/>
      <c r="XA693" s="3"/>
      <c r="XB693" s="3"/>
      <c r="XC693" s="3"/>
      <c r="XD693" s="3"/>
      <c r="XE693" s="3"/>
      <c r="XF693" s="3"/>
      <c r="XG693" s="3"/>
      <c r="XH693" s="3"/>
      <c r="XI693" s="3"/>
      <c r="XJ693" s="3"/>
      <c r="XK693" s="3"/>
      <c r="XL693" s="3"/>
      <c r="XM693" s="3"/>
      <c r="XN693" s="3"/>
      <c r="XO693" s="3"/>
      <c r="XP693" s="3"/>
      <c r="XQ693" s="3"/>
      <c r="XR693" s="3"/>
      <c r="XS693" s="3"/>
      <c r="XT693" s="3"/>
      <c r="XU693" s="3"/>
      <c r="XV693" s="3"/>
      <c r="XW693" s="3"/>
    </row>
    <row r="694" hidden="1">
      <c r="A694" s="2"/>
      <c r="B694" s="2"/>
      <c r="C694" s="3"/>
      <c r="D694" s="2"/>
      <c r="E694" s="28"/>
      <c r="F694" s="25" t="str">
        <f>IFERROR(__xludf.DUMMYFUNCTION("IFERROR(SPARKLINE(E694,{""charttype"",""bar"";""color1"",""gray"";""max"",1}),"""")"),"")</f>
        <v/>
      </c>
      <c r="G694" s="3" t="str">
        <f t="shared" si="5"/>
        <v/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  <c r="SS694" s="3"/>
      <c r="ST694" s="3"/>
      <c r="SU694" s="3"/>
      <c r="SV694" s="3"/>
      <c r="SW694" s="3"/>
      <c r="SX694" s="3"/>
      <c r="SY694" s="3"/>
      <c r="SZ694" s="3"/>
      <c r="TA694" s="3"/>
      <c r="TB694" s="3"/>
      <c r="TC694" s="3"/>
      <c r="TD694" s="3"/>
      <c r="TE694" s="3"/>
      <c r="TF694" s="3"/>
      <c r="TG694" s="3"/>
      <c r="TH694" s="3"/>
      <c r="TI694" s="3"/>
      <c r="TJ694" s="3"/>
      <c r="TK694" s="3"/>
      <c r="TL694" s="3"/>
      <c r="TM694" s="3"/>
      <c r="TN694" s="3"/>
      <c r="TO694" s="3"/>
      <c r="TP694" s="3"/>
      <c r="TQ694" s="3"/>
      <c r="TR694" s="3"/>
      <c r="TS694" s="3"/>
      <c r="TT694" s="3"/>
      <c r="TU694" s="3"/>
      <c r="TV694" s="3"/>
      <c r="TW694" s="3"/>
      <c r="TX694" s="3"/>
      <c r="TY694" s="3"/>
      <c r="TZ694" s="3"/>
      <c r="UA694" s="3"/>
      <c r="UB694" s="3"/>
      <c r="UC694" s="3"/>
      <c r="UD694" s="3"/>
      <c r="UE694" s="3"/>
      <c r="UF694" s="3"/>
      <c r="UG694" s="3"/>
      <c r="UH694" s="3"/>
      <c r="UI694" s="3"/>
      <c r="UJ694" s="3"/>
      <c r="UK694" s="3"/>
      <c r="UL694" s="3"/>
      <c r="UM694" s="3"/>
      <c r="UN694" s="3"/>
      <c r="UO694" s="3"/>
      <c r="UP694" s="3"/>
      <c r="UQ694" s="3"/>
      <c r="UR694" s="3"/>
      <c r="US694" s="3"/>
      <c r="UT694" s="3"/>
      <c r="UU694" s="3"/>
      <c r="UV694" s="3"/>
      <c r="UW694" s="3"/>
      <c r="UX694" s="3"/>
      <c r="UY694" s="3"/>
      <c r="UZ694" s="3"/>
      <c r="VA694" s="3"/>
      <c r="VB694" s="3"/>
      <c r="VC694" s="3"/>
      <c r="VD694" s="3"/>
      <c r="VE694" s="3"/>
      <c r="VF694" s="3"/>
      <c r="VG694" s="3"/>
      <c r="VH694" s="3"/>
      <c r="VI694" s="3"/>
      <c r="VJ694" s="3"/>
      <c r="VK694" s="3"/>
      <c r="VL694" s="3"/>
      <c r="VM694" s="3"/>
      <c r="VN694" s="3"/>
      <c r="VO694" s="3"/>
      <c r="VP694" s="3"/>
      <c r="VQ694" s="3"/>
      <c r="VR694" s="3"/>
      <c r="VS694" s="3"/>
      <c r="VT694" s="3"/>
      <c r="VU694" s="3"/>
      <c r="VV694" s="3"/>
      <c r="VW694" s="3"/>
      <c r="VX694" s="3"/>
      <c r="VY694" s="3"/>
      <c r="VZ694" s="3"/>
      <c r="WA694" s="3"/>
      <c r="WB694" s="3"/>
      <c r="WC694" s="3"/>
      <c r="WD694" s="3"/>
      <c r="WE694" s="3"/>
      <c r="WF694" s="3"/>
      <c r="WG694" s="3"/>
      <c r="WH694" s="3"/>
      <c r="WI694" s="3"/>
      <c r="WJ694" s="3"/>
      <c r="WK694" s="3"/>
      <c r="WL694" s="3"/>
      <c r="WM694" s="3"/>
      <c r="WN694" s="3"/>
      <c r="WO694" s="3"/>
      <c r="WP694" s="3"/>
      <c r="WQ694" s="3"/>
      <c r="WR694" s="3"/>
      <c r="WS694" s="3"/>
      <c r="WT694" s="3"/>
      <c r="WU694" s="3"/>
      <c r="WV694" s="3"/>
      <c r="WW694" s="3"/>
      <c r="WX694" s="3"/>
      <c r="WY694" s="3"/>
      <c r="WZ694" s="3"/>
      <c r="XA694" s="3"/>
      <c r="XB694" s="3"/>
      <c r="XC694" s="3"/>
      <c r="XD694" s="3"/>
      <c r="XE694" s="3"/>
      <c r="XF694" s="3"/>
      <c r="XG694" s="3"/>
      <c r="XH694" s="3"/>
      <c r="XI694" s="3"/>
      <c r="XJ694" s="3"/>
      <c r="XK694" s="3"/>
      <c r="XL694" s="3"/>
      <c r="XM694" s="3"/>
      <c r="XN694" s="3"/>
      <c r="XO694" s="3"/>
      <c r="XP694" s="3"/>
      <c r="XQ694" s="3"/>
      <c r="XR694" s="3"/>
      <c r="XS694" s="3"/>
      <c r="XT694" s="3"/>
      <c r="XU694" s="3"/>
      <c r="XV694" s="3"/>
      <c r="XW694" s="3"/>
    </row>
    <row r="695" hidden="1">
      <c r="A695" s="2"/>
      <c r="B695" s="2"/>
      <c r="C695" s="3"/>
      <c r="D695" s="2"/>
      <c r="E695" s="28"/>
      <c r="F695" s="25" t="str">
        <f>IFERROR(__xludf.DUMMYFUNCTION("IFERROR(SPARKLINE(E695,{""charttype"",""bar"";""color1"",""gray"";""max"",1}),"""")"),"")</f>
        <v/>
      </c>
      <c r="G695" s="3" t="str">
        <f t="shared" si="5"/>
        <v/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  <c r="SS695" s="3"/>
      <c r="ST695" s="3"/>
      <c r="SU695" s="3"/>
      <c r="SV695" s="3"/>
      <c r="SW695" s="3"/>
      <c r="SX695" s="3"/>
      <c r="SY695" s="3"/>
      <c r="SZ695" s="3"/>
      <c r="TA695" s="3"/>
      <c r="TB695" s="3"/>
      <c r="TC695" s="3"/>
      <c r="TD695" s="3"/>
      <c r="TE695" s="3"/>
      <c r="TF695" s="3"/>
      <c r="TG695" s="3"/>
      <c r="TH695" s="3"/>
      <c r="TI695" s="3"/>
      <c r="TJ695" s="3"/>
      <c r="TK695" s="3"/>
      <c r="TL695" s="3"/>
      <c r="TM695" s="3"/>
      <c r="TN695" s="3"/>
      <c r="TO695" s="3"/>
      <c r="TP695" s="3"/>
      <c r="TQ695" s="3"/>
      <c r="TR695" s="3"/>
      <c r="TS695" s="3"/>
      <c r="TT695" s="3"/>
      <c r="TU695" s="3"/>
      <c r="TV695" s="3"/>
      <c r="TW695" s="3"/>
      <c r="TX695" s="3"/>
      <c r="TY695" s="3"/>
      <c r="TZ695" s="3"/>
      <c r="UA695" s="3"/>
      <c r="UB695" s="3"/>
      <c r="UC695" s="3"/>
      <c r="UD695" s="3"/>
      <c r="UE695" s="3"/>
      <c r="UF695" s="3"/>
      <c r="UG695" s="3"/>
      <c r="UH695" s="3"/>
      <c r="UI695" s="3"/>
      <c r="UJ695" s="3"/>
      <c r="UK695" s="3"/>
      <c r="UL695" s="3"/>
      <c r="UM695" s="3"/>
      <c r="UN695" s="3"/>
      <c r="UO695" s="3"/>
      <c r="UP695" s="3"/>
      <c r="UQ695" s="3"/>
      <c r="UR695" s="3"/>
      <c r="US695" s="3"/>
      <c r="UT695" s="3"/>
      <c r="UU695" s="3"/>
      <c r="UV695" s="3"/>
      <c r="UW695" s="3"/>
      <c r="UX695" s="3"/>
      <c r="UY695" s="3"/>
      <c r="UZ695" s="3"/>
      <c r="VA695" s="3"/>
      <c r="VB695" s="3"/>
      <c r="VC695" s="3"/>
      <c r="VD695" s="3"/>
      <c r="VE695" s="3"/>
      <c r="VF695" s="3"/>
      <c r="VG695" s="3"/>
      <c r="VH695" s="3"/>
      <c r="VI695" s="3"/>
      <c r="VJ695" s="3"/>
      <c r="VK695" s="3"/>
      <c r="VL695" s="3"/>
      <c r="VM695" s="3"/>
      <c r="VN695" s="3"/>
      <c r="VO695" s="3"/>
      <c r="VP695" s="3"/>
      <c r="VQ695" s="3"/>
      <c r="VR695" s="3"/>
      <c r="VS695" s="3"/>
      <c r="VT695" s="3"/>
      <c r="VU695" s="3"/>
      <c r="VV695" s="3"/>
      <c r="VW695" s="3"/>
      <c r="VX695" s="3"/>
      <c r="VY695" s="3"/>
      <c r="VZ695" s="3"/>
      <c r="WA695" s="3"/>
      <c r="WB695" s="3"/>
      <c r="WC695" s="3"/>
      <c r="WD695" s="3"/>
      <c r="WE695" s="3"/>
      <c r="WF695" s="3"/>
      <c r="WG695" s="3"/>
      <c r="WH695" s="3"/>
      <c r="WI695" s="3"/>
      <c r="WJ695" s="3"/>
      <c r="WK695" s="3"/>
      <c r="WL695" s="3"/>
      <c r="WM695" s="3"/>
      <c r="WN695" s="3"/>
      <c r="WO695" s="3"/>
      <c r="WP695" s="3"/>
      <c r="WQ695" s="3"/>
      <c r="WR695" s="3"/>
      <c r="WS695" s="3"/>
      <c r="WT695" s="3"/>
      <c r="WU695" s="3"/>
      <c r="WV695" s="3"/>
      <c r="WW695" s="3"/>
      <c r="WX695" s="3"/>
      <c r="WY695" s="3"/>
      <c r="WZ695" s="3"/>
      <c r="XA695" s="3"/>
      <c r="XB695" s="3"/>
      <c r="XC695" s="3"/>
      <c r="XD695" s="3"/>
      <c r="XE695" s="3"/>
      <c r="XF695" s="3"/>
      <c r="XG695" s="3"/>
      <c r="XH695" s="3"/>
      <c r="XI695" s="3"/>
      <c r="XJ695" s="3"/>
      <c r="XK695" s="3"/>
      <c r="XL695" s="3"/>
      <c r="XM695" s="3"/>
      <c r="XN695" s="3"/>
      <c r="XO695" s="3"/>
      <c r="XP695" s="3"/>
      <c r="XQ695" s="3"/>
      <c r="XR695" s="3"/>
      <c r="XS695" s="3"/>
      <c r="XT695" s="3"/>
      <c r="XU695" s="3"/>
      <c r="XV695" s="3"/>
      <c r="XW695" s="3"/>
    </row>
    <row r="696" hidden="1">
      <c r="A696" s="2"/>
      <c r="B696" s="2"/>
      <c r="C696" s="3"/>
      <c r="D696" s="2"/>
      <c r="E696" s="28"/>
      <c r="F696" s="25" t="str">
        <f>IFERROR(__xludf.DUMMYFUNCTION("IFERROR(SPARKLINE(E696,{""charttype"",""bar"";""color1"",""gray"";""max"",1}),"""")"),"")</f>
        <v/>
      </c>
      <c r="G696" s="3" t="str">
        <f t="shared" si="5"/>
        <v/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  <c r="SS696" s="3"/>
      <c r="ST696" s="3"/>
      <c r="SU696" s="3"/>
      <c r="SV696" s="3"/>
      <c r="SW696" s="3"/>
      <c r="SX696" s="3"/>
      <c r="SY696" s="3"/>
      <c r="SZ696" s="3"/>
      <c r="TA696" s="3"/>
      <c r="TB696" s="3"/>
      <c r="TC696" s="3"/>
      <c r="TD696" s="3"/>
      <c r="TE696" s="3"/>
      <c r="TF696" s="3"/>
      <c r="TG696" s="3"/>
      <c r="TH696" s="3"/>
      <c r="TI696" s="3"/>
      <c r="TJ696" s="3"/>
      <c r="TK696" s="3"/>
      <c r="TL696" s="3"/>
      <c r="TM696" s="3"/>
      <c r="TN696" s="3"/>
      <c r="TO696" s="3"/>
      <c r="TP696" s="3"/>
      <c r="TQ696" s="3"/>
      <c r="TR696" s="3"/>
      <c r="TS696" s="3"/>
      <c r="TT696" s="3"/>
      <c r="TU696" s="3"/>
      <c r="TV696" s="3"/>
      <c r="TW696" s="3"/>
      <c r="TX696" s="3"/>
      <c r="TY696" s="3"/>
      <c r="TZ696" s="3"/>
      <c r="UA696" s="3"/>
      <c r="UB696" s="3"/>
      <c r="UC696" s="3"/>
      <c r="UD696" s="3"/>
      <c r="UE696" s="3"/>
      <c r="UF696" s="3"/>
      <c r="UG696" s="3"/>
      <c r="UH696" s="3"/>
      <c r="UI696" s="3"/>
      <c r="UJ696" s="3"/>
      <c r="UK696" s="3"/>
      <c r="UL696" s="3"/>
      <c r="UM696" s="3"/>
      <c r="UN696" s="3"/>
      <c r="UO696" s="3"/>
      <c r="UP696" s="3"/>
      <c r="UQ696" s="3"/>
      <c r="UR696" s="3"/>
      <c r="US696" s="3"/>
      <c r="UT696" s="3"/>
      <c r="UU696" s="3"/>
      <c r="UV696" s="3"/>
      <c r="UW696" s="3"/>
      <c r="UX696" s="3"/>
      <c r="UY696" s="3"/>
      <c r="UZ696" s="3"/>
      <c r="VA696" s="3"/>
      <c r="VB696" s="3"/>
      <c r="VC696" s="3"/>
      <c r="VD696" s="3"/>
      <c r="VE696" s="3"/>
      <c r="VF696" s="3"/>
      <c r="VG696" s="3"/>
      <c r="VH696" s="3"/>
      <c r="VI696" s="3"/>
      <c r="VJ696" s="3"/>
      <c r="VK696" s="3"/>
      <c r="VL696" s="3"/>
      <c r="VM696" s="3"/>
      <c r="VN696" s="3"/>
      <c r="VO696" s="3"/>
      <c r="VP696" s="3"/>
      <c r="VQ696" s="3"/>
      <c r="VR696" s="3"/>
      <c r="VS696" s="3"/>
      <c r="VT696" s="3"/>
      <c r="VU696" s="3"/>
      <c r="VV696" s="3"/>
      <c r="VW696" s="3"/>
      <c r="VX696" s="3"/>
      <c r="VY696" s="3"/>
      <c r="VZ696" s="3"/>
      <c r="WA696" s="3"/>
      <c r="WB696" s="3"/>
      <c r="WC696" s="3"/>
      <c r="WD696" s="3"/>
      <c r="WE696" s="3"/>
      <c r="WF696" s="3"/>
      <c r="WG696" s="3"/>
      <c r="WH696" s="3"/>
      <c r="WI696" s="3"/>
      <c r="WJ696" s="3"/>
      <c r="WK696" s="3"/>
      <c r="WL696" s="3"/>
      <c r="WM696" s="3"/>
      <c r="WN696" s="3"/>
      <c r="WO696" s="3"/>
      <c r="WP696" s="3"/>
      <c r="WQ696" s="3"/>
      <c r="WR696" s="3"/>
      <c r="WS696" s="3"/>
      <c r="WT696" s="3"/>
      <c r="WU696" s="3"/>
      <c r="WV696" s="3"/>
      <c r="WW696" s="3"/>
      <c r="WX696" s="3"/>
      <c r="WY696" s="3"/>
      <c r="WZ696" s="3"/>
      <c r="XA696" s="3"/>
      <c r="XB696" s="3"/>
      <c r="XC696" s="3"/>
      <c r="XD696" s="3"/>
      <c r="XE696" s="3"/>
      <c r="XF696" s="3"/>
      <c r="XG696" s="3"/>
      <c r="XH696" s="3"/>
      <c r="XI696" s="3"/>
      <c r="XJ696" s="3"/>
      <c r="XK696" s="3"/>
      <c r="XL696" s="3"/>
      <c r="XM696" s="3"/>
      <c r="XN696" s="3"/>
      <c r="XO696" s="3"/>
      <c r="XP696" s="3"/>
      <c r="XQ696" s="3"/>
      <c r="XR696" s="3"/>
      <c r="XS696" s="3"/>
      <c r="XT696" s="3"/>
      <c r="XU696" s="3"/>
      <c r="XV696" s="3"/>
      <c r="XW696" s="3"/>
    </row>
    <row r="697" hidden="1">
      <c r="A697" s="2"/>
      <c r="B697" s="2"/>
      <c r="C697" s="3"/>
      <c r="D697" s="2"/>
      <c r="E697" s="28"/>
      <c r="F697" s="25" t="str">
        <f>IFERROR(__xludf.DUMMYFUNCTION("IFERROR(SPARKLINE(E697,{""charttype"",""bar"";""color1"",""gray"";""max"",1}),"""")"),"")</f>
        <v/>
      </c>
      <c r="G697" s="3" t="str">
        <f t="shared" si="5"/>
        <v/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  <c r="SS697" s="3"/>
      <c r="ST697" s="3"/>
      <c r="SU697" s="3"/>
      <c r="SV697" s="3"/>
      <c r="SW697" s="3"/>
      <c r="SX697" s="3"/>
      <c r="SY697" s="3"/>
      <c r="SZ697" s="3"/>
      <c r="TA697" s="3"/>
      <c r="TB697" s="3"/>
      <c r="TC697" s="3"/>
      <c r="TD697" s="3"/>
      <c r="TE697" s="3"/>
      <c r="TF697" s="3"/>
      <c r="TG697" s="3"/>
      <c r="TH697" s="3"/>
      <c r="TI697" s="3"/>
      <c r="TJ697" s="3"/>
      <c r="TK697" s="3"/>
      <c r="TL697" s="3"/>
      <c r="TM697" s="3"/>
      <c r="TN697" s="3"/>
      <c r="TO697" s="3"/>
      <c r="TP697" s="3"/>
      <c r="TQ697" s="3"/>
      <c r="TR697" s="3"/>
      <c r="TS697" s="3"/>
      <c r="TT697" s="3"/>
      <c r="TU697" s="3"/>
      <c r="TV697" s="3"/>
      <c r="TW697" s="3"/>
      <c r="TX697" s="3"/>
      <c r="TY697" s="3"/>
      <c r="TZ697" s="3"/>
      <c r="UA697" s="3"/>
      <c r="UB697" s="3"/>
      <c r="UC697" s="3"/>
      <c r="UD697" s="3"/>
      <c r="UE697" s="3"/>
      <c r="UF697" s="3"/>
      <c r="UG697" s="3"/>
      <c r="UH697" s="3"/>
      <c r="UI697" s="3"/>
      <c r="UJ697" s="3"/>
      <c r="UK697" s="3"/>
      <c r="UL697" s="3"/>
      <c r="UM697" s="3"/>
      <c r="UN697" s="3"/>
      <c r="UO697" s="3"/>
      <c r="UP697" s="3"/>
      <c r="UQ697" s="3"/>
      <c r="UR697" s="3"/>
      <c r="US697" s="3"/>
      <c r="UT697" s="3"/>
      <c r="UU697" s="3"/>
      <c r="UV697" s="3"/>
      <c r="UW697" s="3"/>
      <c r="UX697" s="3"/>
      <c r="UY697" s="3"/>
      <c r="UZ697" s="3"/>
      <c r="VA697" s="3"/>
      <c r="VB697" s="3"/>
      <c r="VC697" s="3"/>
      <c r="VD697" s="3"/>
      <c r="VE697" s="3"/>
      <c r="VF697" s="3"/>
      <c r="VG697" s="3"/>
      <c r="VH697" s="3"/>
      <c r="VI697" s="3"/>
      <c r="VJ697" s="3"/>
      <c r="VK697" s="3"/>
      <c r="VL697" s="3"/>
      <c r="VM697" s="3"/>
      <c r="VN697" s="3"/>
      <c r="VO697" s="3"/>
      <c r="VP697" s="3"/>
      <c r="VQ697" s="3"/>
      <c r="VR697" s="3"/>
      <c r="VS697" s="3"/>
      <c r="VT697" s="3"/>
      <c r="VU697" s="3"/>
      <c r="VV697" s="3"/>
      <c r="VW697" s="3"/>
      <c r="VX697" s="3"/>
      <c r="VY697" s="3"/>
      <c r="VZ697" s="3"/>
      <c r="WA697" s="3"/>
      <c r="WB697" s="3"/>
      <c r="WC697" s="3"/>
      <c r="WD697" s="3"/>
      <c r="WE697" s="3"/>
      <c r="WF697" s="3"/>
      <c r="WG697" s="3"/>
      <c r="WH697" s="3"/>
      <c r="WI697" s="3"/>
      <c r="WJ697" s="3"/>
      <c r="WK697" s="3"/>
      <c r="WL697" s="3"/>
      <c r="WM697" s="3"/>
      <c r="WN697" s="3"/>
      <c r="WO697" s="3"/>
      <c r="WP697" s="3"/>
      <c r="WQ697" s="3"/>
      <c r="WR697" s="3"/>
      <c r="WS697" s="3"/>
      <c r="WT697" s="3"/>
      <c r="WU697" s="3"/>
      <c r="WV697" s="3"/>
      <c r="WW697" s="3"/>
      <c r="WX697" s="3"/>
      <c r="WY697" s="3"/>
      <c r="WZ697" s="3"/>
      <c r="XA697" s="3"/>
      <c r="XB697" s="3"/>
      <c r="XC697" s="3"/>
      <c r="XD697" s="3"/>
      <c r="XE697" s="3"/>
      <c r="XF697" s="3"/>
      <c r="XG697" s="3"/>
      <c r="XH697" s="3"/>
      <c r="XI697" s="3"/>
      <c r="XJ697" s="3"/>
      <c r="XK697" s="3"/>
      <c r="XL697" s="3"/>
      <c r="XM697" s="3"/>
      <c r="XN697" s="3"/>
      <c r="XO697" s="3"/>
      <c r="XP697" s="3"/>
      <c r="XQ697" s="3"/>
      <c r="XR697" s="3"/>
      <c r="XS697" s="3"/>
      <c r="XT697" s="3"/>
      <c r="XU697" s="3"/>
      <c r="XV697" s="3"/>
      <c r="XW697" s="3"/>
    </row>
    <row r="698" hidden="1">
      <c r="A698" s="2"/>
      <c r="B698" s="2"/>
      <c r="C698" s="3"/>
      <c r="D698" s="2"/>
      <c r="E698" s="28"/>
      <c r="F698" s="25" t="str">
        <f>IFERROR(__xludf.DUMMYFUNCTION("IFERROR(SPARKLINE(E698,{""charttype"",""bar"";""color1"",""gray"";""max"",1}),"""")"),"")</f>
        <v/>
      </c>
      <c r="G698" s="3" t="str">
        <f t="shared" si="5"/>
        <v/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  <c r="SS698" s="3"/>
      <c r="ST698" s="3"/>
      <c r="SU698" s="3"/>
      <c r="SV698" s="3"/>
      <c r="SW698" s="3"/>
      <c r="SX698" s="3"/>
      <c r="SY698" s="3"/>
      <c r="SZ698" s="3"/>
      <c r="TA698" s="3"/>
      <c r="TB698" s="3"/>
      <c r="TC698" s="3"/>
      <c r="TD698" s="3"/>
      <c r="TE698" s="3"/>
      <c r="TF698" s="3"/>
      <c r="TG698" s="3"/>
      <c r="TH698" s="3"/>
      <c r="TI698" s="3"/>
      <c r="TJ698" s="3"/>
      <c r="TK698" s="3"/>
      <c r="TL698" s="3"/>
      <c r="TM698" s="3"/>
      <c r="TN698" s="3"/>
      <c r="TO698" s="3"/>
      <c r="TP698" s="3"/>
      <c r="TQ698" s="3"/>
      <c r="TR698" s="3"/>
      <c r="TS698" s="3"/>
      <c r="TT698" s="3"/>
      <c r="TU698" s="3"/>
      <c r="TV698" s="3"/>
      <c r="TW698" s="3"/>
      <c r="TX698" s="3"/>
      <c r="TY698" s="3"/>
      <c r="TZ698" s="3"/>
      <c r="UA698" s="3"/>
      <c r="UB698" s="3"/>
      <c r="UC698" s="3"/>
      <c r="UD698" s="3"/>
      <c r="UE698" s="3"/>
      <c r="UF698" s="3"/>
      <c r="UG698" s="3"/>
      <c r="UH698" s="3"/>
      <c r="UI698" s="3"/>
      <c r="UJ698" s="3"/>
      <c r="UK698" s="3"/>
      <c r="UL698" s="3"/>
      <c r="UM698" s="3"/>
      <c r="UN698" s="3"/>
      <c r="UO698" s="3"/>
      <c r="UP698" s="3"/>
      <c r="UQ698" s="3"/>
      <c r="UR698" s="3"/>
      <c r="US698" s="3"/>
      <c r="UT698" s="3"/>
      <c r="UU698" s="3"/>
      <c r="UV698" s="3"/>
      <c r="UW698" s="3"/>
      <c r="UX698" s="3"/>
      <c r="UY698" s="3"/>
      <c r="UZ698" s="3"/>
      <c r="VA698" s="3"/>
      <c r="VB698" s="3"/>
      <c r="VC698" s="3"/>
      <c r="VD698" s="3"/>
      <c r="VE698" s="3"/>
      <c r="VF698" s="3"/>
      <c r="VG698" s="3"/>
      <c r="VH698" s="3"/>
      <c r="VI698" s="3"/>
      <c r="VJ698" s="3"/>
      <c r="VK698" s="3"/>
      <c r="VL698" s="3"/>
      <c r="VM698" s="3"/>
      <c r="VN698" s="3"/>
      <c r="VO698" s="3"/>
      <c r="VP698" s="3"/>
      <c r="VQ698" s="3"/>
      <c r="VR698" s="3"/>
      <c r="VS698" s="3"/>
      <c r="VT698" s="3"/>
      <c r="VU698" s="3"/>
      <c r="VV698" s="3"/>
      <c r="VW698" s="3"/>
      <c r="VX698" s="3"/>
      <c r="VY698" s="3"/>
      <c r="VZ698" s="3"/>
      <c r="WA698" s="3"/>
      <c r="WB698" s="3"/>
      <c r="WC698" s="3"/>
      <c r="WD698" s="3"/>
      <c r="WE698" s="3"/>
      <c r="WF698" s="3"/>
      <c r="WG698" s="3"/>
      <c r="WH698" s="3"/>
      <c r="WI698" s="3"/>
      <c r="WJ698" s="3"/>
      <c r="WK698" s="3"/>
      <c r="WL698" s="3"/>
      <c r="WM698" s="3"/>
      <c r="WN698" s="3"/>
      <c r="WO698" s="3"/>
      <c r="WP698" s="3"/>
      <c r="WQ698" s="3"/>
      <c r="WR698" s="3"/>
      <c r="WS698" s="3"/>
      <c r="WT698" s="3"/>
      <c r="WU698" s="3"/>
      <c r="WV698" s="3"/>
      <c r="WW698" s="3"/>
      <c r="WX698" s="3"/>
      <c r="WY698" s="3"/>
      <c r="WZ698" s="3"/>
      <c r="XA698" s="3"/>
      <c r="XB698" s="3"/>
      <c r="XC698" s="3"/>
      <c r="XD698" s="3"/>
      <c r="XE698" s="3"/>
      <c r="XF698" s="3"/>
      <c r="XG698" s="3"/>
      <c r="XH698" s="3"/>
      <c r="XI698" s="3"/>
      <c r="XJ698" s="3"/>
      <c r="XK698" s="3"/>
      <c r="XL698" s="3"/>
      <c r="XM698" s="3"/>
      <c r="XN698" s="3"/>
      <c r="XO698" s="3"/>
      <c r="XP698" s="3"/>
      <c r="XQ698" s="3"/>
      <c r="XR698" s="3"/>
      <c r="XS698" s="3"/>
      <c r="XT698" s="3"/>
      <c r="XU698" s="3"/>
      <c r="XV698" s="3"/>
      <c r="XW698" s="3"/>
    </row>
    <row r="699" hidden="1">
      <c r="A699" s="2"/>
      <c r="B699" s="2"/>
      <c r="C699" s="3"/>
      <c r="D699" s="2"/>
      <c r="E699" s="28"/>
      <c r="F699" s="25" t="str">
        <f>IFERROR(__xludf.DUMMYFUNCTION("IFERROR(SPARKLINE(E699,{""charttype"",""bar"";""color1"",""gray"";""max"",1}),"""")"),"")</f>
        <v/>
      </c>
      <c r="G699" s="3" t="str">
        <f t="shared" si="5"/>
        <v/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  <c r="SS699" s="3"/>
      <c r="ST699" s="3"/>
      <c r="SU699" s="3"/>
      <c r="SV699" s="3"/>
      <c r="SW699" s="3"/>
      <c r="SX699" s="3"/>
      <c r="SY699" s="3"/>
      <c r="SZ699" s="3"/>
      <c r="TA699" s="3"/>
      <c r="TB699" s="3"/>
      <c r="TC699" s="3"/>
      <c r="TD699" s="3"/>
      <c r="TE699" s="3"/>
      <c r="TF699" s="3"/>
      <c r="TG699" s="3"/>
      <c r="TH699" s="3"/>
      <c r="TI699" s="3"/>
      <c r="TJ699" s="3"/>
      <c r="TK699" s="3"/>
      <c r="TL699" s="3"/>
      <c r="TM699" s="3"/>
      <c r="TN699" s="3"/>
      <c r="TO699" s="3"/>
      <c r="TP699" s="3"/>
      <c r="TQ699" s="3"/>
      <c r="TR699" s="3"/>
      <c r="TS699" s="3"/>
      <c r="TT699" s="3"/>
      <c r="TU699" s="3"/>
      <c r="TV699" s="3"/>
      <c r="TW699" s="3"/>
      <c r="TX699" s="3"/>
      <c r="TY699" s="3"/>
      <c r="TZ699" s="3"/>
      <c r="UA699" s="3"/>
      <c r="UB699" s="3"/>
      <c r="UC699" s="3"/>
      <c r="UD699" s="3"/>
      <c r="UE699" s="3"/>
      <c r="UF699" s="3"/>
      <c r="UG699" s="3"/>
      <c r="UH699" s="3"/>
      <c r="UI699" s="3"/>
      <c r="UJ699" s="3"/>
      <c r="UK699" s="3"/>
      <c r="UL699" s="3"/>
      <c r="UM699" s="3"/>
      <c r="UN699" s="3"/>
      <c r="UO699" s="3"/>
      <c r="UP699" s="3"/>
      <c r="UQ699" s="3"/>
      <c r="UR699" s="3"/>
      <c r="US699" s="3"/>
      <c r="UT699" s="3"/>
      <c r="UU699" s="3"/>
      <c r="UV699" s="3"/>
      <c r="UW699" s="3"/>
      <c r="UX699" s="3"/>
      <c r="UY699" s="3"/>
      <c r="UZ699" s="3"/>
      <c r="VA699" s="3"/>
      <c r="VB699" s="3"/>
      <c r="VC699" s="3"/>
      <c r="VD699" s="3"/>
      <c r="VE699" s="3"/>
      <c r="VF699" s="3"/>
      <c r="VG699" s="3"/>
      <c r="VH699" s="3"/>
      <c r="VI699" s="3"/>
      <c r="VJ699" s="3"/>
      <c r="VK699" s="3"/>
      <c r="VL699" s="3"/>
      <c r="VM699" s="3"/>
      <c r="VN699" s="3"/>
      <c r="VO699" s="3"/>
      <c r="VP699" s="3"/>
      <c r="VQ699" s="3"/>
      <c r="VR699" s="3"/>
      <c r="VS699" s="3"/>
      <c r="VT699" s="3"/>
      <c r="VU699" s="3"/>
      <c r="VV699" s="3"/>
      <c r="VW699" s="3"/>
      <c r="VX699" s="3"/>
      <c r="VY699" s="3"/>
      <c r="VZ699" s="3"/>
      <c r="WA699" s="3"/>
      <c r="WB699" s="3"/>
      <c r="WC699" s="3"/>
      <c r="WD699" s="3"/>
      <c r="WE699" s="3"/>
      <c r="WF699" s="3"/>
      <c r="WG699" s="3"/>
      <c r="WH699" s="3"/>
      <c r="WI699" s="3"/>
      <c r="WJ699" s="3"/>
      <c r="WK699" s="3"/>
      <c r="WL699" s="3"/>
      <c r="WM699" s="3"/>
      <c r="WN699" s="3"/>
      <c r="WO699" s="3"/>
      <c r="WP699" s="3"/>
      <c r="WQ699" s="3"/>
      <c r="WR699" s="3"/>
      <c r="WS699" s="3"/>
      <c r="WT699" s="3"/>
      <c r="WU699" s="3"/>
      <c r="WV699" s="3"/>
      <c r="WW699" s="3"/>
      <c r="WX699" s="3"/>
      <c r="WY699" s="3"/>
      <c r="WZ699" s="3"/>
      <c r="XA699" s="3"/>
      <c r="XB699" s="3"/>
      <c r="XC699" s="3"/>
      <c r="XD699" s="3"/>
      <c r="XE699" s="3"/>
      <c r="XF699" s="3"/>
      <c r="XG699" s="3"/>
      <c r="XH699" s="3"/>
      <c r="XI699" s="3"/>
      <c r="XJ699" s="3"/>
      <c r="XK699" s="3"/>
      <c r="XL699" s="3"/>
      <c r="XM699" s="3"/>
      <c r="XN699" s="3"/>
      <c r="XO699" s="3"/>
      <c r="XP699" s="3"/>
      <c r="XQ699" s="3"/>
      <c r="XR699" s="3"/>
      <c r="XS699" s="3"/>
      <c r="XT699" s="3"/>
      <c r="XU699" s="3"/>
      <c r="XV699" s="3"/>
      <c r="XW699" s="3"/>
    </row>
    <row r="700" hidden="1">
      <c r="A700" s="2"/>
      <c r="B700" s="2"/>
      <c r="C700" s="3"/>
      <c r="D700" s="2"/>
      <c r="E700" s="28"/>
      <c r="F700" s="25" t="str">
        <f>IFERROR(__xludf.DUMMYFUNCTION("IFERROR(SPARKLINE(E700,{""charttype"",""bar"";""color1"",""gray"";""max"",1}),"""")"),"")</f>
        <v/>
      </c>
      <c r="G700" s="3" t="str">
        <f t="shared" si="5"/>
        <v/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  <c r="SS700" s="3"/>
      <c r="ST700" s="3"/>
      <c r="SU700" s="3"/>
      <c r="SV700" s="3"/>
      <c r="SW700" s="3"/>
      <c r="SX700" s="3"/>
      <c r="SY700" s="3"/>
      <c r="SZ700" s="3"/>
      <c r="TA700" s="3"/>
      <c r="TB700" s="3"/>
      <c r="TC700" s="3"/>
      <c r="TD700" s="3"/>
      <c r="TE700" s="3"/>
      <c r="TF700" s="3"/>
      <c r="TG700" s="3"/>
      <c r="TH700" s="3"/>
      <c r="TI700" s="3"/>
      <c r="TJ700" s="3"/>
      <c r="TK700" s="3"/>
      <c r="TL700" s="3"/>
      <c r="TM700" s="3"/>
      <c r="TN700" s="3"/>
      <c r="TO700" s="3"/>
      <c r="TP700" s="3"/>
      <c r="TQ700" s="3"/>
      <c r="TR700" s="3"/>
      <c r="TS700" s="3"/>
      <c r="TT700" s="3"/>
      <c r="TU700" s="3"/>
      <c r="TV700" s="3"/>
      <c r="TW700" s="3"/>
      <c r="TX700" s="3"/>
      <c r="TY700" s="3"/>
      <c r="TZ700" s="3"/>
      <c r="UA700" s="3"/>
      <c r="UB700" s="3"/>
      <c r="UC700" s="3"/>
      <c r="UD700" s="3"/>
      <c r="UE700" s="3"/>
      <c r="UF700" s="3"/>
      <c r="UG700" s="3"/>
      <c r="UH700" s="3"/>
      <c r="UI700" s="3"/>
      <c r="UJ700" s="3"/>
      <c r="UK700" s="3"/>
      <c r="UL700" s="3"/>
      <c r="UM700" s="3"/>
      <c r="UN700" s="3"/>
      <c r="UO700" s="3"/>
      <c r="UP700" s="3"/>
      <c r="UQ700" s="3"/>
      <c r="UR700" s="3"/>
      <c r="US700" s="3"/>
      <c r="UT700" s="3"/>
      <c r="UU700" s="3"/>
      <c r="UV700" s="3"/>
      <c r="UW700" s="3"/>
      <c r="UX700" s="3"/>
      <c r="UY700" s="3"/>
      <c r="UZ700" s="3"/>
      <c r="VA700" s="3"/>
      <c r="VB700" s="3"/>
      <c r="VC700" s="3"/>
      <c r="VD700" s="3"/>
      <c r="VE700" s="3"/>
      <c r="VF700" s="3"/>
      <c r="VG700" s="3"/>
      <c r="VH700" s="3"/>
      <c r="VI700" s="3"/>
      <c r="VJ700" s="3"/>
      <c r="VK700" s="3"/>
      <c r="VL700" s="3"/>
      <c r="VM700" s="3"/>
      <c r="VN700" s="3"/>
      <c r="VO700" s="3"/>
      <c r="VP700" s="3"/>
      <c r="VQ700" s="3"/>
      <c r="VR700" s="3"/>
      <c r="VS700" s="3"/>
      <c r="VT700" s="3"/>
      <c r="VU700" s="3"/>
      <c r="VV700" s="3"/>
      <c r="VW700" s="3"/>
      <c r="VX700" s="3"/>
      <c r="VY700" s="3"/>
      <c r="VZ700" s="3"/>
      <c r="WA700" s="3"/>
      <c r="WB700" s="3"/>
      <c r="WC700" s="3"/>
      <c r="WD700" s="3"/>
      <c r="WE700" s="3"/>
      <c r="WF700" s="3"/>
      <c r="WG700" s="3"/>
      <c r="WH700" s="3"/>
      <c r="WI700" s="3"/>
      <c r="WJ700" s="3"/>
      <c r="WK700" s="3"/>
      <c r="WL700" s="3"/>
      <c r="WM700" s="3"/>
      <c r="WN700" s="3"/>
      <c r="WO700" s="3"/>
      <c r="WP700" s="3"/>
      <c r="WQ700" s="3"/>
      <c r="WR700" s="3"/>
      <c r="WS700" s="3"/>
      <c r="WT700" s="3"/>
      <c r="WU700" s="3"/>
      <c r="WV700" s="3"/>
      <c r="WW700" s="3"/>
      <c r="WX700" s="3"/>
      <c r="WY700" s="3"/>
      <c r="WZ700" s="3"/>
      <c r="XA700" s="3"/>
      <c r="XB700" s="3"/>
      <c r="XC700" s="3"/>
      <c r="XD700" s="3"/>
      <c r="XE700" s="3"/>
      <c r="XF700" s="3"/>
      <c r="XG700" s="3"/>
      <c r="XH700" s="3"/>
      <c r="XI700" s="3"/>
      <c r="XJ700" s="3"/>
      <c r="XK700" s="3"/>
      <c r="XL700" s="3"/>
      <c r="XM700" s="3"/>
      <c r="XN700" s="3"/>
      <c r="XO700" s="3"/>
      <c r="XP700" s="3"/>
      <c r="XQ700" s="3"/>
      <c r="XR700" s="3"/>
      <c r="XS700" s="3"/>
      <c r="XT700" s="3"/>
      <c r="XU700" s="3"/>
      <c r="XV700" s="3"/>
      <c r="XW700" s="3"/>
    </row>
    <row r="701" hidden="1">
      <c r="A701" s="2"/>
      <c r="B701" s="2"/>
      <c r="C701" s="3"/>
      <c r="D701" s="2"/>
      <c r="E701" s="28"/>
      <c r="F701" s="25" t="str">
        <f>IFERROR(__xludf.DUMMYFUNCTION("IFERROR(SPARKLINE(E701,{""charttype"",""bar"";""color1"",""gray"";""max"",1}),"""")"),"")</f>
        <v/>
      </c>
      <c r="G701" s="3" t="str">
        <f t="shared" si="5"/>
        <v/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  <c r="SS701" s="3"/>
      <c r="ST701" s="3"/>
      <c r="SU701" s="3"/>
      <c r="SV701" s="3"/>
      <c r="SW701" s="3"/>
      <c r="SX701" s="3"/>
      <c r="SY701" s="3"/>
      <c r="SZ701" s="3"/>
      <c r="TA701" s="3"/>
      <c r="TB701" s="3"/>
      <c r="TC701" s="3"/>
      <c r="TD701" s="3"/>
      <c r="TE701" s="3"/>
      <c r="TF701" s="3"/>
      <c r="TG701" s="3"/>
      <c r="TH701" s="3"/>
      <c r="TI701" s="3"/>
      <c r="TJ701" s="3"/>
      <c r="TK701" s="3"/>
      <c r="TL701" s="3"/>
      <c r="TM701" s="3"/>
      <c r="TN701" s="3"/>
      <c r="TO701" s="3"/>
      <c r="TP701" s="3"/>
      <c r="TQ701" s="3"/>
      <c r="TR701" s="3"/>
      <c r="TS701" s="3"/>
      <c r="TT701" s="3"/>
      <c r="TU701" s="3"/>
      <c r="TV701" s="3"/>
      <c r="TW701" s="3"/>
      <c r="TX701" s="3"/>
      <c r="TY701" s="3"/>
      <c r="TZ701" s="3"/>
      <c r="UA701" s="3"/>
      <c r="UB701" s="3"/>
      <c r="UC701" s="3"/>
      <c r="UD701" s="3"/>
      <c r="UE701" s="3"/>
      <c r="UF701" s="3"/>
      <c r="UG701" s="3"/>
      <c r="UH701" s="3"/>
      <c r="UI701" s="3"/>
      <c r="UJ701" s="3"/>
      <c r="UK701" s="3"/>
      <c r="UL701" s="3"/>
      <c r="UM701" s="3"/>
      <c r="UN701" s="3"/>
      <c r="UO701" s="3"/>
      <c r="UP701" s="3"/>
      <c r="UQ701" s="3"/>
      <c r="UR701" s="3"/>
      <c r="US701" s="3"/>
      <c r="UT701" s="3"/>
      <c r="UU701" s="3"/>
      <c r="UV701" s="3"/>
      <c r="UW701" s="3"/>
      <c r="UX701" s="3"/>
      <c r="UY701" s="3"/>
      <c r="UZ701" s="3"/>
      <c r="VA701" s="3"/>
      <c r="VB701" s="3"/>
      <c r="VC701" s="3"/>
      <c r="VD701" s="3"/>
      <c r="VE701" s="3"/>
      <c r="VF701" s="3"/>
      <c r="VG701" s="3"/>
      <c r="VH701" s="3"/>
      <c r="VI701" s="3"/>
      <c r="VJ701" s="3"/>
      <c r="VK701" s="3"/>
      <c r="VL701" s="3"/>
      <c r="VM701" s="3"/>
      <c r="VN701" s="3"/>
      <c r="VO701" s="3"/>
      <c r="VP701" s="3"/>
      <c r="VQ701" s="3"/>
      <c r="VR701" s="3"/>
      <c r="VS701" s="3"/>
      <c r="VT701" s="3"/>
      <c r="VU701" s="3"/>
      <c r="VV701" s="3"/>
      <c r="VW701" s="3"/>
      <c r="VX701" s="3"/>
      <c r="VY701" s="3"/>
      <c r="VZ701" s="3"/>
      <c r="WA701" s="3"/>
      <c r="WB701" s="3"/>
      <c r="WC701" s="3"/>
      <c r="WD701" s="3"/>
      <c r="WE701" s="3"/>
      <c r="WF701" s="3"/>
      <c r="WG701" s="3"/>
      <c r="WH701" s="3"/>
      <c r="WI701" s="3"/>
      <c r="WJ701" s="3"/>
      <c r="WK701" s="3"/>
      <c r="WL701" s="3"/>
      <c r="WM701" s="3"/>
      <c r="WN701" s="3"/>
      <c r="WO701" s="3"/>
      <c r="WP701" s="3"/>
      <c r="WQ701" s="3"/>
      <c r="WR701" s="3"/>
      <c r="WS701" s="3"/>
      <c r="WT701" s="3"/>
      <c r="WU701" s="3"/>
      <c r="WV701" s="3"/>
      <c r="WW701" s="3"/>
      <c r="WX701" s="3"/>
      <c r="WY701" s="3"/>
      <c r="WZ701" s="3"/>
      <c r="XA701" s="3"/>
      <c r="XB701" s="3"/>
      <c r="XC701" s="3"/>
      <c r="XD701" s="3"/>
      <c r="XE701" s="3"/>
      <c r="XF701" s="3"/>
      <c r="XG701" s="3"/>
      <c r="XH701" s="3"/>
      <c r="XI701" s="3"/>
      <c r="XJ701" s="3"/>
      <c r="XK701" s="3"/>
      <c r="XL701" s="3"/>
      <c r="XM701" s="3"/>
      <c r="XN701" s="3"/>
      <c r="XO701" s="3"/>
      <c r="XP701" s="3"/>
      <c r="XQ701" s="3"/>
      <c r="XR701" s="3"/>
      <c r="XS701" s="3"/>
      <c r="XT701" s="3"/>
      <c r="XU701" s="3"/>
      <c r="XV701" s="3"/>
      <c r="XW701" s="3"/>
    </row>
    <row r="702" hidden="1">
      <c r="A702" s="2"/>
      <c r="B702" s="2"/>
      <c r="C702" s="3"/>
      <c r="D702" s="2"/>
      <c r="E702" s="28"/>
      <c r="F702" s="25" t="str">
        <f>IFERROR(__xludf.DUMMYFUNCTION("IFERROR(SPARKLINE(E702,{""charttype"",""bar"";""color1"",""gray"";""max"",1}),"""")"),"")</f>
        <v/>
      </c>
      <c r="G702" s="3" t="str">
        <f t="shared" si="5"/>
        <v/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  <c r="SS702" s="3"/>
      <c r="ST702" s="3"/>
      <c r="SU702" s="3"/>
      <c r="SV702" s="3"/>
      <c r="SW702" s="3"/>
      <c r="SX702" s="3"/>
      <c r="SY702" s="3"/>
      <c r="SZ702" s="3"/>
      <c r="TA702" s="3"/>
      <c r="TB702" s="3"/>
      <c r="TC702" s="3"/>
      <c r="TD702" s="3"/>
      <c r="TE702" s="3"/>
      <c r="TF702" s="3"/>
      <c r="TG702" s="3"/>
      <c r="TH702" s="3"/>
      <c r="TI702" s="3"/>
      <c r="TJ702" s="3"/>
      <c r="TK702" s="3"/>
      <c r="TL702" s="3"/>
      <c r="TM702" s="3"/>
      <c r="TN702" s="3"/>
      <c r="TO702" s="3"/>
      <c r="TP702" s="3"/>
      <c r="TQ702" s="3"/>
      <c r="TR702" s="3"/>
      <c r="TS702" s="3"/>
      <c r="TT702" s="3"/>
      <c r="TU702" s="3"/>
      <c r="TV702" s="3"/>
      <c r="TW702" s="3"/>
      <c r="TX702" s="3"/>
      <c r="TY702" s="3"/>
      <c r="TZ702" s="3"/>
      <c r="UA702" s="3"/>
      <c r="UB702" s="3"/>
      <c r="UC702" s="3"/>
      <c r="UD702" s="3"/>
      <c r="UE702" s="3"/>
      <c r="UF702" s="3"/>
      <c r="UG702" s="3"/>
      <c r="UH702" s="3"/>
      <c r="UI702" s="3"/>
      <c r="UJ702" s="3"/>
      <c r="UK702" s="3"/>
      <c r="UL702" s="3"/>
      <c r="UM702" s="3"/>
      <c r="UN702" s="3"/>
      <c r="UO702" s="3"/>
      <c r="UP702" s="3"/>
      <c r="UQ702" s="3"/>
      <c r="UR702" s="3"/>
      <c r="US702" s="3"/>
      <c r="UT702" s="3"/>
      <c r="UU702" s="3"/>
      <c r="UV702" s="3"/>
      <c r="UW702" s="3"/>
      <c r="UX702" s="3"/>
      <c r="UY702" s="3"/>
      <c r="UZ702" s="3"/>
      <c r="VA702" s="3"/>
      <c r="VB702" s="3"/>
      <c r="VC702" s="3"/>
      <c r="VD702" s="3"/>
      <c r="VE702" s="3"/>
      <c r="VF702" s="3"/>
      <c r="VG702" s="3"/>
      <c r="VH702" s="3"/>
      <c r="VI702" s="3"/>
      <c r="VJ702" s="3"/>
      <c r="VK702" s="3"/>
      <c r="VL702" s="3"/>
      <c r="VM702" s="3"/>
      <c r="VN702" s="3"/>
      <c r="VO702" s="3"/>
      <c r="VP702" s="3"/>
      <c r="VQ702" s="3"/>
      <c r="VR702" s="3"/>
      <c r="VS702" s="3"/>
      <c r="VT702" s="3"/>
      <c r="VU702" s="3"/>
      <c r="VV702" s="3"/>
      <c r="VW702" s="3"/>
      <c r="VX702" s="3"/>
      <c r="VY702" s="3"/>
      <c r="VZ702" s="3"/>
      <c r="WA702" s="3"/>
      <c r="WB702" s="3"/>
      <c r="WC702" s="3"/>
      <c r="WD702" s="3"/>
      <c r="WE702" s="3"/>
      <c r="WF702" s="3"/>
      <c r="WG702" s="3"/>
      <c r="WH702" s="3"/>
      <c r="WI702" s="3"/>
      <c r="WJ702" s="3"/>
      <c r="WK702" s="3"/>
      <c r="WL702" s="3"/>
      <c r="WM702" s="3"/>
      <c r="WN702" s="3"/>
      <c r="WO702" s="3"/>
      <c r="WP702" s="3"/>
      <c r="WQ702" s="3"/>
      <c r="WR702" s="3"/>
      <c r="WS702" s="3"/>
      <c r="WT702" s="3"/>
      <c r="WU702" s="3"/>
      <c r="WV702" s="3"/>
      <c r="WW702" s="3"/>
      <c r="WX702" s="3"/>
      <c r="WY702" s="3"/>
      <c r="WZ702" s="3"/>
      <c r="XA702" s="3"/>
      <c r="XB702" s="3"/>
      <c r="XC702" s="3"/>
      <c r="XD702" s="3"/>
      <c r="XE702" s="3"/>
      <c r="XF702" s="3"/>
      <c r="XG702" s="3"/>
      <c r="XH702" s="3"/>
      <c r="XI702" s="3"/>
      <c r="XJ702" s="3"/>
      <c r="XK702" s="3"/>
      <c r="XL702" s="3"/>
      <c r="XM702" s="3"/>
      <c r="XN702" s="3"/>
      <c r="XO702" s="3"/>
      <c r="XP702" s="3"/>
      <c r="XQ702" s="3"/>
      <c r="XR702" s="3"/>
      <c r="XS702" s="3"/>
      <c r="XT702" s="3"/>
      <c r="XU702" s="3"/>
      <c r="XV702" s="3"/>
      <c r="XW702" s="3"/>
    </row>
    <row r="703" hidden="1">
      <c r="A703" s="2"/>
      <c r="B703" s="2"/>
      <c r="C703" s="3"/>
      <c r="D703" s="2"/>
      <c r="E703" s="28"/>
      <c r="F703" s="25" t="str">
        <f>IFERROR(__xludf.DUMMYFUNCTION("IFERROR(SPARKLINE(E703,{""charttype"",""bar"";""color1"",""gray"";""max"",1}),"""")"),"")</f>
        <v/>
      </c>
      <c r="G703" s="3" t="str">
        <f t="shared" si="5"/>
        <v/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  <c r="SS703" s="3"/>
      <c r="ST703" s="3"/>
      <c r="SU703" s="3"/>
      <c r="SV703" s="3"/>
      <c r="SW703" s="3"/>
      <c r="SX703" s="3"/>
      <c r="SY703" s="3"/>
      <c r="SZ703" s="3"/>
      <c r="TA703" s="3"/>
      <c r="TB703" s="3"/>
      <c r="TC703" s="3"/>
      <c r="TD703" s="3"/>
      <c r="TE703" s="3"/>
      <c r="TF703" s="3"/>
      <c r="TG703" s="3"/>
      <c r="TH703" s="3"/>
      <c r="TI703" s="3"/>
      <c r="TJ703" s="3"/>
      <c r="TK703" s="3"/>
      <c r="TL703" s="3"/>
      <c r="TM703" s="3"/>
      <c r="TN703" s="3"/>
      <c r="TO703" s="3"/>
      <c r="TP703" s="3"/>
      <c r="TQ703" s="3"/>
      <c r="TR703" s="3"/>
      <c r="TS703" s="3"/>
      <c r="TT703" s="3"/>
      <c r="TU703" s="3"/>
      <c r="TV703" s="3"/>
      <c r="TW703" s="3"/>
      <c r="TX703" s="3"/>
      <c r="TY703" s="3"/>
      <c r="TZ703" s="3"/>
      <c r="UA703" s="3"/>
      <c r="UB703" s="3"/>
      <c r="UC703" s="3"/>
      <c r="UD703" s="3"/>
      <c r="UE703" s="3"/>
      <c r="UF703" s="3"/>
      <c r="UG703" s="3"/>
      <c r="UH703" s="3"/>
      <c r="UI703" s="3"/>
      <c r="UJ703" s="3"/>
      <c r="UK703" s="3"/>
      <c r="UL703" s="3"/>
      <c r="UM703" s="3"/>
      <c r="UN703" s="3"/>
      <c r="UO703" s="3"/>
      <c r="UP703" s="3"/>
      <c r="UQ703" s="3"/>
      <c r="UR703" s="3"/>
      <c r="US703" s="3"/>
      <c r="UT703" s="3"/>
      <c r="UU703" s="3"/>
      <c r="UV703" s="3"/>
      <c r="UW703" s="3"/>
      <c r="UX703" s="3"/>
      <c r="UY703" s="3"/>
      <c r="UZ703" s="3"/>
      <c r="VA703" s="3"/>
      <c r="VB703" s="3"/>
      <c r="VC703" s="3"/>
      <c r="VD703" s="3"/>
      <c r="VE703" s="3"/>
      <c r="VF703" s="3"/>
      <c r="VG703" s="3"/>
      <c r="VH703" s="3"/>
      <c r="VI703" s="3"/>
      <c r="VJ703" s="3"/>
      <c r="VK703" s="3"/>
      <c r="VL703" s="3"/>
      <c r="VM703" s="3"/>
      <c r="VN703" s="3"/>
      <c r="VO703" s="3"/>
      <c r="VP703" s="3"/>
      <c r="VQ703" s="3"/>
      <c r="VR703" s="3"/>
      <c r="VS703" s="3"/>
      <c r="VT703" s="3"/>
      <c r="VU703" s="3"/>
      <c r="VV703" s="3"/>
      <c r="VW703" s="3"/>
      <c r="VX703" s="3"/>
      <c r="VY703" s="3"/>
      <c r="VZ703" s="3"/>
      <c r="WA703" s="3"/>
      <c r="WB703" s="3"/>
      <c r="WC703" s="3"/>
      <c r="WD703" s="3"/>
      <c r="WE703" s="3"/>
      <c r="WF703" s="3"/>
      <c r="WG703" s="3"/>
      <c r="WH703" s="3"/>
      <c r="WI703" s="3"/>
      <c r="WJ703" s="3"/>
      <c r="WK703" s="3"/>
      <c r="WL703" s="3"/>
      <c r="WM703" s="3"/>
      <c r="WN703" s="3"/>
      <c r="WO703" s="3"/>
      <c r="WP703" s="3"/>
      <c r="WQ703" s="3"/>
      <c r="WR703" s="3"/>
      <c r="WS703" s="3"/>
      <c r="WT703" s="3"/>
      <c r="WU703" s="3"/>
      <c r="WV703" s="3"/>
      <c r="WW703" s="3"/>
      <c r="WX703" s="3"/>
      <c r="WY703" s="3"/>
      <c r="WZ703" s="3"/>
      <c r="XA703" s="3"/>
      <c r="XB703" s="3"/>
      <c r="XC703" s="3"/>
      <c r="XD703" s="3"/>
      <c r="XE703" s="3"/>
      <c r="XF703" s="3"/>
      <c r="XG703" s="3"/>
      <c r="XH703" s="3"/>
      <c r="XI703" s="3"/>
      <c r="XJ703" s="3"/>
      <c r="XK703" s="3"/>
      <c r="XL703" s="3"/>
      <c r="XM703" s="3"/>
      <c r="XN703" s="3"/>
      <c r="XO703" s="3"/>
      <c r="XP703" s="3"/>
      <c r="XQ703" s="3"/>
      <c r="XR703" s="3"/>
      <c r="XS703" s="3"/>
      <c r="XT703" s="3"/>
      <c r="XU703" s="3"/>
      <c r="XV703" s="3"/>
      <c r="XW703" s="3"/>
    </row>
    <row r="704" hidden="1">
      <c r="A704" s="2"/>
      <c r="B704" s="2"/>
      <c r="C704" s="3"/>
      <c r="D704" s="2"/>
      <c r="E704" s="28"/>
      <c r="F704" s="25" t="str">
        <f>IFERROR(__xludf.DUMMYFUNCTION("IFERROR(SPARKLINE(E704,{""charttype"",""bar"";""color1"",""gray"";""max"",1}),"""")"),"")</f>
        <v/>
      </c>
      <c r="G704" s="3" t="str">
        <f t="shared" si="5"/>
        <v/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  <c r="SS704" s="3"/>
      <c r="ST704" s="3"/>
      <c r="SU704" s="3"/>
      <c r="SV704" s="3"/>
      <c r="SW704" s="3"/>
      <c r="SX704" s="3"/>
      <c r="SY704" s="3"/>
      <c r="SZ704" s="3"/>
      <c r="TA704" s="3"/>
      <c r="TB704" s="3"/>
      <c r="TC704" s="3"/>
      <c r="TD704" s="3"/>
      <c r="TE704" s="3"/>
      <c r="TF704" s="3"/>
      <c r="TG704" s="3"/>
      <c r="TH704" s="3"/>
      <c r="TI704" s="3"/>
      <c r="TJ704" s="3"/>
      <c r="TK704" s="3"/>
      <c r="TL704" s="3"/>
      <c r="TM704" s="3"/>
      <c r="TN704" s="3"/>
      <c r="TO704" s="3"/>
      <c r="TP704" s="3"/>
      <c r="TQ704" s="3"/>
      <c r="TR704" s="3"/>
      <c r="TS704" s="3"/>
      <c r="TT704" s="3"/>
      <c r="TU704" s="3"/>
      <c r="TV704" s="3"/>
      <c r="TW704" s="3"/>
      <c r="TX704" s="3"/>
      <c r="TY704" s="3"/>
      <c r="TZ704" s="3"/>
      <c r="UA704" s="3"/>
      <c r="UB704" s="3"/>
      <c r="UC704" s="3"/>
      <c r="UD704" s="3"/>
      <c r="UE704" s="3"/>
      <c r="UF704" s="3"/>
      <c r="UG704" s="3"/>
      <c r="UH704" s="3"/>
      <c r="UI704" s="3"/>
      <c r="UJ704" s="3"/>
      <c r="UK704" s="3"/>
      <c r="UL704" s="3"/>
      <c r="UM704" s="3"/>
      <c r="UN704" s="3"/>
      <c r="UO704" s="3"/>
      <c r="UP704" s="3"/>
      <c r="UQ704" s="3"/>
      <c r="UR704" s="3"/>
      <c r="US704" s="3"/>
      <c r="UT704" s="3"/>
      <c r="UU704" s="3"/>
      <c r="UV704" s="3"/>
      <c r="UW704" s="3"/>
      <c r="UX704" s="3"/>
      <c r="UY704" s="3"/>
      <c r="UZ704" s="3"/>
      <c r="VA704" s="3"/>
      <c r="VB704" s="3"/>
      <c r="VC704" s="3"/>
      <c r="VD704" s="3"/>
      <c r="VE704" s="3"/>
      <c r="VF704" s="3"/>
      <c r="VG704" s="3"/>
      <c r="VH704" s="3"/>
      <c r="VI704" s="3"/>
      <c r="VJ704" s="3"/>
      <c r="VK704" s="3"/>
      <c r="VL704" s="3"/>
      <c r="VM704" s="3"/>
      <c r="VN704" s="3"/>
      <c r="VO704" s="3"/>
      <c r="VP704" s="3"/>
      <c r="VQ704" s="3"/>
      <c r="VR704" s="3"/>
      <c r="VS704" s="3"/>
      <c r="VT704" s="3"/>
      <c r="VU704" s="3"/>
      <c r="VV704" s="3"/>
      <c r="VW704" s="3"/>
      <c r="VX704" s="3"/>
      <c r="VY704" s="3"/>
      <c r="VZ704" s="3"/>
      <c r="WA704" s="3"/>
      <c r="WB704" s="3"/>
      <c r="WC704" s="3"/>
      <c r="WD704" s="3"/>
      <c r="WE704" s="3"/>
      <c r="WF704" s="3"/>
      <c r="WG704" s="3"/>
      <c r="WH704" s="3"/>
      <c r="WI704" s="3"/>
      <c r="WJ704" s="3"/>
      <c r="WK704" s="3"/>
      <c r="WL704" s="3"/>
      <c r="WM704" s="3"/>
      <c r="WN704" s="3"/>
      <c r="WO704" s="3"/>
      <c r="WP704" s="3"/>
      <c r="WQ704" s="3"/>
      <c r="WR704" s="3"/>
      <c r="WS704" s="3"/>
      <c r="WT704" s="3"/>
      <c r="WU704" s="3"/>
      <c r="WV704" s="3"/>
      <c r="WW704" s="3"/>
      <c r="WX704" s="3"/>
      <c r="WY704" s="3"/>
      <c r="WZ704" s="3"/>
      <c r="XA704" s="3"/>
      <c r="XB704" s="3"/>
      <c r="XC704" s="3"/>
      <c r="XD704" s="3"/>
      <c r="XE704" s="3"/>
      <c r="XF704" s="3"/>
      <c r="XG704" s="3"/>
      <c r="XH704" s="3"/>
      <c r="XI704" s="3"/>
      <c r="XJ704" s="3"/>
      <c r="XK704" s="3"/>
      <c r="XL704" s="3"/>
      <c r="XM704" s="3"/>
      <c r="XN704" s="3"/>
      <c r="XO704" s="3"/>
      <c r="XP704" s="3"/>
      <c r="XQ704" s="3"/>
      <c r="XR704" s="3"/>
      <c r="XS704" s="3"/>
      <c r="XT704" s="3"/>
      <c r="XU704" s="3"/>
      <c r="XV704" s="3"/>
      <c r="XW704" s="3"/>
    </row>
    <row r="705" hidden="1">
      <c r="A705" s="2"/>
      <c r="B705" s="2"/>
      <c r="C705" s="3"/>
      <c r="D705" s="2"/>
      <c r="E705" s="28"/>
      <c r="F705" s="25" t="str">
        <f>IFERROR(__xludf.DUMMYFUNCTION("IFERROR(SPARKLINE(E705,{""charttype"",""bar"";""color1"",""gray"";""max"",1}),"""")"),"")</f>
        <v/>
      </c>
      <c r="G705" s="3" t="str">
        <f t="shared" si="5"/>
        <v/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  <c r="SS705" s="3"/>
      <c r="ST705" s="3"/>
      <c r="SU705" s="3"/>
      <c r="SV705" s="3"/>
      <c r="SW705" s="3"/>
      <c r="SX705" s="3"/>
      <c r="SY705" s="3"/>
      <c r="SZ705" s="3"/>
      <c r="TA705" s="3"/>
      <c r="TB705" s="3"/>
      <c r="TC705" s="3"/>
      <c r="TD705" s="3"/>
      <c r="TE705" s="3"/>
      <c r="TF705" s="3"/>
      <c r="TG705" s="3"/>
      <c r="TH705" s="3"/>
      <c r="TI705" s="3"/>
      <c r="TJ705" s="3"/>
      <c r="TK705" s="3"/>
      <c r="TL705" s="3"/>
      <c r="TM705" s="3"/>
      <c r="TN705" s="3"/>
      <c r="TO705" s="3"/>
      <c r="TP705" s="3"/>
      <c r="TQ705" s="3"/>
      <c r="TR705" s="3"/>
      <c r="TS705" s="3"/>
      <c r="TT705" s="3"/>
      <c r="TU705" s="3"/>
      <c r="TV705" s="3"/>
      <c r="TW705" s="3"/>
      <c r="TX705" s="3"/>
      <c r="TY705" s="3"/>
      <c r="TZ705" s="3"/>
      <c r="UA705" s="3"/>
      <c r="UB705" s="3"/>
      <c r="UC705" s="3"/>
      <c r="UD705" s="3"/>
      <c r="UE705" s="3"/>
      <c r="UF705" s="3"/>
      <c r="UG705" s="3"/>
      <c r="UH705" s="3"/>
      <c r="UI705" s="3"/>
      <c r="UJ705" s="3"/>
      <c r="UK705" s="3"/>
      <c r="UL705" s="3"/>
      <c r="UM705" s="3"/>
      <c r="UN705" s="3"/>
      <c r="UO705" s="3"/>
      <c r="UP705" s="3"/>
      <c r="UQ705" s="3"/>
      <c r="UR705" s="3"/>
      <c r="US705" s="3"/>
      <c r="UT705" s="3"/>
      <c r="UU705" s="3"/>
      <c r="UV705" s="3"/>
      <c r="UW705" s="3"/>
      <c r="UX705" s="3"/>
      <c r="UY705" s="3"/>
      <c r="UZ705" s="3"/>
      <c r="VA705" s="3"/>
      <c r="VB705" s="3"/>
      <c r="VC705" s="3"/>
      <c r="VD705" s="3"/>
      <c r="VE705" s="3"/>
      <c r="VF705" s="3"/>
      <c r="VG705" s="3"/>
      <c r="VH705" s="3"/>
      <c r="VI705" s="3"/>
      <c r="VJ705" s="3"/>
      <c r="VK705" s="3"/>
      <c r="VL705" s="3"/>
      <c r="VM705" s="3"/>
      <c r="VN705" s="3"/>
      <c r="VO705" s="3"/>
      <c r="VP705" s="3"/>
      <c r="VQ705" s="3"/>
      <c r="VR705" s="3"/>
      <c r="VS705" s="3"/>
      <c r="VT705" s="3"/>
      <c r="VU705" s="3"/>
      <c r="VV705" s="3"/>
      <c r="VW705" s="3"/>
      <c r="VX705" s="3"/>
      <c r="VY705" s="3"/>
      <c r="VZ705" s="3"/>
      <c r="WA705" s="3"/>
      <c r="WB705" s="3"/>
      <c r="WC705" s="3"/>
      <c r="WD705" s="3"/>
      <c r="WE705" s="3"/>
      <c r="WF705" s="3"/>
      <c r="WG705" s="3"/>
      <c r="WH705" s="3"/>
      <c r="WI705" s="3"/>
      <c r="WJ705" s="3"/>
      <c r="WK705" s="3"/>
      <c r="WL705" s="3"/>
      <c r="WM705" s="3"/>
      <c r="WN705" s="3"/>
      <c r="WO705" s="3"/>
      <c r="WP705" s="3"/>
      <c r="WQ705" s="3"/>
      <c r="WR705" s="3"/>
      <c r="WS705" s="3"/>
      <c r="WT705" s="3"/>
      <c r="WU705" s="3"/>
      <c r="WV705" s="3"/>
      <c r="WW705" s="3"/>
      <c r="WX705" s="3"/>
      <c r="WY705" s="3"/>
      <c r="WZ705" s="3"/>
      <c r="XA705" s="3"/>
      <c r="XB705" s="3"/>
      <c r="XC705" s="3"/>
      <c r="XD705" s="3"/>
      <c r="XE705" s="3"/>
      <c r="XF705" s="3"/>
      <c r="XG705" s="3"/>
      <c r="XH705" s="3"/>
      <c r="XI705" s="3"/>
      <c r="XJ705" s="3"/>
      <c r="XK705" s="3"/>
      <c r="XL705" s="3"/>
      <c r="XM705" s="3"/>
      <c r="XN705" s="3"/>
      <c r="XO705" s="3"/>
      <c r="XP705" s="3"/>
      <c r="XQ705" s="3"/>
      <c r="XR705" s="3"/>
      <c r="XS705" s="3"/>
      <c r="XT705" s="3"/>
      <c r="XU705" s="3"/>
      <c r="XV705" s="3"/>
      <c r="XW705" s="3"/>
    </row>
    <row r="706" hidden="1">
      <c r="A706" s="2"/>
      <c r="B706" s="2"/>
      <c r="C706" s="3"/>
      <c r="D706" s="2"/>
      <c r="E706" s="28"/>
      <c r="F706" s="25" t="str">
        <f>IFERROR(__xludf.DUMMYFUNCTION("IFERROR(SPARKLINE(E706,{""charttype"",""bar"";""color1"",""gray"";""max"",1}),"""")"),"")</f>
        <v/>
      </c>
      <c r="G706" s="3" t="str">
        <f t="shared" si="5"/>
        <v/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  <c r="SS706" s="3"/>
      <c r="ST706" s="3"/>
      <c r="SU706" s="3"/>
      <c r="SV706" s="3"/>
      <c r="SW706" s="3"/>
      <c r="SX706" s="3"/>
      <c r="SY706" s="3"/>
      <c r="SZ706" s="3"/>
      <c r="TA706" s="3"/>
      <c r="TB706" s="3"/>
      <c r="TC706" s="3"/>
      <c r="TD706" s="3"/>
      <c r="TE706" s="3"/>
      <c r="TF706" s="3"/>
      <c r="TG706" s="3"/>
      <c r="TH706" s="3"/>
      <c r="TI706" s="3"/>
      <c r="TJ706" s="3"/>
      <c r="TK706" s="3"/>
      <c r="TL706" s="3"/>
      <c r="TM706" s="3"/>
      <c r="TN706" s="3"/>
      <c r="TO706" s="3"/>
      <c r="TP706" s="3"/>
      <c r="TQ706" s="3"/>
      <c r="TR706" s="3"/>
      <c r="TS706" s="3"/>
      <c r="TT706" s="3"/>
      <c r="TU706" s="3"/>
      <c r="TV706" s="3"/>
      <c r="TW706" s="3"/>
      <c r="TX706" s="3"/>
      <c r="TY706" s="3"/>
      <c r="TZ706" s="3"/>
      <c r="UA706" s="3"/>
      <c r="UB706" s="3"/>
      <c r="UC706" s="3"/>
      <c r="UD706" s="3"/>
      <c r="UE706" s="3"/>
      <c r="UF706" s="3"/>
      <c r="UG706" s="3"/>
      <c r="UH706" s="3"/>
      <c r="UI706" s="3"/>
      <c r="UJ706" s="3"/>
      <c r="UK706" s="3"/>
      <c r="UL706" s="3"/>
      <c r="UM706" s="3"/>
      <c r="UN706" s="3"/>
      <c r="UO706" s="3"/>
      <c r="UP706" s="3"/>
      <c r="UQ706" s="3"/>
      <c r="UR706" s="3"/>
      <c r="US706" s="3"/>
      <c r="UT706" s="3"/>
      <c r="UU706" s="3"/>
      <c r="UV706" s="3"/>
      <c r="UW706" s="3"/>
      <c r="UX706" s="3"/>
      <c r="UY706" s="3"/>
      <c r="UZ706" s="3"/>
      <c r="VA706" s="3"/>
      <c r="VB706" s="3"/>
      <c r="VC706" s="3"/>
      <c r="VD706" s="3"/>
      <c r="VE706" s="3"/>
      <c r="VF706" s="3"/>
      <c r="VG706" s="3"/>
      <c r="VH706" s="3"/>
      <c r="VI706" s="3"/>
      <c r="VJ706" s="3"/>
      <c r="VK706" s="3"/>
      <c r="VL706" s="3"/>
      <c r="VM706" s="3"/>
      <c r="VN706" s="3"/>
      <c r="VO706" s="3"/>
      <c r="VP706" s="3"/>
      <c r="VQ706" s="3"/>
      <c r="VR706" s="3"/>
      <c r="VS706" s="3"/>
      <c r="VT706" s="3"/>
      <c r="VU706" s="3"/>
      <c r="VV706" s="3"/>
      <c r="VW706" s="3"/>
      <c r="VX706" s="3"/>
      <c r="VY706" s="3"/>
      <c r="VZ706" s="3"/>
      <c r="WA706" s="3"/>
      <c r="WB706" s="3"/>
      <c r="WC706" s="3"/>
      <c r="WD706" s="3"/>
      <c r="WE706" s="3"/>
      <c r="WF706" s="3"/>
      <c r="WG706" s="3"/>
      <c r="WH706" s="3"/>
      <c r="WI706" s="3"/>
      <c r="WJ706" s="3"/>
      <c r="WK706" s="3"/>
      <c r="WL706" s="3"/>
      <c r="WM706" s="3"/>
      <c r="WN706" s="3"/>
      <c r="WO706" s="3"/>
      <c r="WP706" s="3"/>
      <c r="WQ706" s="3"/>
      <c r="WR706" s="3"/>
      <c r="WS706" s="3"/>
      <c r="WT706" s="3"/>
      <c r="WU706" s="3"/>
      <c r="WV706" s="3"/>
      <c r="WW706" s="3"/>
      <c r="WX706" s="3"/>
      <c r="WY706" s="3"/>
      <c r="WZ706" s="3"/>
      <c r="XA706" s="3"/>
      <c r="XB706" s="3"/>
      <c r="XC706" s="3"/>
      <c r="XD706" s="3"/>
      <c r="XE706" s="3"/>
      <c r="XF706" s="3"/>
      <c r="XG706" s="3"/>
      <c r="XH706" s="3"/>
      <c r="XI706" s="3"/>
      <c r="XJ706" s="3"/>
      <c r="XK706" s="3"/>
      <c r="XL706" s="3"/>
      <c r="XM706" s="3"/>
      <c r="XN706" s="3"/>
      <c r="XO706" s="3"/>
      <c r="XP706" s="3"/>
      <c r="XQ706" s="3"/>
      <c r="XR706" s="3"/>
      <c r="XS706" s="3"/>
      <c r="XT706" s="3"/>
      <c r="XU706" s="3"/>
      <c r="XV706" s="3"/>
      <c r="XW706" s="3"/>
    </row>
    <row r="707" hidden="1">
      <c r="A707" s="2"/>
      <c r="B707" s="2"/>
      <c r="C707" s="3"/>
      <c r="D707" s="2"/>
      <c r="E707" s="28"/>
      <c r="F707" s="25" t="str">
        <f>IFERROR(__xludf.DUMMYFUNCTION("IFERROR(SPARKLINE(E707,{""charttype"",""bar"";""color1"",""gray"";""max"",1}),"""")"),"")</f>
        <v/>
      </c>
      <c r="G707" s="3" t="str">
        <f t="shared" si="5"/>
        <v/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  <c r="SS707" s="3"/>
      <c r="ST707" s="3"/>
      <c r="SU707" s="3"/>
      <c r="SV707" s="3"/>
      <c r="SW707" s="3"/>
      <c r="SX707" s="3"/>
      <c r="SY707" s="3"/>
      <c r="SZ707" s="3"/>
      <c r="TA707" s="3"/>
      <c r="TB707" s="3"/>
      <c r="TC707" s="3"/>
      <c r="TD707" s="3"/>
      <c r="TE707" s="3"/>
      <c r="TF707" s="3"/>
      <c r="TG707" s="3"/>
      <c r="TH707" s="3"/>
      <c r="TI707" s="3"/>
      <c r="TJ707" s="3"/>
      <c r="TK707" s="3"/>
      <c r="TL707" s="3"/>
      <c r="TM707" s="3"/>
      <c r="TN707" s="3"/>
      <c r="TO707" s="3"/>
      <c r="TP707" s="3"/>
      <c r="TQ707" s="3"/>
      <c r="TR707" s="3"/>
      <c r="TS707" s="3"/>
      <c r="TT707" s="3"/>
      <c r="TU707" s="3"/>
      <c r="TV707" s="3"/>
      <c r="TW707" s="3"/>
      <c r="TX707" s="3"/>
      <c r="TY707" s="3"/>
      <c r="TZ707" s="3"/>
      <c r="UA707" s="3"/>
      <c r="UB707" s="3"/>
      <c r="UC707" s="3"/>
      <c r="UD707" s="3"/>
      <c r="UE707" s="3"/>
      <c r="UF707" s="3"/>
      <c r="UG707" s="3"/>
      <c r="UH707" s="3"/>
      <c r="UI707" s="3"/>
      <c r="UJ707" s="3"/>
      <c r="UK707" s="3"/>
      <c r="UL707" s="3"/>
      <c r="UM707" s="3"/>
      <c r="UN707" s="3"/>
      <c r="UO707" s="3"/>
      <c r="UP707" s="3"/>
      <c r="UQ707" s="3"/>
      <c r="UR707" s="3"/>
      <c r="US707" s="3"/>
      <c r="UT707" s="3"/>
      <c r="UU707" s="3"/>
      <c r="UV707" s="3"/>
      <c r="UW707" s="3"/>
      <c r="UX707" s="3"/>
      <c r="UY707" s="3"/>
      <c r="UZ707" s="3"/>
      <c r="VA707" s="3"/>
      <c r="VB707" s="3"/>
      <c r="VC707" s="3"/>
      <c r="VD707" s="3"/>
      <c r="VE707" s="3"/>
      <c r="VF707" s="3"/>
      <c r="VG707" s="3"/>
      <c r="VH707" s="3"/>
      <c r="VI707" s="3"/>
      <c r="VJ707" s="3"/>
      <c r="VK707" s="3"/>
      <c r="VL707" s="3"/>
      <c r="VM707" s="3"/>
      <c r="VN707" s="3"/>
      <c r="VO707" s="3"/>
      <c r="VP707" s="3"/>
      <c r="VQ707" s="3"/>
      <c r="VR707" s="3"/>
      <c r="VS707" s="3"/>
      <c r="VT707" s="3"/>
      <c r="VU707" s="3"/>
      <c r="VV707" s="3"/>
      <c r="VW707" s="3"/>
      <c r="VX707" s="3"/>
      <c r="VY707" s="3"/>
      <c r="VZ707" s="3"/>
      <c r="WA707" s="3"/>
      <c r="WB707" s="3"/>
      <c r="WC707" s="3"/>
      <c r="WD707" s="3"/>
      <c r="WE707" s="3"/>
      <c r="WF707" s="3"/>
      <c r="WG707" s="3"/>
      <c r="WH707" s="3"/>
      <c r="WI707" s="3"/>
      <c r="WJ707" s="3"/>
      <c r="WK707" s="3"/>
      <c r="WL707" s="3"/>
      <c r="WM707" s="3"/>
      <c r="WN707" s="3"/>
      <c r="WO707" s="3"/>
      <c r="WP707" s="3"/>
      <c r="WQ707" s="3"/>
      <c r="WR707" s="3"/>
      <c r="WS707" s="3"/>
      <c r="WT707" s="3"/>
      <c r="WU707" s="3"/>
      <c r="WV707" s="3"/>
      <c r="WW707" s="3"/>
      <c r="WX707" s="3"/>
      <c r="WY707" s="3"/>
      <c r="WZ707" s="3"/>
      <c r="XA707" s="3"/>
      <c r="XB707" s="3"/>
      <c r="XC707" s="3"/>
      <c r="XD707" s="3"/>
      <c r="XE707" s="3"/>
      <c r="XF707" s="3"/>
      <c r="XG707" s="3"/>
      <c r="XH707" s="3"/>
      <c r="XI707" s="3"/>
      <c r="XJ707" s="3"/>
      <c r="XK707" s="3"/>
      <c r="XL707" s="3"/>
      <c r="XM707" s="3"/>
      <c r="XN707" s="3"/>
      <c r="XO707" s="3"/>
      <c r="XP707" s="3"/>
      <c r="XQ707" s="3"/>
      <c r="XR707" s="3"/>
      <c r="XS707" s="3"/>
      <c r="XT707" s="3"/>
      <c r="XU707" s="3"/>
      <c r="XV707" s="3"/>
      <c r="XW707" s="3"/>
    </row>
    <row r="708" hidden="1">
      <c r="A708" s="2"/>
      <c r="B708" s="2"/>
      <c r="C708" s="3"/>
      <c r="D708" s="2"/>
      <c r="E708" s="28"/>
      <c r="F708" s="25" t="str">
        <f>IFERROR(__xludf.DUMMYFUNCTION("IFERROR(SPARKLINE(E708,{""charttype"",""bar"";""color1"",""gray"";""max"",1}),"""")"),"")</f>
        <v/>
      </c>
      <c r="G708" s="3" t="str">
        <f t="shared" si="5"/>
        <v/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  <c r="SS708" s="3"/>
      <c r="ST708" s="3"/>
      <c r="SU708" s="3"/>
      <c r="SV708" s="3"/>
      <c r="SW708" s="3"/>
      <c r="SX708" s="3"/>
      <c r="SY708" s="3"/>
      <c r="SZ708" s="3"/>
      <c r="TA708" s="3"/>
      <c r="TB708" s="3"/>
      <c r="TC708" s="3"/>
      <c r="TD708" s="3"/>
      <c r="TE708" s="3"/>
      <c r="TF708" s="3"/>
      <c r="TG708" s="3"/>
      <c r="TH708" s="3"/>
      <c r="TI708" s="3"/>
      <c r="TJ708" s="3"/>
      <c r="TK708" s="3"/>
      <c r="TL708" s="3"/>
      <c r="TM708" s="3"/>
      <c r="TN708" s="3"/>
      <c r="TO708" s="3"/>
      <c r="TP708" s="3"/>
      <c r="TQ708" s="3"/>
      <c r="TR708" s="3"/>
      <c r="TS708" s="3"/>
      <c r="TT708" s="3"/>
      <c r="TU708" s="3"/>
      <c r="TV708" s="3"/>
      <c r="TW708" s="3"/>
      <c r="TX708" s="3"/>
      <c r="TY708" s="3"/>
      <c r="TZ708" s="3"/>
      <c r="UA708" s="3"/>
      <c r="UB708" s="3"/>
      <c r="UC708" s="3"/>
      <c r="UD708" s="3"/>
      <c r="UE708" s="3"/>
      <c r="UF708" s="3"/>
      <c r="UG708" s="3"/>
      <c r="UH708" s="3"/>
      <c r="UI708" s="3"/>
      <c r="UJ708" s="3"/>
      <c r="UK708" s="3"/>
      <c r="UL708" s="3"/>
      <c r="UM708" s="3"/>
      <c r="UN708" s="3"/>
      <c r="UO708" s="3"/>
      <c r="UP708" s="3"/>
      <c r="UQ708" s="3"/>
      <c r="UR708" s="3"/>
      <c r="US708" s="3"/>
      <c r="UT708" s="3"/>
      <c r="UU708" s="3"/>
      <c r="UV708" s="3"/>
      <c r="UW708" s="3"/>
      <c r="UX708" s="3"/>
      <c r="UY708" s="3"/>
      <c r="UZ708" s="3"/>
      <c r="VA708" s="3"/>
      <c r="VB708" s="3"/>
      <c r="VC708" s="3"/>
      <c r="VD708" s="3"/>
      <c r="VE708" s="3"/>
      <c r="VF708" s="3"/>
      <c r="VG708" s="3"/>
      <c r="VH708" s="3"/>
      <c r="VI708" s="3"/>
      <c r="VJ708" s="3"/>
      <c r="VK708" s="3"/>
      <c r="VL708" s="3"/>
      <c r="VM708" s="3"/>
      <c r="VN708" s="3"/>
      <c r="VO708" s="3"/>
      <c r="VP708" s="3"/>
      <c r="VQ708" s="3"/>
      <c r="VR708" s="3"/>
      <c r="VS708" s="3"/>
      <c r="VT708" s="3"/>
      <c r="VU708" s="3"/>
      <c r="VV708" s="3"/>
      <c r="VW708" s="3"/>
      <c r="VX708" s="3"/>
      <c r="VY708" s="3"/>
      <c r="VZ708" s="3"/>
      <c r="WA708" s="3"/>
      <c r="WB708" s="3"/>
      <c r="WC708" s="3"/>
      <c r="WD708" s="3"/>
      <c r="WE708" s="3"/>
      <c r="WF708" s="3"/>
      <c r="WG708" s="3"/>
      <c r="WH708" s="3"/>
      <c r="WI708" s="3"/>
      <c r="WJ708" s="3"/>
      <c r="WK708" s="3"/>
      <c r="WL708" s="3"/>
      <c r="WM708" s="3"/>
      <c r="WN708" s="3"/>
      <c r="WO708" s="3"/>
      <c r="WP708" s="3"/>
      <c r="WQ708" s="3"/>
      <c r="WR708" s="3"/>
      <c r="WS708" s="3"/>
      <c r="WT708" s="3"/>
      <c r="WU708" s="3"/>
      <c r="WV708" s="3"/>
      <c r="WW708" s="3"/>
      <c r="WX708" s="3"/>
      <c r="WY708" s="3"/>
      <c r="WZ708" s="3"/>
      <c r="XA708" s="3"/>
      <c r="XB708" s="3"/>
      <c r="XC708" s="3"/>
      <c r="XD708" s="3"/>
      <c r="XE708" s="3"/>
      <c r="XF708" s="3"/>
      <c r="XG708" s="3"/>
      <c r="XH708" s="3"/>
      <c r="XI708" s="3"/>
      <c r="XJ708" s="3"/>
      <c r="XK708" s="3"/>
      <c r="XL708" s="3"/>
      <c r="XM708" s="3"/>
      <c r="XN708" s="3"/>
      <c r="XO708" s="3"/>
      <c r="XP708" s="3"/>
      <c r="XQ708" s="3"/>
      <c r="XR708" s="3"/>
      <c r="XS708" s="3"/>
      <c r="XT708" s="3"/>
      <c r="XU708" s="3"/>
      <c r="XV708" s="3"/>
      <c r="XW708" s="3"/>
    </row>
    <row r="709" hidden="1">
      <c r="A709" s="2"/>
      <c r="B709" s="2"/>
      <c r="C709" s="3"/>
      <c r="D709" s="2"/>
      <c r="E709" s="28"/>
      <c r="F709" s="25" t="str">
        <f>IFERROR(__xludf.DUMMYFUNCTION("IFERROR(SPARKLINE(E709,{""charttype"",""bar"";""color1"",""gray"";""max"",1}),"""")"),"")</f>
        <v/>
      </c>
      <c r="G709" s="3" t="str">
        <f t="shared" si="5"/>
        <v/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  <c r="TF709" s="3"/>
      <c r="TG709" s="3"/>
      <c r="TH709" s="3"/>
      <c r="TI709" s="3"/>
      <c r="TJ709" s="3"/>
      <c r="TK709" s="3"/>
      <c r="TL709" s="3"/>
      <c r="TM709" s="3"/>
      <c r="TN709" s="3"/>
      <c r="TO709" s="3"/>
      <c r="TP709" s="3"/>
      <c r="TQ709" s="3"/>
      <c r="TR709" s="3"/>
      <c r="TS709" s="3"/>
      <c r="TT709" s="3"/>
      <c r="TU709" s="3"/>
      <c r="TV709" s="3"/>
      <c r="TW709" s="3"/>
      <c r="TX709" s="3"/>
      <c r="TY709" s="3"/>
      <c r="TZ709" s="3"/>
      <c r="UA709" s="3"/>
      <c r="UB709" s="3"/>
      <c r="UC709" s="3"/>
      <c r="UD709" s="3"/>
      <c r="UE709" s="3"/>
      <c r="UF709" s="3"/>
      <c r="UG709" s="3"/>
      <c r="UH709" s="3"/>
      <c r="UI709" s="3"/>
      <c r="UJ709" s="3"/>
      <c r="UK709" s="3"/>
      <c r="UL709" s="3"/>
      <c r="UM709" s="3"/>
      <c r="UN709" s="3"/>
      <c r="UO709" s="3"/>
      <c r="UP709" s="3"/>
      <c r="UQ709" s="3"/>
      <c r="UR709" s="3"/>
      <c r="US709" s="3"/>
      <c r="UT709" s="3"/>
      <c r="UU709" s="3"/>
      <c r="UV709" s="3"/>
      <c r="UW709" s="3"/>
      <c r="UX709" s="3"/>
      <c r="UY709" s="3"/>
      <c r="UZ709" s="3"/>
      <c r="VA709" s="3"/>
      <c r="VB709" s="3"/>
      <c r="VC709" s="3"/>
      <c r="VD709" s="3"/>
      <c r="VE709" s="3"/>
      <c r="VF709" s="3"/>
      <c r="VG709" s="3"/>
      <c r="VH709" s="3"/>
      <c r="VI709" s="3"/>
      <c r="VJ709" s="3"/>
      <c r="VK709" s="3"/>
      <c r="VL709" s="3"/>
      <c r="VM709" s="3"/>
      <c r="VN709" s="3"/>
      <c r="VO709" s="3"/>
      <c r="VP709" s="3"/>
      <c r="VQ709" s="3"/>
      <c r="VR709" s="3"/>
      <c r="VS709" s="3"/>
      <c r="VT709" s="3"/>
      <c r="VU709" s="3"/>
      <c r="VV709" s="3"/>
      <c r="VW709" s="3"/>
      <c r="VX709" s="3"/>
      <c r="VY709" s="3"/>
      <c r="VZ709" s="3"/>
      <c r="WA709" s="3"/>
      <c r="WB709" s="3"/>
      <c r="WC709" s="3"/>
      <c r="WD709" s="3"/>
      <c r="WE709" s="3"/>
      <c r="WF709" s="3"/>
      <c r="WG709" s="3"/>
      <c r="WH709" s="3"/>
      <c r="WI709" s="3"/>
      <c r="WJ709" s="3"/>
      <c r="WK709" s="3"/>
      <c r="WL709" s="3"/>
      <c r="WM709" s="3"/>
      <c r="WN709" s="3"/>
      <c r="WO709" s="3"/>
      <c r="WP709" s="3"/>
      <c r="WQ709" s="3"/>
      <c r="WR709" s="3"/>
      <c r="WS709" s="3"/>
      <c r="WT709" s="3"/>
      <c r="WU709" s="3"/>
      <c r="WV709" s="3"/>
      <c r="WW709" s="3"/>
      <c r="WX709" s="3"/>
      <c r="WY709" s="3"/>
      <c r="WZ709" s="3"/>
      <c r="XA709" s="3"/>
      <c r="XB709" s="3"/>
      <c r="XC709" s="3"/>
      <c r="XD709" s="3"/>
      <c r="XE709" s="3"/>
      <c r="XF709" s="3"/>
      <c r="XG709" s="3"/>
      <c r="XH709" s="3"/>
      <c r="XI709" s="3"/>
      <c r="XJ709" s="3"/>
      <c r="XK709" s="3"/>
      <c r="XL709" s="3"/>
      <c r="XM709" s="3"/>
      <c r="XN709" s="3"/>
      <c r="XO709" s="3"/>
      <c r="XP709" s="3"/>
      <c r="XQ709" s="3"/>
      <c r="XR709" s="3"/>
      <c r="XS709" s="3"/>
      <c r="XT709" s="3"/>
      <c r="XU709" s="3"/>
      <c r="XV709" s="3"/>
      <c r="XW709" s="3"/>
    </row>
    <row r="710" hidden="1">
      <c r="A710" s="2"/>
      <c r="B710" s="2"/>
      <c r="C710" s="3"/>
      <c r="D710" s="2"/>
      <c r="E710" s="28"/>
      <c r="F710" s="25" t="str">
        <f>IFERROR(__xludf.DUMMYFUNCTION("IFERROR(SPARKLINE(E710,{""charttype"",""bar"";""color1"",""gray"";""max"",1}),"""")"),"")</f>
        <v/>
      </c>
      <c r="G710" s="3" t="str">
        <f t="shared" si="5"/>
        <v/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  <c r="SS710" s="3"/>
      <c r="ST710" s="3"/>
      <c r="SU710" s="3"/>
      <c r="SV710" s="3"/>
      <c r="SW710" s="3"/>
      <c r="SX710" s="3"/>
      <c r="SY710" s="3"/>
      <c r="SZ710" s="3"/>
      <c r="TA710" s="3"/>
      <c r="TB710" s="3"/>
      <c r="TC710" s="3"/>
      <c r="TD710" s="3"/>
      <c r="TE710" s="3"/>
      <c r="TF710" s="3"/>
      <c r="TG710" s="3"/>
      <c r="TH710" s="3"/>
      <c r="TI710" s="3"/>
      <c r="TJ710" s="3"/>
      <c r="TK710" s="3"/>
      <c r="TL710" s="3"/>
      <c r="TM710" s="3"/>
      <c r="TN710" s="3"/>
      <c r="TO710" s="3"/>
      <c r="TP710" s="3"/>
      <c r="TQ710" s="3"/>
      <c r="TR710" s="3"/>
      <c r="TS710" s="3"/>
      <c r="TT710" s="3"/>
      <c r="TU710" s="3"/>
      <c r="TV710" s="3"/>
      <c r="TW710" s="3"/>
      <c r="TX710" s="3"/>
      <c r="TY710" s="3"/>
      <c r="TZ710" s="3"/>
      <c r="UA710" s="3"/>
      <c r="UB710" s="3"/>
      <c r="UC710" s="3"/>
      <c r="UD710" s="3"/>
      <c r="UE710" s="3"/>
      <c r="UF710" s="3"/>
      <c r="UG710" s="3"/>
      <c r="UH710" s="3"/>
      <c r="UI710" s="3"/>
      <c r="UJ710" s="3"/>
      <c r="UK710" s="3"/>
      <c r="UL710" s="3"/>
      <c r="UM710" s="3"/>
      <c r="UN710" s="3"/>
      <c r="UO710" s="3"/>
      <c r="UP710" s="3"/>
      <c r="UQ710" s="3"/>
      <c r="UR710" s="3"/>
      <c r="US710" s="3"/>
      <c r="UT710" s="3"/>
      <c r="UU710" s="3"/>
      <c r="UV710" s="3"/>
      <c r="UW710" s="3"/>
      <c r="UX710" s="3"/>
      <c r="UY710" s="3"/>
      <c r="UZ710" s="3"/>
      <c r="VA710" s="3"/>
      <c r="VB710" s="3"/>
      <c r="VC710" s="3"/>
      <c r="VD710" s="3"/>
      <c r="VE710" s="3"/>
      <c r="VF710" s="3"/>
      <c r="VG710" s="3"/>
      <c r="VH710" s="3"/>
      <c r="VI710" s="3"/>
      <c r="VJ710" s="3"/>
      <c r="VK710" s="3"/>
      <c r="VL710" s="3"/>
      <c r="VM710" s="3"/>
      <c r="VN710" s="3"/>
      <c r="VO710" s="3"/>
      <c r="VP710" s="3"/>
      <c r="VQ710" s="3"/>
      <c r="VR710" s="3"/>
      <c r="VS710" s="3"/>
      <c r="VT710" s="3"/>
      <c r="VU710" s="3"/>
      <c r="VV710" s="3"/>
      <c r="VW710" s="3"/>
      <c r="VX710" s="3"/>
      <c r="VY710" s="3"/>
      <c r="VZ710" s="3"/>
      <c r="WA710" s="3"/>
      <c r="WB710" s="3"/>
      <c r="WC710" s="3"/>
      <c r="WD710" s="3"/>
      <c r="WE710" s="3"/>
      <c r="WF710" s="3"/>
      <c r="WG710" s="3"/>
      <c r="WH710" s="3"/>
      <c r="WI710" s="3"/>
      <c r="WJ710" s="3"/>
      <c r="WK710" s="3"/>
      <c r="WL710" s="3"/>
      <c r="WM710" s="3"/>
      <c r="WN710" s="3"/>
      <c r="WO710" s="3"/>
      <c r="WP710" s="3"/>
      <c r="WQ710" s="3"/>
      <c r="WR710" s="3"/>
      <c r="WS710" s="3"/>
      <c r="WT710" s="3"/>
      <c r="WU710" s="3"/>
      <c r="WV710" s="3"/>
      <c r="WW710" s="3"/>
      <c r="WX710" s="3"/>
      <c r="WY710" s="3"/>
      <c r="WZ710" s="3"/>
      <c r="XA710" s="3"/>
      <c r="XB710" s="3"/>
      <c r="XC710" s="3"/>
      <c r="XD710" s="3"/>
      <c r="XE710" s="3"/>
      <c r="XF710" s="3"/>
      <c r="XG710" s="3"/>
      <c r="XH710" s="3"/>
      <c r="XI710" s="3"/>
      <c r="XJ710" s="3"/>
      <c r="XK710" s="3"/>
      <c r="XL710" s="3"/>
      <c r="XM710" s="3"/>
      <c r="XN710" s="3"/>
      <c r="XO710" s="3"/>
      <c r="XP710" s="3"/>
      <c r="XQ710" s="3"/>
      <c r="XR710" s="3"/>
      <c r="XS710" s="3"/>
      <c r="XT710" s="3"/>
      <c r="XU710" s="3"/>
      <c r="XV710" s="3"/>
      <c r="XW710" s="3"/>
    </row>
    <row r="711" hidden="1">
      <c r="A711" s="2"/>
      <c r="B711" s="2"/>
      <c r="C711" s="3"/>
      <c r="D711" s="2"/>
      <c r="E711" s="28"/>
      <c r="F711" s="25" t="str">
        <f>IFERROR(__xludf.DUMMYFUNCTION("IFERROR(SPARKLINE(E711,{""charttype"",""bar"";""color1"",""gray"";""max"",1}),"""")"),"")</f>
        <v/>
      </c>
      <c r="G711" s="3" t="str">
        <f t="shared" si="5"/>
        <v/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  <c r="SS711" s="3"/>
      <c r="ST711" s="3"/>
      <c r="SU711" s="3"/>
      <c r="SV711" s="3"/>
      <c r="SW711" s="3"/>
      <c r="SX711" s="3"/>
      <c r="SY711" s="3"/>
      <c r="SZ711" s="3"/>
      <c r="TA711" s="3"/>
      <c r="TB711" s="3"/>
      <c r="TC711" s="3"/>
      <c r="TD711" s="3"/>
      <c r="TE711" s="3"/>
      <c r="TF711" s="3"/>
      <c r="TG711" s="3"/>
      <c r="TH711" s="3"/>
      <c r="TI711" s="3"/>
      <c r="TJ711" s="3"/>
      <c r="TK711" s="3"/>
      <c r="TL711" s="3"/>
      <c r="TM711" s="3"/>
      <c r="TN711" s="3"/>
      <c r="TO711" s="3"/>
      <c r="TP711" s="3"/>
      <c r="TQ711" s="3"/>
      <c r="TR711" s="3"/>
      <c r="TS711" s="3"/>
      <c r="TT711" s="3"/>
      <c r="TU711" s="3"/>
      <c r="TV711" s="3"/>
      <c r="TW711" s="3"/>
      <c r="TX711" s="3"/>
      <c r="TY711" s="3"/>
      <c r="TZ711" s="3"/>
      <c r="UA711" s="3"/>
      <c r="UB711" s="3"/>
      <c r="UC711" s="3"/>
      <c r="UD711" s="3"/>
      <c r="UE711" s="3"/>
      <c r="UF711" s="3"/>
      <c r="UG711" s="3"/>
      <c r="UH711" s="3"/>
      <c r="UI711" s="3"/>
      <c r="UJ711" s="3"/>
      <c r="UK711" s="3"/>
      <c r="UL711" s="3"/>
      <c r="UM711" s="3"/>
      <c r="UN711" s="3"/>
      <c r="UO711" s="3"/>
      <c r="UP711" s="3"/>
      <c r="UQ711" s="3"/>
      <c r="UR711" s="3"/>
      <c r="US711" s="3"/>
      <c r="UT711" s="3"/>
      <c r="UU711" s="3"/>
      <c r="UV711" s="3"/>
      <c r="UW711" s="3"/>
      <c r="UX711" s="3"/>
      <c r="UY711" s="3"/>
      <c r="UZ711" s="3"/>
      <c r="VA711" s="3"/>
      <c r="VB711" s="3"/>
      <c r="VC711" s="3"/>
      <c r="VD711" s="3"/>
      <c r="VE711" s="3"/>
      <c r="VF711" s="3"/>
      <c r="VG711" s="3"/>
      <c r="VH711" s="3"/>
      <c r="VI711" s="3"/>
      <c r="VJ711" s="3"/>
      <c r="VK711" s="3"/>
      <c r="VL711" s="3"/>
      <c r="VM711" s="3"/>
      <c r="VN711" s="3"/>
      <c r="VO711" s="3"/>
      <c r="VP711" s="3"/>
      <c r="VQ711" s="3"/>
      <c r="VR711" s="3"/>
      <c r="VS711" s="3"/>
      <c r="VT711" s="3"/>
      <c r="VU711" s="3"/>
      <c r="VV711" s="3"/>
      <c r="VW711" s="3"/>
      <c r="VX711" s="3"/>
      <c r="VY711" s="3"/>
      <c r="VZ711" s="3"/>
      <c r="WA711" s="3"/>
      <c r="WB711" s="3"/>
      <c r="WC711" s="3"/>
      <c r="WD711" s="3"/>
      <c r="WE711" s="3"/>
      <c r="WF711" s="3"/>
      <c r="WG711" s="3"/>
      <c r="WH711" s="3"/>
      <c r="WI711" s="3"/>
      <c r="WJ711" s="3"/>
      <c r="WK711" s="3"/>
      <c r="WL711" s="3"/>
      <c r="WM711" s="3"/>
      <c r="WN711" s="3"/>
      <c r="WO711" s="3"/>
      <c r="WP711" s="3"/>
      <c r="WQ711" s="3"/>
      <c r="WR711" s="3"/>
      <c r="WS711" s="3"/>
      <c r="WT711" s="3"/>
      <c r="WU711" s="3"/>
      <c r="WV711" s="3"/>
      <c r="WW711" s="3"/>
      <c r="WX711" s="3"/>
      <c r="WY711" s="3"/>
      <c r="WZ711" s="3"/>
      <c r="XA711" s="3"/>
      <c r="XB711" s="3"/>
      <c r="XC711" s="3"/>
      <c r="XD711" s="3"/>
      <c r="XE711" s="3"/>
      <c r="XF711" s="3"/>
      <c r="XG711" s="3"/>
      <c r="XH711" s="3"/>
      <c r="XI711" s="3"/>
      <c r="XJ711" s="3"/>
      <c r="XK711" s="3"/>
      <c r="XL711" s="3"/>
      <c r="XM711" s="3"/>
      <c r="XN711" s="3"/>
      <c r="XO711" s="3"/>
      <c r="XP711" s="3"/>
      <c r="XQ711" s="3"/>
      <c r="XR711" s="3"/>
      <c r="XS711" s="3"/>
      <c r="XT711" s="3"/>
      <c r="XU711" s="3"/>
      <c r="XV711" s="3"/>
      <c r="XW711" s="3"/>
    </row>
    <row r="712" hidden="1">
      <c r="A712" s="2"/>
      <c r="B712" s="2"/>
      <c r="C712" s="3"/>
      <c r="D712" s="2"/>
      <c r="E712" s="28"/>
      <c r="F712" s="25" t="str">
        <f>IFERROR(__xludf.DUMMYFUNCTION("IFERROR(SPARKLINE(E712,{""charttype"",""bar"";""color1"",""gray"";""max"",1}),"""")"),"")</f>
        <v/>
      </c>
      <c r="G712" s="3" t="str">
        <f t="shared" si="5"/>
        <v/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  <c r="SS712" s="3"/>
      <c r="ST712" s="3"/>
      <c r="SU712" s="3"/>
      <c r="SV712" s="3"/>
      <c r="SW712" s="3"/>
      <c r="SX712" s="3"/>
      <c r="SY712" s="3"/>
      <c r="SZ712" s="3"/>
      <c r="TA712" s="3"/>
      <c r="TB712" s="3"/>
      <c r="TC712" s="3"/>
      <c r="TD712" s="3"/>
      <c r="TE712" s="3"/>
      <c r="TF712" s="3"/>
      <c r="TG712" s="3"/>
      <c r="TH712" s="3"/>
      <c r="TI712" s="3"/>
      <c r="TJ712" s="3"/>
      <c r="TK712" s="3"/>
      <c r="TL712" s="3"/>
      <c r="TM712" s="3"/>
      <c r="TN712" s="3"/>
      <c r="TO712" s="3"/>
      <c r="TP712" s="3"/>
      <c r="TQ712" s="3"/>
      <c r="TR712" s="3"/>
      <c r="TS712" s="3"/>
      <c r="TT712" s="3"/>
      <c r="TU712" s="3"/>
      <c r="TV712" s="3"/>
      <c r="TW712" s="3"/>
      <c r="TX712" s="3"/>
      <c r="TY712" s="3"/>
      <c r="TZ712" s="3"/>
      <c r="UA712" s="3"/>
      <c r="UB712" s="3"/>
      <c r="UC712" s="3"/>
      <c r="UD712" s="3"/>
      <c r="UE712" s="3"/>
      <c r="UF712" s="3"/>
      <c r="UG712" s="3"/>
      <c r="UH712" s="3"/>
      <c r="UI712" s="3"/>
      <c r="UJ712" s="3"/>
      <c r="UK712" s="3"/>
      <c r="UL712" s="3"/>
      <c r="UM712" s="3"/>
      <c r="UN712" s="3"/>
      <c r="UO712" s="3"/>
      <c r="UP712" s="3"/>
      <c r="UQ712" s="3"/>
      <c r="UR712" s="3"/>
      <c r="US712" s="3"/>
      <c r="UT712" s="3"/>
      <c r="UU712" s="3"/>
      <c r="UV712" s="3"/>
      <c r="UW712" s="3"/>
      <c r="UX712" s="3"/>
      <c r="UY712" s="3"/>
      <c r="UZ712" s="3"/>
      <c r="VA712" s="3"/>
      <c r="VB712" s="3"/>
      <c r="VC712" s="3"/>
      <c r="VD712" s="3"/>
      <c r="VE712" s="3"/>
      <c r="VF712" s="3"/>
      <c r="VG712" s="3"/>
      <c r="VH712" s="3"/>
      <c r="VI712" s="3"/>
      <c r="VJ712" s="3"/>
      <c r="VK712" s="3"/>
      <c r="VL712" s="3"/>
      <c r="VM712" s="3"/>
      <c r="VN712" s="3"/>
      <c r="VO712" s="3"/>
      <c r="VP712" s="3"/>
      <c r="VQ712" s="3"/>
      <c r="VR712" s="3"/>
      <c r="VS712" s="3"/>
      <c r="VT712" s="3"/>
      <c r="VU712" s="3"/>
      <c r="VV712" s="3"/>
      <c r="VW712" s="3"/>
      <c r="VX712" s="3"/>
      <c r="VY712" s="3"/>
      <c r="VZ712" s="3"/>
      <c r="WA712" s="3"/>
      <c r="WB712" s="3"/>
      <c r="WC712" s="3"/>
      <c r="WD712" s="3"/>
      <c r="WE712" s="3"/>
      <c r="WF712" s="3"/>
      <c r="WG712" s="3"/>
      <c r="WH712" s="3"/>
      <c r="WI712" s="3"/>
      <c r="WJ712" s="3"/>
      <c r="WK712" s="3"/>
      <c r="WL712" s="3"/>
      <c r="WM712" s="3"/>
      <c r="WN712" s="3"/>
      <c r="WO712" s="3"/>
      <c r="WP712" s="3"/>
      <c r="WQ712" s="3"/>
      <c r="WR712" s="3"/>
      <c r="WS712" s="3"/>
      <c r="WT712" s="3"/>
      <c r="WU712" s="3"/>
      <c r="WV712" s="3"/>
      <c r="WW712" s="3"/>
      <c r="WX712" s="3"/>
      <c r="WY712" s="3"/>
      <c r="WZ712" s="3"/>
      <c r="XA712" s="3"/>
      <c r="XB712" s="3"/>
      <c r="XC712" s="3"/>
      <c r="XD712" s="3"/>
      <c r="XE712" s="3"/>
      <c r="XF712" s="3"/>
      <c r="XG712" s="3"/>
      <c r="XH712" s="3"/>
      <c r="XI712" s="3"/>
      <c r="XJ712" s="3"/>
      <c r="XK712" s="3"/>
      <c r="XL712" s="3"/>
      <c r="XM712" s="3"/>
      <c r="XN712" s="3"/>
      <c r="XO712" s="3"/>
      <c r="XP712" s="3"/>
      <c r="XQ712" s="3"/>
      <c r="XR712" s="3"/>
      <c r="XS712" s="3"/>
      <c r="XT712" s="3"/>
      <c r="XU712" s="3"/>
      <c r="XV712" s="3"/>
      <c r="XW712" s="3"/>
    </row>
    <row r="713" hidden="1">
      <c r="A713" s="2"/>
      <c r="B713" s="2"/>
      <c r="C713" s="3"/>
      <c r="D713" s="2"/>
      <c r="E713" s="28"/>
      <c r="F713" s="25" t="str">
        <f>IFERROR(__xludf.DUMMYFUNCTION("IFERROR(SPARKLINE(E713,{""charttype"",""bar"";""color1"",""gray"";""max"",1}),"""")"),"")</f>
        <v/>
      </c>
      <c r="G713" s="3" t="str">
        <f t="shared" si="5"/>
        <v/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  <c r="SS713" s="3"/>
      <c r="ST713" s="3"/>
      <c r="SU713" s="3"/>
      <c r="SV713" s="3"/>
      <c r="SW713" s="3"/>
      <c r="SX713" s="3"/>
      <c r="SY713" s="3"/>
      <c r="SZ713" s="3"/>
      <c r="TA713" s="3"/>
      <c r="TB713" s="3"/>
      <c r="TC713" s="3"/>
      <c r="TD713" s="3"/>
      <c r="TE713" s="3"/>
      <c r="TF713" s="3"/>
      <c r="TG713" s="3"/>
      <c r="TH713" s="3"/>
      <c r="TI713" s="3"/>
      <c r="TJ713" s="3"/>
      <c r="TK713" s="3"/>
      <c r="TL713" s="3"/>
      <c r="TM713" s="3"/>
      <c r="TN713" s="3"/>
      <c r="TO713" s="3"/>
      <c r="TP713" s="3"/>
      <c r="TQ713" s="3"/>
      <c r="TR713" s="3"/>
      <c r="TS713" s="3"/>
      <c r="TT713" s="3"/>
      <c r="TU713" s="3"/>
      <c r="TV713" s="3"/>
      <c r="TW713" s="3"/>
      <c r="TX713" s="3"/>
      <c r="TY713" s="3"/>
      <c r="TZ713" s="3"/>
      <c r="UA713" s="3"/>
      <c r="UB713" s="3"/>
      <c r="UC713" s="3"/>
      <c r="UD713" s="3"/>
      <c r="UE713" s="3"/>
      <c r="UF713" s="3"/>
      <c r="UG713" s="3"/>
      <c r="UH713" s="3"/>
      <c r="UI713" s="3"/>
      <c r="UJ713" s="3"/>
      <c r="UK713" s="3"/>
      <c r="UL713" s="3"/>
      <c r="UM713" s="3"/>
      <c r="UN713" s="3"/>
      <c r="UO713" s="3"/>
      <c r="UP713" s="3"/>
      <c r="UQ713" s="3"/>
      <c r="UR713" s="3"/>
      <c r="US713" s="3"/>
      <c r="UT713" s="3"/>
      <c r="UU713" s="3"/>
      <c r="UV713" s="3"/>
      <c r="UW713" s="3"/>
      <c r="UX713" s="3"/>
      <c r="UY713" s="3"/>
      <c r="UZ713" s="3"/>
      <c r="VA713" s="3"/>
      <c r="VB713" s="3"/>
      <c r="VC713" s="3"/>
      <c r="VD713" s="3"/>
      <c r="VE713" s="3"/>
      <c r="VF713" s="3"/>
      <c r="VG713" s="3"/>
      <c r="VH713" s="3"/>
      <c r="VI713" s="3"/>
      <c r="VJ713" s="3"/>
      <c r="VK713" s="3"/>
      <c r="VL713" s="3"/>
      <c r="VM713" s="3"/>
      <c r="VN713" s="3"/>
      <c r="VO713" s="3"/>
      <c r="VP713" s="3"/>
      <c r="VQ713" s="3"/>
      <c r="VR713" s="3"/>
      <c r="VS713" s="3"/>
      <c r="VT713" s="3"/>
      <c r="VU713" s="3"/>
      <c r="VV713" s="3"/>
      <c r="VW713" s="3"/>
      <c r="VX713" s="3"/>
      <c r="VY713" s="3"/>
      <c r="VZ713" s="3"/>
      <c r="WA713" s="3"/>
      <c r="WB713" s="3"/>
      <c r="WC713" s="3"/>
      <c r="WD713" s="3"/>
      <c r="WE713" s="3"/>
      <c r="WF713" s="3"/>
      <c r="WG713" s="3"/>
      <c r="WH713" s="3"/>
      <c r="WI713" s="3"/>
      <c r="WJ713" s="3"/>
      <c r="WK713" s="3"/>
      <c r="WL713" s="3"/>
      <c r="WM713" s="3"/>
      <c r="WN713" s="3"/>
      <c r="WO713" s="3"/>
      <c r="WP713" s="3"/>
      <c r="WQ713" s="3"/>
      <c r="WR713" s="3"/>
      <c r="WS713" s="3"/>
      <c r="WT713" s="3"/>
      <c r="WU713" s="3"/>
      <c r="WV713" s="3"/>
      <c r="WW713" s="3"/>
      <c r="WX713" s="3"/>
      <c r="WY713" s="3"/>
      <c r="WZ713" s="3"/>
      <c r="XA713" s="3"/>
      <c r="XB713" s="3"/>
      <c r="XC713" s="3"/>
      <c r="XD713" s="3"/>
      <c r="XE713" s="3"/>
      <c r="XF713" s="3"/>
      <c r="XG713" s="3"/>
      <c r="XH713" s="3"/>
      <c r="XI713" s="3"/>
      <c r="XJ713" s="3"/>
      <c r="XK713" s="3"/>
      <c r="XL713" s="3"/>
      <c r="XM713" s="3"/>
      <c r="XN713" s="3"/>
      <c r="XO713" s="3"/>
      <c r="XP713" s="3"/>
      <c r="XQ713" s="3"/>
      <c r="XR713" s="3"/>
      <c r="XS713" s="3"/>
      <c r="XT713" s="3"/>
      <c r="XU713" s="3"/>
      <c r="XV713" s="3"/>
      <c r="XW713" s="3"/>
    </row>
    <row r="714" hidden="1">
      <c r="A714" s="2"/>
      <c r="B714" s="2"/>
      <c r="C714" s="3"/>
      <c r="D714" s="2"/>
      <c r="E714" s="28"/>
      <c r="F714" s="25" t="str">
        <f>IFERROR(__xludf.DUMMYFUNCTION("IFERROR(SPARKLINE(E714,{""charttype"",""bar"";""color1"",""gray"";""max"",1}),"""")"),"")</f>
        <v/>
      </c>
      <c r="G714" s="3" t="str">
        <f t="shared" si="5"/>
        <v/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  <c r="SS714" s="3"/>
      <c r="ST714" s="3"/>
      <c r="SU714" s="3"/>
      <c r="SV714" s="3"/>
      <c r="SW714" s="3"/>
      <c r="SX714" s="3"/>
      <c r="SY714" s="3"/>
      <c r="SZ714" s="3"/>
      <c r="TA714" s="3"/>
      <c r="TB714" s="3"/>
      <c r="TC714" s="3"/>
      <c r="TD714" s="3"/>
      <c r="TE714" s="3"/>
      <c r="TF714" s="3"/>
      <c r="TG714" s="3"/>
      <c r="TH714" s="3"/>
      <c r="TI714" s="3"/>
      <c r="TJ714" s="3"/>
      <c r="TK714" s="3"/>
      <c r="TL714" s="3"/>
      <c r="TM714" s="3"/>
      <c r="TN714" s="3"/>
      <c r="TO714" s="3"/>
      <c r="TP714" s="3"/>
      <c r="TQ714" s="3"/>
      <c r="TR714" s="3"/>
      <c r="TS714" s="3"/>
      <c r="TT714" s="3"/>
      <c r="TU714" s="3"/>
      <c r="TV714" s="3"/>
      <c r="TW714" s="3"/>
      <c r="TX714" s="3"/>
      <c r="TY714" s="3"/>
      <c r="TZ714" s="3"/>
      <c r="UA714" s="3"/>
      <c r="UB714" s="3"/>
      <c r="UC714" s="3"/>
      <c r="UD714" s="3"/>
      <c r="UE714" s="3"/>
      <c r="UF714" s="3"/>
      <c r="UG714" s="3"/>
      <c r="UH714" s="3"/>
      <c r="UI714" s="3"/>
      <c r="UJ714" s="3"/>
      <c r="UK714" s="3"/>
      <c r="UL714" s="3"/>
      <c r="UM714" s="3"/>
      <c r="UN714" s="3"/>
      <c r="UO714" s="3"/>
      <c r="UP714" s="3"/>
      <c r="UQ714" s="3"/>
      <c r="UR714" s="3"/>
      <c r="US714" s="3"/>
      <c r="UT714" s="3"/>
      <c r="UU714" s="3"/>
      <c r="UV714" s="3"/>
      <c r="UW714" s="3"/>
      <c r="UX714" s="3"/>
      <c r="UY714" s="3"/>
      <c r="UZ714" s="3"/>
      <c r="VA714" s="3"/>
      <c r="VB714" s="3"/>
      <c r="VC714" s="3"/>
      <c r="VD714" s="3"/>
      <c r="VE714" s="3"/>
      <c r="VF714" s="3"/>
      <c r="VG714" s="3"/>
      <c r="VH714" s="3"/>
      <c r="VI714" s="3"/>
      <c r="VJ714" s="3"/>
      <c r="VK714" s="3"/>
      <c r="VL714" s="3"/>
      <c r="VM714" s="3"/>
      <c r="VN714" s="3"/>
      <c r="VO714" s="3"/>
      <c r="VP714" s="3"/>
      <c r="VQ714" s="3"/>
      <c r="VR714" s="3"/>
      <c r="VS714" s="3"/>
      <c r="VT714" s="3"/>
      <c r="VU714" s="3"/>
      <c r="VV714" s="3"/>
      <c r="VW714" s="3"/>
      <c r="VX714" s="3"/>
      <c r="VY714" s="3"/>
      <c r="VZ714" s="3"/>
      <c r="WA714" s="3"/>
      <c r="WB714" s="3"/>
      <c r="WC714" s="3"/>
      <c r="WD714" s="3"/>
      <c r="WE714" s="3"/>
      <c r="WF714" s="3"/>
      <c r="WG714" s="3"/>
      <c r="WH714" s="3"/>
      <c r="WI714" s="3"/>
      <c r="WJ714" s="3"/>
      <c r="WK714" s="3"/>
      <c r="WL714" s="3"/>
      <c r="WM714" s="3"/>
      <c r="WN714" s="3"/>
      <c r="WO714" s="3"/>
      <c r="WP714" s="3"/>
      <c r="WQ714" s="3"/>
      <c r="WR714" s="3"/>
      <c r="WS714" s="3"/>
      <c r="WT714" s="3"/>
      <c r="WU714" s="3"/>
      <c r="WV714" s="3"/>
      <c r="WW714" s="3"/>
      <c r="WX714" s="3"/>
      <c r="WY714" s="3"/>
      <c r="WZ714" s="3"/>
      <c r="XA714" s="3"/>
      <c r="XB714" s="3"/>
      <c r="XC714" s="3"/>
      <c r="XD714" s="3"/>
      <c r="XE714" s="3"/>
      <c r="XF714" s="3"/>
      <c r="XG714" s="3"/>
      <c r="XH714" s="3"/>
      <c r="XI714" s="3"/>
      <c r="XJ714" s="3"/>
      <c r="XK714" s="3"/>
      <c r="XL714" s="3"/>
      <c r="XM714" s="3"/>
      <c r="XN714" s="3"/>
      <c r="XO714" s="3"/>
      <c r="XP714" s="3"/>
      <c r="XQ714" s="3"/>
      <c r="XR714" s="3"/>
      <c r="XS714" s="3"/>
      <c r="XT714" s="3"/>
      <c r="XU714" s="3"/>
      <c r="XV714" s="3"/>
      <c r="XW714" s="3"/>
    </row>
    <row r="715" hidden="1">
      <c r="A715" s="2"/>
      <c r="B715" s="2"/>
      <c r="C715" s="3"/>
      <c r="D715" s="2"/>
      <c r="E715" s="28"/>
      <c r="F715" s="25" t="str">
        <f>IFERROR(__xludf.DUMMYFUNCTION("IFERROR(SPARKLINE(E715,{""charttype"",""bar"";""color1"",""gray"";""max"",1}),"""")"),"")</f>
        <v/>
      </c>
      <c r="G715" s="3" t="str">
        <f t="shared" si="5"/>
        <v/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  <c r="SS715" s="3"/>
      <c r="ST715" s="3"/>
      <c r="SU715" s="3"/>
      <c r="SV715" s="3"/>
      <c r="SW715" s="3"/>
      <c r="SX715" s="3"/>
      <c r="SY715" s="3"/>
      <c r="SZ715" s="3"/>
      <c r="TA715" s="3"/>
      <c r="TB715" s="3"/>
      <c r="TC715" s="3"/>
      <c r="TD715" s="3"/>
      <c r="TE715" s="3"/>
      <c r="TF715" s="3"/>
      <c r="TG715" s="3"/>
      <c r="TH715" s="3"/>
      <c r="TI715" s="3"/>
      <c r="TJ715" s="3"/>
      <c r="TK715" s="3"/>
      <c r="TL715" s="3"/>
      <c r="TM715" s="3"/>
      <c r="TN715" s="3"/>
      <c r="TO715" s="3"/>
      <c r="TP715" s="3"/>
      <c r="TQ715" s="3"/>
      <c r="TR715" s="3"/>
      <c r="TS715" s="3"/>
      <c r="TT715" s="3"/>
      <c r="TU715" s="3"/>
      <c r="TV715" s="3"/>
      <c r="TW715" s="3"/>
      <c r="TX715" s="3"/>
      <c r="TY715" s="3"/>
      <c r="TZ715" s="3"/>
      <c r="UA715" s="3"/>
      <c r="UB715" s="3"/>
      <c r="UC715" s="3"/>
      <c r="UD715" s="3"/>
      <c r="UE715" s="3"/>
      <c r="UF715" s="3"/>
      <c r="UG715" s="3"/>
      <c r="UH715" s="3"/>
      <c r="UI715" s="3"/>
      <c r="UJ715" s="3"/>
      <c r="UK715" s="3"/>
      <c r="UL715" s="3"/>
      <c r="UM715" s="3"/>
      <c r="UN715" s="3"/>
      <c r="UO715" s="3"/>
      <c r="UP715" s="3"/>
      <c r="UQ715" s="3"/>
      <c r="UR715" s="3"/>
      <c r="US715" s="3"/>
      <c r="UT715" s="3"/>
      <c r="UU715" s="3"/>
      <c r="UV715" s="3"/>
      <c r="UW715" s="3"/>
      <c r="UX715" s="3"/>
      <c r="UY715" s="3"/>
      <c r="UZ715" s="3"/>
      <c r="VA715" s="3"/>
      <c r="VB715" s="3"/>
      <c r="VC715" s="3"/>
      <c r="VD715" s="3"/>
      <c r="VE715" s="3"/>
      <c r="VF715" s="3"/>
      <c r="VG715" s="3"/>
      <c r="VH715" s="3"/>
      <c r="VI715" s="3"/>
      <c r="VJ715" s="3"/>
      <c r="VK715" s="3"/>
      <c r="VL715" s="3"/>
      <c r="VM715" s="3"/>
      <c r="VN715" s="3"/>
      <c r="VO715" s="3"/>
      <c r="VP715" s="3"/>
      <c r="VQ715" s="3"/>
      <c r="VR715" s="3"/>
      <c r="VS715" s="3"/>
      <c r="VT715" s="3"/>
      <c r="VU715" s="3"/>
      <c r="VV715" s="3"/>
      <c r="VW715" s="3"/>
      <c r="VX715" s="3"/>
      <c r="VY715" s="3"/>
      <c r="VZ715" s="3"/>
      <c r="WA715" s="3"/>
      <c r="WB715" s="3"/>
      <c r="WC715" s="3"/>
      <c r="WD715" s="3"/>
      <c r="WE715" s="3"/>
      <c r="WF715" s="3"/>
      <c r="WG715" s="3"/>
      <c r="WH715" s="3"/>
      <c r="WI715" s="3"/>
      <c r="WJ715" s="3"/>
      <c r="WK715" s="3"/>
      <c r="WL715" s="3"/>
      <c r="WM715" s="3"/>
      <c r="WN715" s="3"/>
      <c r="WO715" s="3"/>
      <c r="WP715" s="3"/>
      <c r="WQ715" s="3"/>
      <c r="WR715" s="3"/>
      <c r="WS715" s="3"/>
      <c r="WT715" s="3"/>
      <c r="WU715" s="3"/>
      <c r="WV715" s="3"/>
      <c r="WW715" s="3"/>
      <c r="WX715" s="3"/>
      <c r="WY715" s="3"/>
      <c r="WZ715" s="3"/>
      <c r="XA715" s="3"/>
      <c r="XB715" s="3"/>
      <c r="XC715" s="3"/>
      <c r="XD715" s="3"/>
      <c r="XE715" s="3"/>
      <c r="XF715" s="3"/>
      <c r="XG715" s="3"/>
      <c r="XH715" s="3"/>
      <c r="XI715" s="3"/>
      <c r="XJ715" s="3"/>
      <c r="XK715" s="3"/>
      <c r="XL715" s="3"/>
      <c r="XM715" s="3"/>
      <c r="XN715" s="3"/>
      <c r="XO715" s="3"/>
      <c r="XP715" s="3"/>
      <c r="XQ715" s="3"/>
      <c r="XR715" s="3"/>
      <c r="XS715" s="3"/>
      <c r="XT715" s="3"/>
      <c r="XU715" s="3"/>
      <c r="XV715" s="3"/>
      <c r="XW715" s="3"/>
    </row>
    <row r="716" hidden="1">
      <c r="A716" s="2"/>
      <c r="B716" s="2"/>
      <c r="C716" s="3"/>
      <c r="D716" s="2"/>
      <c r="E716" s="28"/>
      <c r="F716" s="25" t="str">
        <f>IFERROR(__xludf.DUMMYFUNCTION("IFERROR(SPARKLINE(E716,{""charttype"",""bar"";""color1"",""gray"";""max"",1}),"""")"),"")</f>
        <v/>
      </c>
      <c r="G716" s="3" t="str">
        <f t="shared" si="5"/>
        <v/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  <c r="SS716" s="3"/>
      <c r="ST716" s="3"/>
      <c r="SU716" s="3"/>
      <c r="SV716" s="3"/>
      <c r="SW716" s="3"/>
      <c r="SX716" s="3"/>
      <c r="SY716" s="3"/>
      <c r="SZ716" s="3"/>
      <c r="TA716" s="3"/>
      <c r="TB716" s="3"/>
      <c r="TC716" s="3"/>
      <c r="TD716" s="3"/>
      <c r="TE716" s="3"/>
      <c r="TF716" s="3"/>
      <c r="TG716" s="3"/>
      <c r="TH716" s="3"/>
      <c r="TI716" s="3"/>
      <c r="TJ716" s="3"/>
      <c r="TK716" s="3"/>
      <c r="TL716" s="3"/>
      <c r="TM716" s="3"/>
      <c r="TN716" s="3"/>
      <c r="TO716" s="3"/>
      <c r="TP716" s="3"/>
      <c r="TQ716" s="3"/>
      <c r="TR716" s="3"/>
      <c r="TS716" s="3"/>
      <c r="TT716" s="3"/>
      <c r="TU716" s="3"/>
      <c r="TV716" s="3"/>
      <c r="TW716" s="3"/>
      <c r="TX716" s="3"/>
      <c r="TY716" s="3"/>
      <c r="TZ716" s="3"/>
      <c r="UA716" s="3"/>
      <c r="UB716" s="3"/>
      <c r="UC716" s="3"/>
      <c r="UD716" s="3"/>
      <c r="UE716" s="3"/>
      <c r="UF716" s="3"/>
      <c r="UG716" s="3"/>
      <c r="UH716" s="3"/>
      <c r="UI716" s="3"/>
      <c r="UJ716" s="3"/>
      <c r="UK716" s="3"/>
      <c r="UL716" s="3"/>
      <c r="UM716" s="3"/>
      <c r="UN716" s="3"/>
      <c r="UO716" s="3"/>
      <c r="UP716" s="3"/>
      <c r="UQ716" s="3"/>
      <c r="UR716" s="3"/>
      <c r="US716" s="3"/>
      <c r="UT716" s="3"/>
      <c r="UU716" s="3"/>
      <c r="UV716" s="3"/>
      <c r="UW716" s="3"/>
      <c r="UX716" s="3"/>
      <c r="UY716" s="3"/>
      <c r="UZ716" s="3"/>
      <c r="VA716" s="3"/>
      <c r="VB716" s="3"/>
      <c r="VC716" s="3"/>
      <c r="VD716" s="3"/>
      <c r="VE716" s="3"/>
      <c r="VF716" s="3"/>
      <c r="VG716" s="3"/>
      <c r="VH716" s="3"/>
      <c r="VI716" s="3"/>
      <c r="VJ716" s="3"/>
      <c r="VK716" s="3"/>
      <c r="VL716" s="3"/>
      <c r="VM716" s="3"/>
      <c r="VN716" s="3"/>
      <c r="VO716" s="3"/>
      <c r="VP716" s="3"/>
      <c r="VQ716" s="3"/>
      <c r="VR716" s="3"/>
      <c r="VS716" s="3"/>
      <c r="VT716" s="3"/>
      <c r="VU716" s="3"/>
      <c r="VV716" s="3"/>
      <c r="VW716" s="3"/>
      <c r="VX716" s="3"/>
      <c r="VY716" s="3"/>
      <c r="VZ716" s="3"/>
      <c r="WA716" s="3"/>
      <c r="WB716" s="3"/>
      <c r="WC716" s="3"/>
      <c r="WD716" s="3"/>
      <c r="WE716" s="3"/>
      <c r="WF716" s="3"/>
      <c r="WG716" s="3"/>
      <c r="WH716" s="3"/>
      <c r="WI716" s="3"/>
      <c r="WJ716" s="3"/>
      <c r="WK716" s="3"/>
      <c r="WL716" s="3"/>
      <c r="WM716" s="3"/>
      <c r="WN716" s="3"/>
      <c r="WO716" s="3"/>
      <c r="WP716" s="3"/>
      <c r="WQ716" s="3"/>
      <c r="WR716" s="3"/>
      <c r="WS716" s="3"/>
      <c r="WT716" s="3"/>
      <c r="WU716" s="3"/>
      <c r="WV716" s="3"/>
      <c r="WW716" s="3"/>
      <c r="WX716" s="3"/>
      <c r="WY716" s="3"/>
      <c r="WZ716" s="3"/>
      <c r="XA716" s="3"/>
      <c r="XB716" s="3"/>
      <c r="XC716" s="3"/>
      <c r="XD716" s="3"/>
      <c r="XE716" s="3"/>
      <c r="XF716" s="3"/>
      <c r="XG716" s="3"/>
      <c r="XH716" s="3"/>
      <c r="XI716" s="3"/>
      <c r="XJ716" s="3"/>
      <c r="XK716" s="3"/>
      <c r="XL716" s="3"/>
      <c r="XM716" s="3"/>
      <c r="XN716" s="3"/>
      <c r="XO716" s="3"/>
      <c r="XP716" s="3"/>
      <c r="XQ716" s="3"/>
      <c r="XR716" s="3"/>
      <c r="XS716" s="3"/>
      <c r="XT716" s="3"/>
      <c r="XU716" s="3"/>
      <c r="XV716" s="3"/>
      <c r="XW716" s="3"/>
    </row>
    <row r="717" hidden="1">
      <c r="A717" s="2"/>
      <c r="B717" s="2"/>
      <c r="C717" s="3"/>
      <c r="D717" s="2"/>
      <c r="E717" s="28"/>
      <c r="F717" s="25" t="str">
        <f>IFERROR(__xludf.DUMMYFUNCTION("IFERROR(SPARKLINE(E717,{""charttype"",""bar"";""color1"",""gray"";""max"",1}),"""")"),"")</f>
        <v/>
      </c>
      <c r="G717" s="3" t="str">
        <f t="shared" si="5"/>
        <v/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  <c r="SS717" s="3"/>
      <c r="ST717" s="3"/>
      <c r="SU717" s="3"/>
      <c r="SV717" s="3"/>
      <c r="SW717" s="3"/>
      <c r="SX717" s="3"/>
      <c r="SY717" s="3"/>
      <c r="SZ717" s="3"/>
      <c r="TA717" s="3"/>
      <c r="TB717" s="3"/>
      <c r="TC717" s="3"/>
      <c r="TD717" s="3"/>
      <c r="TE717" s="3"/>
      <c r="TF717" s="3"/>
      <c r="TG717" s="3"/>
      <c r="TH717" s="3"/>
      <c r="TI717" s="3"/>
      <c r="TJ717" s="3"/>
      <c r="TK717" s="3"/>
      <c r="TL717" s="3"/>
      <c r="TM717" s="3"/>
      <c r="TN717" s="3"/>
      <c r="TO717" s="3"/>
      <c r="TP717" s="3"/>
      <c r="TQ717" s="3"/>
      <c r="TR717" s="3"/>
      <c r="TS717" s="3"/>
      <c r="TT717" s="3"/>
      <c r="TU717" s="3"/>
      <c r="TV717" s="3"/>
      <c r="TW717" s="3"/>
      <c r="TX717" s="3"/>
      <c r="TY717" s="3"/>
      <c r="TZ717" s="3"/>
      <c r="UA717" s="3"/>
      <c r="UB717" s="3"/>
      <c r="UC717" s="3"/>
      <c r="UD717" s="3"/>
      <c r="UE717" s="3"/>
      <c r="UF717" s="3"/>
      <c r="UG717" s="3"/>
      <c r="UH717" s="3"/>
      <c r="UI717" s="3"/>
      <c r="UJ717" s="3"/>
      <c r="UK717" s="3"/>
      <c r="UL717" s="3"/>
      <c r="UM717" s="3"/>
      <c r="UN717" s="3"/>
      <c r="UO717" s="3"/>
      <c r="UP717" s="3"/>
      <c r="UQ717" s="3"/>
      <c r="UR717" s="3"/>
      <c r="US717" s="3"/>
      <c r="UT717" s="3"/>
      <c r="UU717" s="3"/>
      <c r="UV717" s="3"/>
      <c r="UW717" s="3"/>
      <c r="UX717" s="3"/>
      <c r="UY717" s="3"/>
      <c r="UZ717" s="3"/>
      <c r="VA717" s="3"/>
      <c r="VB717" s="3"/>
      <c r="VC717" s="3"/>
      <c r="VD717" s="3"/>
      <c r="VE717" s="3"/>
      <c r="VF717" s="3"/>
      <c r="VG717" s="3"/>
      <c r="VH717" s="3"/>
      <c r="VI717" s="3"/>
      <c r="VJ717" s="3"/>
      <c r="VK717" s="3"/>
      <c r="VL717" s="3"/>
      <c r="VM717" s="3"/>
      <c r="VN717" s="3"/>
      <c r="VO717" s="3"/>
      <c r="VP717" s="3"/>
      <c r="VQ717" s="3"/>
      <c r="VR717" s="3"/>
      <c r="VS717" s="3"/>
      <c r="VT717" s="3"/>
      <c r="VU717" s="3"/>
      <c r="VV717" s="3"/>
      <c r="VW717" s="3"/>
      <c r="VX717" s="3"/>
      <c r="VY717" s="3"/>
      <c r="VZ717" s="3"/>
      <c r="WA717" s="3"/>
      <c r="WB717" s="3"/>
      <c r="WC717" s="3"/>
      <c r="WD717" s="3"/>
      <c r="WE717" s="3"/>
      <c r="WF717" s="3"/>
      <c r="WG717" s="3"/>
      <c r="WH717" s="3"/>
      <c r="WI717" s="3"/>
      <c r="WJ717" s="3"/>
      <c r="WK717" s="3"/>
      <c r="WL717" s="3"/>
      <c r="WM717" s="3"/>
      <c r="WN717" s="3"/>
      <c r="WO717" s="3"/>
      <c r="WP717" s="3"/>
      <c r="WQ717" s="3"/>
      <c r="WR717" s="3"/>
      <c r="WS717" s="3"/>
      <c r="WT717" s="3"/>
      <c r="WU717" s="3"/>
      <c r="WV717" s="3"/>
      <c r="WW717" s="3"/>
      <c r="WX717" s="3"/>
      <c r="WY717" s="3"/>
      <c r="WZ717" s="3"/>
      <c r="XA717" s="3"/>
      <c r="XB717" s="3"/>
      <c r="XC717" s="3"/>
      <c r="XD717" s="3"/>
      <c r="XE717" s="3"/>
      <c r="XF717" s="3"/>
      <c r="XG717" s="3"/>
      <c r="XH717" s="3"/>
      <c r="XI717" s="3"/>
      <c r="XJ717" s="3"/>
      <c r="XK717" s="3"/>
      <c r="XL717" s="3"/>
      <c r="XM717" s="3"/>
      <c r="XN717" s="3"/>
      <c r="XO717" s="3"/>
      <c r="XP717" s="3"/>
      <c r="XQ717" s="3"/>
      <c r="XR717" s="3"/>
      <c r="XS717" s="3"/>
      <c r="XT717" s="3"/>
      <c r="XU717" s="3"/>
      <c r="XV717" s="3"/>
      <c r="XW717" s="3"/>
    </row>
    <row r="718" hidden="1">
      <c r="A718" s="2"/>
      <c r="B718" s="2"/>
      <c r="C718" s="3"/>
      <c r="D718" s="2"/>
      <c r="E718" s="28"/>
      <c r="F718" s="25" t="str">
        <f>IFERROR(__xludf.DUMMYFUNCTION("IFERROR(SPARKLINE(E718,{""charttype"",""bar"";""color1"",""gray"";""max"",1}),"""")"),"")</f>
        <v/>
      </c>
      <c r="G718" s="3" t="str">
        <f t="shared" si="5"/>
        <v/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  <c r="SS718" s="3"/>
      <c r="ST718" s="3"/>
      <c r="SU718" s="3"/>
      <c r="SV718" s="3"/>
      <c r="SW718" s="3"/>
      <c r="SX718" s="3"/>
      <c r="SY718" s="3"/>
      <c r="SZ718" s="3"/>
      <c r="TA718" s="3"/>
      <c r="TB718" s="3"/>
      <c r="TC718" s="3"/>
      <c r="TD718" s="3"/>
      <c r="TE718" s="3"/>
      <c r="TF718" s="3"/>
      <c r="TG718" s="3"/>
      <c r="TH718" s="3"/>
      <c r="TI718" s="3"/>
      <c r="TJ718" s="3"/>
      <c r="TK718" s="3"/>
      <c r="TL718" s="3"/>
      <c r="TM718" s="3"/>
      <c r="TN718" s="3"/>
      <c r="TO718" s="3"/>
      <c r="TP718" s="3"/>
      <c r="TQ718" s="3"/>
      <c r="TR718" s="3"/>
      <c r="TS718" s="3"/>
      <c r="TT718" s="3"/>
      <c r="TU718" s="3"/>
      <c r="TV718" s="3"/>
      <c r="TW718" s="3"/>
      <c r="TX718" s="3"/>
      <c r="TY718" s="3"/>
      <c r="TZ718" s="3"/>
      <c r="UA718" s="3"/>
      <c r="UB718" s="3"/>
      <c r="UC718" s="3"/>
      <c r="UD718" s="3"/>
      <c r="UE718" s="3"/>
      <c r="UF718" s="3"/>
      <c r="UG718" s="3"/>
      <c r="UH718" s="3"/>
      <c r="UI718" s="3"/>
      <c r="UJ718" s="3"/>
      <c r="UK718" s="3"/>
      <c r="UL718" s="3"/>
      <c r="UM718" s="3"/>
      <c r="UN718" s="3"/>
      <c r="UO718" s="3"/>
      <c r="UP718" s="3"/>
      <c r="UQ718" s="3"/>
      <c r="UR718" s="3"/>
      <c r="US718" s="3"/>
      <c r="UT718" s="3"/>
      <c r="UU718" s="3"/>
      <c r="UV718" s="3"/>
      <c r="UW718" s="3"/>
      <c r="UX718" s="3"/>
      <c r="UY718" s="3"/>
      <c r="UZ718" s="3"/>
      <c r="VA718" s="3"/>
      <c r="VB718" s="3"/>
      <c r="VC718" s="3"/>
      <c r="VD718" s="3"/>
      <c r="VE718" s="3"/>
      <c r="VF718" s="3"/>
      <c r="VG718" s="3"/>
      <c r="VH718" s="3"/>
      <c r="VI718" s="3"/>
      <c r="VJ718" s="3"/>
      <c r="VK718" s="3"/>
      <c r="VL718" s="3"/>
      <c r="VM718" s="3"/>
      <c r="VN718" s="3"/>
      <c r="VO718" s="3"/>
      <c r="VP718" s="3"/>
      <c r="VQ718" s="3"/>
      <c r="VR718" s="3"/>
      <c r="VS718" s="3"/>
      <c r="VT718" s="3"/>
      <c r="VU718" s="3"/>
      <c r="VV718" s="3"/>
      <c r="VW718" s="3"/>
      <c r="VX718" s="3"/>
      <c r="VY718" s="3"/>
      <c r="VZ718" s="3"/>
      <c r="WA718" s="3"/>
      <c r="WB718" s="3"/>
      <c r="WC718" s="3"/>
      <c r="WD718" s="3"/>
      <c r="WE718" s="3"/>
      <c r="WF718" s="3"/>
      <c r="WG718" s="3"/>
      <c r="WH718" s="3"/>
      <c r="WI718" s="3"/>
      <c r="WJ718" s="3"/>
      <c r="WK718" s="3"/>
      <c r="WL718" s="3"/>
      <c r="WM718" s="3"/>
      <c r="WN718" s="3"/>
      <c r="WO718" s="3"/>
      <c r="WP718" s="3"/>
      <c r="WQ718" s="3"/>
      <c r="WR718" s="3"/>
      <c r="WS718" s="3"/>
      <c r="WT718" s="3"/>
      <c r="WU718" s="3"/>
      <c r="WV718" s="3"/>
      <c r="WW718" s="3"/>
      <c r="WX718" s="3"/>
      <c r="WY718" s="3"/>
      <c r="WZ718" s="3"/>
      <c r="XA718" s="3"/>
      <c r="XB718" s="3"/>
      <c r="XC718" s="3"/>
      <c r="XD718" s="3"/>
      <c r="XE718" s="3"/>
      <c r="XF718" s="3"/>
      <c r="XG718" s="3"/>
      <c r="XH718" s="3"/>
      <c r="XI718" s="3"/>
      <c r="XJ718" s="3"/>
      <c r="XK718" s="3"/>
      <c r="XL718" s="3"/>
      <c r="XM718" s="3"/>
      <c r="XN718" s="3"/>
      <c r="XO718" s="3"/>
      <c r="XP718" s="3"/>
      <c r="XQ718" s="3"/>
      <c r="XR718" s="3"/>
      <c r="XS718" s="3"/>
      <c r="XT718" s="3"/>
      <c r="XU718" s="3"/>
      <c r="XV718" s="3"/>
      <c r="XW718" s="3"/>
    </row>
    <row r="719" hidden="1">
      <c r="A719" s="2"/>
      <c r="B719" s="2"/>
      <c r="C719" s="3"/>
      <c r="D719" s="2"/>
      <c r="E719" s="28"/>
      <c r="F719" s="25" t="str">
        <f>IFERROR(__xludf.DUMMYFUNCTION("IFERROR(SPARKLINE(E719,{""charttype"",""bar"";""color1"",""gray"";""max"",1}),"""")"),"")</f>
        <v/>
      </c>
      <c r="G719" s="3" t="str">
        <f t="shared" si="5"/>
        <v/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  <c r="SS719" s="3"/>
      <c r="ST719" s="3"/>
      <c r="SU719" s="3"/>
      <c r="SV719" s="3"/>
      <c r="SW719" s="3"/>
      <c r="SX719" s="3"/>
      <c r="SY719" s="3"/>
      <c r="SZ719" s="3"/>
      <c r="TA719" s="3"/>
      <c r="TB719" s="3"/>
      <c r="TC719" s="3"/>
      <c r="TD719" s="3"/>
      <c r="TE719" s="3"/>
      <c r="TF719" s="3"/>
      <c r="TG719" s="3"/>
      <c r="TH719" s="3"/>
      <c r="TI719" s="3"/>
      <c r="TJ719" s="3"/>
      <c r="TK719" s="3"/>
      <c r="TL719" s="3"/>
      <c r="TM719" s="3"/>
      <c r="TN719" s="3"/>
      <c r="TO719" s="3"/>
      <c r="TP719" s="3"/>
      <c r="TQ719" s="3"/>
      <c r="TR719" s="3"/>
      <c r="TS719" s="3"/>
      <c r="TT719" s="3"/>
      <c r="TU719" s="3"/>
      <c r="TV719" s="3"/>
      <c r="TW719" s="3"/>
      <c r="TX719" s="3"/>
      <c r="TY719" s="3"/>
      <c r="TZ719" s="3"/>
      <c r="UA719" s="3"/>
      <c r="UB719" s="3"/>
      <c r="UC719" s="3"/>
      <c r="UD719" s="3"/>
      <c r="UE719" s="3"/>
      <c r="UF719" s="3"/>
      <c r="UG719" s="3"/>
      <c r="UH719" s="3"/>
      <c r="UI719" s="3"/>
      <c r="UJ719" s="3"/>
      <c r="UK719" s="3"/>
      <c r="UL719" s="3"/>
      <c r="UM719" s="3"/>
      <c r="UN719" s="3"/>
      <c r="UO719" s="3"/>
      <c r="UP719" s="3"/>
      <c r="UQ719" s="3"/>
      <c r="UR719" s="3"/>
      <c r="US719" s="3"/>
      <c r="UT719" s="3"/>
      <c r="UU719" s="3"/>
      <c r="UV719" s="3"/>
      <c r="UW719" s="3"/>
      <c r="UX719" s="3"/>
      <c r="UY719" s="3"/>
      <c r="UZ719" s="3"/>
      <c r="VA719" s="3"/>
      <c r="VB719" s="3"/>
      <c r="VC719" s="3"/>
      <c r="VD719" s="3"/>
      <c r="VE719" s="3"/>
      <c r="VF719" s="3"/>
      <c r="VG719" s="3"/>
      <c r="VH719" s="3"/>
      <c r="VI719" s="3"/>
      <c r="VJ719" s="3"/>
      <c r="VK719" s="3"/>
      <c r="VL719" s="3"/>
      <c r="VM719" s="3"/>
      <c r="VN719" s="3"/>
      <c r="VO719" s="3"/>
      <c r="VP719" s="3"/>
      <c r="VQ719" s="3"/>
      <c r="VR719" s="3"/>
      <c r="VS719" s="3"/>
      <c r="VT719" s="3"/>
      <c r="VU719" s="3"/>
      <c r="VV719" s="3"/>
      <c r="VW719" s="3"/>
      <c r="VX719" s="3"/>
      <c r="VY719" s="3"/>
      <c r="VZ719" s="3"/>
      <c r="WA719" s="3"/>
      <c r="WB719" s="3"/>
      <c r="WC719" s="3"/>
      <c r="WD719" s="3"/>
      <c r="WE719" s="3"/>
      <c r="WF719" s="3"/>
      <c r="WG719" s="3"/>
      <c r="WH719" s="3"/>
      <c r="WI719" s="3"/>
      <c r="WJ719" s="3"/>
      <c r="WK719" s="3"/>
      <c r="WL719" s="3"/>
      <c r="WM719" s="3"/>
      <c r="WN719" s="3"/>
      <c r="WO719" s="3"/>
      <c r="WP719" s="3"/>
      <c r="WQ719" s="3"/>
      <c r="WR719" s="3"/>
      <c r="WS719" s="3"/>
      <c r="WT719" s="3"/>
      <c r="WU719" s="3"/>
      <c r="WV719" s="3"/>
      <c r="WW719" s="3"/>
      <c r="WX719" s="3"/>
      <c r="WY719" s="3"/>
      <c r="WZ719" s="3"/>
      <c r="XA719" s="3"/>
      <c r="XB719" s="3"/>
      <c r="XC719" s="3"/>
      <c r="XD719" s="3"/>
      <c r="XE719" s="3"/>
      <c r="XF719" s="3"/>
      <c r="XG719" s="3"/>
      <c r="XH719" s="3"/>
      <c r="XI719" s="3"/>
      <c r="XJ719" s="3"/>
      <c r="XK719" s="3"/>
      <c r="XL719" s="3"/>
      <c r="XM719" s="3"/>
      <c r="XN719" s="3"/>
      <c r="XO719" s="3"/>
      <c r="XP719" s="3"/>
      <c r="XQ719" s="3"/>
      <c r="XR719" s="3"/>
      <c r="XS719" s="3"/>
      <c r="XT719" s="3"/>
      <c r="XU719" s="3"/>
      <c r="XV719" s="3"/>
      <c r="XW719" s="3"/>
    </row>
    <row r="720" hidden="1">
      <c r="A720" s="2"/>
      <c r="B720" s="2"/>
      <c r="C720" s="3"/>
      <c r="D720" s="2"/>
      <c r="E720" s="28"/>
      <c r="F720" s="25" t="str">
        <f>IFERROR(__xludf.DUMMYFUNCTION("IFERROR(SPARKLINE(E720,{""charttype"",""bar"";""color1"",""gray"";""max"",1}),"""")"),"")</f>
        <v/>
      </c>
      <c r="G720" s="3" t="str">
        <f t="shared" si="5"/>
        <v/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  <c r="SS720" s="3"/>
      <c r="ST720" s="3"/>
      <c r="SU720" s="3"/>
      <c r="SV720" s="3"/>
      <c r="SW720" s="3"/>
      <c r="SX720" s="3"/>
      <c r="SY720" s="3"/>
      <c r="SZ720" s="3"/>
      <c r="TA720" s="3"/>
      <c r="TB720" s="3"/>
      <c r="TC720" s="3"/>
      <c r="TD720" s="3"/>
      <c r="TE720" s="3"/>
      <c r="TF720" s="3"/>
      <c r="TG720" s="3"/>
      <c r="TH720" s="3"/>
      <c r="TI720" s="3"/>
      <c r="TJ720" s="3"/>
      <c r="TK720" s="3"/>
      <c r="TL720" s="3"/>
      <c r="TM720" s="3"/>
      <c r="TN720" s="3"/>
      <c r="TO720" s="3"/>
      <c r="TP720" s="3"/>
      <c r="TQ720" s="3"/>
      <c r="TR720" s="3"/>
      <c r="TS720" s="3"/>
      <c r="TT720" s="3"/>
      <c r="TU720" s="3"/>
      <c r="TV720" s="3"/>
      <c r="TW720" s="3"/>
      <c r="TX720" s="3"/>
      <c r="TY720" s="3"/>
      <c r="TZ720" s="3"/>
      <c r="UA720" s="3"/>
      <c r="UB720" s="3"/>
      <c r="UC720" s="3"/>
      <c r="UD720" s="3"/>
      <c r="UE720" s="3"/>
      <c r="UF720" s="3"/>
      <c r="UG720" s="3"/>
      <c r="UH720" s="3"/>
      <c r="UI720" s="3"/>
      <c r="UJ720" s="3"/>
      <c r="UK720" s="3"/>
      <c r="UL720" s="3"/>
      <c r="UM720" s="3"/>
      <c r="UN720" s="3"/>
      <c r="UO720" s="3"/>
      <c r="UP720" s="3"/>
      <c r="UQ720" s="3"/>
      <c r="UR720" s="3"/>
      <c r="US720" s="3"/>
      <c r="UT720" s="3"/>
      <c r="UU720" s="3"/>
      <c r="UV720" s="3"/>
      <c r="UW720" s="3"/>
      <c r="UX720" s="3"/>
      <c r="UY720" s="3"/>
      <c r="UZ720" s="3"/>
      <c r="VA720" s="3"/>
      <c r="VB720" s="3"/>
      <c r="VC720" s="3"/>
      <c r="VD720" s="3"/>
      <c r="VE720" s="3"/>
      <c r="VF720" s="3"/>
      <c r="VG720" s="3"/>
      <c r="VH720" s="3"/>
      <c r="VI720" s="3"/>
      <c r="VJ720" s="3"/>
      <c r="VK720" s="3"/>
      <c r="VL720" s="3"/>
      <c r="VM720" s="3"/>
      <c r="VN720" s="3"/>
      <c r="VO720" s="3"/>
      <c r="VP720" s="3"/>
      <c r="VQ720" s="3"/>
      <c r="VR720" s="3"/>
      <c r="VS720" s="3"/>
      <c r="VT720" s="3"/>
      <c r="VU720" s="3"/>
      <c r="VV720" s="3"/>
      <c r="VW720" s="3"/>
      <c r="VX720" s="3"/>
      <c r="VY720" s="3"/>
      <c r="VZ720" s="3"/>
      <c r="WA720" s="3"/>
      <c r="WB720" s="3"/>
      <c r="WC720" s="3"/>
      <c r="WD720" s="3"/>
      <c r="WE720" s="3"/>
      <c r="WF720" s="3"/>
      <c r="WG720" s="3"/>
      <c r="WH720" s="3"/>
      <c r="WI720" s="3"/>
      <c r="WJ720" s="3"/>
      <c r="WK720" s="3"/>
      <c r="WL720" s="3"/>
      <c r="WM720" s="3"/>
      <c r="WN720" s="3"/>
      <c r="WO720" s="3"/>
      <c r="WP720" s="3"/>
      <c r="WQ720" s="3"/>
      <c r="WR720" s="3"/>
      <c r="WS720" s="3"/>
      <c r="WT720" s="3"/>
      <c r="WU720" s="3"/>
      <c r="WV720" s="3"/>
      <c r="WW720" s="3"/>
      <c r="WX720" s="3"/>
      <c r="WY720" s="3"/>
      <c r="WZ720" s="3"/>
      <c r="XA720" s="3"/>
      <c r="XB720" s="3"/>
      <c r="XC720" s="3"/>
      <c r="XD720" s="3"/>
      <c r="XE720" s="3"/>
      <c r="XF720" s="3"/>
      <c r="XG720" s="3"/>
      <c r="XH720" s="3"/>
      <c r="XI720" s="3"/>
      <c r="XJ720" s="3"/>
      <c r="XK720" s="3"/>
      <c r="XL720" s="3"/>
      <c r="XM720" s="3"/>
      <c r="XN720" s="3"/>
      <c r="XO720" s="3"/>
      <c r="XP720" s="3"/>
      <c r="XQ720" s="3"/>
      <c r="XR720" s="3"/>
      <c r="XS720" s="3"/>
      <c r="XT720" s="3"/>
      <c r="XU720" s="3"/>
      <c r="XV720" s="3"/>
      <c r="XW720" s="3"/>
    </row>
    <row r="721" hidden="1">
      <c r="A721" s="2"/>
      <c r="B721" s="2"/>
      <c r="C721" s="3"/>
      <c r="D721" s="2"/>
      <c r="E721" s="28"/>
      <c r="F721" s="25" t="str">
        <f>IFERROR(__xludf.DUMMYFUNCTION("IFERROR(SPARKLINE(E721,{""charttype"",""bar"";""color1"",""gray"";""max"",1}),"""")"),"")</f>
        <v/>
      </c>
      <c r="G721" s="3" t="str">
        <f t="shared" si="5"/>
        <v/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  <c r="SS721" s="3"/>
      <c r="ST721" s="3"/>
      <c r="SU721" s="3"/>
      <c r="SV721" s="3"/>
      <c r="SW721" s="3"/>
      <c r="SX721" s="3"/>
      <c r="SY721" s="3"/>
      <c r="SZ721" s="3"/>
      <c r="TA721" s="3"/>
      <c r="TB721" s="3"/>
      <c r="TC721" s="3"/>
      <c r="TD721" s="3"/>
      <c r="TE721" s="3"/>
      <c r="TF721" s="3"/>
      <c r="TG721" s="3"/>
      <c r="TH721" s="3"/>
      <c r="TI721" s="3"/>
      <c r="TJ721" s="3"/>
      <c r="TK721" s="3"/>
      <c r="TL721" s="3"/>
      <c r="TM721" s="3"/>
      <c r="TN721" s="3"/>
      <c r="TO721" s="3"/>
      <c r="TP721" s="3"/>
      <c r="TQ721" s="3"/>
      <c r="TR721" s="3"/>
      <c r="TS721" s="3"/>
      <c r="TT721" s="3"/>
      <c r="TU721" s="3"/>
      <c r="TV721" s="3"/>
      <c r="TW721" s="3"/>
      <c r="TX721" s="3"/>
      <c r="TY721" s="3"/>
      <c r="TZ721" s="3"/>
      <c r="UA721" s="3"/>
      <c r="UB721" s="3"/>
      <c r="UC721" s="3"/>
      <c r="UD721" s="3"/>
      <c r="UE721" s="3"/>
      <c r="UF721" s="3"/>
      <c r="UG721" s="3"/>
      <c r="UH721" s="3"/>
      <c r="UI721" s="3"/>
      <c r="UJ721" s="3"/>
      <c r="UK721" s="3"/>
      <c r="UL721" s="3"/>
      <c r="UM721" s="3"/>
      <c r="UN721" s="3"/>
      <c r="UO721" s="3"/>
      <c r="UP721" s="3"/>
      <c r="UQ721" s="3"/>
      <c r="UR721" s="3"/>
      <c r="US721" s="3"/>
      <c r="UT721" s="3"/>
      <c r="UU721" s="3"/>
      <c r="UV721" s="3"/>
      <c r="UW721" s="3"/>
      <c r="UX721" s="3"/>
      <c r="UY721" s="3"/>
      <c r="UZ721" s="3"/>
      <c r="VA721" s="3"/>
      <c r="VB721" s="3"/>
      <c r="VC721" s="3"/>
      <c r="VD721" s="3"/>
      <c r="VE721" s="3"/>
      <c r="VF721" s="3"/>
      <c r="VG721" s="3"/>
      <c r="VH721" s="3"/>
      <c r="VI721" s="3"/>
      <c r="VJ721" s="3"/>
      <c r="VK721" s="3"/>
      <c r="VL721" s="3"/>
      <c r="VM721" s="3"/>
      <c r="VN721" s="3"/>
      <c r="VO721" s="3"/>
      <c r="VP721" s="3"/>
      <c r="VQ721" s="3"/>
      <c r="VR721" s="3"/>
      <c r="VS721" s="3"/>
      <c r="VT721" s="3"/>
      <c r="VU721" s="3"/>
      <c r="VV721" s="3"/>
      <c r="VW721" s="3"/>
      <c r="VX721" s="3"/>
      <c r="VY721" s="3"/>
      <c r="VZ721" s="3"/>
      <c r="WA721" s="3"/>
      <c r="WB721" s="3"/>
      <c r="WC721" s="3"/>
      <c r="WD721" s="3"/>
      <c r="WE721" s="3"/>
      <c r="WF721" s="3"/>
      <c r="WG721" s="3"/>
      <c r="WH721" s="3"/>
      <c r="WI721" s="3"/>
      <c r="WJ721" s="3"/>
      <c r="WK721" s="3"/>
      <c r="WL721" s="3"/>
      <c r="WM721" s="3"/>
      <c r="WN721" s="3"/>
      <c r="WO721" s="3"/>
      <c r="WP721" s="3"/>
      <c r="WQ721" s="3"/>
      <c r="WR721" s="3"/>
      <c r="WS721" s="3"/>
      <c r="WT721" s="3"/>
      <c r="WU721" s="3"/>
      <c r="WV721" s="3"/>
      <c r="WW721" s="3"/>
      <c r="WX721" s="3"/>
      <c r="WY721" s="3"/>
      <c r="WZ721" s="3"/>
      <c r="XA721" s="3"/>
      <c r="XB721" s="3"/>
      <c r="XC721" s="3"/>
      <c r="XD721" s="3"/>
      <c r="XE721" s="3"/>
      <c r="XF721" s="3"/>
      <c r="XG721" s="3"/>
      <c r="XH721" s="3"/>
      <c r="XI721" s="3"/>
      <c r="XJ721" s="3"/>
      <c r="XK721" s="3"/>
      <c r="XL721" s="3"/>
      <c r="XM721" s="3"/>
      <c r="XN721" s="3"/>
      <c r="XO721" s="3"/>
      <c r="XP721" s="3"/>
      <c r="XQ721" s="3"/>
      <c r="XR721" s="3"/>
      <c r="XS721" s="3"/>
      <c r="XT721" s="3"/>
      <c r="XU721" s="3"/>
      <c r="XV721" s="3"/>
      <c r="XW721" s="3"/>
    </row>
    <row r="722" hidden="1">
      <c r="A722" s="2"/>
      <c r="B722" s="2"/>
      <c r="C722" s="3"/>
      <c r="D722" s="2"/>
      <c r="E722" s="28"/>
      <c r="F722" s="25" t="str">
        <f>IFERROR(__xludf.DUMMYFUNCTION("IFERROR(SPARKLINE(E722,{""charttype"",""bar"";""color1"",""gray"";""max"",1}),"""")"),"")</f>
        <v/>
      </c>
      <c r="G722" s="3" t="str">
        <f t="shared" si="5"/>
        <v/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  <c r="SS722" s="3"/>
      <c r="ST722" s="3"/>
      <c r="SU722" s="3"/>
      <c r="SV722" s="3"/>
      <c r="SW722" s="3"/>
      <c r="SX722" s="3"/>
      <c r="SY722" s="3"/>
      <c r="SZ722" s="3"/>
      <c r="TA722" s="3"/>
      <c r="TB722" s="3"/>
      <c r="TC722" s="3"/>
      <c r="TD722" s="3"/>
      <c r="TE722" s="3"/>
      <c r="TF722" s="3"/>
      <c r="TG722" s="3"/>
      <c r="TH722" s="3"/>
      <c r="TI722" s="3"/>
      <c r="TJ722" s="3"/>
      <c r="TK722" s="3"/>
      <c r="TL722" s="3"/>
      <c r="TM722" s="3"/>
      <c r="TN722" s="3"/>
      <c r="TO722" s="3"/>
      <c r="TP722" s="3"/>
      <c r="TQ722" s="3"/>
      <c r="TR722" s="3"/>
      <c r="TS722" s="3"/>
      <c r="TT722" s="3"/>
      <c r="TU722" s="3"/>
      <c r="TV722" s="3"/>
      <c r="TW722" s="3"/>
      <c r="TX722" s="3"/>
      <c r="TY722" s="3"/>
      <c r="TZ722" s="3"/>
      <c r="UA722" s="3"/>
      <c r="UB722" s="3"/>
      <c r="UC722" s="3"/>
      <c r="UD722" s="3"/>
      <c r="UE722" s="3"/>
      <c r="UF722" s="3"/>
      <c r="UG722" s="3"/>
      <c r="UH722" s="3"/>
      <c r="UI722" s="3"/>
      <c r="UJ722" s="3"/>
      <c r="UK722" s="3"/>
      <c r="UL722" s="3"/>
      <c r="UM722" s="3"/>
      <c r="UN722" s="3"/>
      <c r="UO722" s="3"/>
      <c r="UP722" s="3"/>
      <c r="UQ722" s="3"/>
      <c r="UR722" s="3"/>
      <c r="US722" s="3"/>
      <c r="UT722" s="3"/>
      <c r="UU722" s="3"/>
      <c r="UV722" s="3"/>
      <c r="UW722" s="3"/>
      <c r="UX722" s="3"/>
      <c r="UY722" s="3"/>
      <c r="UZ722" s="3"/>
      <c r="VA722" s="3"/>
      <c r="VB722" s="3"/>
      <c r="VC722" s="3"/>
      <c r="VD722" s="3"/>
      <c r="VE722" s="3"/>
      <c r="VF722" s="3"/>
      <c r="VG722" s="3"/>
      <c r="VH722" s="3"/>
      <c r="VI722" s="3"/>
      <c r="VJ722" s="3"/>
      <c r="VK722" s="3"/>
      <c r="VL722" s="3"/>
      <c r="VM722" s="3"/>
      <c r="VN722" s="3"/>
      <c r="VO722" s="3"/>
      <c r="VP722" s="3"/>
      <c r="VQ722" s="3"/>
      <c r="VR722" s="3"/>
      <c r="VS722" s="3"/>
      <c r="VT722" s="3"/>
      <c r="VU722" s="3"/>
      <c r="VV722" s="3"/>
      <c r="VW722" s="3"/>
      <c r="VX722" s="3"/>
      <c r="VY722" s="3"/>
      <c r="VZ722" s="3"/>
      <c r="WA722" s="3"/>
      <c r="WB722" s="3"/>
      <c r="WC722" s="3"/>
      <c r="WD722" s="3"/>
      <c r="WE722" s="3"/>
      <c r="WF722" s="3"/>
      <c r="WG722" s="3"/>
      <c r="WH722" s="3"/>
      <c r="WI722" s="3"/>
      <c r="WJ722" s="3"/>
      <c r="WK722" s="3"/>
      <c r="WL722" s="3"/>
      <c r="WM722" s="3"/>
      <c r="WN722" s="3"/>
      <c r="WO722" s="3"/>
      <c r="WP722" s="3"/>
      <c r="WQ722" s="3"/>
      <c r="WR722" s="3"/>
      <c r="WS722" s="3"/>
      <c r="WT722" s="3"/>
      <c r="WU722" s="3"/>
      <c r="WV722" s="3"/>
      <c r="WW722" s="3"/>
      <c r="WX722" s="3"/>
      <c r="WY722" s="3"/>
      <c r="WZ722" s="3"/>
      <c r="XA722" s="3"/>
      <c r="XB722" s="3"/>
      <c r="XC722" s="3"/>
      <c r="XD722" s="3"/>
      <c r="XE722" s="3"/>
      <c r="XF722" s="3"/>
      <c r="XG722" s="3"/>
      <c r="XH722" s="3"/>
      <c r="XI722" s="3"/>
      <c r="XJ722" s="3"/>
      <c r="XK722" s="3"/>
      <c r="XL722" s="3"/>
      <c r="XM722" s="3"/>
      <c r="XN722" s="3"/>
      <c r="XO722" s="3"/>
      <c r="XP722" s="3"/>
      <c r="XQ722" s="3"/>
      <c r="XR722" s="3"/>
      <c r="XS722" s="3"/>
      <c r="XT722" s="3"/>
      <c r="XU722" s="3"/>
      <c r="XV722" s="3"/>
      <c r="XW722" s="3"/>
    </row>
    <row r="723" hidden="1">
      <c r="A723" s="2"/>
      <c r="B723" s="2"/>
      <c r="C723" s="3"/>
      <c r="D723" s="2"/>
      <c r="E723" s="28"/>
      <c r="F723" s="25" t="str">
        <f>IFERROR(__xludf.DUMMYFUNCTION("IFERROR(SPARKLINE(E723,{""charttype"",""bar"";""color1"",""gray"";""max"",1}),"""")"),"")</f>
        <v/>
      </c>
      <c r="G723" s="3" t="str">
        <f t="shared" si="5"/>
        <v/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  <c r="SS723" s="3"/>
      <c r="ST723" s="3"/>
      <c r="SU723" s="3"/>
      <c r="SV723" s="3"/>
      <c r="SW723" s="3"/>
      <c r="SX723" s="3"/>
      <c r="SY723" s="3"/>
      <c r="SZ723" s="3"/>
      <c r="TA723" s="3"/>
      <c r="TB723" s="3"/>
      <c r="TC723" s="3"/>
      <c r="TD723" s="3"/>
      <c r="TE723" s="3"/>
      <c r="TF723" s="3"/>
      <c r="TG723" s="3"/>
      <c r="TH723" s="3"/>
      <c r="TI723" s="3"/>
      <c r="TJ723" s="3"/>
      <c r="TK723" s="3"/>
      <c r="TL723" s="3"/>
      <c r="TM723" s="3"/>
      <c r="TN723" s="3"/>
      <c r="TO723" s="3"/>
      <c r="TP723" s="3"/>
      <c r="TQ723" s="3"/>
      <c r="TR723" s="3"/>
      <c r="TS723" s="3"/>
      <c r="TT723" s="3"/>
      <c r="TU723" s="3"/>
      <c r="TV723" s="3"/>
      <c r="TW723" s="3"/>
      <c r="TX723" s="3"/>
      <c r="TY723" s="3"/>
      <c r="TZ723" s="3"/>
      <c r="UA723" s="3"/>
      <c r="UB723" s="3"/>
      <c r="UC723" s="3"/>
      <c r="UD723" s="3"/>
      <c r="UE723" s="3"/>
      <c r="UF723" s="3"/>
      <c r="UG723" s="3"/>
      <c r="UH723" s="3"/>
      <c r="UI723" s="3"/>
      <c r="UJ723" s="3"/>
      <c r="UK723" s="3"/>
      <c r="UL723" s="3"/>
      <c r="UM723" s="3"/>
      <c r="UN723" s="3"/>
      <c r="UO723" s="3"/>
      <c r="UP723" s="3"/>
      <c r="UQ723" s="3"/>
      <c r="UR723" s="3"/>
      <c r="US723" s="3"/>
      <c r="UT723" s="3"/>
      <c r="UU723" s="3"/>
      <c r="UV723" s="3"/>
      <c r="UW723" s="3"/>
      <c r="UX723" s="3"/>
      <c r="UY723" s="3"/>
      <c r="UZ723" s="3"/>
      <c r="VA723" s="3"/>
      <c r="VB723" s="3"/>
      <c r="VC723" s="3"/>
      <c r="VD723" s="3"/>
      <c r="VE723" s="3"/>
      <c r="VF723" s="3"/>
      <c r="VG723" s="3"/>
      <c r="VH723" s="3"/>
      <c r="VI723" s="3"/>
      <c r="VJ723" s="3"/>
      <c r="VK723" s="3"/>
      <c r="VL723" s="3"/>
      <c r="VM723" s="3"/>
      <c r="VN723" s="3"/>
      <c r="VO723" s="3"/>
      <c r="VP723" s="3"/>
      <c r="VQ723" s="3"/>
      <c r="VR723" s="3"/>
      <c r="VS723" s="3"/>
      <c r="VT723" s="3"/>
      <c r="VU723" s="3"/>
      <c r="VV723" s="3"/>
      <c r="VW723" s="3"/>
      <c r="VX723" s="3"/>
      <c r="VY723" s="3"/>
      <c r="VZ723" s="3"/>
      <c r="WA723" s="3"/>
      <c r="WB723" s="3"/>
      <c r="WC723" s="3"/>
      <c r="WD723" s="3"/>
      <c r="WE723" s="3"/>
      <c r="WF723" s="3"/>
      <c r="WG723" s="3"/>
      <c r="WH723" s="3"/>
      <c r="WI723" s="3"/>
      <c r="WJ723" s="3"/>
      <c r="WK723" s="3"/>
      <c r="WL723" s="3"/>
      <c r="WM723" s="3"/>
      <c r="WN723" s="3"/>
      <c r="WO723" s="3"/>
      <c r="WP723" s="3"/>
      <c r="WQ723" s="3"/>
      <c r="WR723" s="3"/>
      <c r="WS723" s="3"/>
      <c r="WT723" s="3"/>
      <c r="WU723" s="3"/>
      <c r="WV723" s="3"/>
      <c r="WW723" s="3"/>
      <c r="WX723" s="3"/>
      <c r="WY723" s="3"/>
      <c r="WZ723" s="3"/>
      <c r="XA723" s="3"/>
      <c r="XB723" s="3"/>
      <c r="XC723" s="3"/>
      <c r="XD723" s="3"/>
      <c r="XE723" s="3"/>
      <c r="XF723" s="3"/>
      <c r="XG723" s="3"/>
      <c r="XH723" s="3"/>
      <c r="XI723" s="3"/>
      <c r="XJ723" s="3"/>
      <c r="XK723" s="3"/>
      <c r="XL723" s="3"/>
      <c r="XM723" s="3"/>
      <c r="XN723" s="3"/>
      <c r="XO723" s="3"/>
      <c r="XP723" s="3"/>
      <c r="XQ723" s="3"/>
      <c r="XR723" s="3"/>
      <c r="XS723" s="3"/>
      <c r="XT723" s="3"/>
      <c r="XU723" s="3"/>
      <c r="XV723" s="3"/>
      <c r="XW723" s="3"/>
    </row>
    <row r="724" hidden="1">
      <c r="A724" s="2"/>
      <c r="B724" s="2"/>
      <c r="C724" s="3"/>
      <c r="D724" s="2"/>
      <c r="E724" s="28"/>
      <c r="F724" s="25" t="str">
        <f>IFERROR(__xludf.DUMMYFUNCTION("IFERROR(SPARKLINE(E724,{""charttype"",""bar"";""color1"",""gray"";""max"",1}),"""")"),"")</f>
        <v/>
      </c>
      <c r="G724" s="3" t="str">
        <f t="shared" si="5"/>
        <v/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  <c r="SS724" s="3"/>
      <c r="ST724" s="3"/>
      <c r="SU724" s="3"/>
      <c r="SV724" s="3"/>
      <c r="SW724" s="3"/>
      <c r="SX724" s="3"/>
      <c r="SY724" s="3"/>
      <c r="SZ724" s="3"/>
      <c r="TA724" s="3"/>
      <c r="TB724" s="3"/>
      <c r="TC724" s="3"/>
      <c r="TD724" s="3"/>
      <c r="TE724" s="3"/>
      <c r="TF724" s="3"/>
      <c r="TG724" s="3"/>
      <c r="TH724" s="3"/>
      <c r="TI724" s="3"/>
      <c r="TJ724" s="3"/>
      <c r="TK724" s="3"/>
      <c r="TL724" s="3"/>
      <c r="TM724" s="3"/>
      <c r="TN724" s="3"/>
      <c r="TO724" s="3"/>
      <c r="TP724" s="3"/>
      <c r="TQ724" s="3"/>
      <c r="TR724" s="3"/>
      <c r="TS724" s="3"/>
      <c r="TT724" s="3"/>
      <c r="TU724" s="3"/>
      <c r="TV724" s="3"/>
      <c r="TW724" s="3"/>
      <c r="TX724" s="3"/>
      <c r="TY724" s="3"/>
      <c r="TZ724" s="3"/>
      <c r="UA724" s="3"/>
      <c r="UB724" s="3"/>
      <c r="UC724" s="3"/>
      <c r="UD724" s="3"/>
      <c r="UE724" s="3"/>
      <c r="UF724" s="3"/>
      <c r="UG724" s="3"/>
      <c r="UH724" s="3"/>
      <c r="UI724" s="3"/>
      <c r="UJ724" s="3"/>
      <c r="UK724" s="3"/>
      <c r="UL724" s="3"/>
      <c r="UM724" s="3"/>
      <c r="UN724" s="3"/>
      <c r="UO724" s="3"/>
      <c r="UP724" s="3"/>
      <c r="UQ724" s="3"/>
      <c r="UR724" s="3"/>
      <c r="US724" s="3"/>
      <c r="UT724" s="3"/>
      <c r="UU724" s="3"/>
      <c r="UV724" s="3"/>
      <c r="UW724" s="3"/>
      <c r="UX724" s="3"/>
      <c r="UY724" s="3"/>
      <c r="UZ724" s="3"/>
      <c r="VA724" s="3"/>
      <c r="VB724" s="3"/>
      <c r="VC724" s="3"/>
      <c r="VD724" s="3"/>
      <c r="VE724" s="3"/>
      <c r="VF724" s="3"/>
      <c r="VG724" s="3"/>
      <c r="VH724" s="3"/>
      <c r="VI724" s="3"/>
      <c r="VJ724" s="3"/>
      <c r="VK724" s="3"/>
      <c r="VL724" s="3"/>
      <c r="VM724" s="3"/>
      <c r="VN724" s="3"/>
      <c r="VO724" s="3"/>
      <c r="VP724" s="3"/>
      <c r="VQ724" s="3"/>
      <c r="VR724" s="3"/>
      <c r="VS724" s="3"/>
      <c r="VT724" s="3"/>
      <c r="VU724" s="3"/>
      <c r="VV724" s="3"/>
      <c r="VW724" s="3"/>
      <c r="VX724" s="3"/>
      <c r="VY724" s="3"/>
      <c r="VZ724" s="3"/>
      <c r="WA724" s="3"/>
      <c r="WB724" s="3"/>
      <c r="WC724" s="3"/>
      <c r="WD724" s="3"/>
      <c r="WE724" s="3"/>
      <c r="WF724" s="3"/>
      <c r="WG724" s="3"/>
      <c r="WH724" s="3"/>
      <c r="WI724" s="3"/>
      <c r="WJ724" s="3"/>
      <c r="WK724" s="3"/>
      <c r="WL724" s="3"/>
      <c r="WM724" s="3"/>
      <c r="WN724" s="3"/>
      <c r="WO724" s="3"/>
      <c r="WP724" s="3"/>
      <c r="WQ724" s="3"/>
      <c r="WR724" s="3"/>
      <c r="WS724" s="3"/>
      <c r="WT724" s="3"/>
      <c r="WU724" s="3"/>
      <c r="WV724" s="3"/>
      <c r="WW724" s="3"/>
      <c r="WX724" s="3"/>
      <c r="WY724" s="3"/>
      <c r="WZ724" s="3"/>
      <c r="XA724" s="3"/>
      <c r="XB724" s="3"/>
      <c r="XC724" s="3"/>
      <c r="XD724" s="3"/>
      <c r="XE724" s="3"/>
      <c r="XF724" s="3"/>
      <c r="XG724" s="3"/>
      <c r="XH724" s="3"/>
      <c r="XI724" s="3"/>
      <c r="XJ724" s="3"/>
      <c r="XK724" s="3"/>
      <c r="XL724" s="3"/>
      <c r="XM724" s="3"/>
      <c r="XN724" s="3"/>
      <c r="XO724" s="3"/>
      <c r="XP724" s="3"/>
      <c r="XQ724" s="3"/>
      <c r="XR724" s="3"/>
      <c r="XS724" s="3"/>
      <c r="XT724" s="3"/>
      <c r="XU724" s="3"/>
      <c r="XV724" s="3"/>
      <c r="XW724" s="3"/>
    </row>
    <row r="725" hidden="1">
      <c r="A725" s="2"/>
      <c r="B725" s="2"/>
      <c r="C725" s="3"/>
      <c r="D725" s="2"/>
      <c r="E725" s="28"/>
      <c r="F725" s="25" t="str">
        <f>IFERROR(__xludf.DUMMYFUNCTION("IFERROR(SPARKLINE(E725,{""charttype"",""bar"";""color1"",""gray"";""max"",1}),"""")"),"")</f>
        <v/>
      </c>
      <c r="G725" s="3" t="str">
        <f t="shared" si="5"/>
        <v/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  <c r="SS725" s="3"/>
      <c r="ST725" s="3"/>
      <c r="SU725" s="3"/>
      <c r="SV725" s="3"/>
      <c r="SW725" s="3"/>
      <c r="SX725" s="3"/>
      <c r="SY725" s="3"/>
      <c r="SZ725" s="3"/>
      <c r="TA725" s="3"/>
      <c r="TB725" s="3"/>
      <c r="TC725" s="3"/>
      <c r="TD725" s="3"/>
      <c r="TE725" s="3"/>
      <c r="TF725" s="3"/>
      <c r="TG725" s="3"/>
      <c r="TH725" s="3"/>
      <c r="TI725" s="3"/>
      <c r="TJ725" s="3"/>
      <c r="TK725" s="3"/>
      <c r="TL725" s="3"/>
      <c r="TM725" s="3"/>
      <c r="TN725" s="3"/>
      <c r="TO725" s="3"/>
      <c r="TP725" s="3"/>
      <c r="TQ725" s="3"/>
      <c r="TR725" s="3"/>
      <c r="TS725" s="3"/>
      <c r="TT725" s="3"/>
      <c r="TU725" s="3"/>
      <c r="TV725" s="3"/>
      <c r="TW725" s="3"/>
      <c r="TX725" s="3"/>
      <c r="TY725" s="3"/>
      <c r="TZ725" s="3"/>
      <c r="UA725" s="3"/>
      <c r="UB725" s="3"/>
      <c r="UC725" s="3"/>
      <c r="UD725" s="3"/>
      <c r="UE725" s="3"/>
      <c r="UF725" s="3"/>
      <c r="UG725" s="3"/>
      <c r="UH725" s="3"/>
      <c r="UI725" s="3"/>
      <c r="UJ725" s="3"/>
      <c r="UK725" s="3"/>
      <c r="UL725" s="3"/>
      <c r="UM725" s="3"/>
      <c r="UN725" s="3"/>
      <c r="UO725" s="3"/>
      <c r="UP725" s="3"/>
      <c r="UQ725" s="3"/>
      <c r="UR725" s="3"/>
      <c r="US725" s="3"/>
      <c r="UT725" s="3"/>
      <c r="UU725" s="3"/>
      <c r="UV725" s="3"/>
      <c r="UW725" s="3"/>
      <c r="UX725" s="3"/>
      <c r="UY725" s="3"/>
      <c r="UZ725" s="3"/>
      <c r="VA725" s="3"/>
      <c r="VB725" s="3"/>
      <c r="VC725" s="3"/>
      <c r="VD725" s="3"/>
      <c r="VE725" s="3"/>
      <c r="VF725" s="3"/>
      <c r="VG725" s="3"/>
      <c r="VH725" s="3"/>
      <c r="VI725" s="3"/>
      <c r="VJ725" s="3"/>
      <c r="VK725" s="3"/>
      <c r="VL725" s="3"/>
      <c r="VM725" s="3"/>
      <c r="VN725" s="3"/>
      <c r="VO725" s="3"/>
      <c r="VP725" s="3"/>
      <c r="VQ725" s="3"/>
      <c r="VR725" s="3"/>
      <c r="VS725" s="3"/>
      <c r="VT725" s="3"/>
      <c r="VU725" s="3"/>
      <c r="VV725" s="3"/>
      <c r="VW725" s="3"/>
      <c r="VX725" s="3"/>
      <c r="VY725" s="3"/>
      <c r="VZ725" s="3"/>
      <c r="WA725" s="3"/>
      <c r="WB725" s="3"/>
      <c r="WC725" s="3"/>
      <c r="WD725" s="3"/>
      <c r="WE725" s="3"/>
      <c r="WF725" s="3"/>
      <c r="WG725" s="3"/>
      <c r="WH725" s="3"/>
      <c r="WI725" s="3"/>
      <c r="WJ725" s="3"/>
      <c r="WK725" s="3"/>
      <c r="WL725" s="3"/>
      <c r="WM725" s="3"/>
      <c r="WN725" s="3"/>
      <c r="WO725" s="3"/>
      <c r="WP725" s="3"/>
      <c r="WQ725" s="3"/>
      <c r="WR725" s="3"/>
      <c r="WS725" s="3"/>
      <c r="WT725" s="3"/>
      <c r="WU725" s="3"/>
      <c r="WV725" s="3"/>
      <c r="WW725" s="3"/>
      <c r="WX725" s="3"/>
      <c r="WY725" s="3"/>
      <c r="WZ725" s="3"/>
      <c r="XA725" s="3"/>
      <c r="XB725" s="3"/>
      <c r="XC725" s="3"/>
      <c r="XD725" s="3"/>
      <c r="XE725" s="3"/>
      <c r="XF725" s="3"/>
      <c r="XG725" s="3"/>
      <c r="XH725" s="3"/>
      <c r="XI725" s="3"/>
      <c r="XJ725" s="3"/>
      <c r="XK725" s="3"/>
      <c r="XL725" s="3"/>
      <c r="XM725" s="3"/>
      <c r="XN725" s="3"/>
      <c r="XO725" s="3"/>
      <c r="XP725" s="3"/>
      <c r="XQ725" s="3"/>
      <c r="XR725" s="3"/>
      <c r="XS725" s="3"/>
      <c r="XT725" s="3"/>
      <c r="XU725" s="3"/>
      <c r="XV725" s="3"/>
      <c r="XW725" s="3"/>
    </row>
    <row r="726" hidden="1">
      <c r="A726" s="2"/>
      <c r="B726" s="2"/>
      <c r="C726" s="3"/>
      <c r="D726" s="2"/>
      <c r="E726" s="28"/>
      <c r="F726" s="25" t="str">
        <f>IFERROR(__xludf.DUMMYFUNCTION("IFERROR(SPARKLINE(E726,{""charttype"",""bar"";""color1"",""gray"";""max"",1}),"""")"),"")</f>
        <v/>
      </c>
      <c r="G726" s="3" t="str">
        <f t="shared" si="5"/>
        <v/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  <c r="SS726" s="3"/>
      <c r="ST726" s="3"/>
      <c r="SU726" s="3"/>
      <c r="SV726" s="3"/>
      <c r="SW726" s="3"/>
      <c r="SX726" s="3"/>
      <c r="SY726" s="3"/>
      <c r="SZ726" s="3"/>
      <c r="TA726" s="3"/>
      <c r="TB726" s="3"/>
      <c r="TC726" s="3"/>
      <c r="TD726" s="3"/>
      <c r="TE726" s="3"/>
      <c r="TF726" s="3"/>
      <c r="TG726" s="3"/>
      <c r="TH726" s="3"/>
      <c r="TI726" s="3"/>
      <c r="TJ726" s="3"/>
      <c r="TK726" s="3"/>
      <c r="TL726" s="3"/>
      <c r="TM726" s="3"/>
      <c r="TN726" s="3"/>
      <c r="TO726" s="3"/>
      <c r="TP726" s="3"/>
      <c r="TQ726" s="3"/>
      <c r="TR726" s="3"/>
      <c r="TS726" s="3"/>
      <c r="TT726" s="3"/>
      <c r="TU726" s="3"/>
      <c r="TV726" s="3"/>
      <c r="TW726" s="3"/>
      <c r="TX726" s="3"/>
      <c r="TY726" s="3"/>
      <c r="TZ726" s="3"/>
      <c r="UA726" s="3"/>
      <c r="UB726" s="3"/>
      <c r="UC726" s="3"/>
      <c r="UD726" s="3"/>
      <c r="UE726" s="3"/>
      <c r="UF726" s="3"/>
      <c r="UG726" s="3"/>
      <c r="UH726" s="3"/>
      <c r="UI726" s="3"/>
      <c r="UJ726" s="3"/>
      <c r="UK726" s="3"/>
      <c r="UL726" s="3"/>
      <c r="UM726" s="3"/>
      <c r="UN726" s="3"/>
      <c r="UO726" s="3"/>
      <c r="UP726" s="3"/>
      <c r="UQ726" s="3"/>
      <c r="UR726" s="3"/>
      <c r="US726" s="3"/>
      <c r="UT726" s="3"/>
      <c r="UU726" s="3"/>
      <c r="UV726" s="3"/>
      <c r="UW726" s="3"/>
      <c r="UX726" s="3"/>
      <c r="UY726" s="3"/>
      <c r="UZ726" s="3"/>
      <c r="VA726" s="3"/>
      <c r="VB726" s="3"/>
      <c r="VC726" s="3"/>
      <c r="VD726" s="3"/>
      <c r="VE726" s="3"/>
      <c r="VF726" s="3"/>
      <c r="VG726" s="3"/>
      <c r="VH726" s="3"/>
      <c r="VI726" s="3"/>
      <c r="VJ726" s="3"/>
      <c r="VK726" s="3"/>
      <c r="VL726" s="3"/>
      <c r="VM726" s="3"/>
      <c r="VN726" s="3"/>
      <c r="VO726" s="3"/>
      <c r="VP726" s="3"/>
      <c r="VQ726" s="3"/>
      <c r="VR726" s="3"/>
      <c r="VS726" s="3"/>
      <c r="VT726" s="3"/>
      <c r="VU726" s="3"/>
      <c r="VV726" s="3"/>
      <c r="VW726" s="3"/>
      <c r="VX726" s="3"/>
      <c r="VY726" s="3"/>
      <c r="VZ726" s="3"/>
      <c r="WA726" s="3"/>
      <c r="WB726" s="3"/>
      <c r="WC726" s="3"/>
      <c r="WD726" s="3"/>
      <c r="WE726" s="3"/>
      <c r="WF726" s="3"/>
      <c r="WG726" s="3"/>
      <c r="WH726" s="3"/>
      <c r="WI726" s="3"/>
      <c r="WJ726" s="3"/>
      <c r="WK726" s="3"/>
      <c r="WL726" s="3"/>
      <c r="WM726" s="3"/>
      <c r="WN726" s="3"/>
      <c r="WO726" s="3"/>
      <c r="WP726" s="3"/>
      <c r="WQ726" s="3"/>
      <c r="WR726" s="3"/>
      <c r="WS726" s="3"/>
      <c r="WT726" s="3"/>
      <c r="WU726" s="3"/>
      <c r="WV726" s="3"/>
      <c r="WW726" s="3"/>
      <c r="WX726" s="3"/>
      <c r="WY726" s="3"/>
      <c r="WZ726" s="3"/>
      <c r="XA726" s="3"/>
      <c r="XB726" s="3"/>
      <c r="XC726" s="3"/>
      <c r="XD726" s="3"/>
      <c r="XE726" s="3"/>
      <c r="XF726" s="3"/>
      <c r="XG726" s="3"/>
      <c r="XH726" s="3"/>
      <c r="XI726" s="3"/>
      <c r="XJ726" s="3"/>
      <c r="XK726" s="3"/>
      <c r="XL726" s="3"/>
      <c r="XM726" s="3"/>
      <c r="XN726" s="3"/>
      <c r="XO726" s="3"/>
      <c r="XP726" s="3"/>
      <c r="XQ726" s="3"/>
      <c r="XR726" s="3"/>
      <c r="XS726" s="3"/>
      <c r="XT726" s="3"/>
      <c r="XU726" s="3"/>
      <c r="XV726" s="3"/>
      <c r="XW726" s="3"/>
    </row>
    <row r="727" hidden="1">
      <c r="A727" s="2"/>
      <c r="B727" s="2"/>
      <c r="C727" s="3"/>
      <c r="D727" s="2"/>
      <c r="E727" s="28"/>
      <c r="F727" s="25" t="str">
        <f>IFERROR(__xludf.DUMMYFUNCTION("IFERROR(SPARKLINE(E727,{""charttype"",""bar"";""color1"",""gray"";""max"",1}),"""")"),"")</f>
        <v/>
      </c>
      <c r="G727" s="3" t="str">
        <f t="shared" si="5"/>
        <v/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  <c r="SS727" s="3"/>
      <c r="ST727" s="3"/>
      <c r="SU727" s="3"/>
      <c r="SV727" s="3"/>
      <c r="SW727" s="3"/>
      <c r="SX727" s="3"/>
      <c r="SY727" s="3"/>
      <c r="SZ727" s="3"/>
      <c r="TA727" s="3"/>
      <c r="TB727" s="3"/>
      <c r="TC727" s="3"/>
      <c r="TD727" s="3"/>
      <c r="TE727" s="3"/>
      <c r="TF727" s="3"/>
      <c r="TG727" s="3"/>
      <c r="TH727" s="3"/>
      <c r="TI727" s="3"/>
      <c r="TJ727" s="3"/>
      <c r="TK727" s="3"/>
      <c r="TL727" s="3"/>
      <c r="TM727" s="3"/>
      <c r="TN727" s="3"/>
      <c r="TO727" s="3"/>
      <c r="TP727" s="3"/>
      <c r="TQ727" s="3"/>
      <c r="TR727" s="3"/>
      <c r="TS727" s="3"/>
      <c r="TT727" s="3"/>
      <c r="TU727" s="3"/>
      <c r="TV727" s="3"/>
      <c r="TW727" s="3"/>
      <c r="TX727" s="3"/>
      <c r="TY727" s="3"/>
      <c r="TZ727" s="3"/>
      <c r="UA727" s="3"/>
      <c r="UB727" s="3"/>
      <c r="UC727" s="3"/>
      <c r="UD727" s="3"/>
      <c r="UE727" s="3"/>
      <c r="UF727" s="3"/>
      <c r="UG727" s="3"/>
      <c r="UH727" s="3"/>
      <c r="UI727" s="3"/>
      <c r="UJ727" s="3"/>
      <c r="UK727" s="3"/>
      <c r="UL727" s="3"/>
      <c r="UM727" s="3"/>
      <c r="UN727" s="3"/>
      <c r="UO727" s="3"/>
      <c r="UP727" s="3"/>
      <c r="UQ727" s="3"/>
      <c r="UR727" s="3"/>
      <c r="US727" s="3"/>
      <c r="UT727" s="3"/>
      <c r="UU727" s="3"/>
      <c r="UV727" s="3"/>
      <c r="UW727" s="3"/>
      <c r="UX727" s="3"/>
      <c r="UY727" s="3"/>
      <c r="UZ727" s="3"/>
      <c r="VA727" s="3"/>
      <c r="VB727" s="3"/>
      <c r="VC727" s="3"/>
      <c r="VD727" s="3"/>
      <c r="VE727" s="3"/>
      <c r="VF727" s="3"/>
      <c r="VG727" s="3"/>
      <c r="VH727" s="3"/>
      <c r="VI727" s="3"/>
      <c r="VJ727" s="3"/>
      <c r="VK727" s="3"/>
      <c r="VL727" s="3"/>
      <c r="VM727" s="3"/>
      <c r="VN727" s="3"/>
      <c r="VO727" s="3"/>
      <c r="VP727" s="3"/>
      <c r="VQ727" s="3"/>
      <c r="VR727" s="3"/>
      <c r="VS727" s="3"/>
      <c r="VT727" s="3"/>
      <c r="VU727" s="3"/>
      <c r="VV727" s="3"/>
      <c r="VW727" s="3"/>
      <c r="VX727" s="3"/>
      <c r="VY727" s="3"/>
      <c r="VZ727" s="3"/>
      <c r="WA727" s="3"/>
      <c r="WB727" s="3"/>
      <c r="WC727" s="3"/>
      <c r="WD727" s="3"/>
      <c r="WE727" s="3"/>
      <c r="WF727" s="3"/>
      <c r="WG727" s="3"/>
      <c r="WH727" s="3"/>
      <c r="WI727" s="3"/>
      <c r="WJ727" s="3"/>
      <c r="WK727" s="3"/>
      <c r="WL727" s="3"/>
      <c r="WM727" s="3"/>
      <c r="WN727" s="3"/>
      <c r="WO727" s="3"/>
      <c r="WP727" s="3"/>
      <c r="WQ727" s="3"/>
      <c r="WR727" s="3"/>
      <c r="WS727" s="3"/>
      <c r="WT727" s="3"/>
      <c r="WU727" s="3"/>
      <c r="WV727" s="3"/>
      <c r="WW727" s="3"/>
      <c r="WX727" s="3"/>
      <c r="WY727" s="3"/>
      <c r="WZ727" s="3"/>
      <c r="XA727" s="3"/>
      <c r="XB727" s="3"/>
      <c r="XC727" s="3"/>
      <c r="XD727" s="3"/>
      <c r="XE727" s="3"/>
      <c r="XF727" s="3"/>
      <c r="XG727" s="3"/>
      <c r="XH727" s="3"/>
      <c r="XI727" s="3"/>
      <c r="XJ727" s="3"/>
      <c r="XK727" s="3"/>
      <c r="XL727" s="3"/>
      <c r="XM727" s="3"/>
      <c r="XN727" s="3"/>
      <c r="XO727" s="3"/>
      <c r="XP727" s="3"/>
      <c r="XQ727" s="3"/>
      <c r="XR727" s="3"/>
      <c r="XS727" s="3"/>
      <c r="XT727" s="3"/>
      <c r="XU727" s="3"/>
      <c r="XV727" s="3"/>
      <c r="XW727" s="3"/>
    </row>
    <row r="728" hidden="1">
      <c r="A728" s="2"/>
      <c r="B728" s="2"/>
      <c r="C728" s="3"/>
      <c r="D728" s="2"/>
      <c r="E728" s="28"/>
      <c r="F728" s="25" t="str">
        <f>IFERROR(__xludf.DUMMYFUNCTION("IFERROR(SPARKLINE(E728,{""charttype"",""bar"";""color1"",""gray"";""max"",1}),"""")"),"")</f>
        <v/>
      </c>
      <c r="G728" s="3" t="str">
        <f t="shared" si="5"/>
        <v/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  <c r="SS728" s="3"/>
      <c r="ST728" s="3"/>
      <c r="SU728" s="3"/>
      <c r="SV728" s="3"/>
      <c r="SW728" s="3"/>
      <c r="SX728" s="3"/>
      <c r="SY728" s="3"/>
      <c r="SZ728" s="3"/>
      <c r="TA728" s="3"/>
      <c r="TB728" s="3"/>
      <c r="TC728" s="3"/>
      <c r="TD728" s="3"/>
      <c r="TE728" s="3"/>
      <c r="TF728" s="3"/>
      <c r="TG728" s="3"/>
      <c r="TH728" s="3"/>
      <c r="TI728" s="3"/>
      <c r="TJ728" s="3"/>
      <c r="TK728" s="3"/>
      <c r="TL728" s="3"/>
      <c r="TM728" s="3"/>
      <c r="TN728" s="3"/>
      <c r="TO728" s="3"/>
      <c r="TP728" s="3"/>
      <c r="TQ728" s="3"/>
      <c r="TR728" s="3"/>
      <c r="TS728" s="3"/>
      <c r="TT728" s="3"/>
      <c r="TU728" s="3"/>
      <c r="TV728" s="3"/>
      <c r="TW728" s="3"/>
      <c r="TX728" s="3"/>
      <c r="TY728" s="3"/>
      <c r="TZ728" s="3"/>
      <c r="UA728" s="3"/>
      <c r="UB728" s="3"/>
      <c r="UC728" s="3"/>
      <c r="UD728" s="3"/>
      <c r="UE728" s="3"/>
      <c r="UF728" s="3"/>
      <c r="UG728" s="3"/>
      <c r="UH728" s="3"/>
      <c r="UI728" s="3"/>
      <c r="UJ728" s="3"/>
      <c r="UK728" s="3"/>
      <c r="UL728" s="3"/>
      <c r="UM728" s="3"/>
      <c r="UN728" s="3"/>
      <c r="UO728" s="3"/>
      <c r="UP728" s="3"/>
      <c r="UQ728" s="3"/>
      <c r="UR728" s="3"/>
      <c r="US728" s="3"/>
      <c r="UT728" s="3"/>
      <c r="UU728" s="3"/>
      <c r="UV728" s="3"/>
      <c r="UW728" s="3"/>
      <c r="UX728" s="3"/>
      <c r="UY728" s="3"/>
      <c r="UZ728" s="3"/>
      <c r="VA728" s="3"/>
      <c r="VB728" s="3"/>
      <c r="VC728" s="3"/>
      <c r="VD728" s="3"/>
      <c r="VE728" s="3"/>
      <c r="VF728" s="3"/>
      <c r="VG728" s="3"/>
      <c r="VH728" s="3"/>
      <c r="VI728" s="3"/>
      <c r="VJ728" s="3"/>
      <c r="VK728" s="3"/>
      <c r="VL728" s="3"/>
      <c r="VM728" s="3"/>
      <c r="VN728" s="3"/>
      <c r="VO728" s="3"/>
      <c r="VP728" s="3"/>
      <c r="VQ728" s="3"/>
      <c r="VR728" s="3"/>
      <c r="VS728" s="3"/>
      <c r="VT728" s="3"/>
      <c r="VU728" s="3"/>
      <c r="VV728" s="3"/>
      <c r="VW728" s="3"/>
      <c r="VX728" s="3"/>
      <c r="VY728" s="3"/>
      <c r="VZ728" s="3"/>
      <c r="WA728" s="3"/>
      <c r="WB728" s="3"/>
      <c r="WC728" s="3"/>
      <c r="WD728" s="3"/>
      <c r="WE728" s="3"/>
      <c r="WF728" s="3"/>
      <c r="WG728" s="3"/>
      <c r="WH728" s="3"/>
      <c r="WI728" s="3"/>
      <c r="WJ728" s="3"/>
      <c r="WK728" s="3"/>
      <c r="WL728" s="3"/>
      <c r="WM728" s="3"/>
      <c r="WN728" s="3"/>
      <c r="WO728" s="3"/>
      <c r="WP728" s="3"/>
      <c r="WQ728" s="3"/>
      <c r="WR728" s="3"/>
      <c r="WS728" s="3"/>
      <c r="WT728" s="3"/>
      <c r="WU728" s="3"/>
      <c r="WV728" s="3"/>
      <c r="WW728" s="3"/>
      <c r="WX728" s="3"/>
      <c r="WY728" s="3"/>
      <c r="WZ728" s="3"/>
      <c r="XA728" s="3"/>
      <c r="XB728" s="3"/>
      <c r="XC728" s="3"/>
      <c r="XD728" s="3"/>
      <c r="XE728" s="3"/>
      <c r="XF728" s="3"/>
      <c r="XG728" s="3"/>
      <c r="XH728" s="3"/>
      <c r="XI728" s="3"/>
      <c r="XJ728" s="3"/>
      <c r="XK728" s="3"/>
      <c r="XL728" s="3"/>
      <c r="XM728" s="3"/>
      <c r="XN728" s="3"/>
      <c r="XO728" s="3"/>
      <c r="XP728" s="3"/>
      <c r="XQ728" s="3"/>
      <c r="XR728" s="3"/>
      <c r="XS728" s="3"/>
      <c r="XT728" s="3"/>
      <c r="XU728" s="3"/>
      <c r="XV728" s="3"/>
      <c r="XW728" s="3"/>
    </row>
    <row r="729" hidden="1">
      <c r="A729" s="2"/>
      <c r="B729" s="2"/>
      <c r="C729" s="3"/>
      <c r="D729" s="2"/>
      <c r="E729" s="28"/>
      <c r="F729" s="25" t="str">
        <f>IFERROR(__xludf.DUMMYFUNCTION("IFERROR(SPARKLINE(E729,{""charttype"",""bar"";""color1"",""gray"";""max"",1}),"""")"),"")</f>
        <v/>
      </c>
      <c r="G729" s="3" t="str">
        <f t="shared" si="5"/>
        <v/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  <c r="SS729" s="3"/>
      <c r="ST729" s="3"/>
      <c r="SU729" s="3"/>
      <c r="SV729" s="3"/>
      <c r="SW729" s="3"/>
      <c r="SX729" s="3"/>
      <c r="SY729" s="3"/>
      <c r="SZ729" s="3"/>
      <c r="TA729" s="3"/>
      <c r="TB729" s="3"/>
      <c r="TC729" s="3"/>
      <c r="TD729" s="3"/>
      <c r="TE729" s="3"/>
      <c r="TF729" s="3"/>
      <c r="TG729" s="3"/>
      <c r="TH729" s="3"/>
      <c r="TI729" s="3"/>
      <c r="TJ729" s="3"/>
      <c r="TK729" s="3"/>
      <c r="TL729" s="3"/>
      <c r="TM729" s="3"/>
      <c r="TN729" s="3"/>
      <c r="TO729" s="3"/>
      <c r="TP729" s="3"/>
      <c r="TQ729" s="3"/>
      <c r="TR729" s="3"/>
      <c r="TS729" s="3"/>
      <c r="TT729" s="3"/>
      <c r="TU729" s="3"/>
      <c r="TV729" s="3"/>
      <c r="TW729" s="3"/>
      <c r="TX729" s="3"/>
      <c r="TY729" s="3"/>
      <c r="TZ729" s="3"/>
      <c r="UA729" s="3"/>
      <c r="UB729" s="3"/>
      <c r="UC729" s="3"/>
      <c r="UD729" s="3"/>
      <c r="UE729" s="3"/>
      <c r="UF729" s="3"/>
      <c r="UG729" s="3"/>
      <c r="UH729" s="3"/>
      <c r="UI729" s="3"/>
      <c r="UJ729" s="3"/>
      <c r="UK729" s="3"/>
      <c r="UL729" s="3"/>
      <c r="UM729" s="3"/>
      <c r="UN729" s="3"/>
      <c r="UO729" s="3"/>
      <c r="UP729" s="3"/>
      <c r="UQ729" s="3"/>
      <c r="UR729" s="3"/>
      <c r="US729" s="3"/>
      <c r="UT729" s="3"/>
      <c r="UU729" s="3"/>
      <c r="UV729" s="3"/>
      <c r="UW729" s="3"/>
      <c r="UX729" s="3"/>
      <c r="UY729" s="3"/>
      <c r="UZ729" s="3"/>
      <c r="VA729" s="3"/>
      <c r="VB729" s="3"/>
      <c r="VC729" s="3"/>
      <c r="VD729" s="3"/>
      <c r="VE729" s="3"/>
      <c r="VF729" s="3"/>
      <c r="VG729" s="3"/>
      <c r="VH729" s="3"/>
      <c r="VI729" s="3"/>
      <c r="VJ729" s="3"/>
      <c r="VK729" s="3"/>
      <c r="VL729" s="3"/>
      <c r="VM729" s="3"/>
      <c r="VN729" s="3"/>
      <c r="VO729" s="3"/>
      <c r="VP729" s="3"/>
      <c r="VQ729" s="3"/>
      <c r="VR729" s="3"/>
      <c r="VS729" s="3"/>
      <c r="VT729" s="3"/>
      <c r="VU729" s="3"/>
      <c r="VV729" s="3"/>
      <c r="VW729" s="3"/>
      <c r="VX729" s="3"/>
      <c r="VY729" s="3"/>
      <c r="VZ729" s="3"/>
      <c r="WA729" s="3"/>
      <c r="WB729" s="3"/>
      <c r="WC729" s="3"/>
      <c r="WD729" s="3"/>
      <c r="WE729" s="3"/>
      <c r="WF729" s="3"/>
      <c r="WG729" s="3"/>
      <c r="WH729" s="3"/>
      <c r="WI729" s="3"/>
      <c r="WJ729" s="3"/>
      <c r="WK729" s="3"/>
      <c r="WL729" s="3"/>
      <c r="WM729" s="3"/>
      <c r="WN729" s="3"/>
      <c r="WO729" s="3"/>
      <c r="WP729" s="3"/>
      <c r="WQ729" s="3"/>
      <c r="WR729" s="3"/>
      <c r="WS729" s="3"/>
      <c r="WT729" s="3"/>
      <c r="WU729" s="3"/>
      <c r="WV729" s="3"/>
      <c r="WW729" s="3"/>
      <c r="WX729" s="3"/>
      <c r="WY729" s="3"/>
      <c r="WZ729" s="3"/>
      <c r="XA729" s="3"/>
      <c r="XB729" s="3"/>
      <c r="XC729" s="3"/>
      <c r="XD729" s="3"/>
      <c r="XE729" s="3"/>
      <c r="XF729" s="3"/>
      <c r="XG729" s="3"/>
      <c r="XH729" s="3"/>
      <c r="XI729" s="3"/>
      <c r="XJ729" s="3"/>
      <c r="XK729" s="3"/>
      <c r="XL729" s="3"/>
      <c r="XM729" s="3"/>
      <c r="XN729" s="3"/>
      <c r="XO729" s="3"/>
      <c r="XP729" s="3"/>
      <c r="XQ729" s="3"/>
      <c r="XR729" s="3"/>
      <c r="XS729" s="3"/>
      <c r="XT729" s="3"/>
      <c r="XU729" s="3"/>
      <c r="XV729" s="3"/>
      <c r="XW729" s="3"/>
    </row>
    <row r="730" hidden="1">
      <c r="A730" s="2"/>
      <c r="B730" s="2"/>
      <c r="C730" s="3"/>
      <c r="D730" s="2"/>
      <c r="E730" s="28"/>
      <c r="F730" s="25" t="str">
        <f>IFERROR(__xludf.DUMMYFUNCTION("IFERROR(SPARKLINE(E730,{""charttype"",""bar"";""color1"",""gray"";""max"",1}),"""")"),"")</f>
        <v/>
      </c>
      <c r="G730" s="3" t="str">
        <f t="shared" si="5"/>
        <v/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  <c r="SS730" s="3"/>
      <c r="ST730" s="3"/>
      <c r="SU730" s="3"/>
      <c r="SV730" s="3"/>
      <c r="SW730" s="3"/>
      <c r="SX730" s="3"/>
      <c r="SY730" s="3"/>
      <c r="SZ730" s="3"/>
      <c r="TA730" s="3"/>
      <c r="TB730" s="3"/>
      <c r="TC730" s="3"/>
      <c r="TD730" s="3"/>
      <c r="TE730" s="3"/>
      <c r="TF730" s="3"/>
      <c r="TG730" s="3"/>
      <c r="TH730" s="3"/>
      <c r="TI730" s="3"/>
      <c r="TJ730" s="3"/>
      <c r="TK730" s="3"/>
      <c r="TL730" s="3"/>
      <c r="TM730" s="3"/>
      <c r="TN730" s="3"/>
      <c r="TO730" s="3"/>
      <c r="TP730" s="3"/>
      <c r="TQ730" s="3"/>
      <c r="TR730" s="3"/>
      <c r="TS730" s="3"/>
      <c r="TT730" s="3"/>
      <c r="TU730" s="3"/>
      <c r="TV730" s="3"/>
      <c r="TW730" s="3"/>
      <c r="TX730" s="3"/>
      <c r="TY730" s="3"/>
      <c r="TZ730" s="3"/>
      <c r="UA730" s="3"/>
      <c r="UB730" s="3"/>
      <c r="UC730" s="3"/>
      <c r="UD730" s="3"/>
      <c r="UE730" s="3"/>
      <c r="UF730" s="3"/>
      <c r="UG730" s="3"/>
      <c r="UH730" s="3"/>
      <c r="UI730" s="3"/>
      <c r="UJ730" s="3"/>
      <c r="UK730" s="3"/>
      <c r="UL730" s="3"/>
      <c r="UM730" s="3"/>
      <c r="UN730" s="3"/>
      <c r="UO730" s="3"/>
      <c r="UP730" s="3"/>
      <c r="UQ730" s="3"/>
      <c r="UR730" s="3"/>
      <c r="US730" s="3"/>
      <c r="UT730" s="3"/>
      <c r="UU730" s="3"/>
      <c r="UV730" s="3"/>
      <c r="UW730" s="3"/>
      <c r="UX730" s="3"/>
      <c r="UY730" s="3"/>
      <c r="UZ730" s="3"/>
      <c r="VA730" s="3"/>
      <c r="VB730" s="3"/>
      <c r="VC730" s="3"/>
      <c r="VD730" s="3"/>
      <c r="VE730" s="3"/>
      <c r="VF730" s="3"/>
      <c r="VG730" s="3"/>
      <c r="VH730" s="3"/>
      <c r="VI730" s="3"/>
      <c r="VJ730" s="3"/>
      <c r="VK730" s="3"/>
      <c r="VL730" s="3"/>
      <c r="VM730" s="3"/>
      <c r="VN730" s="3"/>
      <c r="VO730" s="3"/>
      <c r="VP730" s="3"/>
      <c r="VQ730" s="3"/>
      <c r="VR730" s="3"/>
      <c r="VS730" s="3"/>
      <c r="VT730" s="3"/>
      <c r="VU730" s="3"/>
      <c r="VV730" s="3"/>
      <c r="VW730" s="3"/>
      <c r="VX730" s="3"/>
      <c r="VY730" s="3"/>
      <c r="VZ730" s="3"/>
      <c r="WA730" s="3"/>
      <c r="WB730" s="3"/>
      <c r="WC730" s="3"/>
      <c r="WD730" s="3"/>
      <c r="WE730" s="3"/>
      <c r="WF730" s="3"/>
      <c r="WG730" s="3"/>
      <c r="WH730" s="3"/>
      <c r="WI730" s="3"/>
      <c r="WJ730" s="3"/>
      <c r="WK730" s="3"/>
      <c r="WL730" s="3"/>
      <c r="WM730" s="3"/>
      <c r="WN730" s="3"/>
      <c r="WO730" s="3"/>
      <c r="WP730" s="3"/>
      <c r="WQ730" s="3"/>
      <c r="WR730" s="3"/>
      <c r="WS730" s="3"/>
      <c r="WT730" s="3"/>
      <c r="WU730" s="3"/>
      <c r="WV730" s="3"/>
      <c r="WW730" s="3"/>
      <c r="WX730" s="3"/>
      <c r="WY730" s="3"/>
      <c r="WZ730" s="3"/>
      <c r="XA730" s="3"/>
      <c r="XB730" s="3"/>
      <c r="XC730" s="3"/>
      <c r="XD730" s="3"/>
      <c r="XE730" s="3"/>
      <c r="XF730" s="3"/>
      <c r="XG730" s="3"/>
      <c r="XH730" s="3"/>
      <c r="XI730" s="3"/>
      <c r="XJ730" s="3"/>
      <c r="XK730" s="3"/>
      <c r="XL730" s="3"/>
      <c r="XM730" s="3"/>
      <c r="XN730" s="3"/>
      <c r="XO730" s="3"/>
      <c r="XP730" s="3"/>
      <c r="XQ730" s="3"/>
      <c r="XR730" s="3"/>
      <c r="XS730" s="3"/>
      <c r="XT730" s="3"/>
      <c r="XU730" s="3"/>
      <c r="XV730" s="3"/>
      <c r="XW730" s="3"/>
    </row>
    <row r="731" hidden="1">
      <c r="A731" s="2"/>
      <c r="B731" s="2"/>
      <c r="C731" s="3"/>
      <c r="D731" s="2"/>
      <c r="E731" s="28"/>
      <c r="F731" s="25" t="str">
        <f>IFERROR(__xludf.DUMMYFUNCTION("IFERROR(SPARKLINE(E731,{""charttype"",""bar"";""color1"",""gray"";""max"",1}),"""")"),"")</f>
        <v/>
      </c>
      <c r="G731" s="3" t="str">
        <f t="shared" si="5"/>
        <v/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  <c r="SS731" s="3"/>
      <c r="ST731" s="3"/>
      <c r="SU731" s="3"/>
      <c r="SV731" s="3"/>
      <c r="SW731" s="3"/>
      <c r="SX731" s="3"/>
      <c r="SY731" s="3"/>
      <c r="SZ731" s="3"/>
      <c r="TA731" s="3"/>
      <c r="TB731" s="3"/>
      <c r="TC731" s="3"/>
      <c r="TD731" s="3"/>
      <c r="TE731" s="3"/>
      <c r="TF731" s="3"/>
      <c r="TG731" s="3"/>
      <c r="TH731" s="3"/>
      <c r="TI731" s="3"/>
      <c r="TJ731" s="3"/>
      <c r="TK731" s="3"/>
      <c r="TL731" s="3"/>
      <c r="TM731" s="3"/>
      <c r="TN731" s="3"/>
      <c r="TO731" s="3"/>
      <c r="TP731" s="3"/>
      <c r="TQ731" s="3"/>
      <c r="TR731" s="3"/>
      <c r="TS731" s="3"/>
      <c r="TT731" s="3"/>
      <c r="TU731" s="3"/>
      <c r="TV731" s="3"/>
      <c r="TW731" s="3"/>
      <c r="TX731" s="3"/>
      <c r="TY731" s="3"/>
      <c r="TZ731" s="3"/>
      <c r="UA731" s="3"/>
      <c r="UB731" s="3"/>
      <c r="UC731" s="3"/>
      <c r="UD731" s="3"/>
      <c r="UE731" s="3"/>
      <c r="UF731" s="3"/>
      <c r="UG731" s="3"/>
      <c r="UH731" s="3"/>
      <c r="UI731" s="3"/>
      <c r="UJ731" s="3"/>
      <c r="UK731" s="3"/>
      <c r="UL731" s="3"/>
      <c r="UM731" s="3"/>
      <c r="UN731" s="3"/>
      <c r="UO731" s="3"/>
      <c r="UP731" s="3"/>
      <c r="UQ731" s="3"/>
      <c r="UR731" s="3"/>
      <c r="US731" s="3"/>
      <c r="UT731" s="3"/>
      <c r="UU731" s="3"/>
      <c r="UV731" s="3"/>
      <c r="UW731" s="3"/>
      <c r="UX731" s="3"/>
      <c r="UY731" s="3"/>
      <c r="UZ731" s="3"/>
      <c r="VA731" s="3"/>
      <c r="VB731" s="3"/>
      <c r="VC731" s="3"/>
      <c r="VD731" s="3"/>
      <c r="VE731" s="3"/>
      <c r="VF731" s="3"/>
      <c r="VG731" s="3"/>
      <c r="VH731" s="3"/>
      <c r="VI731" s="3"/>
      <c r="VJ731" s="3"/>
      <c r="VK731" s="3"/>
      <c r="VL731" s="3"/>
      <c r="VM731" s="3"/>
      <c r="VN731" s="3"/>
      <c r="VO731" s="3"/>
      <c r="VP731" s="3"/>
      <c r="VQ731" s="3"/>
      <c r="VR731" s="3"/>
      <c r="VS731" s="3"/>
      <c r="VT731" s="3"/>
      <c r="VU731" s="3"/>
      <c r="VV731" s="3"/>
      <c r="VW731" s="3"/>
      <c r="VX731" s="3"/>
      <c r="VY731" s="3"/>
      <c r="VZ731" s="3"/>
      <c r="WA731" s="3"/>
      <c r="WB731" s="3"/>
      <c r="WC731" s="3"/>
      <c r="WD731" s="3"/>
      <c r="WE731" s="3"/>
      <c r="WF731" s="3"/>
      <c r="WG731" s="3"/>
      <c r="WH731" s="3"/>
      <c r="WI731" s="3"/>
      <c r="WJ731" s="3"/>
      <c r="WK731" s="3"/>
      <c r="WL731" s="3"/>
      <c r="WM731" s="3"/>
      <c r="WN731" s="3"/>
      <c r="WO731" s="3"/>
      <c r="WP731" s="3"/>
      <c r="WQ731" s="3"/>
      <c r="WR731" s="3"/>
      <c r="WS731" s="3"/>
      <c r="WT731" s="3"/>
      <c r="WU731" s="3"/>
      <c r="WV731" s="3"/>
      <c r="WW731" s="3"/>
      <c r="WX731" s="3"/>
      <c r="WY731" s="3"/>
      <c r="WZ731" s="3"/>
      <c r="XA731" s="3"/>
      <c r="XB731" s="3"/>
      <c r="XC731" s="3"/>
      <c r="XD731" s="3"/>
      <c r="XE731" s="3"/>
      <c r="XF731" s="3"/>
      <c r="XG731" s="3"/>
      <c r="XH731" s="3"/>
      <c r="XI731" s="3"/>
      <c r="XJ731" s="3"/>
      <c r="XK731" s="3"/>
      <c r="XL731" s="3"/>
      <c r="XM731" s="3"/>
      <c r="XN731" s="3"/>
      <c r="XO731" s="3"/>
      <c r="XP731" s="3"/>
      <c r="XQ731" s="3"/>
      <c r="XR731" s="3"/>
      <c r="XS731" s="3"/>
      <c r="XT731" s="3"/>
      <c r="XU731" s="3"/>
      <c r="XV731" s="3"/>
      <c r="XW731" s="3"/>
    </row>
    <row r="732" hidden="1">
      <c r="A732" s="2"/>
      <c r="B732" s="2"/>
      <c r="C732" s="3"/>
      <c r="D732" s="2"/>
      <c r="E732" s="28"/>
      <c r="F732" s="25" t="str">
        <f>IFERROR(__xludf.DUMMYFUNCTION("IFERROR(SPARKLINE(E732,{""charttype"",""bar"";""color1"",""gray"";""max"",1}),"""")"),"")</f>
        <v/>
      </c>
      <c r="G732" s="3" t="str">
        <f t="shared" si="5"/>
        <v/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  <c r="SS732" s="3"/>
      <c r="ST732" s="3"/>
      <c r="SU732" s="3"/>
      <c r="SV732" s="3"/>
      <c r="SW732" s="3"/>
      <c r="SX732" s="3"/>
      <c r="SY732" s="3"/>
      <c r="SZ732" s="3"/>
      <c r="TA732" s="3"/>
      <c r="TB732" s="3"/>
      <c r="TC732" s="3"/>
      <c r="TD732" s="3"/>
      <c r="TE732" s="3"/>
      <c r="TF732" s="3"/>
      <c r="TG732" s="3"/>
      <c r="TH732" s="3"/>
      <c r="TI732" s="3"/>
      <c r="TJ732" s="3"/>
      <c r="TK732" s="3"/>
      <c r="TL732" s="3"/>
      <c r="TM732" s="3"/>
      <c r="TN732" s="3"/>
      <c r="TO732" s="3"/>
      <c r="TP732" s="3"/>
      <c r="TQ732" s="3"/>
      <c r="TR732" s="3"/>
      <c r="TS732" s="3"/>
      <c r="TT732" s="3"/>
      <c r="TU732" s="3"/>
      <c r="TV732" s="3"/>
      <c r="TW732" s="3"/>
      <c r="TX732" s="3"/>
      <c r="TY732" s="3"/>
      <c r="TZ732" s="3"/>
      <c r="UA732" s="3"/>
      <c r="UB732" s="3"/>
      <c r="UC732" s="3"/>
      <c r="UD732" s="3"/>
      <c r="UE732" s="3"/>
      <c r="UF732" s="3"/>
      <c r="UG732" s="3"/>
      <c r="UH732" s="3"/>
      <c r="UI732" s="3"/>
      <c r="UJ732" s="3"/>
      <c r="UK732" s="3"/>
      <c r="UL732" s="3"/>
      <c r="UM732" s="3"/>
      <c r="UN732" s="3"/>
      <c r="UO732" s="3"/>
      <c r="UP732" s="3"/>
      <c r="UQ732" s="3"/>
      <c r="UR732" s="3"/>
      <c r="US732" s="3"/>
      <c r="UT732" s="3"/>
      <c r="UU732" s="3"/>
      <c r="UV732" s="3"/>
      <c r="UW732" s="3"/>
      <c r="UX732" s="3"/>
      <c r="UY732" s="3"/>
      <c r="UZ732" s="3"/>
      <c r="VA732" s="3"/>
      <c r="VB732" s="3"/>
      <c r="VC732" s="3"/>
      <c r="VD732" s="3"/>
      <c r="VE732" s="3"/>
      <c r="VF732" s="3"/>
      <c r="VG732" s="3"/>
      <c r="VH732" s="3"/>
      <c r="VI732" s="3"/>
      <c r="VJ732" s="3"/>
      <c r="VK732" s="3"/>
      <c r="VL732" s="3"/>
      <c r="VM732" s="3"/>
      <c r="VN732" s="3"/>
      <c r="VO732" s="3"/>
      <c r="VP732" s="3"/>
      <c r="VQ732" s="3"/>
      <c r="VR732" s="3"/>
      <c r="VS732" s="3"/>
      <c r="VT732" s="3"/>
      <c r="VU732" s="3"/>
      <c r="VV732" s="3"/>
      <c r="VW732" s="3"/>
      <c r="VX732" s="3"/>
      <c r="VY732" s="3"/>
      <c r="VZ732" s="3"/>
      <c r="WA732" s="3"/>
      <c r="WB732" s="3"/>
      <c r="WC732" s="3"/>
      <c r="WD732" s="3"/>
      <c r="WE732" s="3"/>
      <c r="WF732" s="3"/>
      <c r="WG732" s="3"/>
      <c r="WH732" s="3"/>
      <c r="WI732" s="3"/>
      <c r="WJ732" s="3"/>
      <c r="WK732" s="3"/>
      <c r="WL732" s="3"/>
      <c r="WM732" s="3"/>
      <c r="WN732" s="3"/>
      <c r="WO732" s="3"/>
      <c r="WP732" s="3"/>
      <c r="WQ732" s="3"/>
      <c r="WR732" s="3"/>
      <c r="WS732" s="3"/>
      <c r="WT732" s="3"/>
      <c r="WU732" s="3"/>
      <c r="WV732" s="3"/>
      <c r="WW732" s="3"/>
      <c r="WX732" s="3"/>
      <c r="WY732" s="3"/>
      <c r="WZ732" s="3"/>
      <c r="XA732" s="3"/>
      <c r="XB732" s="3"/>
      <c r="XC732" s="3"/>
      <c r="XD732" s="3"/>
      <c r="XE732" s="3"/>
      <c r="XF732" s="3"/>
      <c r="XG732" s="3"/>
      <c r="XH732" s="3"/>
      <c r="XI732" s="3"/>
      <c r="XJ732" s="3"/>
      <c r="XK732" s="3"/>
      <c r="XL732" s="3"/>
      <c r="XM732" s="3"/>
      <c r="XN732" s="3"/>
      <c r="XO732" s="3"/>
      <c r="XP732" s="3"/>
      <c r="XQ732" s="3"/>
      <c r="XR732" s="3"/>
      <c r="XS732" s="3"/>
      <c r="XT732" s="3"/>
      <c r="XU732" s="3"/>
      <c r="XV732" s="3"/>
      <c r="XW732" s="3"/>
    </row>
    <row r="733" hidden="1">
      <c r="A733" s="2"/>
      <c r="B733" s="2"/>
      <c r="C733" s="3"/>
      <c r="D733" s="2"/>
      <c r="E733" s="28"/>
      <c r="F733" s="25" t="str">
        <f>IFERROR(__xludf.DUMMYFUNCTION("IFERROR(SPARKLINE(E733,{""charttype"",""bar"";""color1"",""gray"";""max"",1}),"""")"),"")</f>
        <v/>
      </c>
      <c r="G733" s="3" t="str">
        <f t="shared" si="5"/>
        <v/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  <c r="SS733" s="3"/>
      <c r="ST733" s="3"/>
      <c r="SU733" s="3"/>
      <c r="SV733" s="3"/>
      <c r="SW733" s="3"/>
      <c r="SX733" s="3"/>
      <c r="SY733" s="3"/>
      <c r="SZ733" s="3"/>
      <c r="TA733" s="3"/>
      <c r="TB733" s="3"/>
      <c r="TC733" s="3"/>
      <c r="TD733" s="3"/>
      <c r="TE733" s="3"/>
      <c r="TF733" s="3"/>
      <c r="TG733" s="3"/>
      <c r="TH733" s="3"/>
      <c r="TI733" s="3"/>
      <c r="TJ733" s="3"/>
      <c r="TK733" s="3"/>
      <c r="TL733" s="3"/>
      <c r="TM733" s="3"/>
      <c r="TN733" s="3"/>
      <c r="TO733" s="3"/>
      <c r="TP733" s="3"/>
      <c r="TQ733" s="3"/>
      <c r="TR733" s="3"/>
      <c r="TS733" s="3"/>
      <c r="TT733" s="3"/>
      <c r="TU733" s="3"/>
      <c r="TV733" s="3"/>
      <c r="TW733" s="3"/>
      <c r="TX733" s="3"/>
      <c r="TY733" s="3"/>
      <c r="TZ733" s="3"/>
      <c r="UA733" s="3"/>
      <c r="UB733" s="3"/>
      <c r="UC733" s="3"/>
      <c r="UD733" s="3"/>
      <c r="UE733" s="3"/>
      <c r="UF733" s="3"/>
      <c r="UG733" s="3"/>
      <c r="UH733" s="3"/>
      <c r="UI733" s="3"/>
      <c r="UJ733" s="3"/>
      <c r="UK733" s="3"/>
      <c r="UL733" s="3"/>
      <c r="UM733" s="3"/>
      <c r="UN733" s="3"/>
      <c r="UO733" s="3"/>
      <c r="UP733" s="3"/>
      <c r="UQ733" s="3"/>
      <c r="UR733" s="3"/>
      <c r="US733" s="3"/>
      <c r="UT733" s="3"/>
      <c r="UU733" s="3"/>
      <c r="UV733" s="3"/>
      <c r="UW733" s="3"/>
      <c r="UX733" s="3"/>
      <c r="UY733" s="3"/>
      <c r="UZ733" s="3"/>
      <c r="VA733" s="3"/>
      <c r="VB733" s="3"/>
      <c r="VC733" s="3"/>
      <c r="VD733" s="3"/>
      <c r="VE733" s="3"/>
      <c r="VF733" s="3"/>
      <c r="VG733" s="3"/>
      <c r="VH733" s="3"/>
      <c r="VI733" s="3"/>
      <c r="VJ733" s="3"/>
      <c r="VK733" s="3"/>
      <c r="VL733" s="3"/>
      <c r="VM733" s="3"/>
      <c r="VN733" s="3"/>
      <c r="VO733" s="3"/>
      <c r="VP733" s="3"/>
      <c r="VQ733" s="3"/>
      <c r="VR733" s="3"/>
      <c r="VS733" s="3"/>
      <c r="VT733" s="3"/>
      <c r="VU733" s="3"/>
      <c r="VV733" s="3"/>
      <c r="VW733" s="3"/>
      <c r="VX733" s="3"/>
      <c r="VY733" s="3"/>
      <c r="VZ733" s="3"/>
      <c r="WA733" s="3"/>
      <c r="WB733" s="3"/>
      <c r="WC733" s="3"/>
      <c r="WD733" s="3"/>
      <c r="WE733" s="3"/>
      <c r="WF733" s="3"/>
      <c r="WG733" s="3"/>
      <c r="WH733" s="3"/>
      <c r="WI733" s="3"/>
      <c r="WJ733" s="3"/>
      <c r="WK733" s="3"/>
      <c r="WL733" s="3"/>
      <c r="WM733" s="3"/>
      <c r="WN733" s="3"/>
      <c r="WO733" s="3"/>
      <c r="WP733" s="3"/>
      <c r="WQ733" s="3"/>
      <c r="WR733" s="3"/>
      <c r="WS733" s="3"/>
      <c r="WT733" s="3"/>
      <c r="WU733" s="3"/>
      <c r="WV733" s="3"/>
      <c r="WW733" s="3"/>
      <c r="WX733" s="3"/>
      <c r="WY733" s="3"/>
      <c r="WZ733" s="3"/>
      <c r="XA733" s="3"/>
      <c r="XB733" s="3"/>
      <c r="XC733" s="3"/>
      <c r="XD733" s="3"/>
      <c r="XE733" s="3"/>
      <c r="XF733" s="3"/>
      <c r="XG733" s="3"/>
      <c r="XH733" s="3"/>
      <c r="XI733" s="3"/>
      <c r="XJ733" s="3"/>
      <c r="XK733" s="3"/>
      <c r="XL733" s="3"/>
      <c r="XM733" s="3"/>
      <c r="XN733" s="3"/>
      <c r="XO733" s="3"/>
      <c r="XP733" s="3"/>
      <c r="XQ733" s="3"/>
      <c r="XR733" s="3"/>
      <c r="XS733" s="3"/>
      <c r="XT733" s="3"/>
      <c r="XU733" s="3"/>
      <c r="XV733" s="3"/>
      <c r="XW733" s="3"/>
    </row>
    <row r="734" hidden="1">
      <c r="A734" s="2"/>
      <c r="B734" s="2"/>
      <c r="C734" s="3"/>
      <c r="D734" s="2"/>
      <c r="E734" s="28"/>
      <c r="F734" s="25" t="str">
        <f>IFERROR(__xludf.DUMMYFUNCTION("IFERROR(SPARKLINE(E734,{""charttype"",""bar"";""color1"",""gray"";""max"",1}),"""")"),"")</f>
        <v/>
      </c>
      <c r="G734" s="3" t="str">
        <f t="shared" si="5"/>
        <v/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  <c r="SS734" s="3"/>
      <c r="ST734" s="3"/>
      <c r="SU734" s="3"/>
      <c r="SV734" s="3"/>
      <c r="SW734" s="3"/>
      <c r="SX734" s="3"/>
      <c r="SY734" s="3"/>
      <c r="SZ734" s="3"/>
      <c r="TA734" s="3"/>
      <c r="TB734" s="3"/>
      <c r="TC734" s="3"/>
      <c r="TD734" s="3"/>
      <c r="TE734" s="3"/>
      <c r="TF734" s="3"/>
      <c r="TG734" s="3"/>
      <c r="TH734" s="3"/>
      <c r="TI734" s="3"/>
      <c r="TJ734" s="3"/>
      <c r="TK734" s="3"/>
      <c r="TL734" s="3"/>
      <c r="TM734" s="3"/>
      <c r="TN734" s="3"/>
      <c r="TO734" s="3"/>
      <c r="TP734" s="3"/>
      <c r="TQ734" s="3"/>
      <c r="TR734" s="3"/>
      <c r="TS734" s="3"/>
      <c r="TT734" s="3"/>
      <c r="TU734" s="3"/>
      <c r="TV734" s="3"/>
      <c r="TW734" s="3"/>
      <c r="TX734" s="3"/>
      <c r="TY734" s="3"/>
      <c r="TZ734" s="3"/>
      <c r="UA734" s="3"/>
      <c r="UB734" s="3"/>
      <c r="UC734" s="3"/>
      <c r="UD734" s="3"/>
      <c r="UE734" s="3"/>
      <c r="UF734" s="3"/>
      <c r="UG734" s="3"/>
      <c r="UH734" s="3"/>
      <c r="UI734" s="3"/>
      <c r="UJ734" s="3"/>
      <c r="UK734" s="3"/>
      <c r="UL734" s="3"/>
      <c r="UM734" s="3"/>
      <c r="UN734" s="3"/>
      <c r="UO734" s="3"/>
      <c r="UP734" s="3"/>
      <c r="UQ734" s="3"/>
      <c r="UR734" s="3"/>
      <c r="US734" s="3"/>
      <c r="UT734" s="3"/>
      <c r="UU734" s="3"/>
      <c r="UV734" s="3"/>
      <c r="UW734" s="3"/>
      <c r="UX734" s="3"/>
      <c r="UY734" s="3"/>
      <c r="UZ734" s="3"/>
      <c r="VA734" s="3"/>
      <c r="VB734" s="3"/>
      <c r="VC734" s="3"/>
      <c r="VD734" s="3"/>
      <c r="VE734" s="3"/>
      <c r="VF734" s="3"/>
      <c r="VG734" s="3"/>
      <c r="VH734" s="3"/>
      <c r="VI734" s="3"/>
      <c r="VJ734" s="3"/>
      <c r="VK734" s="3"/>
      <c r="VL734" s="3"/>
      <c r="VM734" s="3"/>
      <c r="VN734" s="3"/>
      <c r="VO734" s="3"/>
      <c r="VP734" s="3"/>
      <c r="VQ734" s="3"/>
      <c r="VR734" s="3"/>
      <c r="VS734" s="3"/>
      <c r="VT734" s="3"/>
      <c r="VU734" s="3"/>
      <c r="VV734" s="3"/>
      <c r="VW734" s="3"/>
      <c r="VX734" s="3"/>
      <c r="VY734" s="3"/>
      <c r="VZ734" s="3"/>
      <c r="WA734" s="3"/>
      <c r="WB734" s="3"/>
      <c r="WC734" s="3"/>
      <c r="WD734" s="3"/>
      <c r="WE734" s="3"/>
      <c r="WF734" s="3"/>
      <c r="WG734" s="3"/>
      <c r="WH734" s="3"/>
      <c r="WI734" s="3"/>
      <c r="WJ734" s="3"/>
      <c r="WK734" s="3"/>
      <c r="WL734" s="3"/>
      <c r="WM734" s="3"/>
      <c r="WN734" s="3"/>
      <c r="WO734" s="3"/>
      <c r="WP734" s="3"/>
      <c r="WQ734" s="3"/>
      <c r="WR734" s="3"/>
      <c r="WS734" s="3"/>
      <c r="WT734" s="3"/>
      <c r="WU734" s="3"/>
      <c r="WV734" s="3"/>
      <c r="WW734" s="3"/>
      <c r="WX734" s="3"/>
      <c r="WY734" s="3"/>
      <c r="WZ734" s="3"/>
      <c r="XA734" s="3"/>
      <c r="XB734" s="3"/>
      <c r="XC734" s="3"/>
      <c r="XD734" s="3"/>
      <c r="XE734" s="3"/>
      <c r="XF734" s="3"/>
      <c r="XG734" s="3"/>
      <c r="XH734" s="3"/>
      <c r="XI734" s="3"/>
      <c r="XJ734" s="3"/>
      <c r="XK734" s="3"/>
      <c r="XL734" s="3"/>
      <c r="XM734" s="3"/>
      <c r="XN734" s="3"/>
      <c r="XO734" s="3"/>
      <c r="XP734" s="3"/>
      <c r="XQ734" s="3"/>
      <c r="XR734" s="3"/>
      <c r="XS734" s="3"/>
      <c r="XT734" s="3"/>
      <c r="XU734" s="3"/>
      <c r="XV734" s="3"/>
      <c r="XW734" s="3"/>
    </row>
    <row r="735" hidden="1">
      <c r="A735" s="2"/>
      <c r="B735" s="2"/>
      <c r="C735" s="3"/>
      <c r="D735" s="2"/>
      <c r="E735" s="28"/>
      <c r="F735" s="25" t="str">
        <f>IFERROR(__xludf.DUMMYFUNCTION("IFERROR(SPARKLINE(E735,{""charttype"",""bar"";""color1"",""gray"";""max"",1}),"""")"),"")</f>
        <v/>
      </c>
      <c r="G735" s="3" t="str">
        <f t="shared" si="5"/>
        <v/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  <c r="SS735" s="3"/>
      <c r="ST735" s="3"/>
      <c r="SU735" s="3"/>
      <c r="SV735" s="3"/>
      <c r="SW735" s="3"/>
      <c r="SX735" s="3"/>
      <c r="SY735" s="3"/>
      <c r="SZ735" s="3"/>
      <c r="TA735" s="3"/>
      <c r="TB735" s="3"/>
      <c r="TC735" s="3"/>
      <c r="TD735" s="3"/>
      <c r="TE735" s="3"/>
      <c r="TF735" s="3"/>
      <c r="TG735" s="3"/>
      <c r="TH735" s="3"/>
      <c r="TI735" s="3"/>
      <c r="TJ735" s="3"/>
      <c r="TK735" s="3"/>
      <c r="TL735" s="3"/>
      <c r="TM735" s="3"/>
      <c r="TN735" s="3"/>
      <c r="TO735" s="3"/>
      <c r="TP735" s="3"/>
      <c r="TQ735" s="3"/>
      <c r="TR735" s="3"/>
      <c r="TS735" s="3"/>
      <c r="TT735" s="3"/>
      <c r="TU735" s="3"/>
      <c r="TV735" s="3"/>
      <c r="TW735" s="3"/>
      <c r="TX735" s="3"/>
      <c r="TY735" s="3"/>
      <c r="TZ735" s="3"/>
      <c r="UA735" s="3"/>
      <c r="UB735" s="3"/>
      <c r="UC735" s="3"/>
      <c r="UD735" s="3"/>
      <c r="UE735" s="3"/>
      <c r="UF735" s="3"/>
      <c r="UG735" s="3"/>
      <c r="UH735" s="3"/>
      <c r="UI735" s="3"/>
      <c r="UJ735" s="3"/>
      <c r="UK735" s="3"/>
      <c r="UL735" s="3"/>
      <c r="UM735" s="3"/>
      <c r="UN735" s="3"/>
      <c r="UO735" s="3"/>
      <c r="UP735" s="3"/>
      <c r="UQ735" s="3"/>
      <c r="UR735" s="3"/>
      <c r="US735" s="3"/>
      <c r="UT735" s="3"/>
      <c r="UU735" s="3"/>
      <c r="UV735" s="3"/>
      <c r="UW735" s="3"/>
      <c r="UX735" s="3"/>
      <c r="UY735" s="3"/>
      <c r="UZ735" s="3"/>
      <c r="VA735" s="3"/>
      <c r="VB735" s="3"/>
      <c r="VC735" s="3"/>
      <c r="VD735" s="3"/>
      <c r="VE735" s="3"/>
      <c r="VF735" s="3"/>
      <c r="VG735" s="3"/>
      <c r="VH735" s="3"/>
      <c r="VI735" s="3"/>
      <c r="VJ735" s="3"/>
      <c r="VK735" s="3"/>
      <c r="VL735" s="3"/>
      <c r="VM735" s="3"/>
      <c r="VN735" s="3"/>
      <c r="VO735" s="3"/>
      <c r="VP735" s="3"/>
      <c r="VQ735" s="3"/>
      <c r="VR735" s="3"/>
      <c r="VS735" s="3"/>
      <c r="VT735" s="3"/>
      <c r="VU735" s="3"/>
      <c r="VV735" s="3"/>
      <c r="VW735" s="3"/>
      <c r="VX735" s="3"/>
      <c r="VY735" s="3"/>
      <c r="VZ735" s="3"/>
      <c r="WA735" s="3"/>
      <c r="WB735" s="3"/>
      <c r="WC735" s="3"/>
      <c r="WD735" s="3"/>
      <c r="WE735" s="3"/>
      <c r="WF735" s="3"/>
      <c r="WG735" s="3"/>
      <c r="WH735" s="3"/>
      <c r="WI735" s="3"/>
      <c r="WJ735" s="3"/>
      <c r="WK735" s="3"/>
      <c r="WL735" s="3"/>
      <c r="WM735" s="3"/>
      <c r="WN735" s="3"/>
      <c r="WO735" s="3"/>
      <c r="WP735" s="3"/>
      <c r="WQ735" s="3"/>
      <c r="WR735" s="3"/>
      <c r="WS735" s="3"/>
      <c r="WT735" s="3"/>
      <c r="WU735" s="3"/>
      <c r="WV735" s="3"/>
      <c r="WW735" s="3"/>
      <c r="WX735" s="3"/>
      <c r="WY735" s="3"/>
      <c r="WZ735" s="3"/>
      <c r="XA735" s="3"/>
      <c r="XB735" s="3"/>
      <c r="XC735" s="3"/>
      <c r="XD735" s="3"/>
      <c r="XE735" s="3"/>
      <c r="XF735" s="3"/>
      <c r="XG735" s="3"/>
      <c r="XH735" s="3"/>
      <c r="XI735" s="3"/>
      <c r="XJ735" s="3"/>
      <c r="XK735" s="3"/>
      <c r="XL735" s="3"/>
      <c r="XM735" s="3"/>
      <c r="XN735" s="3"/>
      <c r="XO735" s="3"/>
      <c r="XP735" s="3"/>
      <c r="XQ735" s="3"/>
      <c r="XR735" s="3"/>
      <c r="XS735" s="3"/>
      <c r="XT735" s="3"/>
      <c r="XU735" s="3"/>
      <c r="XV735" s="3"/>
      <c r="XW735" s="3"/>
    </row>
    <row r="736" hidden="1">
      <c r="A736" s="2"/>
      <c r="B736" s="2"/>
      <c r="C736" s="3"/>
      <c r="D736" s="2"/>
      <c r="E736" s="28"/>
      <c r="F736" s="25" t="str">
        <f>IFERROR(__xludf.DUMMYFUNCTION("IFERROR(SPARKLINE(E736,{""charttype"",""bar"";""color1"",""gray"";""max"",1}),"""")"),"")</f>
        <v/>
      </c>
      <c r="G736" s="3" t="str">
        <f t="shared" si="5"/>
        <v/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  <c r="SS736" s="3"/>
      <c r="ST736" s="3"/>
      <c r="SU736" s="3"/>
      <c r="SV736" s="3"/>
      <c r="SW736" s="3"/>
      <c r="SX736" s="3"/>
      <c r="SY736" s="3"/>
      <c r="SZ736" s="3"/>
      <c r="TA736" s="3"/>
      <c r="TB736" s="3"/>
      <c r="TC736" s="3"/>
      <c r="TD736" s="3"/>
      <c r="TE736" s="3"/>
      <c r="TF736" s="3"/>
      <c r="TG736" s="3"/>
      <c r="TH736" s="3"/>
      <c r="TI736" s="3"/>
      <c r="TJ736" s="3"/>
      <c r="TK736" s="3"/>
      <c r="TL736" s="3"/>
      <c r="TM736" s="3"/>
      <c r="TN736" s="3"/>
      <c r="TO736" s="3"/>
      <c r="TP736" s="3"/>
      <c r="TQ736" s="3"/>
      <c r="TR736" s="3"/>
      <c r="TS736" s="3"/>
      <c r="TT736" s="3"/>
      <c r="TU736" s="3"/>
      <c r="TV736" s="3"/>
      <c r="TW736" s="3"/>
      <c r="TX736" s="3"/>
      <c r="TY736" s="3"/>
      <c r="TZ736" s="3"/>
      <c r="UA736" s="3"/>
      <c r="UB736" s="3"/>
      <c r="UC736" s="3"/>
      <c r="UD736" s="3"/>
      <c r="UE736" s="3"/>
      <c r="UF736" s="3"/>
      <c r="UG736" s="3"/>
      <c r="UH736" s="3"/>
      <c r="UI736" s="3"/>
      <c r="UJ736" s="3"/>
      <c r="UK736" s="3"/>
      <c r="UL736" s="3"/>
      <c r="UM736" s="3"/>
      <c r="UN736" s="3"/>
      <c r="UO736" s="3"/>
      <c r="UP736" s="3"/>
      <c r="UQ736" s="3"/>
      <c r="UR736" s="3"/>
      <c r="US736" s="3"/>
      <c r="UT736" s="3"/>
      <c r="UU736" s="3"/>
      <c r="UV736" s="3"/>
      <c r="UW736" s="3"/>
      <c r="UX736" s="3"/>
      <c r="UY736" s="3"/>
      <c r="UZ736" s="3"/>
      <c r="VA736" s="3"/>
      <c r="VB736" s="3"/>
      <c r="VC736" s="3"/>
      <c r="VD736" s="3"/>
      <c r="VE736" s="3"/>
      <c r="VF736" s="3"/>
      <c r="VG736" s="3"/>
      <c r="VH736" s="3"/>
      <c r="VI736" s="3"/>
      <c r="VJ736" s="3"/>
      <c r="VK736" s="3"/>
      <c r="VL736" s="3"/>
      <c r="VM736" s="3"/>
      <c r="VN736" s="3"/>
      <c r="VO736" s="3"/>
      <c r="VP736" s="3"/>
      <c r="VQ736" s="3"/>
      <c r="VR736" s="3"/>
      <c r="VS736" s="3"/>
      <c r="VT736" s="3"/>
      <c r="VU736" s="3"/>
      <c r="VV736" s="3"/>
      <c r="VW736" s="3"/>
      <c r="VX736" s="3"/>
      <c r="VY736" s="3"/>
      <c r="VZ736" s="3"/>
      <c r="WA736" s="3"/>
      <c r="WB736" s="3"/>
      <c r="WC736" s="3"/>
      <c r="WD736" s="3"/>
      <c r="WE736" s="3"/>
      <c r="WF736" s="3"/>
      <c r="WG736" s="3"/>
      <c r="WH736" s="3"/>
      <c r="WI736" s="3"/>
      <c r="WJ736" s="3"/>
      <c r="WK736" s="3"/>
      <c r="WL736" s="3"/>
      <c r="WM736" s="3"/>
      <c r="WN736" s="3"/>
      <c r="WO736" s="3"/>
      <c r="WP736" s="3"/>
      <c r="WQ736" s="3"/>
      <c r="WR736" s="3"/>
      <c r="WS736" s="3"/>
      <c r="WT736" s="3"/>
      <c r="WU736" s="3"/>
      <c r="WV736" s="3"/>
      <c r="WW736" s="3"/>
      <c r="WX736" s="3"/>
      <c r="WY736" s="3"/>
      <c r="WZ736" s="3"/>
      <c r="XA736" s="3"/>
      <c r="XB736" s="3"/>
      <c r="XC736" s="3"/>
      <c r="XD736" s="3"/>
      <c r="XE736" s="3"/>
      <c r="XF736" s="3"/>
      <c r="XG736" s="3"/>
      <c r="XH736" s="3"/>
      <c r="XI736" s="3"/>
      <c r="XJ736" s="3"/>
      <c r="XK736" s="3"/>
      <c r="XL736" s="3"/>
      <c r="XM736" s="3"/>
      <c r="XN736" s="3"/>
      <c r="XO736" s="3"/>
      <c r="XP736" s="3"/>
      <c r="XQ736" s="3"/>
      <c r="XR736" s="3"/>
      <c r="XS736" s="3"/>
      <c r="XT736" s="3"/>
      <c r="XU736" s="3"/>
      <c r="XV736" s="3"/>
      <c r="XW736" s="3"/>
    </row>
    <row r="737" hidden="1">
      <c r="A737" s="2"/>
      <c r="B737" s="2"/>
      <c r="C737" s="3"/>
      <c r="D737" s="2"/>
      <c r="E737" s="28"/>
      <c r="F737" s="25" t="str">
        <f>IFERROR(__xludf.DUMMYFUNCTION("IFERROR(SPARKLINE(E737,{""charttype"",""bar"";""color1"",""gray"";""max"",1}),"""")"),"")</f>
        <v/>
      </c>
      <c r="G737" s="3" t="str">
        <f t="shared" si="5"/>
        <v/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  <c r="SS737" s="3"/>
      <c r="ST737" s="3"/>
      <c r="SU737" s="3"/>
      <c r="SV737" s="3"/>
      <c r="SW737" s="3"/>
      <c r="SX737" s="3"/>
      <c r="SY737" s="3"/>
      <c r="SZ737" s="3"/>
      <c r="TA737" s="3"/>
      <c r="TB737" s="3"/>
      <c r="TC737" s="3"/>
      <c r="TD737" s="3"/>
      <c r="TE737" s="3"/>
      <c r="TF737" s="3"/>
      <c r="TG737" s="3"/>
      <c r="TH737" s="3"/>
      <c r="TI737" s="3"/>
      <c r="TJ737" s="3"/>
      <c r="TK737" s="3"/>
      <c r="TL737" s="3"/>
      <c r="TM737" s="3"/>
      <c r="TN737" s="3"/>
      <c r="TO737" s="3"/>
      <c r="TP737" s="3"/>
      <c r="TQ737" s="3"/>
      <c r="TR737" s="3"/>
      <c r="TS737" s="3"/>
      <c r="TT737" s="3"/>
      <c r="TU737" s="3"/>
      <c r="TV737" s="3"/>
      <c r="TW737" s="3"/>
      <c r="TX737" s="3"/>
      <c r="TY737" s="3"/>
      <c r="TZ737" s="3"/>
      <c r="UA737" s="3"/>
      <c r="UB737" s="3"/>
      <c r="UC737" s="3"/>
      <c r="UD737" s="3"/>
      <c r="UE737" s="3"/>
      <c r="UF737" s="3"/>
      <c r="UG737" s="3"/>
      <c r="UH737" s="3"/>
      <c r="UI737" s="3"/>
      <c r="UJ737" s="3"/>
      <c r="UK737" s="3"/>
      <c r="UL737" s="3"/>
      <c r="UM737" s="3"/>
      <c r="UN737" s="3"/>
      <c r="UO737" s="3"/>
      <c r="UP737" s="3"/>
      <c r="UQ737" s="3"/>
      <c r="UR737" s="3"/>
      <c r="US737" s="3"/>
      <c r="UT737" s="3"/>
      <c r="UU737" s="3"/>
      <c r="UV737" s="3"/>
      <c r="UW737" s="3"/>
      <c r="UX737" s="3"/>
      <c r="UY737" s="3"/>
      <c r="UZ737" s="3"/>
      <c r="VA737" s="3"/>
      <c r="VB737" s="3"/>
      <c r="VC737" s="3"/>
      <c r="VD737" s="3"/>
      <c r="VE737" s="3"/>
      <c r="VF737" s="3"/>
      <c r="VG737" s="3"/>
      <c r="VH737" s="3"/>
      <c r="VI737" s="3"/>
      <c r="VJ737" s="3"/>
      <c r="VK737" s="3"/>
      <c r="VL737" s="3"/>
      <c r="VM737" s="3"/>
      <c r="VN737" s="3"/>
      <c r="VO737" s="3"/>
      <c r="VP737" s="3"/>
      <c r="VQ737" s="3"/>
      <c r="VR737" s="3"/>
      <c r="VS737" s="3"/>
      <c r="VT737" s="3"/>
      <c r="VU737" s="3"/>
      <c r="VV737" s="3"/>
      <c r="VW737" s="3"/>
      <c r="VX737" s="3"/>
      <c r="VY737" s="3"/>
      <c r="VZ737" s="3"/>
      <c r="WA737" s="3"/>
      <c r="WB737" s="3"/>
      <c r="WC737" s="3"/>
      <c r="WD737" s="3"/>
      <c r="WE737" s="3"/>
      <c r="WF737" s="3"/>
      <c r="WG737" s="3"/>
      <c r="WH737" s="3"/>
      <c r="WI737" s="3"/>
      <c r="WJ737" s="3"/>
      <c r="WK737" s="3"/>
      <c r="WL737" s="3"/>
      <c r="WM737" s="3"/>
      <c r="WN737" s="3"/>
      <c r="WO737" s="3"/>
      <c r="WP737" s="3"/>
      <c r="WQ737" s="3"/>
      <c r="WR737" s="3"/>
      <c r="WS737" s="3"/>
      <c r="WT737" s="3"/>
      <c r="WU737" s="3"/>
      <c r="WV737" s="3"/>
      <c r="WW737" s="3"/>
      <c r="WX737" s="3"/>
      <c r="WY737" s="3"/>
      <c r="WZ737" s="3"/>
      <c r="XA737" s="3"/>
      <c r="XB737" s="3"/>
      <c r="XC737" s="3"/>
      <c r="XD737" s="3"/>
      <c r="XE737" s="3"/>
      <c r="XF737" s="3"/>
      <c r="XG737" s="3"/>
      <c r="XH737" s="3"/>
      <c r="XI737" s="3"/>
      <c r="XJ737" s="3"/>
      <c r="XK737" s="3"/>
      <c r="XL737" s="3"/>
      <c r="XM737" s="3"/>
      <c r="XN737" s="3"/>
      <c r="XO737" s="3"/>
      <c r="XP737" s="3"/>
      <c r="XQ737" s="3"/>
      <c r="XR737" s="3"/>
      <c r="XS737" s="3"/>
      <c r="XT737" s="3"/>
      <c r="XU737" s="3"/>
      <c r="XV737" s="3"/>
      <c r="XW737" s="3"/>
    </row>
    <row r="738" hidden="1">
      <c r="A738" s="2"/>
      <c r="B738" s="2"/>
      <c r="C738" s="3"/>
      <c r="D738" s="2"/>
      <c r="E738" s="28"/>
      <c r="F738" s="25" t="str">
        <f>IFERROR(__xludf.DUMMYFUNCTION("IFERROR(SPARKLINE(E738,{""charttype"",""bar"";""color1"",""gray"";""max"",1}),"""")"),"")</f>
        <v/>
      </c>
      <c r="G738" s="3" t="str">
        <f t="shared" si="5"/>
        <v/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  <c r="SS738" s="3"/>
      <c r="ST738" s="3"/>
      <c r="SU738" s="3"/>
      <c r="SV738" s="3"/>
      <c r="SW738" s="3"/>
      <c r="SX738" s="3"/>
      <c r="SY738" s="3"/>
      <c r="SZ738" s="3"/>
      <c r="TA738" s="3"/>
      <c r="TB738" s="3"/>
      <c r="TC738" s="3"/>
      <c r="TD738" s="3"/>
      <c r="TE738" s="3"/>
      <c r="TF738" s="3"/>
      <c r="TG738" s="3"/>
      <c r="TH738" s="3"/>
      <c r="TI738" s="3"/>
      <c r="TJ738" s="3"/>
      <c r="TK738" s="3"/>
      <c r="TL738" s="3"/>
      <c r="TM738" s="3"/>
      <c r="TN738" s="3"/>
      <c r="TO738" s="3"/>
      <c r="TP738" s="3"/>
      <c r="TQ738" s="3"/>
      <c r="TR738" s="3"/>
      <c r="TS738" s="3"/>
      <c r="TT738" s="3"/>
      <c r="TU738" s="3"/>
      <c r="TV738" s="3"/>
      <c r="TW738" s="3"/>
      <c r="TX738" s="3"/>
      <c r="TY738" s="3"/>
      <c r="TZ738" s="3"/>
      <c r="UA738" s="3"/>
      <c r="UB738" s="3"/>
      <c r="UC738" s="3"/>
      <c r="UD738" s="3"/>
      <c r="UE738" s="3"/>
      <c r="UF738" s="3"/>
      <c r="UG738" s="3"/>
      <c r="UH738" s="3"/>
      <c r="UI738" s="3"/>
      <c r="UJ738" s="3"/>
      <c r="UK738" s="3"/>
      <c r="UL738" s="3"/>
      <c r="UM738" s="3"/>
      <c r="UN738" s="3"/>
      <c r="UO738" s="3"/>
      <c r="UP738" s="3"/>
      <c r="UQ738" s="3"/>
      <c r="UR738" s="3"/>
      <c r="US738" s="3"/>
      <c r="UT738" s="3"/>
      <c r="UU738" s="3"/>
      <c r="UV738" s="3"/>
      <c r="UW738" s="3"/>
      <c r="UX738" s="3"/>
      <c r="UY738" s="3"/>
      <c r="UZ738" s="3"/>
      <c r="VA738" s="3"/>
      <c r="VB738" s="3"/>
      <c r="VC738" s="3"/>
      <c r="VD738" s="3"/>
      <c r="VE738" s="3"/>
      <c r="VF738" s="3"/>
      <c r="VG738" s="3"/>
      <c r="VH738" s="3"/>
      <c r="VI738" s="3"/>
      <c r="VJ738" s="3"/>
      <c r="VK738" s="3"/>
      <c r="VL738" s="3"/>
      <c r="VM738" s="3"/>
      <c r="VN738" s="3"/>
      <c r="VO738" s="3"/>
      <c r="VP738" s="3"/>
      <c r="VQ738" s="3"/>
      <c r="VR738" s="3"/>
      <c r="VS738" s="3"/>
      <c r="VT738" s="3"/>
      <c r="VU738" s="3"/>
      <c r="VV738" s="3"/>
      <c r="VW738" s="3"/>
      <c r="VX738" s="3"/>
      <c r="VY738" s="3"/>
      <c r="VZ738" s="3"/>
      <c r="WA738" s="3"/>
      <c r="WB738" s="3"/>
      <c r="WC738" s="3"/>
      <c r="WD738" s="3"/>
      <c r="WE738" s="3"/>
      <c r="WF738" s="3"/>
      <c r="WG738" s="3"/>
      <c r="WH738" s="3"/>
      <c r="WI738" s="3"/>
      <c r="WJ738" s="3"/>
      <c r="WK738" s="3"/>
      <c r="WL738" s="3"/>
      <c r="WM738" s="3"/>
      <c r="WN738" s="3"/>
      <c r="WO738" s="3"/>
      <c r="WP738" s="3"/>
      <c r="WQ738" s="3"/>
      <c r="WR738" s="3"/>
      <c r="WS738" s="3"/>
      <c r="WT738" s="3"/>
      <c r="WU738" s="3"/>
      <c r="WV738" s="3"/>
      <c r="WW738" s="3"/>
      <c r="WX738" s="3"/>
      <c r="WY738" s="3"/>
      <c r="WZ738" s="3"/>
      <c r="XA738" s="3"/>
      <c r="XB738" s="3"/>
      <c r="XC738" s="3"/>
      <c r="XD738" s="3"/>
      <c r="XE738" s="3"/>
      <c r="XF738" s="3"/>
      <c r="XG738" s="3"/>
      <c r="XH738" s="3"/>
      <c r="XI738" s="3"/>
      <c r="XJ738" s="3"/>
      <c r="XK738" s="3"/>
      <c r="XL738" s="3"/>
      <c r="XM738" s="3"/>
      <c r="XN738" s="3"/>
      <c r="XO738" s="3"/>
      <c r="XP738" s="3"/>
      <c r="XQ738" s="3"/>
      <c r="XR738" s="3"/>
      <c r="XS738" s="3"/>
      <c r="XT738" s="3"/>
      <c r="XU738" s="3"/>
      <c r="XV738" s="3"/>
      <c r="XW738" s="3"/>
    </row>
    <row r="739" hidden="1">
      <c r="A739" s="2"/>
      <c r="B739" s="2"/>
      <c r="C739" s="3"/>
      <c r="D739" s="2"/>
      <c r="E739" s="28"/>
      <c r="F739" s="25" t="str">
        <f>IFERROR(__xludf.DUMMYFUNCTION("IFERROR(SPARKLINE(E739,{""charttype"",""bar"";""color1"",""gray"";""max"",1}),"""")"),"")</f>
        <v/>
      </c>
      <c r="G739" s="3" t="str">
        <f t="shared" si="5"/>
        <v/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  <c r="SS739" s="3"/>
      <c r="ST739" s="3"/>
      <c r="SU739" s="3"/>
      <c r="SV739" s="3"/>
      <c r="SW739" s="3"/>
      <c r="SX739" s="3"/>
      <c r="SY739" s="3"/>
      <c r="SZ739" s="3"/>
      <c r="TA739" s="3"/>
      <c r="TB739" s="3"/>
      <c r="TC739" s="3"/>
      <c r="TD739" s="3"/>
      <c r="TE739" s="3"/>
      <c r="TF739" s="3"/>
      <c r="TG739" s="3"/>
      <c r="TH739" s="3"/>
      <c r="TI739" s="3"/>
      <c r="TJ739" s="3"/>
      <c r="TK739" s="3"/>
      <c r="TL739" s="3"/>
      <c r="TM739" s="3"/>
      <c r="TN739" s="3"/>
      <c r="TO739" s="3"/>
      <c r="TP739" s="3"/>
      <c r="TQ739" s="3"/>
      <c r="TR739" s="3"/>
      <c r="TS739" s="3"/>
      <c r="TT739" s="3"/>
      <c r="TU739" s="3"/>
      <c r="TV739" s="3"/>
      <c r="TW739" s="3"/>
      <c r="TX739" s="3"/>
      <c r="TY739" s="3"/>
      <c r="TZ739" s="3"/>
      <c r="UA739" s="3"/>
      <c r="UB739" s="3"/>
      <c r="UC739" s="3"/>
      <c r="UD739" s="3"/>
      <c r="UE739" s="3"/>
      <c r="UF739" s="3"/>
      <c r="UG739" s="3"/>
      <c r="UH739" s="3"/>
      <c r="UI739" s="3"/>
      <c r="UJ739" s="3"/>
      <c r="UK739" s="3"/>
      <c r="UL739" s="3"/>
      <c r="UM739" s="3"/>
      <c r="UN739" s="3"/>
      <c r="UO739" s="3"/>
      <c r="UP739" s="3"/>
      <c r="UQ739" s="3"/>
      <c r="UR739" s="3"/>
      <c r="US739" s="3"/>
      <c r="UT739" s="3"/>
      <c r="UU739" s="3"/>
      <c r="UV739" s="3"/>
      <c r="UW739" s="3"/>
      <c r="UX739" s="3"/>
      <c r="UY739" s="3"/>
      <c r="UZ739" s="3"/>
      <c r="VA739" s="3"/>
      <c r="VB739" s="3"/>
      <c r="VC739" s="3"/>
      <c r="VD739" s="3"/>
      <c r="VE739" s="3"/>
      <c r="VF739" s="3"/>
      <c r="VG739" s="3"/>
      <c r="VH739" s="3"/>
      <c r="VI739" s="3"/>
      <c r="VJ739" s="3"/>
      <c r="VK739" s="3"/>
      <c r="VL739" s="3"/>
      <c r="VM739" s="3"/>
      <c r="VN739" s="3"/>
      <c r="VO739" s="3"/>
      <c r="VP739" s="3"/>
      <c r="VQ739" s="3"/>
      <c r="VR739" s="3"/>
      <c r="VS739" s="3"/>
      <c r="VT739" s="3"/>
      <c r="VU739" s="3"/>
      <c r="VV739" s="3"/>
      <c r="VW739" s="3"/>
      <c r="VX739" s="3"/>
      <c r="VY739" s="3"/>
      <c r="VZ739" s="3"/>
      <c r="WA739" s="3"/>
      <c r="WB739" s="3"/>
      <c r="WC739" s="3"/>
      <c r="WD739" s="3"/>
      <c r="WE739" s="3"/>
      <c r="WF739" s="3"/>
      <c r="WG739" s="3"/>
      <c r="WH739" s="3"/>
      <c r="WI739" s="3"/>
      <c r="WJ739" s="3"/>
      <c r="WK739" s="3"/>
      <c r="WL739" s="3"/>
      <c r="WM739" s="3"/>
      <c r="WN739" s="3"/>
      <c r="WO739" s="3"/>
      <c r="WP739" s="3"/>
      <c r="WQ739" s="3"/>
      <c r="WR739" s="3"/>
      <c r="WS739" s="3"/>
      <c r="WT739" s="3"/>
      <c r="WU739" s="3"/>
      <c r="WV739" s="3"/>
      <c r="WW739" s="3"/>
      <c r="WX739" s="3"/>
      <c r="WY739" s="3"/>
      <c r="WZ739" s="3"/>
      <c r="XA739" s="3"/>
      <c r="XB739" s="3"/>
      <c r="XC739" s="3"/>
      <c r="XD739" s="3"/>
      <c r="XE739" s="3"/>
      <c r="XF739" s="3"/>
      <c r="XG739" s="3"/>
      <c r="XH739" s="3"/>
      <c r="XI739" s="3"/>
      <c r="XJ739" s="3"/>
      <c r="XK739" s="3"/>
      <c r="XL739" s="3"/>
      <c r="XM739" s="3"/>
      <c r="XN739" s="3"/>
      <c r="XO739" s="3"/>
      <c r="XP739" s="3"/>
      <c r="XQ739" s="3"/>
      <c r="XR739" s="3"/>
      <c r="XS739" s="3"/>
      <c r="XT739" s="3"/>
      <c r="XU739" s="3"/>
      <c r="XV739" s="3"/>
      <c r="XW739" s="3"/>
    </row>
    <row r="740" hidden="1">
      <c r="A740" s="2"/>
      <c r="B740" s="2"/>
      <c r="C740" s="3"/>
      <c r="D740" s="2"/>
      <c r="E740" s="28"/>
      <c r="F740" s="25" t="str">
        <f>IFERROR(__xludf.DUMMYFUNCTION("IFERROR(SPARKLINE(E740,{""charttype"",""bar"";""color1"",""gray"";""max"",1}),"""")"),"")</f>
        <v/>
      </c>
      <c r="G740" s="3" t="str">
        <f t="shared" si="5"/>
        <v/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  <c r="SS740" s="3"/>
      <c r="ST740" s="3"/>
      <c r="SU740" s="3"/>
      <c r="SV740" s="3"/>
      <c r="SW740" s="3"/>
      <c r="SX740" s="3"/>
      <c r="SY740" s="3"/>
      <c r="SZ740" s="3"/>
      <c r="TA740" s="3"/>
      <c r="TB740" s="3"/>
      <c r="TC740" s="3"/>
      <c r="TD740" s="3"/>
      <c r="TE740" s="3"/>
      <c r="TF740" s="3"/>
      <c r="TG740" s="3"/>
      <c r="TH740" s="3"/>
      <c r="TI740" s="3"/>
      <c r="TJ740" s="3"/>
      <c r="TK740" s="3"/>
      <c r="TL740" s="3"/>
      <c r="TM740" s="3"/>
      <c r="TN740" s="3"/>
      <c r="TO740" s="3"/>
      <c r="TP740" s="3"/>
      <c r="TQ740" s="3"/>
      <c r="TR740" s="3"/>
      <c r="TS740" s="3"/>
      <c r="TT740" s="3"/>
      <c r="TU740" s="3"/>
      <c r="TV740" s="3"/>
      <c r="TW740" s="3"/>
      <c r="TX740" s="3"/>
      <c r="TY740" s="3"/>
      <c r="TZ740" s="3"/>
      <c r="UA740" s="3"/>
      <c r="UB740" s="3"/>
      <c r="UC740" s="3"/>
      <c r="UD740" s="3"/>
      <c r="UE740" s="3"/>
      <c r="UF740" s="3"/>
      <c r="UG740" s="3"/>
      <c r="UH740" s="3"/>
      <c r="UI740" s="3"/>
      <c r="UJ740" s="3"/>
      <c r="UK740" s="3"/>
      <c r="UL740" s="3"/>
      <c r="UM740" s="3"/>
      <c r="UN740" s="3"/>
      <c r="UO740" s="3"/>
      <c r="UP740" s="3"/>
      <c r="UQ740" s="3"/>
      <c r="UR740" s="3"/>
      <c r="US740" s="3"/>
      <c r="UT740" s="3"/>
      <c r="UU740" s="3"/>
      <c r="UV740" s="3"/>
      <c r="UW740" s="3"/>
      <c r="UX740" s="3"/>
      <c r="UY740" s="3"/>
      <c r="UZ740" s="3"/>
      <c r="VA740" s="3"/>
      <c r="VB740" s="3"/>
      <c r="VC740" s="3"/>
      <c r="VD740" s="3"/>
      <c r="VE740" s="3"/>
      <c r="VF740" s="3"/>
      <c r="VG740" s="3"/>
      <c r="VH740" s="3"/>
      <c r="VI740" s="3"/>
      <c r="VJ740" s="3"/>
      <c r="VK740" s="3"/>
      <c r="VL740" s="3"/>
      <c r="VM740" s="3"/>
      <c r="VN740" s="3"/>
      <c r="VO740" s="3"/>
      <c r="VP740" s="3"/>
      <c r="VQ740" s="3"/>
      <c r="VR740" s="3"/>
      <c r="VS740" s="3"/>
      <c r="VT740" s="3"/>
      <c r="VU740" s="3"/>
      <c r="VV740" s="3"/>
      <c r="VW740" s="3"/>
      <c r="VX740" s="3"/>
      <c r="VY740" s="3"/>
      <c r="VZ740" s="3"/>
      <c r="WA740" s="3"/>
      <c r="WB740" s="3"/>
      <c r="WC740" s="3"/>
      <c r="WD740" s="3"/>
      <c r="WE740" s="3"/>
      <c r="WF740" s="3"/>
      <c r="WG740" s="3"/>
      <c r="WH740" s="3"/>
      <c r="WI740" s="3"/>
      <c r="WJ740" s="3"/>
      <c r="WK740" s="3"/>
      <c r="WL740" s="3"/>
      <c r="WM740" s="3"/>
      <c r="WN740" s="3"/>
      <c r="WO740" s="3"/>
      <c r="WP740" s="3"/>
      <c r="WQ740" s="3"/>
      <c r="WR740" s="3"/>
      <c r="WS740" s="3"/>
      <c r="WT740" s="3"/>
      <c r="WU740" s="3"/>
      <c r="WV740" s="3"/>
      <c r="WW740" s="3"/>
      <c r="WX740" s="3"/>
      <c r="WY740" s="3"/>
      <c r="WZ740" s="3"/>
      <c r="XA740" s="3"/>
      <c r="XB740" s="3"/>
      <c r="XC740" s="3"/>
      <c r="XD740" s="3"/>
      <c r="XE740" s="3"/>
      <c r="XF740" s="3"/>
      <c r="XG740" s="3"/>
      <c r="XH740" s="3"/>
      <c r="XI740" s="3"/>
      <c r="XJ740" s="3"/>
      <c r="XK740" s="3"/>
      <c r="XL740" s="3"/>
      <c r="XM740" s="3"/>
      <c r="XN740" s="3"/>
      <c r="XO740" s="3"/>
      <c r="XP740" s="3"/>
      <c r="XQ740" s="3"/>
      <c r="XR740" s="3"/>
      <c r="XS740" s="3"/>
      <c r="XT740" s="3"/>
      <c r="XU740" s="3"/>
      <c r="XV740" s="3"/>
      <c r="XW740" s="3"/>
    </row>
    <row r="741" hidden="1">
      <c r="A741" s="2"/>
      <c r="B741" s="2"/>
      <c r="C741" s="3"/>
      <c r="D741" s="2"/>
      <c r="E741" s="28"/>
      <c r="F741" s="25" t="str">
        <f>IFERROR(__xludf.DUMMYFUNCTION("IFERROR(SPARKLINE(E741,{""charttype"",""bar"";""color1"",""gray"";""max"",1}),"""")"),"")</f>
        <v/>
      </c>
      <c r="G741" s="3" t="str">
        <f t="shared" si="5"/>
        <v/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  <c r="SS741" s="3"/>
      <c r="ST741" s="3"/>
      <c r="SU741" s="3"/>
      <c r="SV741" s="3"/>
      <c r="SW741" s="3"/>
      <c r="SX741" s="3"/>
      <c r="SY741" s="3"/>
      <c r="SZ741" s="3"/>
      <c r="TA741" s="3"/>
      <c r="TB741" s="3"/>
      <c r="TC741" s="3"/>
      <c r="TD741" s="3"/>
      <c r="TE741" s="3"/>
      <c r="TF741" s="3"/>
      <c r="TG741" s="3"/>
      <c r="TH741" s="3"/>
      <c r="TI741" s="3"/>
      <c r="TJ741" s="3"/>
      <c r="TK741" s="3"/>
      <c r="TL741" s="3"/>
      <c r="TM741" s="3"/>
      <c r="TN741" s="3"/>
      <c r="TO741" s="3"/>
      <c r="TP741" s="3"/>
      <c r="TQ741" s="3"/>
      <c r="TR741" s="3"/>
      <c r="TS741" s="3"/>
      <c r="TT741" s="3"/>
      <c r="TU741" s="3"/>
      <c r="TV741" s="3"/>
      <c r="TW741" s="3"/>
      <c r="TX741" s="3"/>
      <c r="TY741" s="3"/>
      <c r="TZ741" s="3"/>
      <c r="UA741" s="3"/>
      <c r="UB741" s="3"/>
      <c r="UC741" s="3"/>
      <c r="UD741" s="3"/>
      <c r="UE741" s="3"/>
      <c r="UF741" s="3"/>
      <c r="UG741" s="3"/>
      <c r="UH741" s="3"/>
      <c r="UI741" s="3"/>
      <c r="UJ741" s="3"/>
      <c r="UK741" s="3"/>
      <c r="UL741" s="3"/>
      <c r="UM741" s="3"/>
      <c r="UN741" s="3"/>
      <c r="UO741" s="3"/>
      <c r="UP741" s="3"/>
      <c r="UQ741" s="3"/>
      <c r="UR741" s="3"/>
      <c r="US741" s="3"/>
      <c r="UT741" s="3"/>
      <c r="UU741" s="3"/>
      <c r="UV741" s="3"/>
      <c r="UW741" s="3"/>
      <c r="UX741" s="3"/>
      <c r="UY741" s="3"/>
      <c r="UZ741" s="3"/>
      <c r="VA741" s="3"/>
      <c r="VB741" s="3"/>
      <c r="VC741" s="3"/>
      <c r="VD741" s="3"/>
      <c r="VE741" s="3"/>
      <c r="VF741" s="3"/>
      <c r="VG741" s="3"/>
      <c r="VH741" s="3"/>
      <c r="VI741" s="3"/>
      <c r="VJ741" s="3"/>
      <c r="VK741" s="3"/>
      <c r="VL741" s="3"/>
      <c r="VM741" s="3"/>
      <c r="VN741" s="3"/>
      <c r="VO741" s="3"/>
      <c r="VP741" s="3"/>
      <c r="VQ741" s="3"/>
      <c r="VR741" s="3"/>
      <c r="VS741" s="3"/>
      <c r="VT741" s="3"/>
      <c r="VU741" s="3"/>
      <c r="VV741" s="3"/>
      <c r="VW741" s="3"/>
      <c r="VX741" s="3"/>
      <c r="VY741" s="3"/>
      <c r="VZ741" s="3"/>
      <c r="WA741" s="3"/>
      <c r="WB741" s="3"/>
      <c r="WC741" s="3"/>
      <c r="WD741" s="3"/>
      <c r="WE741" s="3"/>
      <c r="WF741" s="3"/>
      <c r="WG741" s="3"/>
      <c r="WH741" s="3"/>
      <c r="WI741" s="3"/>
      <c r="WJ741" s="3"/>
      <c r="WK741" s="3"/>
      <c r="WL741" s="3"/>
      <c r="WM741" s="3"/>
      <c r="WN741" s="3"/>
      <c r="WO741" s="3"/>
      <c r="WP741" s="3"/>
      <c r="WQ741" s="3"/>
      <c r="WR741" s="3"/>
      <c r="WS741" s="3"/>
      <c r="WT741" s="3"/>
      <c r="WU741" s="3"/>
      <c r="WV741" s="3"/>
      <c r="WW741" s="3"/>
      <c r="WX741" s="3"/>
      <c r="WY741" s="3"/>
      <c r="WZ741" s="3"/>
      <c r="XA741" s="3"/>
      <c r="XB741" s="3"/>
      <c r="XC741" s="3"/>
      <c r="XD741" s="3"/>
      <c r="XE741" s="3"/>
      <c r="XF741" s="3"/>
      <c r="XG741" s="3"/>
      <c r="XH741" s="3"/>
      <c r="XI741" s="3"/>
      <c r="XJ741" s="3"/>
      <c r="XK741" s="3"/>
      <c r="XL741" s="3"/>
      <c r="XM741" s="3"/>
      <c r="XN741" s="3"/>
      <c r="XO741" s="3"/>
      <c r="XP741" s="3"/>
      <c r="XQ741" s="3"/>
      <c r="XR741" s="3"/>
      <c r="XS741" s="3"/>
      <c r="XT741" s="3"/>
      <c r="XU741" s="3"/>
      <c r="XV741" s="3"/>
      <c r="XW741" s="3"/>
    </row>
    <row r="742" hidden="1">
      <c r="A742" s="2"/>
      <c r="B742" s="2"/>
      <c r="C742" s="3"/>
      <c r="D742" s="2"/>
      <c r="E742" s="28"/>
      <c r="F742" s="25" t="str">
        <f>IFERROR(__xludf.DUMMYFUNCTION("IFERROR(SPARKLINE(E742,{""charttype"",""bar"";""color1"",""gray"";""max"",1}),"""")"),"")</f>
        <v/>
      </c>
      <c r="G742" s="3" t="str">
        <f t="shared" si="5"/>
        <v/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  <c r="SS742" s="3"/>
      <c r="ST742" s="3"/>
      <c r="SU742" s="3"/>
      <c r="SV742" s="3"/>
      <c r="SW742" s="3"/>
      <c r="SX742" s="3"/>
      <c r="SY742" s="3"/>
      <c r="SZ742" s="3"/>
      <c r="TA742" s="3"/>
      <c r="TB742" s="3"/>
      <c r="TC742" s="3"/>
      <c r="TD742" s="3"/>
      <c r="TE742" s="3"/>
      <c r="TF742" s="3"/>
      <c r="TG742" s="3"/>
      <c r="TH742" s="3"/>
      <c r="TI742" s="3"/>
      <c r="TJ742" s="3"/>
      <c r="TK742" s="3"/>
      <c r="TL742" s="3"/>
      <c r="TM742" s="3"/>
      <c r="TN742" s="3"/>
      <c r="TO742" s="3"/>
      <c r="TP742" s="3"/>
      <c r="TQ742" s="3"/>
      <c r="TR742" s="3"/>
      <c r="TS742" s="3"/>
      <c r="TT742" s="3"/>
      <c r="TU742" s="3"/>
      <c r="TV742" s="3"/>
      <c r="TW742" s="3"/>
      <c r="TX742" s="3"/>
      <c r="TY742" s="3"/>
      <c r="TZ742" s="3"/>
      <c r="UA742" s="3"/>
      <c r="UB742" s="3"/>
      <c r="UC742" s="3"/>
      <c r="UD742" s="3"/>
      <c r="UE742" s="3"/>
      <c r="UF742" s="3"/>
      <c r="UG742" s="3"/>
      <c r="UH742" s="3"/>
      <c r="UI742" s="3"/>
      <c r="UJ742" s="3"/>
      <c r="UK742" s="3"/>
      <c r="UL742" s="3"/>
      <c r="UM742" s="3"/>
      <c r="UN742" s="3"/>
      <c r="UO742" s="3"/>
      <c r="UP742" s="3"/>
      <c r="UQ742" s="3"/>
      <c r="UR742" s="3"/>
      <c r="US742" s="3"/>
      <c r="UT742" s="3"/>
      <c r="UU742" s="3"/>
      <c r="UV742" s="3"/>
      <c r="UW742" s="3"/>
      <c r="UX742" s="3"/>
      <c r="UY742" s="3"/>
      <c r="UZ742" s="3"/>
      <c r="VA742" s="3"/>
      <c r="VB742" s="3"/>
      <c r="VC742" s="3"/>
      <c r="VD742" s="3"/>
      <c r="VE742" s="3"/>
      <c r="VF742" s="3"/>
      <c r="VG742" s="3"/>
      <c r="VH742" s="3"/>
      <c r="VI742" s="3"/>
      <c r="VJ742" s="3"/>
      <c r="VK742" s="3"/>
      <c r="VL742" s="3"/>
      <c r="VM742" s="3"/>
      <c r="VN742" s="3"/>
      <c r="VO742" s="3"/>
      <c r="VP742" s="3"/>
      <c r="VQ742" s="3"/>
      <c r="VR742" s="3"/>
      <c r="VS742" s="3"/>
      <c r="VT742" s="3"/>
      <c r="VU742" s="3"/>
      <c r="VV742" s="3"/>
      <c r="VW742" s="3"/>
      <c r="VX742" s="3"/>
      <c r="VY742" s="3"/>
      <c r="VZ742" s="3"/>
      <c r="WA742" s="3"/>
      <c r="WB742" s="3"/>
      <c r="WC742" s="3"/>
      <c r="WD742" s="3"/>
      <c r="WE742" s="3"/>
      <c r="WF742" s="3"/>
      <c r="WG742" s="3"/>
      <c r="WH742" s="3"/>
      <c r="WI742" s="3"/>
      <c r="WJ742" s="3"/>
      <c r="WK742" s="3"/>
      <c r="WL742" s="3"/>
      <c r="WM742" s="3"/>
      <c r="WN742" s="3"/>
      <c r="WO742" s="3"/>
      <c r="WP742" s="3"/>
      <c r="WQ742" s="3"/>
      <c r="WR742" s="3"/>
      <c r="WS742" s="3"/>
      <c r="WT742" s="3"/>
      <c r="WU742" s="3"/>
      <c r="WV742" s="3"/>
      <c r="WW742" s="3"/>
      <c r="WX742" s="3"/>
      <c r="WY742" s="3"/>
      <c r="WZ742" s="3"/>
      <c r="XA742" s="3"/>
      <c r="XB742" s="3"/>
      <c r="XC742" s="3"/>
      <c r="XD742" s="3"/>
      <c r="XE742" s="3"/>
      <c r="XF742" s="3"/>
      <c r="XG742" s="3"/>
      <c r="XH742" s="3"/>
      <c r="XI742" s="3"/>
      <c r="XJ742" s="3"/>
      <c r="XK742" s="3"/>
      <c r="XL742" s="3"/>
      <c r="XM742" s="3"/>
      <c r="XN742" s="3"/>
      <c r="XO742" s="3"/>
      <c r="XP742" s="3"/>
      <c r="XQ742" s="3"/>
      <c r="XR742" s="3"/>
      <c r="XS742" s="3"/>
      <c r="XT742" s="3"/>
      <c r="XU742" s="3"/>
      <c r="XV742" s="3"/>
      <c r="XW742" s="3"/>
    </row>
    <row r="743" hidden="1">
      <c r="A743" s="2"/>
      <c r="B743" s="2"/>
      <c r="C743" s="3"/>
      <c r="D743" s="2"/>
      <c r="E743" s="28"/>
      <c r="F743" s="25" t="str">
        <f>IFERROR(__xludf.DUMMYFUNCTION("IFERROR(SPARKLINE(E743,{""charttype"",""bar"";""color1"",""gray"";""max"",1}),"""")"),"")</f>
        <v/>
      </c>
      <c r="G743" s="3" t="str">
        <f t="shared" si="5"/>
        <v/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  <c r="SS743" s="3"/>
      <c r="ST743" s="3"/>
      <c r="SU743" s="3"/>
      <c r="SV743" s="3"/>
      <c r="SW743" s="3"/>
      <c r="SX743" s="3"/>
      <c r="SY743" s="3"/>
      <c r="SZ743" s="3"/>
      <c r="TA743" s="3"/>
      <c r="TB743" s="3"/>
      <c r="TC743" s="3"/>
      <c r="TD743" s="3"/>
      <c r="TE743" s="3"/>
      <c r="TF743" s="3"/>
      <c r="TG743" s="3"/>
      <c r="TH743" s="3"/>
      <c r="TI743" s="3"/>
      <c r="TJ743" s="3"/>
      <c r="TK743" s="3"/>
      <c r="TL743" s="3"/>
      <c r="TM743" s="3"/>
      <c r="TN743" s="3"/>
      <c r="TO743" s="3"/>
      <c r="TP743" s="3"/>
      <c r="TQ743" s="3"/>
      <c r="TR743" s="3"/>
      <c r="TS743" s="3"/>
      <c r="TT743" s="3"/>
      <c r="TU743" s="3"/>
      <c r="TV743" s="3"/>
      <c r="TW743" s="3"/>
      <c r="TX743" s="3"/>
      <c r="TY743" s="3"/>
      <c r="TZ743" s="3"/>
      <c r="UA743" s="3"/>
      <c r="UB743" s="3"/>
      <c r="UC743" s="3"/>
      <c r="UD743" s="3"/>
      <c r="UE743" s="3"/>
      <c r="UF743" s="3"/>
      <c r="UG743" s="3"/>
      <c r="UH743" s="3"/>
      <c r="UI743" s="3"/>
      <c r="UJ743" s="3"/>
      <c r="UK743" s="3"/>
      <c r="UL743" s="3"/>
      <c r="UM743" s="3"/>
      <c r="UN743" s="3"/>
      <c r="UO743" s="3"/>
      <c r="UP743" s="3"/>
      <c r="UQ743" s="3"/>
      <c r="UR743" s="3"/>
      <c r="US743" s="3"/>
      <c r="UT743" s="3"/>
      <c r="UU743" s="3"/>
      <c r="UV743" s="3"/>
      <c r="UW743" s="3"/>
      <c r="UX743" s="3"/>
      <c r="UY743" s="3"/>
      <c r="UZ743" s="3"/>
      <c r="VA743" s="3"/>
      <c r="VB743" s="3"/>
      <c r="VC743" s="3"/>
      <c r="VD743" s="3"/>
      <c r="VE743" s="3"/>
      <c r="VF743" s="3"/>
      <c r="VG743" s="3"/>
      <c r="VH743" s="3"/>
      <c r="VI743" s="3"/>
      <c r="VJ743" s="3"/>
      <c r="VK743" s="3"/>
      <c r="VL743" s="3"/>
      <c r="VM743" s="3"/>
      <c r="VN743" s="3"/>
      <c r="VO743" s="3"/>
      <c r="VP743" s="3"/>
      <c r="VQ743" s="3"/>
      <c r="VR743" s="3"/>
      <c r="VS743" s="3"/>
      <c r="VT743" s="3"/>
      <c r="VU743" s="3"/>
      <c r="VV743" s="3"/>
      <c r="VW743" s="3"/>
      <c r="VX743" s="3"/>
      <c r="VY743" s="3"/>
      <c r="VZ743" s="3"/>
      <c r="WA743" s="3"/>
      <c r="WB743" s="3"/>
      <c r="WC743" s="3"/>
      <c r="WD743" s="3"/>
      <c r="WE743" s="3"/>
      <c r="WF743" s="3"/>
      <c r="WG743" s="3"/>
      <c r="WH743" s="3"/>
      <c r="WI743" s="3"/>
      <c r="WJ743" s="3"/>
      <c r="WK743" s="3"/>
      <c r="WL743" s="3"/>
      <c r="WM743" s="3"/>
      <c r="WN743" s="3"/>
      <c r="WO743" s="3"/>
      <c r="WP743" s="3"/>
      <c r="WQ743" s="3"/>
      <c r="WR743" s="3"/>
      <c r="WS743" s="3"/>
      <c r="WT743" s="3"/>
      <c r="WU743" s="3"/>
      <c r="WV743" s="3"/>
      <c r="WW743" s="3"/>
      <c r="WX743" s="3"/>
      <c r="WY743" s="3"/>
      <c r="WZ743" s="3"/>
      <c r="XA743" s="3"/>
      <c r="XB743" s="3"/>
      <c r="XC743" s="3"/>
      <c r="XD743" s="3"/>
      <c r="XE743" s="3"/>
      <c r="XF743" s="3"/>
      <c r="XG743" s="3"/>
      <c r="XH743" s="3"/>
      <c r="XI743" s="3"/>
      <c r="XJ743" s="3"/>
      <c r="XK743" s="3"/>
      <c r="XL743" s="3"/>
      <c r="XM743" s="3"/>
      <c r="XN743" s="3"/>
      <c r="XO743" s="3"/>
      <c r="XP743" s="3"/>
      <c r="XQ743" s="3"/>
      <c r="XR743" s="3"/>
      <c r="XS743" s="3"/>
      <c r="XT743" s="3"/>
      <c r="XU743" s="3"/>
      <c r="XV743" s="3"/>
      <c r="XW743" s="3"/>
    </row>
    <row r="744" hidden="1">
      <c r="A744" s="2"/>
      <c r="B744" s="2"/>
      <c r="C744" s="3"/>
      <c r="D744" s="2"/>
      <c r="E744" s="28"/>
      <c r="F744" s="25" t="str">
        <f>IFERROR(__xludf.DUMMYFUNCTION("IFERROR(SPARKLINE(E744,{""charttype"",""bar"";""color1"",""gray"";""max"",1}),"""")"),"")</f>
        <v/>
      </c>
      <c r="G744" s="3" t="str">
        <f t="shared" si="5"/>
        <v/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  <c r="SS744" s="3"/>
      <c r="ST744" s="3"/>
      <c r="SU744" s="3"/>
      <c r="SV744" s="3"/>
      <c r="SW744" s="3"/>
      <c r="SX744" s="3"/>
      <c r="SY744" s="3"/>
      <c r="SZ744" s="3"/>
      <c r="TA744" s="3"/>
      <c r="TB744" s="3"/>
      <c r="TC744" s="3"/>
      <c r="TD744" s="3"/>
      <c r="TE744" s="3"/>
      <c r="TF744" s="3"/>
      <c r="TG744" s="3"/>
      <c r="TH744" s="3"/>
      <c r="TI744" s="3"/>
      <c r="TJ744" s="3"/>
      <c r="TK744" s="3"/>
      <c r="TL744" s="3"/>
      <c r="TM744" s="3"/>
      <c r="TN744" s="3"/>
      <c r="TO744" s="3"/>
      <c r="TP744" s="3"/>
      <c r="TQ744" s="3"/>
      <c r="TR744" s="3"/>
      <c r="TS744" s="3"/>
      <c r="TT744" s="3"/>
      <c r="TU744" s="3"/>
      <c r="TV744" s="3"/>
      <c r="TW744" s="3"/>
      <c r="TX744" s="3"/>
      <c r="TY744" s="3"/>
      <c r="TZ744" s="3"/>
      <c r="UA744" s="3"/>
      <c r="UB744" s="3"/>
      <c r="UC744" s="3"/>
      <c r="UD744" s="3"/>
      <c r="UE744" s="3"/>
      <c r="UF744" s="3"/>
      <c r="UG744" s="3"/>
      <c r="UH744" s="3"/>
      <c r="UI744" s="3"/>
      <c r="UJ744" s="3"/>
      <c r="UK744" s="3"/>
      <c r="UL744" s="3"/>
      <c r="UM744" s="3"/>
      <c r="UN744" s="3"/>
      <c r="UO744" s="3"/>
      <c r="UP744" s="3"/>
      <c r="UQ744" s="3"/>
      <c r="UR744" s="3"/>
      <c r="US744" s="3"/>
      <c r="UT744" s="3"/>
      <c r="UU744" s="3"/>
      <c r="UV744" s="3"/>
      <c r="UW744" s="3"/>
      <c r="UX744" s="3"/>
      <c r="UY744" s="3"/>
      <c r="UZ744" s="3"/>
      <c r="VA744" s="3"/>
      <c r="VB744" s="3"/>
      <c r="VC744" s="3"/>
      <c r="VD744" s="3"/>
      <c r="VE744" s="3"/>
      <c r="VF744" s="3"/>
      <c r="VG744" s="3"/>
      <c r="VH744" s="3"/>
      <c r="VI744" s="3"/>
      <c r="VJ744" s="3"/>
      <c r="VK744" s="3"/>
      <c r="VL744" s="3"/>
      <c r="VM744" s="3"/>
      <c r="VN744" s="3"/>
      <c r="VO744" s="3"/>
      <c r="VP744" s="3"/>
      <c r="VQ744" s="3"/>
      <c r="VR744" s="3"/>
      <c r="VS744" s="3"/>
      <c r="VT744" s="3"/>
      <c r="VU744" s="3"/>
      <c r="VV744" s="3"/>
      <c r="VW744" s="3"/>
      <c r="VX744" s="3"/>
      <c r="VY744" s="3"/>
      <c r="VZ744" s="3"/>
      <c r="WA744" s="3"/>
      <c r="WB744" s="3"/>
      <c r="WC744" s="3"/>
      <c r="WD744" s="3"/>
      <c r="WE744" s="3"/>
      <c r="WF744" s="3"/>
      <c r="WG744" s="3"/>
      <c r="WH744" s="3"/>
      <c r="WI744" s="3"/>
      <c r="WJ744" s="3"/>
      <c r="WK744" s="3"/>
      <c r="WL744" s="3"/>
      <c r="WM744" s="3"/>
      <c r="WN744" s="3"/>
      <c r="WO744" s="3"/>
      <c r="WP744" s="3"/>
      <c r="WQ744" s="3"/>
      <c r="WR744" s="3"/>
      <c r="WS744" s="3"/>
      <c r="WT744" s="3"/>
      <c r="WU744" s="3"/>
      <c r="WV744" s="3"/>
      <c r="WW744" s="3"/>
      <c r="WX744" s="3"/>
      <c r="WY744" s="3"/>
      <c r="WZ744" s="3"/>
      <c r="XA744" s="3"/>
      <c r="XB744" s="3"/>
      <c r="XC744" s="3"/>
      <c r="XD744" s="3"/>
      <c r="XE744" s="3"/>
      <c r="XF744" s="3"/>
      <c r="XG744" s="3"/>
      <c r="XH744" s="3"/>
      <c r="XI744" s="3"/>
      <c r="XJ744" s="3"/>
      <c r="XK744" s="3"/>
      <c r="XL744" s="3"/>
      <c r="XM744" s="3"/>
      <c r="XN744" s="3"/>
      <c r="XO744" s="3"/>
      <c r="XP744" s="3"/>
      <c r="XQ744" s="3"/>
      <c r="XR744" s="3"/>
      <c r="XS744" s="3"/>
      <c r="XT744" s="3"/>
      <c r="XU744" s="3"/>
      <c r="XV744" s="3"/>
      <c r="XW744" s="3"/>
    </row>
    <row r="745" hidden="1">
      <c r="A745" s="2"/>
      <c r="B745" s="2"/>
      <c r="C745" s="3"/>
      <c r="D745" s="2"/>
      <c r="E745" s="28"/>
      <c r="F745" s="25" t="str">
        <f>IFERROR(__xludf.DUMMYFUNCTION("IFERROR(SPARKLINE(E745,{""charttype"",""bar"";""color1"",""gray"";""max"",1}),"""")"),"")</f>
        <v/>
      </c>
      <c r="G745" s="3" t="str">
        <f t="shared" si="5"/>
        <v/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  <c r="SS745" s="3"/>
      <c r="ST745" s="3"/>
      <c r="SU745" s="3"/>
      <c r="SV745" s="3"/>
      <c r="SW745" s="3"/>
      <c r="SX745" s="3"/>
      <c r="SY745" s="3"/>
      <c r="SZ745" s="3"/>
      <c r="TA745" s="3"/>
      <c r="TB745" s="3"/>
      <c r="TC745" s="3"/>
      <c r="TD745" s="3"/>
      <c r="TE745" s="3"/>
      <c r="TF745" s="3"/>
      <c r="TG745" s="3"/>
      <c r="TH745" s="3"/>
      <c r="TI745" s="3"/>
      <c r="TJ745" s="3"/>
      <c r="TK745" s="3"/>
      <c r="TL745" s="3"/>
      <c r="TM745" s="3"/>
      <c r="TN745" s="3"/>
      <c r="TO745" s="3"/>
      <c r="TP745" s="3"/>
      <c r="TQ745" s="3"/>
      <c r="TR745" s="3"/>
      <c r="TS745" s="3"/>
      <c r="TT745" s="3"/>
      <c r="TU745" s="3"/>
      <c r="TV745" s="3"/>
      <c r="TW745" s="3"/>
      <c r="TX745" s="3"/>
      <c r="TY745" s="3"/>
      <c r="TZ745" s="3"/>
      <c r="UA745" s="3"/>
      <c r="UB745" s="3"/>
      <c r="UC745" s="3"/>
      <c r="UD745" s="3"/>
      <c r="UE745" s="3"/>
      <c r="UF745" s="3"/>
      <c r="UG745" s="3"/>
      <c r="UH745" s="3"/>
      <c r="UI745" s="3"/>
      <c r="UJ745" s="3"/>
      <c r="UK745" s="3"/>
      <c r="UL745" s="3"/>
      <c r="UM745" s="3"/>
      <c r="UN745" s="3"/>
      <c r="UO745" s="3"/>
      <c r="UP745" s="3"/>
      <c r="UQ745" s="3"/>
      <c r="UR745" s="3"/>
      <c r="US745" s="3"/>
      <c r="UT745" s="3"/>
      <c r="UU745" s="3"/>
      <c r="UV745" s="3"/>
      <c r="UW745" s="3"/>
      <c r="UX745" s="3"/>
      <c r="UY745" s="3"/>
      <c r="UZ745" s="3"/>
      <c r="VA745" s="3"/>
      <c r="VB745" s="3"/>
      <c r="VC745" s="3"/>
      <c r="VD745" s="3"/>
      <c r="VE745" s="3"/>
      <c r="VF745" s="3"/>
      <c r="VG745" s="3"/>
      <c r="VH745" s="3"/>
      <c r="VI745" s="3"/>
      <c r="VJ745" s="3"/>
      <c r="VK745" s="3"/>
      <c r="VL745" s="3"/>
      <c r="VM745" s="3"/>
      <c r="VN745" s="3"/>
      <c r="VO745" s="3"/>
      <c r="VP745" s="3"/>
      <c r="VQ745" s="3"/>
      <c r="VR745" s="3"/>
      <c r="VS745" s="3"/>
      <c r="VT745" s="3"/>
      <c r="VU745" s="3"/>
      <c r="VV745" s="3"/>
      <c r="VW745" s="3"/>
      <c r="VX745" s="3"/>
      <c r="VY745" s="3"/>
      <c r="VZ745" s="3"/>
      <c r="WA745" s="3"/>
      <c r="WB745" s="3"/>
      <c r="WC745" s="3"/>
      <c r="WD745" s="3"/>
      <c r="WE745" s="3"/>
      <c r="WF745" s="3"/>
      <c r="WG745" s="3"/>
      <c r="WH745" s="3"/>
      <c r="WI745" s="3"/>
      <c r="WJ745" s="3"/>
      <c r="WK745" s="3"/>
      <c r="WL745" s="3"/>
      <c r="WM745" s="3"/>
      <c r="WN745" s="3"/>
      <c r="WO745" s="3"/>
      <c r="WP745" s="3"/>
      <c r="WQ745" s="3"/>
      <c r="WR745" s="3"/>
      <c r="WS745" s="3"/>
      <c r="WT745" s="3"/>
      <c r="WU745" s="3"/>
      <c r="WV745" s="3"/>
      <c r="WW745" s="3"/>
      <c r="WX745" s="3"/>
      <c r="WY745" s="3"/>
      <c r="WZ745" s="3"/>
      <c r="XA745" s="3"/>
      <c r="XB745" s="3"/>
      <c r="XC745" s="3"/>
      <c r="XD745" s="3"/>
      <c r="XE745" s="3"/>
      <c r="XF745" s="3"/>
      <c r="XG745" s="3"/>
      <c r="XH745" s="3"/>
      <c r="XI745" s="3"/>
      <c r="XJ745" s="3"/>
      <c r="XK745" s="3"/>
      <c r="XL745" s="3"/>
      <c r="XM745" s="3"/>
      <c r="XN745" s="3"/>
      <c r="XO745" s="3"/>
      <c r="XP745" s="3"/>
      <c r="XQ745" s="3"/>
      <c r="XR745" s="3"/>
      <c r="XS745" s="3"/>
      <c r="XT745" s="3"/>
      <c r="XU745" s="3"/>
      <c r="XV745" s="3"/>
      <c r="XW745" s="3"/>
    </row>
    <row r="746" hidden="1">
      <c r="A746" s="2"/>
      <c r="B746" s="2"/>
      <c r="C746" s="3"/>
      <c r="D746" s="2"/>
      <c r="E746" s="28"/>
      <c r="F746" s="25" t="str">
        <f>IFERROR(__xludf.DUMMYFUNCTION("IFERROR(SPARKLINE(E746,{""charttype"",""bar"";""color1"",""gray"";""max"",1}),"""")"),"")</f>
        <v/>
      </c>
      <c r="G746" s="3" t="str">
        <f t="shared" si="5"/>
        <v/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  <c r="SS746" s="3"/>
      <c r="ST746" s="3"/>
      <c r="SU746" s="3"/>
      <c r="SV746" s="3"/>
      <c r="SW746" s="3"/>
      <c r="SX746" s="3"/>
      <c r="SY746" s="3"/>
      <c r="SZ746" s="3"/>
      <c r="TA746" s="3"/>
      <c r="TB746" s="3"/>
      <c r="TC746" s="3"/>
      <c r="TD746" s="3"/>
      <c r="TE746" s="3"/>
      <c r="TF746" s="3"/>
      <c r="TG746" s="3"/>
      <c r="TH746" s="3"/>
      <c r="TI746" s="3"/>
      <c r="TJ746" s="3"/>
      <c r="TK746" s="3"/>
      <c r="TL746" s="3"/>
      <c r="TM746" s="3"/>
      <c r="TN746" s="3"/>
      <c r="TO746" s="3"/>
      <c r="TP746" s="3"/>
      <c r="TQ746" s="3"/>
      <c r="TR746" s="3"/>
      <c r="TS746" s="3"/>
      <c r="TT746" s="3"/>
      <c r="TU746" s="3"/>
      <c r="TV746" s="3"/>
      <c r="TW746" s="3"/>
      <c r="TX746" s="3"/>
      <c r="TY746" s="3"/>
      <c r="TZ746" s="3"/>
      <c r="UA746" s="3"/>
      <c r="UB746" s="3"/>
      <c r="UC746" s="3"/>
      <c r="UD746" s="3"/>
      <c r="UE746" s="3"/>
      <c r="UF746" s="3"/>
      <c r="UG746" s="3"/>
      <c r="UH746" s="3"/>
      <c r="UI746" s="3"/>
      <c r="UJ746" s="3"/>
      <c r="UK746" s="3"/>
      <c r="UL746" s="3"/>
      <c r="UM746" s="3"/>
      <c r="UN746" s="3"/>
      <c r="UO746" s="3"/>
      <c r="UP746" s="3"/>
      <c r="UQ746" s="3"/>
      <c r="UR746" s="3"/>
      <c r="US746" s="3"/>
      <c r="UT746" s="3"/>
      <c r="UU746" s="3"/>
      <c r="UV746" s="3"/>
      <c r="UW746" s="3"/>
      <c r="UX746" s="3"/>
      <c r="UY746" s="3"/>
      <c r="UZ746" s="3"/>
      <c r="VA746" s="3"/>
      <c r="VB746" s="3"/>
      <c r="VC746" s="3"/>
      <c r="VD746" s="3"/>
      <c r="VE746" s="3"/>
      <c r="VF746" s="3"/>
      <c r="VG746" s="3"/>
      <c r="VH746" s="3"/>
      <c r="VI746" s="3"/>
      <c r="VJ746" s="3"/>
      <c r="VK746" s="3"/>
      <c r="VL746" s="3"/>
      <c r="VM746" s="3"/>
      <c r="VN746" s="3"/>
      <c r="VO746" s="3"/>
      <c r="VP746" s="3"/>
      <c r="VQ746" s="3"/>
      <c r="VR746" s="3"/>
      <c r="VS746" s="3"/>
      <c r="VT746" s="3"/>
      <c r="VU746" s="3"/>
      <c r="VV746" s="3"/>
      <c r="VW746" s="3"/>
      <c r="VX746" s="3"/>
      <c r="VY746" s="3"/>
      <c r="VZ746" s="3"/>
      <c r="WA746" s="3"/>
      <c r="WB746" s="3"/>
      <c r="WC746" s="3"/>
      <c r="WD746" s="3"/>
      <c r="WE746" s="3"/>
      <c r="WF746" s="3"/>
      <c r="WG746" s="3"/>
      <c r="WH746" s="3"/>
      <c r="WI746" s="3"/>
      <c r="WJ746" s="3"/>
      <c r="WK746" s="3"/>
      <c r="WL746" s="3"/>
      <c r="WM746" s="3"/>
      <c r="WN746" s="3"/>
      <c r="WO746" s="3"/>
      <c r="WP746" s="3"/>
      <c r="WQ746" s="3"/>
      <c r="WR746" s="3"/>
      <c r="WS746" s="3"/>
      <c r="WT746" s="3"/>
      <c r="WU746" s="3"/>
      <c r="WV746" s="3"/>
      <c r="WW746" s="3"/>
      <c r="WX746" s="3"/>
      <c r="WY746" s="3"/>
      <c r="WZ746" s="3"/>
      <c r="XA746" s="3"/>
      <c r="XB746" s="3"/>
      <c r="XC746" s="3"/>
      <c r="XD746" s="3"/>
      <c r="XE746" s="3"/>
      <c r="XF746" s="3"/>
      <c r="XG746" s="3"/>
      <c r="XH746" s="3"/>
      <c r="XI746" s="3"/>
      <c r="XJ746" s="3"/>
      <c r="XK746" s="3"/>
      <c r="XL746" s="3"/>
      <c r="XM746" s="3"/>
      <c r="XN746" s="3"/>
      <c r="XO746" s="3"/>
      <c r="XP746" s="3"/>
      <c r="XQ746" s="3"/>
      <c r="XR746" s="3"/>
      <c r="XS746" s="3"/>
      <c r="XT746" s="3"/>
      <c r="XU746" s="3"/>
      <c r="XV746" s="3"/>
      <c r="XW746" s="3"/>
    </row>
    <row r="747" hidden="1">
      <c r="A747" s="2"/>
      <c r="B747" s="2"/>
      <c r="C747" s="3"/>
      <c r="D747" s="2"/>
      <c r="E747" s="28"/>
      <c r="F747" s="25" t="str">
        <f>IFERROR(__xludf.DUMMYFUNCTION("IFERROR(SPARKLINE(E747,{""charttype"",""bar"";""color1"",""gray"";""max"",1}),"""")"),"")</f>
        <v/>
      </c>
      <c r="G747" s="3" t="str">
        <f t="shared" si="5"/>
        <v/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  <c r="SS747" s="3"/>
      <c r="ST747" s="3"/>
      <c r="SU747" s="3"/>
      <c r="SV747" s="3"/>
      <c r="SW747" s="3"/>
      <c r="SX747" s="3"/>
      <c r="SY747" s="3"/>
      <c r="SZ747" s="3"/>
      <c r="TA747" s="3"/>
      <c r="TB747" s="3"/>
      <c r="TC747" s="3"/>
      <c r="TD747" s="3"/>
      <c r="TE747" s="3"/>
      <c r="TF747" s="3"/>
      <c r="TG747" s="3"/>
      <c r="TH747" s="3"/>
      <c r="TI747" s="3"/>
      <c r="TJ747" s="3"/>
      <c r="TK747" s="3"/>
      <c r="TL747" s="3"/>
      <c r="TM747" s="3"/>
      <c r="TN747" s="3"/>
      <c r="TO747" s="3"/>
      <c r="TP747" s="3"/>
      <c r="TQ747" s="3"/>
      <c r="TR747" s="3"/>
      <c r="TS747" s="3"/>
      <c r="TT747" s="3"/>
      <c r="TU747" s="3"/>
      <c r="TV747" s="3"/>
      <c r="TW747" s="3"/>
      <c r="TX747" s="3"/>
      <c r="TY747" s="3"/>
      <c r="TZ747" s="3"/>
      <c r="UA747" s="3"/>
      <c r="UB747" s="3"/>
      <c r="UC747" s="3"/>
      <c r="UD747" s="3"/>
      <c r="UE747" s="3"/>
      <c r="UF747" s="3"/>
      <c r="UG747" s="3"/>
      <c r="UH747" s="3"/>
      <c r="UI747" s="3"/>
      <c r="UJ747" s="3"/>
      <c r="UK747" s="3"/>
      <c r="UL747" s="3"/>
      <c r="UM747" s="3"/>
      <c r="UN747" s="3"/>
      <c r="UO747" s="3"/>
      <c r="UP747" s="3"/>
      <c r="UQ747" s="3"/>
      <c r="UR747" s="3"/>
      <c r="US747" s="3"/>
      <c r="UT747" s="3"/>
      <c r="UU747" s="3"/>
      <c r="UV747" s="3"/>
      <c r="UW747" s="3"/>
      <c r="UX747" s="3"/>
      <c r="UY747" s="3"/>
      <c r="UZ747" s="3"/>
      <c r="VA747" s="3"/>
      <c r="VB747" s="3"/>
      <c r="VC747" s="3"/>
      <c r="VD747" s="3"/>
      <c r="VE747" s="3"/>
      <c r="VF747" s="3"/>
      <c r="VG747" s="3"/>
      <c r="VH747" s="3"/>
      <c r="VI747" s="3"/>
      <c r="VJ747" s="3"/>
      <c r="VK747" s="3"/>
      <c r="VL747" s="3"/>
      <c r="VM747" s="3"/>
      <c r="VN747" s="3"/>
      <c r="VO747" s="3"/>
      <c r="VP747" s="3"/>
      <c r="VQ747" s="3"/>
      <c r="VR747" s="3"/>
      <c r="VS747" s="3"/>
      <c r="VT747" s="3"/>
      <c r="VU747" s="3"/>
      <c r="VV747" s="3"/>
      <c r="VW747" s="3"/>
      <c r="VX747" s="3"/>
      <c r="VY747" s="3"/>
      <c r="VZ747" s="3"/>
      <c r="WA747" s="3"/>
      <c r="WB747" s="3"/>
      <c r="WC747" s="3"/>
      <c r="WD747" s="3"/>
      <c r="WE747" s="3"/>
      <c r="WF747" s="3"/>
      <c r="WG747" s="3"/>
      <c r="WH747" s="3"/>
      <c r="WI747" s="3"/>
      <c r="WJ747" s="3"/>
      <c r="WK747" s="3"/>
      <c r="WL747" s="3"/>
      <c r="WM747" s="3"/>
      <c r="WN747" s="3"/>
      <c r="WO747" s="3"/>
      <c r="WP747" s="3"/>
      <c r="WQ747" s="3"/>
      <c r="WR747" s="3"/>
      <c r="WS747" s="3"/>
      <c r="WT747" s="3"/>
      <c r="WU747" s="3"/>
      <c r="WV747" s="3"/>
      <c r="WW747" s="3"/>
      <c r="WX747" s="3"/>
      <c r="WY747" s="3"/>
      <c r="WZ747" s="3"/>
      <c r="XA747" s="3"/>
      <c r="XB747" s="3"/>
      <c r="XC747" s="3"/>
      <c r="XD747" s="3"/>
      <c r="XE747" s="3"/>
      <c r="XF747" s="3"/>
      <c r="XG747" s="3"/>
      <c r="XH747" s="3"/>
      <c r="XI747" s="3"/>
      <c r="XJ747" s="3"/>
      <c r="XK747" s="3"/>
      <c r="XL747" s="3"/>
      <c r="XM747" s="3"/>
      <c r="XN747" s="3"/>
      <c r="XO747" s="3"/>
      <c r="XP747" s="3"/>
      <c r="XQ747" s="3"/>
      <c r="XR747" s="3"/>
      <c r="XS747" s="3"/>
      <c r="XT747" s="3"/>
      <c r="XU747" s="3"/>
      <c r="XV747" s="3"/>
      <c r="XW747" s="3"/>
    </row>
    <row r="748" hidden="1">
      <c r="A748" s="2"/>
      <c r="B748" s="2"/>
      <c r="C748" s="3"/>
      <c r="D748" s="2"/>
      <c r="E748" s="28"/>
      <c r="F748" s="25" t="str">
        <f>IFERROR(__xludf.DUMMYFUNCTION("IFERROR(SPARKLINE(E748,{""charttype"",""bar"";""color1"",""gray"";""max"",1}),"""")"),"")</f>
        <v/>
      </c>
      <c r="G748" s="3" t="str">
        <f t="shared" si="5"/>
        <v/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  <c r="SS748" s="3"/>
      <c r="ST748" s="3"/>
      <c r="SU748" s="3"/>
      <c r="SV748" s="3"/>
      <c r="SW748" s="3"/>
      <c r="SX748" s="3"/>
      <c r="SY748" s="3"/>
      <c r="SZ748" s="3"/>
      <c r="TA748" s="3"/>
      <c r="TB748" s="3"/>
      <c r="TC748" s="3"/>
      <c r="TD748" s="3"/>
      <c r="TE748" s="3"/>
      <c r="TF748" s="3"/>
      <c r="TG748" s="3"/>
      <c r="TH748" s="3"/>
      <c r="TI748" s="3"/>
      <c r="TJ748" s="3"/>
      <c r="TK748" s="3"/>
      <c r="TL748" s="3"/>
      <c r="TM748" s="3"/>
      <c r="TN748" s="3"/>
      <c r="TO748" s="3"/>
      <c r="TP748" s="3"/>
      <c r="TQ748" s="3"/>
      <c r="TR748" s="3"/>
      <c r="TS748" s="3"/>
      <c r="TT748" s="3"/>
      <c r="TU748" s="3"/>
      <c r="TV748" s="3"/>
      <c r="TW748" s="3"/>
      <c r="TX748" s="3"/>
      <c r="TY748" s="3"/>
      <c r="TZ748" s="3"/>
      <c r="UA748" s="3"/>
      <c r="UB748" s="3"/>
      <c r="UC748" s="3"/>
      <c r="UD748" s="3"/>
      <c r="UE748" s="3"/>
      <c r="UF748" s="3"/>
      <c r="UG748" s="3"/>
      <c r="UH748" s="3"/>
      <c r="UI748" s="3"/>
      <c r="UJ748" s="3"/>
      <c r="UK748" s="3"/>
      <c r="UL748" s="3"/>
      <c r="UM748" s="3"/>
      <c r="UN748" s="3"/>
      <c r="UO748" s="3"/>
      <c r="UP748" s="3"/>
      <c r="UQ748" s="3"/>
      <c r="UR748" s="3"/>
      <c r="US748" s="3"/>
      <c r="UT748" s="3"/>
      <c r="UU748" s="3"/>
      <c r="UV748" s="3"/>
      <c r="UW748" s="3"/>
      <c r="UX748" s="3"/>
      <c r="UY748" s="3"/>
      <c r="UZ748" s="3"/>
      <c r="VA748" s="3"/>
      <c r="VB748" s="3"/>
      <c r="VC748" s="3"/>
      <c r="VD748" s="3"/>
      <c r="VE748" s="3"/>
      <c r="VF748" s="3"/>
      <c r="VG748" s="3"/>
      <c r="VH748" s="3"/>
      <c r="VI748" s="3"/>
      <c r="VJ748" s="3"/>
      <c r="VK748" s="3"/>
      <c r="VL748" s="3"/>
      <c r="VM748" s="3"/>
      <c r="VN748" s="3"/>
      <c r="VO748" s="3"/>
      <c r="VP748" s="3"/>
      <c r="VQ748" s="3"/>
      <c r="VR748" s="3"/>
      <c r="VS748" s="3"/>
      <c r="VT748" s="3"/>
      <c r="VU748" s="3"/>
      <c r="VV748" s="3"/>
      <c r="VW748" s="3"/>
      <c r="VX748" s="3"/>
      <c r="VY748" s="3"/>
      <c r="VZ748" s="3"/>
      <c r="WA748" s="3"/>
      <c r="WB748" s="3"/>
      <c r="WC748" s="3"/>
      <c r="WD748" s="3"/>
      <c r="WE748" s="3"/>
      <c r="WF748" s="3"/>
      <c r="WG748" s="3"/>
      <c r="WH748" s="3"/>
      <c r="WI748" s="3"/>
      <c r="WJ748" s="3"/>
      <c r="WK748" s="3"/>
      <c r="WL748" s="3"/>
      <c r="WM748" s="3"/>
      <c r="WN748" s="3"/>
      <c r="WO748" s="3"/>
      <c r="WP748" s="3"/>
      <c r="WQ748" s="3"/>
      <c r="WR748" s="3"/>
      <c r="WS748" s="3"/>
      <c r="WT748" s="3"/>
      <c r="WU748" s="3"/>
      <c r="WV748" s="3"/>
      <c r="WW748" s="3"/>
      <c r="WX748" s="3"/>
      <c r="WY748" s="3"/>
      <c r="WZ748" s="3"/>
      <c r="XA748" s="3"/>
      <c r="XB748" s="3"/>
      <c r="XC748" s="3"/>
      <c r="XD748" s="3"/>
      <c r="XE748" s="3"/>
      <c r="XF748" s="3"/>
      <c r="XG748" s="3"/>
      <c r="XH748" s="3"/>
      <c r="XI748" s="3"/>
      <c r="XJ748" s="3"/>
      <c r="XK748" s="3"/>
      <c r="XL748" s="3"/>
      <c r="XM748" s="3"/>
      <c r="XN748" s="3"/>
      <c r="XO748" s="3"/>
      <c r="XP748" s="3"/>
      <c r="XQ748" s="3"/>
      <c r="XR748" s="3"/>
      <c r="XS748" s="3"/>
      <c r="XT748" s="3"/>
      <c r="XU748" s="3"/>
      <c r="XV748" s="3"/>
      <c r="XW748" s="3"/>
    </row>
    <row r="749" hidden="1">
      <c r="A749" s="2"/>
      <c r="B749" s="2"/>
      <c r="C749" s="3"/>
      <c r="D749" s="2"/>
      <c r="E749" s="28"/>
      <c r="F749" s="25" t="str">
        <f>IFERROR(__xludf.DUMMYFUNCTION("IFERROR(SPARKLINE(E749,{""charttype"",""bar"";""color1"",""gray"";""max"",1}),"""")"),"")</f>
        <v/>
      </c>
      <c r="G749" s="3" t="str">
        <f t="shared" si="5"/>
        <v/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  <c r="SS749" s="3"/>
      <c r="ST749" s="3"/>
      <c r="SU749" s="3"/>
      <c r="SV749" s="3"/>
      <c r="SW749" s="3"/>
      <c r="SX749" s="3"/>
      <c r="SY749" s="3"/>
      <c r="SZ749" s="3"/>
      <c r="TA749" s="3"/>
      <c r="TB749" s="3"/>
      <c r="TC749" s="3"/>
      <c r="TD749" s="3"/>
      <c r="TE749" s="3"/>
      <c r="TF749" s="3"/>
      <c r="TG749" s="3"/>
      <c r="TH749" s="3"/>
      <c r="TI749" s="3"/>
      <c r="TJ749" s="3"/>
      <c r="TK749" s="3"/>
      <c r="TL749" s="3"/>
      <c r="TM749" s="3"/>
      <c r="TN749" s="3"/>
      <c r="TO749" s="3"/>
      <c r="TP749" s="3"/>
      <c r="TQ749" s="3"/>
      <c r="TR749" s="3"/>
      <c r="TS749" s="3"/>
      <c r="TT749" s="3"/>
      <c r="TU749" s="3"/>
      <c r="TV749" s="3"/>
      <c r="TW749" s="3"/>
      <c r="TX749" s="3"/>
      <c r="TY749" s="3"/>
      <c r="TZ749" s="3"/>
      <c r="UA749" s="3"/>
      <c r="UB749" s="3"/>
      <c r="UC749" s="3"/>
      <c r="UD749" s="3"/>
      <c r="UE749" s="3"/>
      <c r="UF749" s="3"/>
      <c r="UG749" s="3"/>
      <c r="UH749" s="3"/>
      <c r="UI749" s="3"/>
      <c r="UJ749" s="3"/>
      <c r="UK749" s="3"/>
      <c r="UL749" s="3"/>
      <c r="UM749" s="3"/>
      <c r="UN749" s="3"/>
      <c r="UO749" s="3"/>
      <c r="UP749" s="3"/>
      <c r="UQ749" s="3"/>
      <c r="UR749" s="3"/>
      <c r="US749" s="3"/>
      <c r="UT749" s="3"/>
      <c r="UU749" s="3"/>
      <c r="UV749" s="3"/>
      <c r="UW749" s="3"/>
      <c r="UX749" s="3"/>
      <c r="UY749" s="3"/>
      <c r="UZ749" s="3"/>
      <c r="VA749" s="3"/>
      <c r="VB749" s="3"/>
      <c r="VC749" s="3"/>
      <c r="VD749" s="3"/>
      <c r="VE749" s="3"/>
      <c r="VF749" s="3"/>
      <c r="VG749" s="3"/>
      <c r="VH749" s="3"/>
      <c r="VI749" s="3"/>
      <c r="VJ749" s="3"/>
      <c r="VK749" s="3"/>
      <c r="VL749" s="3"/>
      <c r="VM749" s="3"/>
      <c r="VN749" s="3"/>
      <c r="VO749" s="3"/>
      <c r="VP749" s="3"/>
      <c r="VQ749" s="3"/>
      <c r="VR749" s="3"/>
      <c r="VS749" s="3"/>
      <c r="VT749" s="3"/>
      <c r="VU749" s="3"/>
      <c r="VV749" s="3"/>
      <c r="VW749" s="3"/>
      <c r="VX749" s="3"/>
      <c r="VY749" s="3"/>
      <c r="VZ749" s="3"/>
      <c r="WA749" s="3"/>
      <c r="WB749" s="3"/>
      <c r="WC749" s="3"/>
      <c r="WD749" s="3"/>
      <c r="WE749" s="3"/>
      <c r="WF749" s="3"/>
      <c r="WG749" s="3"/>
      <c r="WH749" s="3"/>
      <c r="WI749" s="3"/>
      <c r="WJ749" s="3"/>
      <c r="WK749" s="3"/>
      <c r="WL749" s="3"/>
      <c r="WM749" s="3"/>
      <c r="WN749" s="3"/>
      <c r="WO749" s="3"/>
      <c r="WP749" s="3"/>
      <c r="WQ749" s="3"/>
      <c r="WR749" s="3"/>
      <c r="WS749" s="3"/>
      <c r="WT749" s="3"/>
      <c r="WU749" s="3"/>
      <c r="WV749" s="3"/>
      <c r="WW749" s="3"/>
      <c r="WX749" s="3"/>
      <c r="WY749" s="3"/>
      <c r="WZ749" s="3"/>
      <c r="XA749" s="3"/>
      <c r="XB749" s="3"/>
      <c r="XC749" s="3"/>
      <c r="XD749" s="3"/>
      <c r="XE749" s="3"/>
      <c r="XF749" s="3"/>
      <c r="XG749" s="3"/>
      <c r="XH749" s="3"/>
      <c r="XI749" s="3"/>
      <c r="XJ749" s="3"/>
      <c r="XK749" s="3"/>
      <c r="XL749" s="3"/>
      <c r="XM749" s="3"/>
      <c r="XN749" s="3"/>
      <c r="XO749" s="3"/>
      <c r="XP749" s="3"/>
      <c r="XQ749" s="3"/>
      <c r="XR749" s="3"/>
      <c r="XS749" s="3"/>
      <c r="XT749" s="3"/>
      <c r="XU749" s="3"/>
      <c r="XV749" s="3"/>
      <c r="XW749" s="3"/>
    </row>
    <row r="750" hidden="1">
      <c r="A750" s="2"/>
      <c r="B750" s="2"/>
      <c r="C750" s="3"/>
      <c r="D750" s="2"/>
      <c r="E750" s="28"/>
      <c r="F750" s="25" t="str">
        <f>IFERROR(__xludf.DUMMYFUNCTION("IFERROR(SPARKLINE(E750,{""charttype"",""bar"";""color1"",""gray"";""max"",1}),"""")"),"")</f>
        <v/>
      </c>
      <c r="G750" s="3" t="str">
        <f t="shared" si="5"/>
        <v/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  <c r="SS750" s="3"/>
      <c r="ST750" s="3"/>
      <c r="SU750" s="3"/>
      <c r="SV750" s="3"/>
      <c r="SW750" s="3"/>
      <c r="SX750" s="3"/>
      <c r="SY750" s="3"/>
      <c r="SZ750" s="3"/>
      <c r="TA750" s="3"/>
      <c r="TB750" s="3"/>
      <c r="TC750" s="3"/>
      <c r="TD750" s="3"/>
      <c r="TE750" s="3"/>
      <c r="TF750" s="3"/>
      <c r="TG750" s="3"/>
      <c r="TH750" s="3"/>
      <c r="TI750" s="3"/>
      <c r="TJ750" s="3"/>
      <c r="TK750" s="3"/>
      <c r="TL750" s="3"/>
      <c r="TM750" s="3"/>
      <c r="TN750" s="3"/>
      <c r="TO750" s="3"/>
      <c r="TP750" s="3"/>
      <c r="TQ750" s="3"/>
      <c r="TR750" s="3"/>
      <c r="TS750" s="3"/>
      <c r="TT750" s="3"/>
      <c r="TU750" s="3"/>
      <c r="TV750" s="3"/>
      <c r="TW750" s="3"/>
      <c r="TX750" s="3"/>
      <c r="TY750" s="3"/>
      <c r="TZ750" s="3"/>
      <c r="UA750" s="3"/>
      <c r="UB750" s="3"/>
      <c r="UC750" s="3"/>
      <c r="UD750" s="3"/>
      <c r="UE750" s="3"/>
      <c r="UF750" s="3"/>
      <c r="UG750" s="3"/>
      <c r="UH750" s="3"/>
      <c r="UI750" s="3"/>
      <c r="UJ750" s="3"/>
      <c r="UK750" s="3"/>
      <c r="UL750" s="3"/>
      <c r="UM750" s="3"/>
      <c r="UN750" s="3"/>
      <c r="UO750" s="3"/>
      <c r="UP750" s="3"/>
      <c r="UQ750" s="3"/>
      <c r="UR750" s="3"/>
      <c r="US750" s="3"/>
      <c r="UT750" s="3"/>
      <c r="UU750" s="3"/>
      <c r="UV750" s="3"/>
      <c r="UW750" s="3"/>
      <c r="UX750" s="3"/>
      <c r="UY750" s="3"/>
      <c r="UZ750" s="3"/>
      <c r="VA750" s="3"/>
      <c r="VB750" s="3"/>
      <c r="VC750" s="3"/>
      <c r="VD750" s="3"/>
      <c r="VE750" s="3"/>
      <c r="VF750" s="3"/>
      <c r="VG750" s="3"/>
      <c r="VH750" s="3"/>
      <c r="VI750" s="3"/>
      <c r="VJ750" s="3"/>
      <c r="VK750" s="3"/>
      <c r="VL750" s="3"/>
      <c r="VM750" s="3"/>
      <c r="VN750" s="3"/>
      <c r="VO750" s="3"/>
      <c r="VP750" s="3"/>
      <c r="VQ750" s="3"/>
      <c r="VR750" s="3"/>
      <c r="VS750" s="3"/>
      <c r="VT750" s="3"/>
      <c r="VU750" s="3"/>
      <c r="VV750" s="3"/>
      <c r="VW750" s="3"/>
      <c r="VX750" s="3"/>
      <c r="VY750" s="3"/>
      <c r="VZ750" s="3"/>
      <c r="WA750" s="3"/>
      <c r="WB750" s="3"/>
      <c r="WC750" s="3"/>
      <c r="WD750" s="3"/>
      <c r="WE750" s="3"/>
      <c r="WF750" s="3"/>
      <c r="WG750" s="3"/>
      <c r="WH750" s="3"/>
      <c r="WI750" s="3"/>
      <c r="WJ750" s="3"/>
      <c r="WK750" s="3"/>
      <c r="WL750" s="3"/>
      <c r="WM750" s="3"/>
      <c r="WN750" s="3"/>
      <c r="WO750" s="3"/>
      <c r="WP750" s="3"/>
      <c r="WQ750" s="3"/>
      <c r="WR750" s="3"/>
      <c r="WS750" s="3"/>
      <c r="WT750" s="3"/>
      <c r="WU750" s="3"/>
      <c r="WV750" s="3"/>
      <c r="WW750" s="3"/>
      <c r="WX750" s="3"/>
      <c r="WY750" s="3"/>
      <c r="WZ750" s="3"/>
      <c r="XA750" s="3"/>
      <c r="XB750" s="3"/>
      <c r="XC750" s="3"/>
      <c r="XD750" s="3"/>
      <c r="XE750" s="3"/>
      <c r="XF750" s="3"/>
      <c r="XG750" s="3"/>
      <c r="XH750" s="3"/>
      <c r="XI750" s="3"/>
      <c r="XJ750" s="3"/>
      <c r="XK750" s="3"/>
      <c r="XL750" s="3"/>
      <c r="XM750" s="3"/>
      <c r="XN750" s="3"/>
      <c r="XO750" s="3"/>
      <c r="XP750" s="3"/>
      <c r="XQ750" s="3"/>
      <c r="XR750" s="3"/>
      <c r="XS750" s="3"/>
      <c r="XT750" s="3"/>
      <c r="XU750" s="3"/>
      <c r="XV750" s="3"/>
      <c r="XW750" s="3"/>
    </row>
    <row r="751" hidden="1">
      <c r="A751" s="2"/>
      <c r="B751" s="2"/>
      <c r="C751" s="3"/>
      <c r="D751" s="2"/>
      <c r="E751" s="28"/>
      <c r="F751" s="25" t="str">
        <f>IFERROR(__xludf.DUMMYFUNCTION("IFERROR(SPARKLINE(E751,{""charttype"",""bar"";""color1"",""gray"";""max"",1}),"""")"),"")</f>
        <v/>
      </c>
      <c r="G751" s="3" t="str">
        <f t="shared" si="5"/>
        <v/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  <c r="SS751" s="3"/>
      <c r="ST751" s="3"/>
      <c r="SU751" s="3"/>
      <c r="SV751" s="3"/>
      <c r="SW751" s="3"/>
      <c r="SX751" s="3"/>
      <c r="SY751" s="3"/>
      <c r="SZ751" s="3"/>
      <c r="TA751" s="3"/>
      <c r="TB751" s="3"/>
      <c r="TC751" s="3"/>
      <c r="TD751" s="3"/>
      <c r="TE751" s="3"/>
      <c r="TF751" s="3"/>
      <c r="TG751" s="3"/>
      <c r="TH751" s="3"/>
      <c r="TI751" s="3"/>
      <c r="TJ751" s="3"/>
      <c r="TK751" s="3"/>
      <c r="TL751" s="3"/>
      <c r="TM751" s="3"/>
      <c r="TN751" s="3"/>
      <c r="TO751" s="3"/>
      <c r="TP751" s="3"/>
      <c r="TQ751" s="3"/>
      <c r="TR751" s="3"/>
      <c r="TS751" s="3"/>
      <c r="TT751" s="3"/>
      <c r="TU751" s="3"/>
      <c r="TV751" s="3"/>
      <c r="TW751" s="3"/>
      <c r="TX751" s="3"/>
      <c r="TY751" s="3"/>
      <c r="TZ751" s="3"/>
      <c r="UA751" s="3"/>
      <c r="UB751" s="3"/>
      <c r="UC751" s="3"/>
      <c r="UD751" s="3"/>
      <c r="UE751" s="3"/>
      <c r="UF751" s="3"/>
      <c r="UG751" s="3"/>
      <c r="UH751" s="3"/>
      <c r="UI751" s="3"/>
      <c r="UJ751" s="3"/>
      <c r="UK751" s="3"/>
      <c r="UL751" s="3"/>
      <c r="UM751" s="3"/>
      <c r="UN751" s="3"/>
      <c r="UO751" s="3"/>
      <c r="UP751" s="3"/>
      <c r="UQ751" s="3"/>
      <c r="UR751" s="3"/>
      <c r="US751" s="3"/>
      <c r="UT751" s="3"/>
      <c r="UU751" s="3"/>
      <c r="UV751" s="3"/>
      <c r="UW751" s="3"/>
      <c r="UX751" s="3"/>
      <c r="UY751" s="3"/>
      <c r="UZ751" s="3"/>
      <c r="VA751" s="3"/>
      <c r="VB751" s="3"/>
      <c r="VC751" s="3"/>
      <c r="VD751" s="3"/>
      <c r="VE751" s="3"/>
      <c r="VF751" s="3"/>
      <c r="VG751" s="3"/>
      <c r="VH751" s="3"/>
      <c r="VI751" s="3"/>
      <c r="VJ751" s="3"/>
      <c r="VK751" s="3"/>
      <c r="VL751" s="3"/>
      <c r="VM751" s="3"/>
      <c r="VN751" s="3"/>
      <c r="VO751" s="3"/>
      <c r="VP751" s="3"/>
      <c r="VQ751" s="3"/>
      <c r="VR751" s="3"/>
      <c r="VS751" s="3"/>
      <c r="VT751" s="3"/>
      <c r="VU751" s="3"/>
      <c r="VV751" s="3"/>
      <c r="VW751" s="3"/>
      <c r="VX751" s="3"/>
      <c r="VY751" s="3"/>
      <c r="VZ751" s="3"/>
      <c r="WA751" s="3"/>
      <c r="WB751" s="3"/>
      <c r="WC751" s="3"/>
      <c r="WD751" s="3"/>
      <c r="WE751" s="3"/>
      <c r="WF751" s="3"/>
      <c r="WG751" s="3"/>
      <c r="WH751" s="3"/>
      <c r="WI751" s="3"/>
      <c r="WJ751" s="3"/>
      <c r="WK751" s="3"/>
      <c r="WL751" s="3"/>
      <c r="WM751" s="3"/>
      <c r="WN751" s="3"/>
      <c r="WO751" s="3"/>
      <c r="WP751" s="3"/>
      <c r="WQ751" s="3"/>
      <c r="WR751" s="3"/>
      <c r="WS751" s="3"/>
      <c r="WT751" s="3"/>
      <c r="WU751" s="3"/>
      <c r="WV751" s="3"/>
      <c r="WW751" s="3"/>
      <c r="WX751" s="3"/>
      <c r="WY751" s="3"/>
      <c r="WZ751" s="3"/>
      <c r="XA751" s="3"/>
      <c r="XB751" s="3"/>
      <c r="XC751" s="3"/>
      <c r="XD751" s="3"/>
      <c r="XE751" s="3"/>
      <c r="XF751" s="3"/>
      <c r="XG751" s="3"/>
      <c r="XH751" s="3"/>
      <c r="XI751" s="3"/>
      <c r="XJ751" s="3"/>
      <c r="XK751" s="3"/>
      <c r="XL751" s="3"/>
      <c r="XM751" s="3"/>
      <c r="XN751" s="3"/>
      <c r="XO751" s="3"/>
      <c r="XP751" s="3"/>
      <c r="XQ751" s="3"/>
      <c r="XR751" s="3"/>
      <c r="XS751" s="3"/>
      <c r="XT751" s="3"/>
      <c r="XU751" s="3"/>
      <c r="XV751" s="3"/>
      <c r="XW751" s="3"/>
    </row>
    <row r="752" hidden="1">
      <c r="A752" s="2"/>
      <c r="B752" s="2"/>
      <c r="C752" s="3"/>
      <c r="D752" s="2"/>
      <c r="E752" s="28"/>
      <c r="F752" s="25" t="str">
        <f>IFERROR(__xludf.DUMMYFUNCTION("IFERROR(SPARKLINE(E752,{""charttype"",""bar"";""color1"",""gray"";""max"",1}),"""")"),"")</f>
        <v/>
      </c>
      <c r="G752" s="3" t="str">
        <f t="shared" si="5"/>
        <v/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  <c r="SS752" s="3"/>
      <c r="ST752" s="3"/>
      <c r="SU752" s="3"/>
      <c r="SV752" s="3"/>
      <c r="SW752" s="3"/>
      <c r="SX752" s="3"/>
      <c r="SY752" s="3"/>
      <c r="SZ752" s="3"/>
      <c r="TA752" s="3"/>
      <c r="TB752" s="3"/>
      <c r="TC752" s="3"/>
      <c r="TD752" s="3"/>
      <c r="TE752" s="3"/>
      <c r="TF752" s="3"/>
      <c r="TG752" s="3"/>
      <c r="TH752" s="3"/>
      <c r="TI752" s="3"/>
      <c r="TJ752" s="3"/>
      <c r="TK752" s="3"/>
      <c r="TL752" s="3"/>
      <c r="TM752" s="3"/>
      <c r="TN752" s="3"/>
      <c r="TO752" s="3"/>
      <c r="TP752" s="3"/>
      <c r="TQ752" s="3"/>
      <c r="TR752" s="3"/>
      <c r="TS752" s="3"/>
      <c r="TT752" s="3"/>
      <c r="TU752" s="3"/>
      <c r="TV752" s="3"/>
      <c r="TW752" s="3"/>
      <c r="TX752" s="3"/>
      <c r="TY752" s="3"/>
      <c r="TZ752" s="3"/>
      <c r="UA752" s="3"/>
      <c r="UB752" s="3"/>
      <c r="UC752" s="3"/>
      <c r="UD752" s="3"/>
      <c r="UE752" s="3"/>
      <c r="UF752" s="3"/>
      <c r="UG752" s="3"/>
      <c r="UH752" s="3"/>
      <c r="UI752" s="3"/>
      <c r="UJ752" s="3"/>
      <c r="UK752" s="3"/>
      <c r="UL752" s="3"/>
      <c r="UM752" s="3"/>
      <c r="UN752" s="3"/>
      <c r="UO752" s="3"/>
      <c r="UP752" s="3"/>
      <c r="UQ752" s="3"/>
      <c r="UR752" s="3"/>
      <c r="US752" s="3"/>
      <c r="UT752" s="3"/>
      <c r="UU752" s="3"/>
      <c r="UV752" s="3"/>
      <c r="UW752" s="3"/>
      <c r="UX752" s="3"/>
      <c r="UY752" s="3"/>
      <c r="UZ752" s="3"/>
      <c r="VA752" s="3"/>
      <c r="VB752" s="3"/>
      <c r="VC752" s="3"/>
      <c r="VD752" s="3"/>
      <c r="VE752" s="3"/>
      <c r="VF752" s="3"/>
      <c r="VG752" s="3"/>
      <c r="VH752" s="3"/>
      <c r="VI752" s="3"/>
      <c r="VJ752" s="3"/>
      <c r="VK752" s="3"/>
      <c r="VL752" s="3"/>
      <c r="VM752" s="3"/>
      <c r="VN752" s="3"/>
      <c r="VO752" s="3"/>
      <c r="VP752" s="3"/>
      <c r="VQ752" s="3"/>
      <c r="VR752" s="3"/>
      <c r="VS752" s="3"/>
      <c r="VT752" s="3"/>
      <c r="VU752" s="3"/>
      <c r="VV752" s="3"/>
      <c r="VW752" s="3"/>
      <c r="VX752" s="3"/>
      <c r="VY752" s="3"/>
      <c r="VZ752" s="3"/>
      <c r="WA752" s="3"/>
      <c r="WB752" s="3"/>
      <c r="WC752" s="3"/>
      <c r="WD752" s="3"/>
      <c r="WE752" s="3"/>
      <c r="WF752" s="3"/>
      <c r="WG752" s="3"/>
      <c r="WH752" s="3"/>
      <c r="WI752" s="3"/>
      <c r="WJ752" s="3"/>
      <c r="WK752" s="3"/>
      <c r="WL752" s="3"/>
      <c r="WM752" s="3"/>
      <c r="WN752" s="3"/>
      <c r="WO752" s="3"/>
      <c r="WP752" s="3"/>
      <c r="WQ752" s="3"/>
      <c r="WR752" s="3"/>
      <c r="WS752" s="3"/>
      <c r="WT752" s="3"/>
      <c r="WU752" s="3"/>
      <c r="WV752" s="3"/>
      <c r="WW752" s="3"/>
      <c r="WX752" s="3"/>
      <c r="WY752" s="3"/>
      <c r="WZ752" s="3"/>
      <c r="XA752" s="3"/>
      <c r="XB752" s="3"/>
      <c r="XC752" s="3"/>
      <c r="XD752" s="3"/>
      <c r="XE752" s="3"/>
      <c r="XF752" s="3"/>
      <c r="XG752" s="3"/>
      <c r="XH752" s="3"/>
      <c r="XI752" s="3"/>
      <c r="XJ752" s="3"/>
      <c r="XK752" s="3"/>
      <c r="XL752" s="3"/>
      <c r="XM752" s="3"/>
      <c r="XN752" s="3"/>
      <c r="XO752" s="3"/>
      <c r="XP752" s="3"/>
      <c r="XQ752" s="3"/>
      <c r="XR752" s="3"/>
      <c r="XS752" s="3"/>
      <c r="XT752" s="3"/>
      <c r="XU752" s="3"/>
      <c r="XV752" s="3"/>
      <c r="XW752" s="3"/>
    </row>
    <row r="753" hidden="1">
      <c r="A753" s="2"/>
      <c r="B753" s="2"/>
      <c r="C753" s="3"/>
      <c r="D753" s="2"/>
      <c r="E753" s="28"/>
      <c r="F753" s="25" t="str">
        <f>IFERROR(__xludf.DUMMYFUNCTION("IFERROR(SPARKLINE(E753,{""charttype"",""bar"";""color1"",""gray"";""max"",1}),"""")"),"")</f>
        <v/>
      </c>
      <c r="G753" s="3" t="str">
        <f t="shared" si="5"/>
        <v/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  <c r="SS753" s="3"/>
      <c r="ST753" s="3"/>
      <c r="SU753" s="3"/>
      <c r="SV753" s="3"/>
      <c r="SW753" s="3"/>
      <c r="SX753" s="3"/>
      <c r="SY753" s="3"/>
      <c r="SZ753" s="3"/>
      <c r="TA753" s="3"/>
      <c r="TB753" s="3"/>
      <c r="TC753" s="3"/>
      <c r="TD753" s="3"/>
      <c r="TE753" s="3"/>
      <c r="TF753" s="3"/>
      <c r="TG753" s="3"/>
      <c r="TH753" s="3"/>
      <c r="TI753" s="3"/>
      <c r="TJ753" s="3"/>
      <c r="TK753" s="3"/>
      <c r="TL753" s="3"/>
      <c r="TM753" s="3"/>
      <c r="TN753" s="3"/>
      <c r="TO753" s="3"/>
      <c r="TP753" s="3"/>
      <c r="TQ753" s="3"/>
      <c r="TR753" s="3"/>
      <c r="TS753" s="3"/>
      <c r="TT753" s="3"/>
      <c r="TU753" s="3"/>
      <c r="TV753" s="3"/>
      <c r="TW753" s="3"/>
      <c r="TX753" s="3"/>
      <c r="TY753" s="3"/>
      <c r="TZ753" s="3"/>
      <c r="UA753" s="3"/>
      <c r="UB753" s="3"/>
      <c r="UC753" s="3"/>
      <c r="UD753" s="3"/>
      <c r="UE753" s="3"/>
      <c r="UF753" s="3"/>
      <c r="UG753" s="3"/>
      <c r="UH753" s="3"/>
      <c r="UI753" s="3"/>
      <c r="UJ753" s="3"/>
      <c r="UK753" s="3"/>
      <c r="UL753" s="3"/>
      <c r="UM753" s="3"/>
      <c r="UN753" s="3"/>
      <c r="UO753" s="3"/>
      <c r="UP753" s="3"/>
      <c r="UQ753" s="3"/>
      <c r="UR753" s="3"/>
      <c r="US753" s="3"/>
      <c r="UT753" s="3"/>
      <c r="UU753" s="3"/>
      <c r="UV753" s="3"/>
      <c r="UW753" s="3"/>
      <c r="UX753" s="3"/>
      <c r="UY753" s="3"/>
      <c r="UZ753" s="3"/>
      <c r="VA753" s="3"/>
      <c r="VB753" s="3"/>
      <c r="VC753" s="3"/>
      <c r="VD753" s="3"/>
      <c r="VE753" s="3"/>
      <c r="VF753" s="3"/>
      <c r="VG753" s="3"/>
      <c r="VH753" s="3"/>
      <c r="VI753" s="3"/>
      <c r="VJ753" s="3"/>
      <c r="VK753" s="3"/>
      <c r="VL753" s="3"/>
      <c r="VM753" s="3"/>
      <c r="VN753" s="3"/>
      <c r="VO753" s="3"/>
      <c r="VP753" s="3"/>
      <c r="VQ753" s="3"/>
      <c r="VR753" s="3"/>
      <c r="VS753" s="3"/>
      <c r="VT753" s="3"/>
      <c r="VU753" s="3"/>
      <c r="VV753" s="3"/>
      <c r="VW753" s="3"/>
      <c r="VX753" s="3"/>
      <c r="VY753" s="3"/>
      <c r="VZ753" s="3"/>
      <c r="WA753" s="3"/>
      <c r="WB753" s="3"/>
      <c r="WC753" s="3"/>
      <c r="WD753" s="3"/>
      <c r="WE753" s="3"/>
      <c r="WF753" s="3"/>
      <c r="WG753" s="3"/>
      <c r="WH753" s="3"/>
      <c r="WI753" s="3"/>
      <c r="WJ753" s="3"/>
      <c r="WK753" s="3"/>
      <c r="WL753" s="3"/>
      <c r="WM753" s="3"/>
      <c r="WN753" s="3"/>
      <c r="WO753" s="3"/>
      <c r="WP753" s="3"/>
      <c r="WQ753" s="3"/>
      <c r="WR753" s="3"/>
      <c r="WS753" s="3"/>
      <c r="WT753" s="3"/>
      <c r="WU753" s="3"/>
      <c r="WV753" s="3"/>
      <c r="WW753" s="3"/>
      <c r="WX753" s="3"/>
      <c r="WY753" s="3"/>
      <c r="WZ753" s="3"/>
      <c r="XA753" s="3"/>
      <c r="XB753" s="3"/>
      <c r="XC753" s="3"/>
      <c r="XD753" s="3"/>
      <c r="XE753" s="3"/>
      <c r="XF753" s="3"/>
      <c r="XG753" s="3"/>
      <c r="XH753" s="3"/>
      <c r="XI753" s="3"/>
      <c r="XJ753" s="3"/>
      <c r="XK753" s="3"/>
      <c r="XL753" s="3"/>
      <c r="XM753" s="3"/>
      <c r="XN753" s="3"/>
      <c r="XO753" s="3"/>
      <c r="XP753" s="3"/>
      <c r="XQ753" s="3"/>
      <c r="XR753" s="3"/>
      <c r="XS753" s="3"/>
      <c r="XT753" s="3"/>
      <c r="XU753" s="3"/>
      <c r="XV753" s="3"/>
      <c r="XW753" s="3"/>
    </row>
    <row r="754" hidden="1">
      <c r="A754" s="2"/>
      <c r="B754" s="2"/>
      <c r="C754" s="3"/>
      <c r="D754" s="2"/>
      <c r="E754" s="28"/>
      <c r="F754" s="25" t="str">
        <f>IFERROR(__xludf.DUMMYFUNCTION("IFERROR(SPARKLINE(E754,{""charttype"",""bar"";""color1"",""gray"";""max"",1}),"""")"),"")</f>
        <v/>
      </c>
      <c r="G754" s="3" t="str">
        <f t="shared" si="5"/>
        <v/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  <c r="SS754" s="3"/>
      <c r="ST754" s="3"/>
      <c r="SU754" s="3"/>
      <c r="SV754" s="3"/>
      <c r="SW754" s="3"/>
      <c r="SX754" s="3"/>
      <c r="SY754" s="3"/>
      <c r="SZ754" s="3"/>
      <c r="TA754" s="3"/>
      <c r="TB754" s="3"/>
      <c r="TC754" s="3"/>
      <c r="TD754" s="3"/>
      <c r="TE754" s="3"/>
      <c r="TF754" s="3"/>
      <c r="TG754" s="3"/>
      <c r="TH754" s="3"/>
      <c r="TI754" s="3"/>
      <c r="TJ754" s="3"/>
      <c r="TK754" s="3"/>
      <c r="TL754" s="3"/>
      <c r="TM754" s="3"/>
      <c r="TN754" s="3"/>
      <c r="TO754" s="3"/>
      <c r="TP754" s="3"/>
      <c r="TQ754" s="3"/>
      <c r="TR754" s="3"/>
      <c r="TS754" s="3"/>
      <c r="TT754" s="3"/>
      <c r="TU754" s="3"/>
      <c r="TV754" s="3"/>
      <c r="TW754" s="3"/>
      <c r="TX754" s="3"/>
      <c r="TY754" s="3"/>
      <c r="TZ754" s="3"/>
      <c r="UA754" s="3"/>
      <c r="UB754" s="3"/>
      <c r="UC754" s="3"/>
      <c r="UD754" s="3"/>
      <c r="UE754" s="3"/>
      <c r="UF754" s="3"/>
      <c r="UG754" s="3"/>
      <c r="UH754" s="3"/>
      <c r="UI754" s="3"/>
      <c r="UJ754" s="3"/>
      <c r="UK754" s="3"/>
      <c r="UL754" s="3"/>
      <c r="UM754" s="3"/>
      <c r="UN754" s="3"/>
      <c r="UO754" s="3"/>
      <c r="UP754" s="3"/>
      <c r="UQ754" s="3"/>
      <c r="UR754" s="3"/>
      <c r="US754" s="3"/>
      <c r="UT754" s="3"/>
      <c r="UU754" s="3"/>
      <c r="UV754" s="3"/>
      <c r="UW754" s="3"/>
      <c r="UX754" s="3"/>
      <c r="UY754" s="3"/>
      <c r="UZ754" s="3"/>
      <c r="VA754" s="3"/>
      <c r="VB754" s="3"/>
      <c r="VC754" s="3"/>
      <c r="VD754" s="3"/>
      <c r="VE754" s="3"/>
      <c r="VF754" s="3"/>
      <c r="VG754" s="3"/>
      <c r="VH754" s="3"/>
      <c r="VI754" s="3"/>
      <c r="VJ754" s="3"/>
      <c r="VK754" s="3"/>
      <c r="VL754" s="3"/>
      <c r="VM754" s="3"/>
      <c r="VN754" s="3"/>
      <c r="VO754" s="3"/>
      <c r="VP754" s="3"/>
      <c r="VQ754" s="3"/>
      <c r="VR754" s="3"/>
      <c r="VS754" s="3"/>
      <c r="VT754" s="3"/>
      <c r="VU754" s="3"/>
      <c r="VV754" s="3"/>
      <c r="VW754" s="3"/>
      <c r="VX754" s="3"/>
      <c r="VY754" s="3"/>
      <c r="VZ754" s="3"/>
      <c r="WA754" s="3"/>
      <c r="WB754" s="3"/>
      <c r="WC754" s="3"/>
      <c r="WD754" s="3"/>
      <c r="WE754" s="3"/>
      <c r="WF754" s="3"/>
      <c r="WG754" s="3"/>
      <c r="WH754" s="3"/>
      <c r="WI754" s="3"/>
      <c r="WJ754" s="3"/>
      <c r="WK754" s="3"/>
      <c r="WL754" s="3"/>
      <c r="WM754" s="3"/>
      <c r="WN754" s="3"/>
      <c r="WO754" s="3"/>
      <c r="WP754" s="3"/>
      <c r="WQ754" s="3"/>
      <c r="WR754" s="3"/>
      <c r="WS754" s="3"/>
      <c r="WT754" s="3"/>
      <c r="WU754" s="3"/>
      <c r="WV754" s="3"/>
      <c r="WW754" s="3"/>
      <c r="WX754" s="3"/>
      <c r="WY754" s="3"/>
      <c r="WZ754" s="3"/>
      <c r="XA754" s="3"/>
      <c r="XB754" s="3"/>
      <c r="XC754" s="3"/>
      <c r="XD754" s="3"/>
      <c r="XE754" s="3"/>
      <c r="XF754" s="3"/>
      <c r="XG754" s="3"/>
      <c r="XH754" s="3"/>
      <c r="XI754" s="3"/>
      <c r="XJ754" s="3"/>
      <c r="XK754" s="3"/>
      <c r="XL754" s="3"/>
      <c r="XM754" s="3"/>
      <c r="XN754" s="3"/>
      <c r="XO754" s="3"/>
      <c r="XP754" s="3"/>
      <c r="XQ754" s="3"/>
      <c r="XR754" s="3"/>
      <c r="XS754" s="3"/>
      <c r="XT754" s="3"/>
      <c r="XU754" s="3"/>
      <c r="XV754" s="3"/>
      <c r="XW754" s="3"/>
    </row>
    <row r="755" hidden="1">
      <c r="A755" s="2"/>
      <c r="B755" s="2"/>
      <c r="C755" s="3"/>
      <c r="D755" s="2"/>
      <c r="E755" s="28"/>
      <c r="F755" s="25" t="str">
        <f>IFERROR(__xludf.DUMMYFUNCTION("IFERROR(SPARKLINE(E755,{""charttype"",""bar"";""color1"",""gray"";""max"",1}),"""")"),"")</f>
        <v/>
      </c>
      <c r="G755" s="3" t="str">
        <f t="shared" si="5"/>
        <v/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  <c r="SS755" s="3"/>
      <c r="ST755" s="3"/>
      <c r="SU755" s="3"/>
      <c r="SV755" s="3"/>
      <c r="SW755" s="3"/>
      <c r="SX755" s="3"/>
      <c r="SY755" s="3"/>
      <c r="SZ755" s="3"/>
      <c r="TA755" s="3"/>
      <c r="TB755" s="3"/>
      <c r="TC755" s="3"/>
      <c r="TD755" s="3"/>
      <c r="TE755" s="3"/>
      <c r="TF755" s="3"/>
      <c r="TG755" s="3"/>
      <c r="TH755" s="3"/>
      <c r="TI755" s="3"/>
      <c r="TJ755" s="3"/>
      <c r="TK755" s="3"/>
      <c r="TL755" s="3"/>
      <c r="TM755" s="3"/>
      <c r="TN755" s="3"/>
      <c r="TO755" s="3"/>
      <c r="TP755" s="3"/>
      <c r="TQ755" s="3"/>
      <c r="TR755" s="3"/>
      <c r="TS755" s="3"/>
      <c r="TT755" s="3"/>
      <c r="TU755" s="3"/>
      <c r="TV755" s="3"/>
      <c r="TW755" s="3"/>
      <c r="TX755" s="3"/>
      <c r="TY755" s="3"/>
      <c r="TZ755" s="3"/>
      <c r="UA755" s="3"/>
      <c r="UB755" s="3"/>
      <c r="UC755" s="3"/>
      <c r="UD755" s="3"/>
      <c r="UE755" s="3"/>
      <c r="UF755" s="3"/>
      <c r="UG755" s="3"/>
      <c r="UH755" s="3"/>
      <c r="UI755" s="3"/>
      <c r="UJ755" s="3"/>
      <c r="UK755" s="3"/>
      <c r="UL755" s="3"/>
      <c r="UM755" s="3"/>
      <c r="UN755" s="3"/>
      <c r="UO755" s="3"/>
      <c r="UP755" s="3"/>
      <c r="UQ755" s="3"/>
      <c r="UR755" s="3"/>
      <c r="US755" s="3"/>
      <c r="UT755" s="3"/>
      <c r="UU755" s="3"/>
      <c r="UV755" s="3"/>
      <c r="UW755" s="3"/>
      <c r="UX755" s="3"/>
      <c r="UY755" s="3"/>
      <c r="UZ755" s="3"/>
      <c r="VA755" s="3"/>
      <c r="VB755" s="3"/>
      <c r="VC755" s="3"/>
      <c r="VD755" s="3"/>
      <c r="VE755" s="3"/>
      <c r="VF755" s="3"/>
      <c r="VG755" s="3"/>
      <c r="VH755" s="3"/>
      <c r="VI755" s="3"/>
      <c r="VJ755" s="3"/>
      <c r="VK755" s="3"/>
      <c r="VL755" s="3"/>
      <c r="VM755" s="3"/>
      <c r="VN755" s="3"/>
      <c r="VO755" s="3"/>
      <c r="VP755" s="3"/>
      <c r="VQ755" s="3"/>
      <c r="VR755" s="3"/>
      <c r="VS755" s="3"/>
      <c r="VT755" s="3"/>
      <c r="VU755" s="3"/>
      <c r="VV755" s="3"/>
      <c r="VW755" s="3"/>
      <c r="VX755" s="3"/>
      <c r="VY755" s="3"/>
      <c r="VZ755" s="3"/>
      <c r="WA755" s="3"/>
      <c r="WB755" s="3"/>
      <c r="WC755" s="3"/>
      <c r="WD755" s="3"/>
      <c r="WE755" s="3"/>
      <c r="WF755" s="3"/>
      <c r="WG755" s="3"/>
      <c r="WH755" s="3"/>
      <c r="WI755" s="3"/>
      <c r="WJ755" s="3"/>
      <c r="WK755" s="3"/>
      <c r="WL755" s="3"/>
      <c r="WM755" s="3"/>
      <c r="WN755" s="3"/>
      <c r="WO755" s="3"/>
      <c r="WP755" s="3"/>
      <c r="WQ755" s="3"/>
      <c r="WR755" s="3"/>
      <c r="WS755" s="3"/>
      <c r="WT755" s="3"/>
      <c r="WU755" s="3"/>
      <c r="WV755" s="3"/>
      <c r="WW755" s="3"/>
      <c r="WX755" s="3"/>
      <c r="WY755" s="3"/>
      <c r="WZ755" s="3"/>
      <c r="XA755" s="3"/>
      <c r="XB755" s="3"/>
      <c r="XC755" s="3"/>
      <c r="XD755" s="3"/>
      <c r="XE755" s="3"/>
      <c r="XF755" s="3"/>
      <c r="XG755" s="3"/>
      <c r="XH755" s="3"/>
      <c r="XI755" s="3"/>
      <c r="XJ755" s="3"/>
      <c r="XK755" s="3"/>
      <c r="XL755" s="3"/>
      <c r="XM755" s="3"/>
      <c r="XN755" s="3"/>
      <c r="XO755" s="3"/>
      <c r="XP755" s="3"/>
      <c r="XQ755" s="3"/>
      <c r="XR755" s="3"/>
      <c r="XS755" s="3"/>
      <c r="XT755" s="3"/>
      <c r="XU755" s="3"/>
      <c r="XV755" s="3"/>
      <c r="XW755" s="3"/>
    </row>
    <row r="756" hidden="1">
      <c r="A756" s="2"/>
      <c r="B756" s="2"/>
      <c r="C756" s="3"/>
      <c r="D756" s="2"/>
      <c r="E756" s="28"/>
      <c r="F756" s="25" t="str">
        <f>IFERROR(__xludf.DUMMYFUNCTION("IFERROR(SPARKLINE(E756,{""charttype"",""bar"";""color1"",""gray"";""max"",1}),"""")"),"")</f>
        <v/>
      </c>
      <c r="G756" s="3" t="str">
        <f t="shared" si="5"/>
        <v/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  <c r="SS756" s="3"/>
      <c r="ST756" s="3"/>
      <c r="SU756" s="3"/>
      <c r="SV756" s="3"/>
      <c r="SW756" s="3"/>
      <c r="SX756" s="3"/>
      <c r="SY756" s="3"/>
      <c r="SZ756" s="3"/>
      <c r="TA756" s="3"/>
      <c r="TB756" s="3"/>
      <c r="TC756" s="3"/>
      <c r="TD756" s="3"/>
      <c r="TE756" s="3"/>
      <c r="TF756" s="3"/>
      <c r="TG756" s="3"/>
      <c r="TH756" s="3"/>
      <c r="TI756" s="3"/>
      <c r="TJ756" s="3"/>
      <c r="TK756" s="3"/>
      <c r="TL756" s="3"/>
      <c r="TM756" s="3"/>
      <c r="TN756" s="3"/>
      <c r="TO756" s="3"/>
      <c r="TP756" s="3"/>
      <c r="TQ756" s="3"/>
      <c r="TR756" s="3"/>
      <c r="TS756" s="3"/>
      <c r="TT756" s="3"/>
      <c r="TU756" s="3"/>
      <c r="TV756" s="3"/>
      <c r="TW756" s="3"/>
      <c r="TX756" s="3"/>
      <c r="TY756" s="3"/>
      <c r="TZ756" s="3"/>
      <c r="UA756" s="3"/>
      <c r="UB756" s="3"/>
      <c r="UC756" s="3"/>
      <c r="UD756" s="3"/>
      <c r="UE756" s="3"/>
      <c r="UF756" s="3"/>
      <c r="UG756" s="3"/>
      <c r="UH756" s="3"/>
      <c r="UI756" s="3"/>
      <c r="UJ756" s="3"/>
      <c r="UK756" s="3"/>
      <c r="UL756" s="3"/>
      <c r="UM756" s="3"/>
      <c r="UN756" s="3"/>
      <c r="UO756" s="3"/>
      <c r="UP756" s="3"/>
      <c r="UQ756" s="3"/>
      <c r="UR756" s="3"/>
      <c r="US756" s="3"/>
      <c r="UT756" s="3"/>
      <c r="UU756" s="3"/>
      <c r="UV756" s="3"/>
      <c r="UW756" s="3"/>
      <c r="UX756" s="3"/>
      <c r="UY756" s="3"/>
      <c r="UZ756" s="3"/>
      <c r="VA756" s="3"/>
      <c r="VB756" s="3"/>
      <c r="VC756" s="3"/>
      <c r="VD756" s="3"/>
      <c r="VE756" s="3"/>
      <c r="VF756" s="3"/>
      <c r="VG756" s="3"/>
      <c r="VH756" s="3"/>
      <c r="VI756" s="3"/>
      <c r="VJ756" s="3"/>
      <c r="VK756" s="3"/>
      <c r="VL756" s="3"/>
      <c r="VM756" s="3"/>
      <c r="VN756" s="3"/>
      <c r="VO756" s="3"/>
      <c r="VP756" s="3"/>
      <c r="VQ756" s="3"/>
      <c r="VR756" s="3"/>
      <c r="VS756" s="3"/>
      <c r="VT756" s="3"/>
      <c r="VU756" s="3"/>
      <c r="VV756" s="3"/>
      <c r="VW756" s="3"/>
      <c r="VX756" s="3"/>
      <c r="VY756" s="3"/>
      <c r="VZ756" s="3"/>
      <c r="WA756" s="3"/>
      <c r="WB756" s="3"/>
      <c r="WC756" s="3"/>
      <c r="WD756" s="3"/>
      <c r="WE756" s="3"/>
      <c r="WF756" s="3"/>
      <c r="WG756" s="3"/>
      <c r="WH756" s="3"/>
      <c r="WI756" s="3"/>
      <c r="WJ756" s="3"/>
      <c r="WK756" s="3"/>
      <c r="WL756" s="3"/>
      <c r="WM756" s="3"/>
      <c r="WN756" s="3"/>
      <c r="WO756" s="3"/>
      <c r="WP756" s="3"/>
      <c r="WQ756" s="3"/>
      <c r="WR756" s="3"/>
      <c r="WS756" s="3"/>
      <c r="WT756" s="3"/>
      <c r="WU756" s="3"/>
      <c r="WV756" s="3"/>
      <c r="WW756" s="3"/>
      <c r="WX756" s="3"/>
      <c r="WY756" s="3"/>
      <c r="WZ756" s="3"/>
      <c r="XA756" s="3"/>
      <c r="XB756" s="3"/>
      <c r="XC756" s="3"/>
      <c r="XD756" s="3"/>
      <c r="XE756" s="3"/>
      <c r="XF756" s="3"/>
      <c r="XG756" s="3"/>
      <c r="XH756" s="3"/>
      <c r="XI756" s="3"/>
      <c r="XJ756" s="3"/>
      <c r="XK756" s="3"/>
      <c r="XL756" s="3"/>
      <c r="XM756" s="3"/>
      <c r="XN756" s="3"/>
      <c r="XO756" s="3"/>
      <c r="XP756" s="3"/>
      <c r="XQ756" s="3"/>
      <c r="XR756" s="3"/>
      <c r="XS756" s="3"/>
      <c r="XT756" s="3"/>
      <c r="XU756" s="3"/>
      <c r="XV756" s="3"/>
      <c r="XW756" s="3"/>
    </row>
    <row r="757" hidden="1">
      <c r="A757" s="2"/>
      <c r="B757" s="2"/>
      <c r="C757" s="3"/>
      <c r="D757" s="2"/>
      <c r="E757" s="28"/>
      <c r="F757" s="25" t="str">
        <f>IFERROR(__xludf.DUMMYFUNCTION("IFERROR(SPARKLINE(E757,{""charttype"",""bar"";""color1"",""gray"";""max"",1}),"""")"),"")</f>
        <v/>
      </c>
      <c r="G757" s="3" t="str">
        <f t="shared" si="5"/>
        <v/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  <c r="SS757" s="3"/>
      <c r="ST757" s="3"/>
      <c r="SU757" s="3"/>
      <c r="SV757" s="3"/>
      <c r="SW757" s="3"/>
      <c r="SX757" s="3"/>
      <c r="SY757" s="3"/>
      <c r="SZ757" s="3"/>
      <c r="TA757" s="3"/>
      <c r="TB757" s="3"/>
      <c r="TC757" s="3"/>
      <c r="TD757" s="3"/>
      <c r="TE757" s="3"/>
      <c r="TF757" s="3"/>
      <c r="TG757" s="3"/>
      <c r="TH757" s="3"/>
      <c r="TI757" s="3"/>
      <c r="TJ757" s="3"/>
      <c r="TK757" s="3"/>
      <c r="TL757" s="3"/>
      <c r="TM757" s="3"/>
      <c r="TN757" s="3"/>
      <c r="TO757" s="3"/>
      <c r="TP757" s="3"/>
      <c r="TQ757" s="3"/>
      <c r="TR757" s="3"/>
      <c r="TS757" s="3"/>
      <c r="TT757" s="3"/>
      <c r="TU757" s="3"/>
      <c r="TV757" s="3"/>
      <c r="TW757" s="3"/>
      <c r="TX757" s="3"/>
      <c r="TY757" s="3"/>
      <c r="TZ757" s="3"/>
      <c r="UA757" s="3"/>
      <c r="UB757" s="3"/>
      <c r="UC757" s="3"/>
      <c r="UD757" s="3"/>
      <c r="UE757" s="3"/>
      <c r="UF757" s="3"/>
      <c r="UG757" s="3"/>
      <c r="UH757" s="3"/>
      <c r="UI757" s="3"/>
      <c r="UJ757" s="3"/>
      <c r="UK757" s="3"/>
      <c r="UL757" s="3"/>
      <c r="UM757" s="3"/>
      <c r="UN757" s="3"/>
      <c r="UO757" s="3"/>
      <c r="UP757" s="3"/>
      <c r="UQ757" s="3"/>
      <c r="UR757" s="3"/>
      <c r="US757" s="3"/>
      <c r="UT757" s="3"/>
      <c r="UU757" s="3"/>
      <c r="UV757" s="3"/>
      <c r="UW757" s="3"/>
      <c r="UX757" s="3"/>
      <c r="UY757" s="3"/>
      <c r="UZ757" s="3"/>
      <c r="VA757" s="3"/>
      <c r="VB757" s="3"/>
      <c r="VC757" s="3"/>
      <c r="VD757" s="3"/>
      <c r="VE757" s="3"/>
      <c r="VF757" s="3"/>
      <c r="VG757" s="3"/>
      <c r="VH757" s="3"/>
      <c r="VI757" s="3"/>
      <c r="VJ757" s="3"/>
      <c r="VK757" s="3"/>
      <c r="VL757" s="3"/>
      <c r="VM757" s="3"/>
      <c r="VN757" s="3"/>
      <c r="VO757" s="3"/>
      <c r="VP757" s="3"/>
      <c r="VQ757" s="3"/>
      <c r="VR757" s="3"/>
      <c r="VS757" s="3"/>
      <c r="VT757" s="3"/>
      <c r="VU757" s="3"/>
      <c r="VV757" s="3"/>
      <c r="VW757" s="3"/>
      <c r="VX757" s="3"/>
      <c r="VY757" s="3"/>
      <c r="VZ757" s="3"/>
      <c r="WA757" s="3"/>
      <c r="WB757" s="3"/>
      <c r="WC757" s="3"/>
      <c r="WD757" s="3"/>
      <c r="WE757" s="3"/>
      <c r="WF757" s="3"/>
      <c r="WG757" s="3"/>
      <c r="WH757" s="3"/>
      <c r="WI757" s="3"/>
      <c r="WJ757" s="3"/>
      <c r="WK757" s="3"/>
      <c r="WL757" s="3"/>
      <c r="WM757" s="3"/>
      <c r="WN757" s="3"/>
      <c r="WO757" s="3"/>
      <c r="WP757" s="3"/>
      <c r="WQ757" s="3"/>
      <c r="WR757" s="3"/>
      <c r="WS757" s="3"/>
      <c r="WT757" s="3"/>
      <c r="WU757" s="3"/>
      <c r="WV757" s="3"/>
      <c r="WW757" s="3"/>
      <c r="WX757" s="3"/>
      <c r="WY757" s="3"/>
      <c r="WZ757" s="3"/>
      <c r="XA757" s="3"/>
      <c r="XB757" s="3"/>
      <c r="XC757" s="3"/>
      <c r="XD757" s="3"/>
      <c r="XE757" s="3"/>
      <c r="XF757" s="3"/>
      <c r="XG757" s="3"/>
      <c r="XH757" s="3"/>
      <c r="XI757" s="3"/>
      <c r="XJ757" s="3"/>
      <c r="XK757" s="3"/>
      <c r="XL757" s="3"/>
      <c r="XM757" s="3"/>
      <c r="XN757" s="3"/>
      <c r="XO757" s="3"/>
      <c r="XP757" s="3"/>
      <c r="XQ757" s="3"/>
      <c r="XR757" s="3"/>
      <c r="XS757" s="3"/>
      <c r="XT757" s="3"/>
      <c r="XU757" s="3"/>
      <c r="XV757" s="3"/>
      <c r="XW757" s="3"/>
    </row>
    <row r="758" hidden="1">
      <c r="A758" s="2"/>
      <c r="B758" s="2"/>
      <c r="C758" s="3"/>
      <c r="D758" s="2"/>
      <c r="E758" s="28"/>
      <c r="F758" s="25" t="str">
        <f>IFERROR(__xludf.DUMMYFUNCTION("IFERROR(SPARKLINE(E758,{""charttype"",""bar"";""color1"",""gray"";""max"",1}),"""")"),"")</f>
        <v/>
      </c>
      <c r="G758" s="3" t="str">
        <f t="shared" si="5"/>
        <v/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  <c r="SS758" s="3"/>
      <c r="ST758" s="3"/>
      <c r="SU758" s="3"/>
      <c r="SV758" s="3"/>
      <c r="SW758" s="3"/>
      <c r="SX758" s="3"/>
      <c r="SY758" s="3"/>
      <c r="SZ758" s="3"/>
      <c r="TA758" s="3"/>
      <c r="TB758" s="3"/>
      <c r="TC758" s="3"/>
      <c r="TD758" s="3"/>
      <c r="TE758" s="3"/>
      <c r="TF758" s="3"/>
      <c r="TG758" s="3"/>
      <c r="TH758" s="3"/>
      <c r="TI758" s="3"/>
      <c r="TJ758" s="3"/>
      <c r="TK758" s="3"/>
      <c r="TL758" s="3"/>
      <c r="TM758" s="3"/>
      <c r="TN758" s="3"/>
      <c r="TO758" s="3"/>
      <c r="TP758" s="3"/>
      <c r="TQ758" s="3"/>
      <c r="TR758" s="3"/>
      <c r="TS758" s="3"/>
      <c r="TT758" s="3"/>
      <c r="TU758" s="3"/>
      <c r="TV758" s="3"/>
      <c r="TW758" s="3"/>
      <c r="TX758" s="3"/>
      <c r="TY758" s="3"/>
      <c r="TZ758" s="3"/>
      <c r="UA758" s="3"/>
      <c r="UB758" s="3"/>
      <c r="UC758" s="3"/>
      <c r="UD758" s="3"/>
      <c r="UE758" s="3"/>
      <c r="UF758" s="3"/>
      <c r="UG758" s="3"/>
      <c r="UH758" s="3"/>
      <c r="UI758" s="3"/>
      <c r="UJ758" s="3"/>
      <c r="UK758" s="3"/>
      <c r="UL758" s="3"/>
      <c r="UM758" s="3"/>
      <c r="UN758" s="3"/>
      <c r="UO758" s="3"/>
      <c r="UP758" s="3"/>
      <c r="UQ758" s="3"/>
      <c r="UR758" s="3"/>
      <c r="US758" s="3"/>
      <c r="UT758" s="3"/>
      <c r="UU758" s="3"/>
      <c r="UV758" s="3"/>
      <c r="UW758" s="3"/>
      <c r="UX758" s="3"/>
      <c r="UY758" s="3"/>
      <c r="UZ758" s="3"/>
      <c r="VA758" s="3"/>
      <c r="VB758" s="3"/>
      <c r="VC758" s="3"/>
      <c r="VD758" s="3"/>
      <c r="VE758" s="3"/>
      <c r="VF758" s="3"/>
      <c r="VG758" s="3"/>
      <c r="VH758" s="3"/>
      <c r="VI758" s="3"/>
      <c r="VJ758" s="3"/>
      <c r="VK758" s="3"/>
      <c r="VL758" s="3"/>
      <c r="VM758" s="3"/>
      <c r="VN758" s="3"/>
      <c r="VO758" s="3"/>
      <c r="VP758" s="3"/>
      <c r="VQ758" s="3"/>
      <c r="VR758" s="3"/>
      <c r="VS758" s="3"/>
      <c r="VT758" s="3"/>
      <c r="VU758" s="3"/>
      <c r="VV758" s="3"/>
      <c r="VW758" s="3"/>
      <c r="VX758" s="3"/>
      <c r="VY758" s="3"/>
      <c r="VZ758" s="3"/>
      <c r="WA758" s="3"/>
      <c r="WB758" s="3"/>
      <c r="WC758" s="3"/>
      <c r="WD758" s="3"/>
      <c r="WE758" s="3"/>
      <c r="WF758" s="3"/>
      <c r="WG758" s="3"/>
      <c r="WH758" s="3"/>
      <c r="WI758" s="3"/>
      <c r="WJ758" s="3"/>
      <c r="WK758" s="3"/>
      <c r="WL758" s="3"/>
      <c r="WM758" s="3"/>
      <c r="WN758" s="3"/>
      <c r="WO758" s="3"/>
      <c r="WP758" s="3"/>
      <c r="WQ758" s="3"/>
      <c r="WR758" s="3"/>
      <c r="WS758" s="3"/>
      <c r="WT758" s="3"/>
      <c r="WU758" s="3"/>
      <c r="WV758" s="3"/>
      <c r="WW758" s="3"/>
      <c r="WX758" s="3"/>
      <c r="WY758" s="3"/>
      <c r="WZ758" s="3"/>
      <c r="XA758" s="3"/>
      <c r="XB758" s="3"/>
      <c r="XC758" s="3"/>
      <c r="XD758" s="3"/>
      <c r="XE758" s="3"/>
      <c r="XF758" s="3"/>
      <c r="XG758" s="3"/>
      <c r="XH758" s="3"/>
      <c r="XI758" s="3"/>
      <c r="XJ758" s="3"/>
      <c r="XK758" s="3"/>
      <c r="XL758" s="3"/>
      <c r="XM758" s="3"/>
      <c r="XN758" s="3"/>
      <c r="XO758" s="3"/>
      <c r="XP758" s="3"/>
      <c r="XQ758" s="3"/>
      <c r="XR758" s="3"/>
      <c r="XS758" s="3"/>
      <c r="XT758" s="3"/>
      <c r="XU758" s="3"/>
      <c r="XV758" s="3"/>
      <c r="XW758" s="3"/>
    </row>
    <row r="759" hidden="1">
      <c r="A759" s="2"/>
      <c r="B759" s="2"/>
      <c r="C759" s="3"/>
      <c r="D759" s="2"/>
      <c r="E759" s="28"/>
      <c r="F759" s="25" t="str">
        <f>IFERROR(__xludf.DUMMYFUNCTION("IFERROR(SPARKLINE(E759,{""charttype"",""bar"";""color1"",""gray"";""max"",1}),"""")"),"")</f>
        <v/>
      </c>
      <c r="G759" s="3" t="str">
        <f t="shared" si="5"/>
        <v/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  <c r="SS759" s="3"/>
      <c r="ST759" s="3"/>
      <c r="SU759" s="3"/>
      <c r="SV759" s="3"/>
      <c r="SW759" s="3"/>
      <c r="SX759" s="3"/>
      <c r="SY759" s="3"/>
      <c r="SZ759" s="3"/>
      <c r="TA759" s="3"/>
      <c r="TB759" s="3"/>
      <c r="TC759" s="3"/>
      <c r="TD759" s="3"/>
      <c r="TE759" s="3"/>
      <c r="TF759" s="3"/>
      <c r="TG759" s="3"/>
      <c r="TH759" s="3"/>
      <c r="TI759" s="3"/>
      <c r="TJ759" s="3"/>
      <c r="TK759" s="3"/>
      <c r="TL759" s="3"/>
      <c r="TM759" s="3"/>
      <c r="TN759" s="3"/>
      <c r="TO759" s="3"/>
      <c r="TP759" s="3"/>
      <c r="TQ759" s="3"/>
      <c r="TR759" s="3"/>
      <c r="TS759" s="3"/>
      <c r="TT759" s="3"/>
      <c r="TU759" s="3"/>
      <c r="TV759" s="3"/>
      <c r="TW759" s="3"/>
      <c r="TX759" s="3"/>
      <c r="TY759" s="3"/>
      <c r="TZ759" s="3"/>
      <c r="UA759" s="3"/>
      <c r="UB759" s="3"/>
      <c r="UC759" s="3"/>
      <c r="UD759" s="3"/>
      <c r="UE759" s="3"/>
      <c r="UF759" s="3"/>
      <c r="UG759" s="3"/>
      <c r="UH759" s="3"/>
      <c r="UI759" s="3"/>
      <c r="UJ759" s="3"/>
      <c r="UK759" s="3"/>
      <c r="UL759" s="3"/>
      <c r="UM759" s="3"/>
      <c r="UN759" s="3"/>
      <c r="UO759" s="3"/>
      <c r="UP759" s="3"/>
      <c r="UQ759" s="3"/>
      <c r="UR759" s="3"/>
      <c r="US759" s="3"/>
      <c r="UT759" s="3"/>
      <c r="UU759" s="3"/>
      <c r="UV759" s="3"/>
      <c r="UW759" s="3"/>
      <c r="UX759" s="3"/>
      <c r="UY759" s="3"/>
      <c r="UZ759" s="3"/>
      <c r="VA759" s="3"/>
      <c r="VB759" s="3"/>
      <c r="VC759" s="3"/>
      <c r="VD759" s="3"/>
      <c r="VE759" s="3"/>
      <c r="VF759" s="3"/>
      <c r="VG759" s="3"/>
      <c r="VH759" s="3"/>
      <c r="VI759" s="3"/>
      <c r="VJ759" s="3"/>
      <c r="VK759" s="3"/>
      <c r="VL759" s="3"/>
      <c r="VM759" s="3"/>
      <c r="VN759" s="3"/>
      <c r="VO759" s="3"/>
      <c r="VP759" s="3"/>
      <c r="VQ759" s="3"/>
      <c r="VR759" s="3"/>
      <c r="VS759" s="3"/>
      <c r="VT759" s="3"/>
      <c r="VU759" s="3"/>
      <c r="VV759" s="3"/>
      <c r="VW759" s="3"/>
      <c r="VX759" s="3"/>
      <c r="VY759" s="3"/>
      <c r="VZ759" s="3"/>
      <c r="WA759" s="3"/>
      <c r="WB759" s="3"/>
      <c r="WC759" s="3"/>
      <c r="WD759" s="3"/>
      <c r="WE759" s="3"/>
      <c r="WF759" s="3"/>
      <c r="WG759" s="3"/>
      <c r="WH759" s="3"/>
      <c r="WI759" s="3"/>
      <c r="WJ759" s="3"/>
      <c r="WK759" s="3"/>
      <c r="WL759" s="3"/>
      <c r="WM759" s="3"/>
      <c r="WN759" s="3"/>
      <c r="WO759" s="3"/>
      <c r="WP759" s="3"/>
      <c r="WQ759" s="3"/>
      <c r="WR759" s="3"/>
      <c r="WS759" s="3"/>
      <c r="WT759" s="3"/>
      <c r="WU759" s="3"/>
      <c r="WV759" s="3"/>
      <c r="WW759" s="3"/>
      <c r="WX759" s="3"/>
      <c r="WY759" s="3"/>
      <c r="WZ759" s="3"/>
      <c r="XA759" s="3"/>
      <c r="XB759" s="3"/>
      <c r="XC759" s="3"/>
      <c r="XD759" s="3"/>
      <c r="XE759" s="3"/>
      <c r="XF759" s="3"/>
      <c r="XG759" s="3"/>
      <c r="XH759" s="3"/>
      <c r="XI759" s="3"/>
      <c r="XJ759" s="3"/>
      <c r="XK759" s="3"/>
      <c r="XL759" s="3"/>
      <c r="XM759" s="3"/>
      <c r="XN759" s="3"/>
      <c r="XO759" s="3"/>
      <c r="XP759" s="3"/>
      <c r="XQ759" s="3"/>
      <c r="XR759" s="3"/>
      <c r="XS759" s="3"/>
      <c r="XT759" s="3"/>
      <c r="XU759" s="3"/>
      <c r="XV759" s="3"/>
      <c r="XW759" s="3"/>
    </row>
    <row r="760" hidden="1">
      <c r="A760" s="2"/>
      <c r="B760" s="2"/>
      <c r="C760" s="3"/>
      <c r="D760" s="2"/>
      <c r="E760" s="28"/>
      <c r="F760" s="25" t="str">
        <f>IFERROR(__xludf.DUMMYFUNCTION("IFERROR(SPARKLINE(E760,{""charttype"",""bar"";""color1"",""gray"";""max"",1}),"""")"),"")</f>
        <v/>
      </c>
      <c r="G760" s="3" t="str">
        <f t="shared" si="5"/>
        <v/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  <c r="SS760" s="3"/>
      <c r="ST760" s="3"/>
      <c r="SU760" s="3"/>
      <c r="SV760" s="3"/>
      <c r="SW760" s="3"/>
      <c r="SX760" s="3"/>
      <c r="SY760" s="3"/>
      <c r="SZ760" s="3"/>
      <c r="TA760" s="3"/>
      <c r="TB760" s="3"/>
      <c r="TC760" s="3"/>
      <c r="TD760" s="3"/>
      <c r="TE760" s="3"/>
      <c r="TF760" s="3"/>
      <c r="TG760" s="3"/>
      <c r="TH760" s="3"/>
      <c r="TI760" s="3"/>
      <c r="TJ760" s="3"/>
      <c r="TK760" s="3"/>
      <c r="TL760" s="3"/>
      <c r="TM760" s="3"/>
      <c r="TN760" s="3"/>
      <c r="TO760" s="3"/>
      <c r="TP760" s="3"/>
      <c r="TQ760" s="3"/>
      <c r="TR760" s="3"/>
      <c r="TS760" s="3"/>
      <c r="TT760" s="3"/>
      <c r="TU760" s="3"/>
      <c r="TV760" s="3"/>
      <c r="TW760" s="3"/>
      <c r="TX760" s="3"/>
      <c r="TY760" s="3"/>
      <c r="TZ760" s="3"/>
      <c r="UA760" s="3"/>
      <c r="UB760" s="3"/>
      <c r="UC760" s="3"/>
      <c r="UD760" s="3"/>
      <c r="UE760" s="3"/>
      <c r="UF760" s="3"/>
      <c r="UG760" s="3"/>
      <c r="UH760" s="3"/>
      <c r="UI760" s="3"/>
      <c r="UJ760" s="3"/>
      <c r="UK760" s="3"/>
      <c r="UL760" s="3"/>
      <c r="UM760" s="3"/>
      <c r="UN760" s="3"/>
      <c r="UO760" s="3"/>
      <c r="UP760" s="3"/>
      <c r="UQ760" s="3"/>
      <c r="UR760" s="3"/>
      <c r="US760" s="3"/>
      <c r="UT760" s="3"/>
      <c r="UU760" s="3"/>
      <c r="UV760" s="3"/>
      <c r="UW760" s="3"/>
      <c r="UX760" s="3"/>
      <c r="UY760" s="3"/>
      <c r="UZ760" s="3"/>
      <c r="VA760" s="3"/>
      <c r="VB760" s="3"/>
      <c r="VC760" s="3"/>
      <c r="VD760" s="3"/>
      <c r="VE760" s="3"/>
      <c r="VF760" s="3"/>
      <c r="VG760" s="3"/>
      <c r="VH760" s="3"/>
      <c r="VI760" s="3"/>
      <c r="VJ760" s="3"/>
      <c r="VK760" s="3"/>
      <c r="VL760" s="3"/>
      <c r="VM760" s="3"/>
      <c r="VN760" s="3"/>
      <c r="VO760" s="3"/>
      <c r="VP760" s="3"/>
      <c r="VQ760" s="3"/>
      <c r="VR760" s="3"/>
      <c r="VS760" s="3"/>
      <c r="VT760" s="3"/>
      <c r="VU760" s="3"/>
      <c r="VV760" s="3"/>
      <c r="VW760" s="3"/>
      <c r="VX760" s="3"/>
      <c r="VY760" s="3"/>
      <c r="VZ760" s="3"/>
      <c r="WA760" s="3"/>
      <c r="WB760" s="3"/>
      <c r="WC760" s="3"/>
      <c r="WD760" s="3"/>
      <c r="WE760" s="3"/>
      <c r="WF760" s="3"/>
      <c r="WG760" s="3"/>
      <c r="WH760" s="3"/>
      <c r="WI760" s="3"/>
      <c r="WJ760" s="3"/>
      <c r="WK760" s="3"/>
      <c r="WL760" s="3"/>
      <c r="WM760" s="3"/>
      <c r="WN760" s="3"/>
      <c r="WO760" s="3"/>
      <c r="WP760" s="3"/>
      <c r="WQ760" s="3"/>
      <c r="WR760" s="3"/>
      <c r="WS760" s="3"/>
      <c r="WT760" s="3"/>
      <c r="WU760" s="3"/>
      <c r="WV760" s="3"/>
      <c r="WW760" s="3"/>
      <c r="WX760" s="3"/>
      <c r="WY760" s="3"/>
      <c r="WZ760" s="3"/>
      <c r="XA760" s="3"/>
      <c r="XB760" s="3"/>
      <c r="XC760" s="3"/>
      <c r="XD760" s="3"/>
      <c r="XE760" s="3"/>
      <c r="XF760" s="3"/>
      <c r="XG760" s="3"/>
      <c r="XH760" s="3"/>
      <c r="XI760" s="3"/>
      <c r="XJ760" s="3"/>
      <c r="XK760" s="3"/>
      <c r="XL760" s="3"/>
      <c r="XM760" s="3"/>
      <c r="XN760" s="3"/>
      <c r="XO760" s="3"/>
      <c r="XP760" s="3"/>
      <c r="XQ760" s="3"/>
      <c r="XR760" s="3"/>
      <c r="XS760" s="3"/>
      <c r="XT760" s="3"/>
      <c r="XU760" s="3"/>
      <c r="XV760" s="3"/>
      <c r="XW760" s="3"/>
    </row>
    <row r="761" hidden="1">
      <c r="A761" s="2"/>
      <c r="B761" s="2"/>
      <c r="C761" s="3"/>
      <c r="D761" s="2"/>
      <c r="E761" s="28"/>
      <c r="F761" s="25" t="str">
        <f>IFERROR(__xludf.DUMMYFUNCTION("IFERROR(SPARKLINE(E761,{""charttype"",""bar"";""color1"",""gray"";""max"",1}),"""")"),"")</f>
        <v/>
      </c>
      <c r="G761" s="3" t="str">
        <f t="shared" si="5"/>
        <v/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  <c r="SS761" s="3"/>
      <c r="ST761" s="3"/>
      <c r="SU761" s="3"/>
      <c r="SV761" s="3"/>
      <c r="SW761" s="3"/>
      <c r="SX761" s="3"/>
      <c r="SY761" s="3"/>
      <c r="SZ761" s="3"/>
      <c r="TA761" s="3"/>
      <c r="TB761" s="3"/>
      <c r="TC761" s="3"/>
      <c r="TD761" s="3"/>
      <c r="TE761" s="3"/>
      <c r="TF761" s="3"/>
      <c r="TG761" s="3"/>
      <c r="TH761" s="3"/>
      <c r="TI761" s="3"/>
      <c r="TJ761" s="3"/>
      <c r="TK761" s="3"/>
      <c r="TL761" s="3"/>
      <c r="TM761" s="3"/>
      <c r="TN761" s="3"/>
      <c r="TO761" s="3"/>
      <c r="TP761" s="3"/>
      <c r="TQ761" s="3"/>
      <c r="TR761" s="3"/>
      <c r="TS761" s="3"/>
      <c r="TT761" s="3"/>
      <c r="TU761" s="3"/>
      <c r="TV761" s="3"/>
      <c r="TW761" s="3"/>
      <c r="TX761" s="3"/>
      <c r="TY761" s="3"/>
      <c r="TZ761" s="3"/>
      <c r="UA761" s="3"/>
      <c r="UB761" s="3"/>
      <c r="UC761" s="3"/>
      <c r="UD761" s="3"/>
      <c r="UE761" s="3"/>
      <c r="UF761" s="3"/>
      <c r="UG761" s="3"/>
      <c r="UH761" s="3"/>
      <c r="UI761" s="3"/>
      <c r="UJ761" s="3"/>
      <c r="UK761" s="3"/>
      <c r="UL761" s="3"/>
      <c r="UM761" s="3"/>
      <c r="UN761" s="3"/>
      <c r="UO761" s="3"/>
      <c r="UP761" s="3"/>
      <c r="UQ761" s="3"/>
      <c r="UR761" s="3"/>
      <c r="US761" s="3"/>
      <c r="UT761" s="3"/>
      <c r="UU761" s="3"/>
      <c r="UV761" s="3"/>
      <c r="UW761" s="3"/>
      <c r="UX761" s="3"/>
      <c r="UY761" s="3"/>
      <c r="UZ761" s="3"/>
      <c r="VA761" s="3"/>
      <c r="VB761" s="3"/>
      <c r="VC761" s="3"/>
      <c r="VD761" s="3"/>
      <c r="VE761" s="3"/>
      <c r="VF761" s="3"/>
      <c r="VG761" s="3"/>
      <c r="VH761" s="3"/>
      <c r="VI761" s="3"/>
      <c r="VJ761" s="3"/>
      <c r="VK761" s="3"/>
      <c r="VL761" s="3"/>
      <c r="VM761" s="3"/>
      <c r="VN761" s="3"/>
      <c r="VO761" s="3"/>
      <c r="VP761" s="3"/>
      <c r="VQ761" s="3"/>
      <c r="VR761" s="3"/>
      <c r="VS761" s="3"/>
      <c r="VT761" s="3"/>
      <c r="VU761" s="3"/>
      <c r="VV761" s="3"/>
      <c r="VW761" s="3"/>
      <c r="VX761" s="3"/>
      <c r="VY761" s="3"/>
      <c r="VZ761" s="3"/>
      <c r="WA761" s="3"/>
      <c r="WB761" s="3"/>
      <c r="WC761" s="3"/>
      <c r="WD761" s="3"/>
      <c r="WE761" s="3"/>
      <c r="WF761" s="3"/>
      <c r="WG761" s="3"/>
      <c r="WH761" s="3"/>
      <c r="WI761" s="3"/>
      <c r="WJ761" s="3"/>
      <c r="WK761" s="3"/>
      <c r="WL761" s="3"/>
      <c r="WM761" s="3"/>
      <c r="WN761" s="3"/>
      <c r="WO761" s="3"/>
      <c r="WP761" s="3"/>
      <c r="WQ761" s="3"/>
      <c r="WR761" s="3"/>
      <c r="WS761" s="3"/>
      <c r="WT761" s="3"/>
      <c r="WU761" s="3"/>
      <c r="WV761" s="3"/>
      <c r="WW761" s="3"/>
      <c r="WX761" s="3"/>
      <c r="WY761" s="3"/>
      <c r="WZ761" s="3"/>
      <c r="XA761" s="3"/>
      <c r="XB761" s="3"/>
      <c r="XC761" s="3"/>
      <c r="XD761" s="3"/>
      <c r="XE761" s="3"/>
      <c r="XF761" s="3"/>
      <c r="XG761" s="3"/>
      <c r="XH761" s="3"/>
      <c r="XI761" s="3"/>
      <c r="XJ761" s="3"/>
      <c r="XK761" s="3"/>
      <c r="XL761" s="3"/>
      <c r="XM761" s="3"/>
      <c r="XN761" s="3"/>
      <c r="XO761" s="3"/>
      <c r="XP761" s="3"/>
      <c r="XQ761" s="3"/>
      <c r="XR761" s="3"/>
      <c r="XS761" s="3"/>
      <c r="XT761" s="3"/>
      <c r="XU761" s="3"/>
      <c r="XV761" s="3"/>
      <c r="XW761" s="3"/>
    </row>
    <row r="762" hidden="1">
      <c r="A762" s="2"/>
      <c r="B762" s="2"/>
      <c r="C762" s="3"/>
      <c r="D762" s="2"/>
      <c r="E762" s="28"/>
      <c r="F762" s="25" t="str">
        <f>IFERROR(__xludf.DUMMYFUNCTION("IFERROR(SPARKLINE(E762,{""charttype"",""bar"";""color1"",""gray"";""max"",1}),"""")"),"")</f>
        <v/>
      </c>
      <c r="G762" s="3" t="str">
        <f t="shared" si="5"/>
        <v/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  <c r="SS762" s="3"/>
      <c r="ST762" s="3"/>
      <c r="SU762" s="3"/>
      <c r="SV762" s="3"/>
      <c r="SW762" s="3"/>
      <c r="SX762" s="3"/>
      <c r="SY762" s="3"/>
      <c r="SZ762" s="3"/>
      <c r="TA762" s="3"/>
      <c r="TB762" s="3"/>
      <c r="TC762" s="3"/>
      <c r="TD762" s="3"/>
      <c r="TE762" s="3"/>
      <c r="TF762" s="3"/>
      <c r="TG762" s="3"/>
      <c r="TH762" s="3"/>
      <c r="TI762" s="3"/>
      <c r="TJ762" s="3"/>
      <c r="TK762" s="3"/>
      <c r="TL762" s="3"/>
      <c r="TM762" s="3"/>
      <c r="TN762" s="3"/>
      <c r="TO762" s="3"/>
      <c r="TP762" s="3"/>
      <c r="TQ762" s="3"/>
      <c r="TR762" s="3"/>
      <c r="TS762" s="3"/>
      <c r="TT762" s="3"/>
      <c r="TU762" s="3"/>
      <c r="TV762" s="3"/>
      <c r="TW762" s="3"/>
      <c r="TX762" s="3"/>
      <c r="TY762" s="3"/>
      <c r="TZ762" s="3"/>
      <c r="UA762" s="3"/>
      <c r="UB762" s="3"/>
      <c r="UC762" s="3"/>
      <c r="UD762" s="3"/>
      <c r="UE762" s="3"/>
      <c r="UF762" s="3"/>
      <c r="UG762" s="3"/>
      <c r="UH762" s="3"/>
      <c r="UI762" s="3"/>
      <c r="UJ762" s="3"/>
      <c r="UK762" s="3"/>
      <c r="UL762" s="3"/>
      <c r="UM762" s="3"/>
      <c r="UN762" s="3"/>
      <c r="UO762" s="3"/>
      <c r="UP762" s="3"/>
      <c r="UQ762" s="3"/>
      <c r="UR762" s="3"/>
      <c r="US762" s="3"/>
      <c r="UT762" s="3"/>
      <c r="UU762" s="3"/>
      <c r="UV762" s="3"/>
      <c r="UW762" s="3"/>
      <c r="UX762" s="3"/>
      <c r="UY762" s="3"/>
      <c r="UZ762" s="3"/>
      <c r="VA762" s="3"/>
      <c r="VB762" s="3"/>
      <c r="VC762" s="3"/>
      <c r="VD762" s="3"/>
      <c r="VE762" s="3"/>
      <c r="VF762" s="3"/>
      <c r="VG762" s="3"/>
      <c r="VH762" s="3"/>
      <c r="VI762" s="3"/>
      <c r="VJ762" s="3"/>
      <c r="VK762" s="3"/>
      <c r="VL762" s="3"/>
      <c r="VM762" s="3"/>
      <c r="VN762" s="3"/>
      <c r="VO762" s="3"/>
      <c r="VP762" s="3"/>
      <c r="VQ762" s="3"/>
      <c r="VR762" s="3"/>
      <c r="VS762" s="3"/>
      <c r="VT762" s="3"/>
      <c r="VU762" s="3"/>
      <c r="VV762" s="3"/>
      <c r="VW762" s="3"/>
      <c r="VX762" s="3"/>
      <c r="VY762" s="3"/>
      <c r="VZ762" s="3"/>
      <c r="WA762" s="3"/>
      <c r="WB762" s="3"/>
      <c r="WC762" s="3"/>
      <c r="WD762" s="3"/>
      <c r="WE762" s="3"/>
      <c r="WF762" s="3"/>
      <c r="WG762" s="3"/>
      <c r="WH762" s="3"/>
      <c r="WI762" s="3"/>
      <c r="WJ762" s="3"/>
      <c r="WK762" s="3"/>
      <c r="WL762" s="3"/>
      <c r="WM762" s="3"/>
      <c r="WN762" s="3"/>
      <c r="WO762" s="3"/>
      <c r="WP762" s="3"/>
      <c r="WQ762" s="3"/>
      <c r="WR762" s="3"/>
      <c r="WS762" s="3"/>
      <c r="WT762" s="3"/>
      <c r="WU762" s="3"/>
      <c r="WV762" s="3"/>
      <c r="WW762" s="3"/>
      <c r="WX762" s="3"/>
      <c r="WY762" s="3"/>
      <c r="WZ762" s="3"/>
      <c r="XA762" s="3"/>
      <c r="XB762" s="3"/>
      <c r="XC762" s="3"/>
      <c r="XD762" s="3"/>
      <c r="XE762" s="3"/>
      <c r="XF762" s="3"/>
      <c r="XG762" s="3"/>
      <c r="XH762" s="3"/>
      <c r="XI762" s="3"/>
      <c r="XJ762" s="3"/>
      <c r="XK762" s="3"/>
      <c r="XL762" s="3"/>
      <c r="XM762" s="3"/>
      <c r="XN762" s="3"/>
      <c r="XO762" s="3"/>
      <c r="XP762" s="3"/>
      <c r="XQ762" s="3"/>
      <c r="XR762" s="3"/>
      <c r="XS762" s="3"/>
      <c r="XT762" s="3"/>
      <c r="XU762" s="3"/>
      <c r="XV762" s="3"/>
      <c r="XW762" s="3"/>
    </row>
    <row r="763" hidden="1">
      <c r="A763" s="2"/>
      <c r="B763" s="2"/>
      <c r="C763" s="3"/>
      <c r="D763" s="2"/>
      <c r="E763" s="28"/>
      <c r="F763" s="25" t="str">
        <f>IFERROR(__xludf.DUMMYFUNCTION("IFERROR(SPARKLINE(E763,{""charttype"",""bar"";""color1"",""gray"";""max"",1}),"""")"),"")</f>
        <v/>
      </c>
      <c r="G763" s="3" t="str">
        <f t="shared" si="5"/>
        <v/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  <c r="SS763" s="3"/>
      <c r="ST763" s="3"/>
      <c r="SU763" s="3"/>
      <c r="SV763" s="3"/>
      <c r="SW763" s="3"/>
      <c r="SX763" s="3"/>
      <c r="SY763" s="3"/>
      <c r="SZ763" s="3"/>
      <c r="TA763" s="3"/>
      <c r="TB763" s="3"/>
      <c r="TC763" s="3"/>
      <c r="TD763" s="3"/>
      <c r="TE763" s="3"/>
      <c r="TF763" s="3"/>
      <c r="TG763" s="3"/>
      <c r="TH763" s="3"/>
      <c r="TI763" s="3"/>
      <c r="TJ763" s="3"/>
      <c r="TK763" s="3"/>
      <c r="TL763" s="3"/>
      <c r="TM763" s="3"/>
      <c r="TN763" s="3"/>
      <c r="TO763" s="3"/>
      <c r="TP763" s="3"/>
      <c r="TQ763" s="3"/>
      <c r="TR763" s="3"/>
      <c r="TS763" s="3"/>
      <c r="TT763" s="3"/>
      <c r="TU763" s="3"/>
      <c r="TV763" s="3"/>
      <c r="TW763" s="3"/>
      <c r="TX763" s="3"/>
      <c r="TY763" s="3"/>
      <c r="TZ763" s="3"/>
      <c r="UA763" s="3"/>
      <c r="UB763" s="3"/>
      <c r="UC763" s="3"/>
      <c r="UD763" s="3"/>
      <c r="UE763" s="3"/>
      <c r="UF763" s="3"/>
      <c r="UG763" s="3"/>
      <c r="UH763" s="3"/>
      <c r="UI763" s="3"/>
      <c r="UJ763" s="3"/>
      <c r="UK763" s="3"/>
      <c r="UL763" s="3"/>
      <c r="UM763" s="3"/>
      <c r="UN763" s="3"/>
      <c r="UO763" s="3"/>
      <c r="UP763" s="3"/>
      <c r="UQ763" s="3"/>
      <c r="UR763" s="3"/>
      <c r="US763" s="3"/>
      <c r="UT763" s="3"/>
      <c r="UU763" s="3"/>
      <c r="UV763" s="3"/>
      <c r="UW763" s="3"/>
      <c r="UX763" s="3"/>
      <c r="UY763" s="3"/>
      <c r="UZ763" s="3"/>
      <c r="VA763" s="3"/>
      <c r="VB763" s="3"/>
      <c r="VC763" s="3"/>
      <c r="VD763" s="3"/>
      <c r="VE763" s="3"/>
      <c r="VF763" s="3"/>
      <c r="VG763" s="3"/>
      <c r="VH763" s="3"/>
      <c r="VI763" s="3"/>
      <c r="VJ763" s="3"/>
      <c r="VK763" s="3"/>
      <c r="VL763" s="3"/>
      <c r="VM763" s="3"/>
      <c r="VN763" s="3"/>
      <c r="VO763" s="3"/>
      <c r="VP763" s="3"/>
      <c r="VQ763" s="3"/>
      <c r="VR763" s="3"/>
      <c r="VS763" s="3"/>
      <c r="VT763" s="3"/>
      <c r="VU763" s="3"/>
      <c r="VV763" s="3"/>
      <c r="VW763" s="3"/>
      <c r="VX763" s="3"/>
      <c r="VY763" s="3"/>
      <c r="VZ763" s="3"/>
      <c r="WA763" s="3"/>
      <c r="WB763" s="3"/>
      <c r="WC763" s="3"/>
      <c r="WD763" s="3"/>
      <c r="WE763" s="3"/>
      <c r="WF763" s="3"/>
      <c r="WG763" s="3"/>
      <c r="WH763" s="3"/>
      <c r="WI763" s="3"/>
      <c r="WJ763" s="3"/>
      <c r="WK763" s="3"/>
      <c r="WL763" s="3"/>
      <c r="WM763" s="3"/>
      <c r="WN763" s="3"/>
      <c r="WO763" s="3"/>
      <c r="WP763" s="3"/>
      <c r="WQ763" s="3"/>
      <c r="WR763" s="3"/>
      <c r="WS763" s="3"/>
      <c r="WT763" s="3"/>
      <c r="WU763" s="3"/>
      <c r="WV763" s="3"/>
      <c r="WW763" s="3"/>
      <c r="WX763" s="3"/>
      <c r="WY763" s="3"/>
      <c r="WZ763" s="3"/>
      <c r="XA763" s="3"/>
      <c r="XB763" s="3"/>
      <c r="XC763" s="3"/>
      <c r="XD763" s="3"/>
      <c r="XE763" s="3"/>
      <c r="XF763" s="3"/>
      <c r="XG763" s="3"/>
      <c r="XH763" s="3"/>
      <c r="XI763" s="3"/>
      <c r="XJ763" s="3"/>
      <c r="XK763" s="3"/>
      <c r="XL763" s="3"/>
      <c r="XM763" s="3"/>
      <c r="XN763" s="3"/>
      <c r="XO763" s="3"/>
      <c r="XP763" s="3"/>
      <c r="XQ763" s="3"/>
      <c r="XR763" s="3"/>
      <c r="XS763" s="3"/>
      <c r="XT763" s="3"/>
      <c r="XU763" s="3"/>
      <c r="XV763" s="3"/>
      <c r="XW763" s="3"/>
    </row>
    <row r="764" hidden="1">
      <c r="A764" s="2"/>
      <c r="B764" s="2"/>
      <c r="C764" s="3"/>
      <c r="D764" s="2"/>
      <c r="E764" s="28"/>
      <c r="F764" s="25" t="str">
        <f>IFERROR(__xludf.DUMMYFUNCTION("IFERROR(SPARKLINE(E764,{""charttype"",""bar"";""color1"",""gray"";""max"",1}),"""")"),"")</f>
        <v/>
      </c>
      <c r="G764" s="3" t="str">
        <f t="shared" si="5"/>
        <v/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  <c r="SS764" s="3"/>
      <c r="ST764" s="3"/>
      <c r="SU764" s="3"/>
      <c r="SV764" s="3"/>
      <c r="SW764" s="3"/>
      <c r="SX764" s="3"/>
      <c r="SY764" s="3"/>
      <c r="SZ764" s="3"/>
      <c r="TA764" s="3"/>
      <c r="TB764" s="3"/>
      <c r="TC764" s="3"/>
      <c r="TD764" s="3"/>
      <c r="TE764" s="3"/>
      <c r="TF764" s="3"/>
      <c r="TG764" s="3"/>
      <c r="TH764" s="3"/>
      <c r="TI764" s="3"/>
      <c r="TJ764" s="3"/>
      <c r="TK764" s="3"/>
      <c r="TL764" s="3"/>
      <c r="TM764" s="3"/>
      <c r="TN764" s="3"/>
      <c r="TO764" s="3"/>
      <c r="TP764" s="3"/>
      <c r="TQ764" s="3"/>
      <c r="TR764" s="3"/>
      <c r="TS764" s="3"/>
      <c r="TT764" s="3"/>
      <c r="TU764" s="3"/>
      <c r="TV764" s="3"/>
      <c r="TW764" s="3"/>
      <c r="TX764" s="3"/>
      <c r="TY764" s="3"/>
      <c r="TZ764" s="3"/>
      <c r="UA764" s="3"/>
      <c r="UB764" s="3"/>
      <c r="UC764" s="3"/>
      <c r="UD764" s="3"/>
      <c r="UE764" s="3"/>
      <c r="UF764" s="3"/>
      <c r="UG764" s="3"/>
      <c r="UH764" s="3"/>
      <c r="UI764" s="3"/>
      <c r="UJ764" s="3"/>
      <c r="UK764" s="3"/>
      <c r="UL764" s="3"/>
      <c r="UM764" s="3"/>
      <c r="UN764" s="3"/>
      <c r="UO764" s="3"/>
      <c r="UP764" s="3"/>
      <c r="UQ764" s="3"/>
      <c r="UR764" s="3"/>
      <c r="US764" s="3"/>
      <c r="UT764" s="3"/>
      <c r="UU764" s="3"/>
      <c r="UV764" s="3"/>
      <c r="UW764" s="3"/>
      <c r="UX764" s="3"/>
      <c r="UY764" s="3"/>
      <c r="UZ764" s="3"/>
      <c r="VA764" s="3"/>
      <c r="VB764" s="3"/>
      <c r="VC764" s="3"/>
      <c r="VD764" s="3"/>
      <c r="VE764" s="3"/>
      <c r="VF764" s="3"/>
      <c r="VG764" s="3"/>
      <c r="VH764" s="3"/>
      <c r="VI764" s="3"/>
      <c r="VJ764" s="3"/>
      <c r="VK764" s="3"/>
      <c r="VL764" s="3"/>
      <c r="VM764" s="3"/>
      <c r="VN764" s="3"/>
      <c r="VO764" s="3"/>
      <c r="VP764" s="3"/>
      <c r="VQ764" s="3"/>
      <c r="VR764" s="3"/>
      <c r="VS764" s="3"/>
      <c r="VT764" s="3"/>
      <c r="VU764" s="3"/>
      <c r="VV764" s="3"/>
      <c r="VW764" s="3"/>
      <c r="VX764" s="3"/>
      <c r="VY764" s="3"/>
      <c r="VZ764" s="3"/>
      <c r="WA764" s="3"/>
      <c r="WB764" s="3"/>
      <c r="WC764" s="3"/>
      <c r="WD764" s="3"/>
      <c r="WE764" s="3"/>
      <c r="WF764" s="3"/>
      <c r="WG764" s="3"/>
      <c r="WH764" s="3"/>
      <c r="WI764" s="3"/>
      <c r="WJ764" s="3"/>
      <c r="WK764" s="3"/>
      <c r="WL764" s="3"/>
      <c r="WM764" s="3"/>
      <c r="WN764" s="3"/>
      <c r="WO764" s="3"/>
      <c r="WP764" s="3"/>
      <c r="WQ764" s="3"/>
      <c r="WR764" s="3"/>
      <c r="WS764" s="3"/>
      <c r="WT764" s="3"/>
      <c r="WU764" s="3"/>
      <c r="WV764" s="3"/>
      <c r="WW764" s="3"/>
      <c r="WX764" s="3"/>
      <c r="WY764" s="3"/>
      <c r="WZ764" s="3"/>
      <c r="XA764" s="3"/>
      <c r="XB764" s="3"/>
      <c r="XC764" s="3"/>
      <c r="XD764" s="3"/>
      <c r="XE764" s="3"/>
      <c r="XF764" s="3"/>
      <c r="XG764" s="3"/>
      <c r="XH764" s="3"/>
      <c r="XI764" s="3"/>
      <c r="XJ764" s="3"/>
      <c r="XK764" s="3"/>
      <c r="XL764" s="3"/>
      <c r="XM764" s="3"/>
      <c r="XN764" s="3"/>
      <c r="XO764" s="3"/>
      <c r="XP764" s="3"/>
      <c r="XQ764" s="3"/>
      <c r="XR764" s="3"/>
      <c r="XS764" s="3"/>
      <c r="XT764" s="3"/>
      <c r="XU764" s="3"/>
      <c r="XV764" s="3"/>
      <c r="XW764" s="3"/>
    </row>
    <row r="765" hidden="1">
      <c r="A765" s="2"/>
      <c r="B765" s="2"/>
      <c r="C765" s="3"/>
      <c r="D765" s="2"/>
      <c r="E765" s="28"/>
      <c r="F765" s="25" t="str">
        <f>IFERROR(__xludf.DUMMYFUNCTION("IFERROR(SPARKLINE(E765,{""charttype"",""bar"";""color1"",""gray"";""max"",1}),"""")"),"")</f>
        <v/>
      </c>
      <c r="G765" s="3" t="str">
        <f t="shared" si="5"/>
        <v/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  <c r="SS765" s="3"/>
      <c r="ST765" s="3"/>
      <c r="SU765" s="3"/>
      <c r="SV765" s="3"/>
      <c r="SW765" s="3"/>
      <c r="SX765" s="3"/>
      <c r="SY765" s="3"/>
      <c r="SZ765" s="3"/>
      <c r="TA765" s="3"/>
      <c r="TB765" s="3"/>
      <c r="TC765" s="3"/>
      <c r="TD765" s="3"/>
      <c r="TE765" s="3"/>
      <c r="TF765" s="3"/>
      <c r="TG765" s="3"/>
      <c r="TH765" s="3"/>
      <c r="TI765" s="3"/>
      <c r="TJ765" s="3"/>
      <c r="TK765" s="3"/>
      <c r="TL765" s="3"/>
      <c r="TM765" s="3"/>
      <c r="TN765" s="3"/>
      <c r="TO765" s="3"/>
      <c r="TP765" s="3"/>
      <c r="TQ765" s="3"/>
      <c r="TR765" s="3"/>
      <c r="TS765" s="3"/>
      <c r="TT765" s="3"/>
      <c r="TU765" s="3"/>
      <c r="TV765" s="3"/>
      <c r="TW765" s="3"/>
      <c r="TX765" s="3"/>
      <c r="TY765" s="3"/>
      <c r="TZ765" s="3"/>
      <c r="UA765" s="3"/>
      <c r="UB765" s="3"/>
      <c r="UC765" s="3"/>
      <c r="UD765" s="3"/>
      <c r="UE765" s="3"/>
      <c r="UF765" s="3"/>
      <c r="UG765" s="3"/>
      <c r="UH765" s="3"/>
      <c r="UI765" s="3"/>
      <c r="UJ765" s="3"/>
      <c r="UK765" s="3"/>
      <c r="UL765" s="3"/>
      <c r="UM765" s="3"/>
      <c r="UN765" s="3"/>
      <c r="UO765" s="3"/>
      <c r="UP765" s="3"/>
      <c r="UQ765" s="3"/>
      <c r="UR765" s="3"/>
      <c r="US765" s="3"/>
      <c r="UT765" s="3"/>
      <c r="UU765" s="3"/>
      <c r="UV765" s="3"/>
      <c r="UW765" s="3"/>
      <c r="UX765" s="3"/>
      <c r="UY765" s="3"/>
      <c r="UZ765" s="3"/>
      <c r="VA765" s="3"/>
      <c r="VB765" s="3"/>
      <c r="VC765" s="3"/>
      <c r="VD765" s="3"/>
      <c r="VE765" s="3"/>
      <c r="VF765" s="3"/>
      <c r="VG765" s="3"/>
      <c r="VH765" s="3"/>
      <c r="VI765" s="3"/>
      <c r="VJ765" s="3"/>
      <c r="VK765" s="3"/>
      <c r="VL765" s="3"/>
      <c r="VM765" s="3"/>
      <c r="VN765" s="3"/>
      <c r="VO765" s="3"/>
      <c r="VP765" s="3"/>
      <c r="VQ765" s="3"/>
      <c r="VR765" s="3"/>
      <c r="VS765" s="3"/>
      <c r="VT765" s="3"/>
      <c r="VU765" s="3"/>
      <c r="VV765" s="3"/>
      <c r="VW765" s="3"/>
      <c r="VX765" s="3"/>
      <c r="VY765" s="3"/>
      <c r="VZ765" s="3"/>
      <c r="WA765" s="3"/>
      <c r="WB765" s="3"/>
      <c r="WC765" s="3"/>
      <c r="WD765" s="3"/>
      <c r="WE765" s="3"/>
      <c r="WF765" s="3"/>
      <c r="WG765" s="3"/>
      <c r="WH765" s="3"/>
      <c r="WI765" s="3"/>
      <c r="WJ765" s="3"/>
      <c r="WK765" s="3"/>
      <c r="WL765" s="3"/>
      <c r="WM765" s="3"/>
      <c r="WN765" s="3"/>
      <c r="WO765" s="3"/>
      <c r="WP765" s="3"/>
      <c r="WQ765" s="3"/>
      <c r="WR765" s="3"/>
      <c r="WS765" s="3"/>
      <c r="WT765" s="3"/>
      <c r="WU765" s="3"/>
      <c r="WV765" s="3"/>
      <c r="WW765" s="3"/>
      <c r="WX765" s="3"/>
      <c r="WY765" s="3"/>
      <c r="WZ765" s="3"/>
      <c r="XA765" s="3"/>
      <c r="XB765" s="3"/>
      <c r="XC765" s="3"/>
      <c r="XD765" s="3"/>
      <c r="XE765" s="3"/>
      <c r="XF765" s="3"/>
      <c r="XG765" s="3"/>
      <c r="XH765" s="3"/>
      <c r="XI765" s="3"/>
      <c r="XJ765" s="3"/>
      <c r="XK765" s="3"/>
      <c r="XL765" s="3"/>
      <c r="XM765" s="3"/>
      <c r="XN765" s="3"/>
      <c r="XO765" s="3"/>
      <c r="XP765" s="3"/>
      <c r="XQ765" s="3"/>
      <c r="XR765" s="3"/>
      <c r="XS765" s="3"/>
      <c r="XT765" s="3"/>
      <c r="XU765" s="3"/>
      <c r="XV765" s="3"/>
      <c r="XW765" s="3"/>
    </row>
    <row r="766" hidden="1">
      <c r="A766" s="2"/>
      <c r="B766" s="2"/>
      <c r="C766" s="3"/>
      <c r="D766" s="2"/>
      <c r="E766" s="28"/>
      <c r="F766" s="25" t="str">
        <f>IFERROR(__xludf.DUMMYFUNCTION("IFERROR(SPARKLINE(E766,{""charttype"",""bar"";""color1"",""gray"";""max"",1}),"""")"),"")</f>
        <v/>
      </c>
      <c r="G766" s="3" t="str">
        <f t="shared" si="5"/>
        <v/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  <c r="SS766" s="3"/>
      <c r="ST766" s="3"/>
      <c r="SU766" s="3"/>
      <c r="SV766" s="3"/>
      <c r="SW766" s="3"/>
      <c r="SX766" s="3"/>
      <c r="SY766" s="3"/>
      <c r="SZ766" s="3"/>
      <c r="TA766" s="3"/>
      <c r="TB766" s="3"/>
      <c r="TC766" s="3"/>
      <c r="TD766" s="3"/>
      <c r="TE766" s="3"/>
      <c r="TF766" s="3"/>
      <c r="TG766" s="3"/>
      <c r="TH766" s="3"/>
      <c r="TI766" s="3"/>
      <c r="TJ766" s="3"/>
      <c r="TK766" s="3"/>
      <c r="TL766" s="3"/>
      <c r="TM766" s="3"/>
      <c r="TN766" s="3"/>
      <c r="TO766" s="3"/>
      <c r="TP766" s="3"/>
      <c r="TQ766" s="3"/>
      <c r="TR766" s="3"/>
      <c r="TS766" s="3"/>
      <c r="TT766" s="3"/>
      <c r="TU766" s="3"/>
      <c r="TV766" s="3"/>
      <c r="TW766" s="3"/>
      <c r="TX766" s="3"/>
      <c r="TY766" s="3"/>
      <c r="TZ766" s="3"/>
      <c r="UA766" s="3"/>
      <c r="UB766" s="3"/>
      <c r="UC766" s="3"/>
      <c r="UD766" s="3"/>
      <c r="UE766" s="3"/>
      <c r="UF766" s="3"/>
      <c r="UG766" s="3"/>
      <c r="UH766" s="3"/>
      <c r="UI766" s="3"/>
      <c r="UJ766" s="3"/>
      <c r="UK766" s="3"/>
      <c r="UL766" s="3"/>
      <c r="UM766" s="3"/>
      <c r="UN766" s="3"/>
      <c r="UO766" s="3"/>
      <c r="UP766" s="3"/>
      <c r="UQ766" s="3"/>
      <c r="UR766" s="3"/>
      <c r="US766" s="3"/>
      <c r="UT766" s="3"/>
      <c r="UU766" s="3"/>
      <c r="UV766" s="3"/>
      <c r="UW766" s="3"/>
      <c r="UX766" s="3"/>
      <c r="UY766" s="3"/>
      <c r="UZ766" s="3"/>
      <c r="VA766" s="3"/>
      <c r="VB766" s="3"/>
      <c r="VC766" s="3"/>
      <c r="VD766" s="3"/>
      <c r="VE766" s="3"/>
      <c r="VF766" s="3"/>
      <c r="VG766" s="3"/>
      <c r="VH766" s="3"/>
      <c r="VI766" s="3"/>
      <c r="VJ766" s="3"/>
      <c r="VK766" s="3"/>
      <c r="VL766" s="3"/>
      <c r="VM766" s="3"/>
      <c r="VN766" s="3"/>
      <c r="VO766" s="3"/>
      <c r="VP766" s="3"/>
      <c r="VQ766" s="3"/>
      <c r="VR766" s="3"/>
      <c r="VS766" s="3"/>
      <c r="VT766" s="3"/>
      <c r="VU766" s="3"/>
      <c r="VV766" s="3"/>
      <c r="VW766" s="3"/>
      <c r="VX766" s="3"/>
      <c r="VY766" s="3"/>
      <c r="VZ766" s="3"/>
      <c r="WA766" s="3"/>
      <c r="WB766" s="3"/>
      <c r="WC766" s="3"/>
      <c r="WD766" s="3"/>
      <c r="WE766" s="3"/>
      <c r="WF766" s="3"/>
      <c r="WG766" s="3"/>
      <c r="WH766" s="3"/>
      <c r="WI766" s="3"/>
      <c r="WJ766" s="3"/>
      <c r="WK766" s="3"/>
      <c r="WL766" s="3"/>
      <c r="WM766" s="3"/>
      <c r="WN766" s="3"/>
      <c r="WO766" s="3"/>
      <c r="WP766" s="3"/>
      <c r="WQ766" s="3"/>
      <c r="WR766" s="3"/>
      <c r="WS766" s="3"/>
      <c r="WT766" s="3"/>
      <c r="WU766" s="3"/>
      <c r="WV766" s="3"/>
      <c r="WW766" s="3"/>
      <c r="WX766" s="3"/>
      <c r="WY766" s="3"/>
      <c r="WZ766" s="3"/>
      <c r="XA766" s="3"/>
      <c r="XB766" s="3"/>
      <c r="XC766" s="3"/>
      <c r="XD766" s="3"/>
      <c r="XE766" s="3"/>
      <c r="XF766" s="3"/>
      <c r="XG766" s="3"/>
      <c r="XH766" s="3"/>
      <c r="XI766" s="3"/>
      <c r="XJ766" s="3"/>
      <c r="XK766" s="3"/>
      <c r="XL766" s="3"/>
      <c r="XM766" s="3"/>
      <c r="XN766" s="3"/>
      <c r="XO766" s="3"/>
      <c r="XP766" s="3"/>
      <c r="XQ766" s="3"/>
      <c r="XR766" s="3"/>
      <c r="XS766" s="3"/>
      <c r="XT766" s="3"/>
      <c r="XU766" s="3"/>
      <c r="XV766" s="3"/>
      <c r="XW766" s="3"/>
    </row>
    <row r="767" hidden="1">
      <c r="A767" s="2"/>
      <c r="B767" s="2"/>
      <c r="C767" s="3"/>
      <c r="D767" s="2"/>
      <c r="E767" s="28"/>
      <c r="F767" s="25" t="str">
        <f>IFERROR(__xludf.DUMMYFUNCTION("IFERROR(SPARKLINE(E767,{""charttype"",""bar"";""color1"",""gray"";""max"",1}),"""")"),"")</f>
        <v/>
      </c>
      <c r="G767" s="3" t="str">
        <f t="shared" si="5"/>
        <v/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  <c r="SS767" s="3"/>
      <c r="ST767" s="3"/>
      <c r="SU767" s="3"/>
      <c r="SV767" s="3"/>
      <c r="SW767" s="3"/>
      <c r="SX767" s="3"/>
      <c r="SY767" s="3"/>
      <c r="SZ767" s="3"/>
      <c r="TA767" s="3"/>
      <c r="TB767" s="3"/>
      <c r="TC767" s="3"/>
      <c r="TD767" s="3"/>
      <c r="TE767" s="3"/>
      <c r="TF767" s="3"/>
      <c r="TG767" s="3"/>
      <c r="TH767" s="3"/>
      <c r="TI767" s="3"/>
      <c r="TJ767" s="3"/>
      <c r="TK767" s="3"/>
      <c r="TL767" s="3"/>
      <c r="TM767" s="3"/>
      <c r="TN767" s="3"/>
      <c r="TO767" s="3"/>
      <c r="TP767" s="3"/>
      <c r="TQ767" s="3"/>
      <c r="TR767" s="3"/>
      <c r="TS767" s="3"/>
      <c r="TT767" s="3"/>
      <c r="TU767" s="3"/>
      <c r="TV767" s="3"/>
      <c r="TW767" s="3"/>
      <c r="TX767" s="3"/>
      <c r="TY767" s="3"/>
      <c r="TZ767" s="3"/>
      <c r="UA767" s="3"/>
      <c r="UB767" s="3"/>
      <c r="UC767" s="3"/>
      <c r="UD767" s="3"/>
      <c r="UE767" s="3"/>
      <c r="UF767" s="3"/>
      <c r="UG767" s="3"/>
      <c r="UH767" s="3"/>
      <c r="UI767" s="3"/>
      <c r="UJ767" s="3"/>
      <c r="UK767" s="3"/>
      <c r="UL767" s="3"/>
      <c r="UM767" s="3"/>
      <c r="UN767" s="3"/>
      <c r="UO767" s="3"/>
      <c r="UP767" s="3"/>
      <c r="UQ767" s="3"/>
      <c r="UR767" s="3"/>
      <c r="US767" s="3"/>
      <c r="UT767" s="3"/>
      <c r="UU767" s="3"/>
      <c r="UV767" s="3"/>
      <c r="UW767" s="3"/>
      <c r="UX767" s="3"/>
      <c r="UY767" s="3"/>
      <c r="UZ767" s="3"/>
      <c r="VA767" s="3"/>
      <c r="VB767" s="3"/>
      <c r="VC767" s="3"/>
      <c r="VD767" s="3"/>
      <c r="VE767" s="3"/>
      <c r="VF767" s="3"/>
      <c r="VG767" s="3"/>
      <c r="VH767" s="3"/>
      <c r="VI767" s="3"/>
      <c r="VJ767" s="3"/>
      <c r="VK767" s="3"/>
      <c r="VL767" s="3"/>
      <c r="VM767" s="3"/>
      <c r="VN767" s="3"/>
      <c r="VO767" s="3"/>
      <c r="VP767" s="3"/>
      <c r="VQ767" s="3"/>
      <c r="VR767" s="3"/>
      <c r="VS767" s="3"/>
      <c r="VT767" s="3"/>
      <c r="VU767" s="3"/>
      <c r="VV767" s="3"/>
      <c r="VW767" s="3"/>
      <c r="VX767" s="3"/>
      <c r="VY767" s="3"/>
      <c r="VZ767" s="3"/>
      <c r="WA767" s="3"/>
      <c r="WB767" s="3"/>
      <c r="WC767" s="3"/>
      <c r="WD767" s="3"/>
      <c r="WE767" s="3"/>
      <c r="WF767" s="3"/>
      <c r="WG767" s="3"/>
      <c r="WH767" s="3"/>
      <c r="WI767" s="3"/>
      <c r="WJ767" s="3"/>
      <c r="WK767" s="3"/>
      <c r="WL767" s="3"/>
      <c r="WM767" s="3"/>
      <c r="WN767" s="3"/>
      <c r="WO767" s="3"/>
      <c r="WP767" s="3"/>
      <c r="WQ767" s="3"/>
      <c r="WR767" s="3"/>
      <c r="WS767" s="3"/>
      <c r="WT767" s="3"/>
      <c r="WU767" s="3"/>
      <c r="WV767" s="3"/>
      <c r="WW767" s="3"/>
      <c r="WX767" s="3"/>
      <c r="WY767" s="3"/>
      <c r="WZ767" s="3"/>
      <c r="XA767" s="3"/>
      <c r="XB767" s="3"/>
      <c r="XC767" s="3"/>
      <c r="XD767" s="3"/>
      <c r="XE767" s="3"/>
      <c r="XF767" s="3"/>
      <c r="XG767" s="3"/>
      <c r="XH767" s="3"/>
      <c r="XI767" s="3"/>
      <c r="XJ767" s="3"/>
      <c r="XK767" s="3"/>
      <c r="XL767" s="3"/>
      <c r="XM767" s="3"/>
      <c r="XN767" s="3"/>
      <c r="XO767" s="3"/>
      <c r="XP767" s="3"/>
      <c r="XQ767" s="3"/>
      <c r="XR767" s="3"/>
      <c r="XS767" s="3"/>
      <c r="XT767" s="3"/>
      <c r="XU767" s="3"/>
      <c r="XV767" s="3"/>
      <c r="XW767" s="3"/>
    </row>
    <row r="768" hidden="1">
      <c r="A768" s="2"/>
      <c r="B768" s="2"/>
      <c r="C768" s="3"/>
      <c r="D768" s="2"/>
      <c r="E768" s="28"/>
      <c r="F768" s="25" t="str">
        <f>IFERROR(__xludf.DUMMYFUNCTION("IFERROR(SPARKLINE(E768,{""charttype"",""bar"";""color1"",""gray"";""max"",1}),"""")"),"")</f>
        <v/>
      </c>
      <c r="G768" s="3" t="str">
        <f t="shared" si="5"/>
        <v/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  <c r="SS768" s="3"/>
      <c r="ST768" s="3"/>
      <c r="SU768" s="3"/>
      <c r="SV768" s="3"/>
      <c r="SW768" s="3"/>
      <c r="SX768" s="3"/>
      <c r="SY768" s="3"/>
      <c r="SZ768" s="3"/>
      <c r="TA768" s="3"/>
      <c r="TB768" s="3"/>
      <c r="TC768" s="3"/>
      <c r="TD768" s="3"/>
      <c r="TE768" s="3"/>
      <c r="TF768" s="3"/>
      <c r="TG768" s="3"/>
      <c r="TH768" s="3"/>
      <c r="TI768" s="3"/>
      <c r="TJ768" s="3"/>
      <c r="TK768" s="3"/>
      <c r="TL768" s="3"/>
      <c r="TM768" s="3"/>
      <c r="TN768" s="3"/>
      <c r="TO768" s="3"/>
      <c r="TP768" s="3"/>
      <c r="TQ768" s="3"/>
      <c r="TR768" s="3"/>
      <c r="TS768" s="3"/>
      <c r="TT768" s="3"/>
      <c r="TU768" s="3"/>
      <c r="TV768" s="3"/>
      <c r="TW768" s="3"/>
      <c r="TX768" s="3"/>
      <c r="TY768" s="3"/>
      <c r="TZ768" s="3"/>
      <c r="UA768" s="3"/>
      <c r="UB768" s="3"/>
      <c r="UC768" s="3"/>
      <c r="UD768" s="3"/>
      <c r="UE768" s="3"/>
      <c r="UF768" s="3"/>
      <c r="UG768" s="3"/>
      <c r="UH768" s="3"/>
      <c r="UI768" s="3"/>
      <c r="UJ768" s="3"/>
      <c r="UK768" s="3"/>
      <c r="UL768" s="3"/>
      <c r="UM768" s="3"/>
      <c r="UN768" s="3"/>
      <c r="UO768" s="3"/>
      <c r="UP768" s="3"/>
      <c r="UQ768" s="3"/>
      <c r="UR768" s="3"/>
      <c r="US768" s="3"/>
      <c r="UT768" s="3"/>
      <c r="UU768" s="3"/>
      <c r="UV768" s="3"/>
      <c r="UW768" s="3"/>
      <c r="UX768" s="3"/>
      <c r="UY768" s="3"/>
      <c r="UZ768" s="3"/>
      <c r="VA768" s="3"/>
      <c r="VB768" s="3"/>
      <c r="VC768" s="3"/>
      <c r="VD768" s="3"/>
      <c r="VE768" s="3"/>
      <c r="VF768" s="3"/>
      <c r="VG768" s="3"/>
      <c r="VH768" s="3"/>
      <c r="VI768" s="3"/>
      <c r="VJ768" s="3"/>
      <c r="VK768" s="3"/>
      <c r="VL768" s="3"/>
      <c r="VM768" s="3"/>
      <c r="VN768" s="3"/>
      <c r="VO768" s="3"/>
      <c r="VP768" s="3"/>
      <c r="VQ768" s="3"/>
      <c r="VR768" s="3"/>
      <c r="VS768" s="3"/>
      <c r="VT768" s="3"/>
      <c r="VU768" s="3"/>
      <c r="VV768" s="3"/>
      <c r="VW768" s="3"/>
      <c r="VX768" s="3"/>
      <c r="VY768" s="3"/>
      <c r="VZ768" s="3"/>
      <c r="WA768" s="3"/>
      <c r="WB768" s="3"/>
      <c r="WC768" s="3"/>
      <c r="WD768" s="3"/>
      <c r="WE768" s="3"/>
      <c r="WF768" s="3"/>
      <c r="WG768" s="3"/>
      <c r="WH768" s="3"/>
      <c r="WI768" s="3"/>
      <c r="WJ768" s="3"/>
      <c r="WK768" s="3"/>
      <c r="WL768" s="3"/>
      <c r="WM768" s="3"/>
      <c r="WN768" s="3"/>
      <c r="WO768" s="3"/>
      <c r="WP768" s="3"/>
      <c r="WQ768" s="3"/>
      <c r="WR768" s="3"/>
      <c r="WS768" s="3"/>
      <c r="WT768" s="3"/>
      <c r="WU768" s="3"/>
      <c r="WV768" s="3"/>
      <c r="WW768" s="3"/>
      <c r="WX768" s="3"/>
      <c r="WY768" s="3"/>
      <c r="WZ768" s="3"/>
      <c r="XA768" s="3"/>
      <c r="XB768" s="3"/>
      <c r="XC768" s="3"/>
      <c r="XD768" s="3"/>
      <c r="XE768" s="3"/>
      <c r="XF768" s="3"/>
      <c r="XG768" s="3"/>
      <c r="XH768" s="3"/>
      <c r="XI768" s="3"/>
      <c r="XJ768" s="3"/>
      <c r="XK768" s="3"/>
      <c r="XL768" s="3"/>
      <c r="XM768" s="3"/>
      <c r="XN768" s="3"/>
      <c r="XO768" s="3"/>
      <c r="XP768" s="3"/>
      <c r="XQ768" s="3"/>
      <c r="XR768" s="3"/>
      <c r="XS768" s="3"/>
      <c r="XT768" s="3"/>
      <c r="XU768" s="3"/>
      <c r="XV768" s="3"/>
      <c r="XW768" s="3"/>
    </row>
    <row r="769" hidden="1">
      <c r="A769" s="2"/>
      <c r="B769" s="2"/>
      <c r="C769" s="3"/>
      <c r="D769" s="2"/>
      <c r="E769" s="28"/>
      <c r="F769" s="25" t="str">
        <f>IFERROR(__xludf.DUMMYFUNCTION("IFERROR(SPARKLINE(E769,{""charttype"",""bar"";""color1"",""gray"";""max"",1}),"""")"),"")</f>
        <v/>
      </c>
      <c r="G769" s="3" t="str">
        <f t="shared" si="5"/>
        <v/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  <c r="SS769" s="3"/>
      <c r="ST769" s="3"/>
      <c r="SU769" s="3"/>
      <c r="SV769" s="3"/>
      <c r="SW769" s="3"/>
      <c r="SX769" s="3"/>
      <c r="SY769" s="3"/>
      <c r="SZ769" s="3"/>
      <c r="TA769" s="3"/>
      <c r="TB769" s="3"/>
      <c r="TC769" s="3"/>
      <c r="TD769" s="3"/>
      <c r="TE769" s="3"/>
      <c r="TF769" s="3"/>
      <c r="TG769" s="3"/>
      <c r="TH769" s="3"/>
      <c r="TI769" s="3"/>
      <c r="TJ769" s="3"/>
      <c r="TK769" s="3"/>
      <c r="TL769" s="3"/>
      <c r="TM769" s="3"/>
      <c r="TN769" s="3"/>
      <c r="TO769" s="3"/>
      <c r="TP769" s="3"/>
      <c r="TQ769" s="3"/>
      <c r="TR769" s="3"/>
      <c r="TS769" s="3"/>
      <c r="TT769" s="3"/>
      <c r="TU769" s="3"/>
      <c r="TV769" s="3"/>
      <c r="TW769" s="3"/>
      <c r="TX769" s="3"/>
      <c r="TY769" s="3"/>
      <c r="TZ769" s="3"/>
      <c r="UA769" s="3"/>
      <c r="UB769" s="3"/>
      <c r="UC769" s="3"/>
      <c r="UD769" s="3"/>
      <c r="UE769" s="3"/>
      <c r="UF769" s="3"/>
      <c r="UG769" s="3"/>
      <c r="UH769" s="3"/>
      <c r="UI769" s="3"/>
      <c r="UJ769" s="3"/>
      <c r="UK769" s="3"/>
      <c r="UL769" s="3"/>
      <c r="UM769" s="3"/>
      <c r="UN769" s="3"/>
      <c r="UO769" s="3"/>
      <c r="UP769" s="3"/>
      <c r="UQ769" s="3"/>
      <c r="UR769" s="3"/>
      <c r="US769" s="3"/>
      <c r="UT769" s="3"/>
      <c r="UU769" s="3"/>
      <c r="UV769" s="3"/>
      <c r="UW769" s="3"/>
      <c r="UX769" s="3"/>
      <c r="UY769" s="3"/>
      <c r="UZ769" s="3"/>
      <c r="VA769" s="3"/>
      <c r="VB769" s="3"/>
      <c r="VC769" s="3"/>
      <c r="VD769" s="3"/>
      <c r="VE769" s="3"/>
      <c r="VF769" s="3"/>
      <c r="VG769" s="3"/>
      <c r="VH769" s="3"/>
      <c r="VI769" s="3"/>
      <c r="VJ769" s="3"/>
      <c r="VK769" s="3"/>
      <c r="VL769" s="3"/>
      <c r="VM769" s="3"/>
      <c r="VN769" s="3"/>
      <c r="VO769" s="3"/>
      <c r="VP769" s="3"/>
      <c r="VQ769" s="3"/>
      <c r="VR769" s="3"/>
      <c r="VS769" s="3"/>
      <c r="VT769" s="3"/>
      <c r="VU769" s="3"/>
      <c r="VV769" s="3"/>
      <c r="VW769" s="3"/>
      <c r="VX769" s="3"/>
      <c r="VY769" s="3"/>
      <c r="VZ769" s="3"/>
      <c r="WA769" s="3"/>
      <c r="WB769" s="3"/>
      <c r="WC769" s="3"/>
      <c r="WD769" s="3"/>
      <c r="WE769" s="3"/>
      <c r="WF769" s="3"/>
      <c r="WG769" s="3"/>
      <c r="WH769" s="3"/>
      <c r="WI769" s="3"/>
      <c r="WJ769" s="3"/>
      <c r="WK769" s="3"/>
      <c r="WL769" s="3"/>
      <c r="WM769" s="3"/>
      <c r="WN769" s="3"/>
      <c r="WO769" s="3"/>
      <c r="WP769" s="3"/>
      <c r="WQ769" s="3"/>
      <c r="WR769" s="3"/>
      <c r="WS769" s="3"/>
      <c r="WT769" s="3"/>
      <c r="WU769" s="3"/>
      <c r="WV769" s="3"/>
      <c r="WW769" s="3"/>
      <c r="WX769" s="3"/>
      <c r="WY769" s="3"/>
      <c r="WZ769" s="3"/>
      <c r="XA769" s="3"/>
      <c r="XB769" s="3"/>
      <c r="XC769" s="3"/>
      <c r="XD769" s="3"/>
      <c r="XE769" s="3"/>
      <c r="XF769" s="3"/>
      <c r="XG769" s="3"/>
      <c r="XH769" s="3"/>
      <c r="XI769" s="3"/>
      <c r="XJ769" s="3"/>
      <c r="XK769" s="3"/>
      <c r="XL769" s="3"/>
      <c r="XM769" s="3"/>
      <c r="XN769" s="3"/>
      <c r="XO769" s="3"/>
      <c r="XP769" s="3"/>
      <c r="XQ769" s="3"/>
      <c r="XR769" s="3"/>
      <c r="XS769" s="3"/>
      <c r="XT769" s="3"/>
      <c r="XU769" s="3"/>
      <c r="XV769" s="3"/>
      <c r="XW769" s="3"/>
    </row>
    <row r="770" hidden="1">
      <c r="A770" s="2"/>
      <c r="B770" s="2"/>
      <c r="C770" s="3"/>
      <c r="D770" s="2"/>
      <c r="E770" s="28"/>
      <c r="F770" s="25" t="str">
        <f>IFERROR(__xludf.DUMMYFUNCTION("IFERROR(SPARKLINE(E770,{""charttype"",""bar"";""color1"",""gray"";""max"",1}),"""")"),"")</f>
        <v/>
      </c>
      <c r="G770" s="3" t="str">
        <f t="shared" si="5"/>
        <v/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  <c r="SS770" s="3"/>
      <c r="ST770" s="3"/>
      <c r="SU770" s="3"/>
      <c r="SV770" s="3"/>
      <c r="SW770" s="3"/>
      <c r="SX770" s="3"/>
      <c r="SY770" s="3"/>
      <c r="SZ770" s="3"/>
      <c r="TA770" s="3"/>
      <c r="TB770" s="3"/>
      <c r="TC770" s="3"/>
      <c r="TD770" s="3"/>
      <c r="TE770" s="3"/>
      <c r="TF770" s="3"/>
      <c r="TG770" s="3"/>
      <c r="TH770" s="3"/>
      <c r="TI770" s="3"/>
      <c r="TJ770" s="3"/>
      <c r="TK770" s="3"/>
      <c r="TL770" s="3"/>
      <c r="TM770" s="3"/>
      <c r="TN770" s="3"/>
      <c r="TO770" s="3"/>
      <c r="TP770" s="3"/>
      <c r="TQ770" s="3"/>
      <c r="TR770" s="3"/>
      <c r="TS770" s="3"/>
      <c r="TT770" s="3"/>
      <c r="TU770" s="3"/>
      <c r="TV770" s="3"/>
      <c r="TW770" s="3"/>
      <c r="TX770" s="3"/>
      <c r="TY770" s="3"/>
      <c r="TZ770" s="3"/>
      <c r="UA770" s="3"/>
      <c r="UB770" s="3"/>
      <c r="UC770" s="3"/>
      <c r="UD770" s="3"/>
      <c r="UE770" s="3"/>
      <c r="UF770" s="3"/>
      <c r="UG770" s="3"/>
      <c r="UH770" s="3"/>
      <c r="UI770" s="3"/>
      <c r="UJ770" s="3"/>
      <c r="UK770" s="3"/>
      <c r="UL770" s="3"/>
      <c r="UM770" s="3"/>
      <c r="UN770" s="3"/>
      <c r="UO770" s="3"/>
      <c r="UP770" s="3"/>
      <c r="UQ770" s="3"/>
      <c r="UR770" s="3"/>
      <c r="US770" s="3"/>
      <c r="UT770" s="3"/>
      <c r="UU770" s="3"/>
      <c r="UV770" s="3"/>
      <c r="UW770" s="3"/>
      <c r="UX770" s="3"/>
      <c r="UY770" s="3"/>
      <c r="UZ770" s="3"/>
      <c r="VA770" s="3"/>
      <c r="VB770" s="3"/>
      <c r="VC770" s="3"/>
      <c r="VD770" s="3"/>
      <c r="VE770" s="3"/>
      <c r="VF770" s="3"/>
      <c r="VG770" s="3"/>
      <c r="VH770" s="3"/>
      <c r="VI770" s="3"/>
      <c r="VJ770" s="3"/>
      <c r="VK770" s="3"/>
      <c r="VL770" s="3"/>
      <c r="VM770" s="3"/>
      <c r="VN770" s="3"/>
      <c r="VO770" s="3"/>
      <c r="VP770" s="3"/>
      <c r="VQ770" s="3"/>
      <c r="VR770" s="3"/>
      <c r="VS770" s="3"/>
      <c r="VT770" s="3"/>
      <c r="VU770" s="3"/>
      <c r="VV770" s="3"/>
      <c r="VW770" s="3"/>
      <c r="VX770" s="3"/>
      <c r="VY770" s="3"/>
      <c r="VZ770" s="3"/>
      <c r="WA770" s="3"/>
      <c r="WB770" s="3"/>
      <c r="WC770" s="3"/>
      <c r="WD770" s="3"/>
      <c r="WE770" s="3"/>
      <c r="WF770" s="3"/>
      <c r="WG770" s="3"/>
      <c r="WH770" s="3"/>
      <c r="WI770" s="3"/>
      <c r="WJ770" s="3"/>
      <c r="WK770" s="3"/>
      <c r="WL770" s="3"/>
      <c r="WM770" s="3"/>
      <c r="WN770" s="3"/>
      <c r="WO770" s="3"/>
      <c r="WP770" s="3"/>
      <c r="WQ770" s="3"/>
      <c r="WR770" s="3"/>
      <c r="WS770" s="3"/>
      <c r="WT770" s="3"/>
      <c r="WU770" s="3"/>
      <c r="WV770" s="3"/>
      <c r="WW770" s="3"/>
      <c r="WX770" s="3"/>
      <c r="WY770" s="3"/>
      <c r="WZ770" s="3"/>
      <c r="XA770" s="3"/>
      <c r="XB770" s="3"/>
      <c r="XC770" s="3"/>
      <c r="XD770" s="3"/>
      <c r="XE770" s="3"/>
      <c r="XF770" s="3"/>
      <c r="XG770" s="3"/>
      <c r="XH770" s="3"/>
      <c r="XI770" s="3"/>
      <c r="XJ770" s="3"/>
      <c r="XK770" s="3"/>
      <c r="XL770" s="3"/>
      <c r="XM770" s="3"/>
      <c r="XN770" s="3"/>
      <c r="XO770" s="3"/>
      <c r="XP770" s="3"/>
      <c r="XQ770" s="3"/>
      <c r="XR770" s="3"/>
      <c r="XS770" s="3"/>
      <c r="XT770" s="3"/>
      <c r="XU770" s="3"/>
      <c r="XV770" s="3"/>
      <c r="XW770" s="3"/>
    </row>
    <row r="771" hidden="1">
      <c r="A771" s="2"/>
      <c r="B771" s="2"/>
      <c r="C771" s="3"/>
      <c r="D771" s="2"/>
      <c r="E771" s="28"/>
      <c r="F771" s="25" t="str">
        <f>IFERROR(__xludf.DUMMYFUNCTION("IFERROR(SPARKLINE(E771,{""charttype"",""bar"";""color1"",""gray"";""max"",1}),"""")"),"")</f>
        <v/>
      </c>
      <c r="G771" s="3" t="str">
        <f t="shared" si="5"/>
        <v/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  <c r="SS771" s="3"/>
      <c r="ST771" s="3"/>
      <c r="SU771" s="3"/>
      <c r="SV771" s="3"/>
      <c r="SW771" s="3"/>
      <c r="SX771" s="3"/>
      <c r="SY771" s="3"/>
      <c r="SZ771" s="3"/>
      <c r="TA771" s="3"/>
      <c r="TB771" s="3"/>
      <c r="TC771" s="3"/>
      <c r="TD771" s="3"/>
      <c r="TE771" s="3"/>
      <c r="TF771" s="3"/>
      <c r="TG771" s="3"/>
      <c r="TH771" s="3"/>
      <c r="TI771" s="3"/>
      <c r="TJ771" s="3"/>
      <c r="TK771" s="3"/>
      <c r="TL771" s="3"/>
      <c r="TM771" s="3"/>
      <c r="TN771" s="3"/>
      <c r="TO771" s="3"/>
      <c r="TP771" s="3"/>
      <c r="TQ771" s="3"/>
      <c r="TR771" s="3"/>
      <c r="TS771" s="3"/>
      <c r="TT771" s="3"/>
      <c r="TU771" s="3"/>
      <c r="TV771" s="3"/>
      <c r="TW771" s="3"/>
      <c r="TX771" s="3"/>
      <c r="TY771" s="3"/>
      <c r="TZ771" s="3"/>
      <c r="UA771" s="3"/>
      <c r="UB771" s="3"/>
      <c r="UC771" s="3"/>
      <c r="UD771" s="3"/>
      <c r="UE771" s="3"/>
      <c r="UF771" s="3"/>
      <c r="UG771" s="3"/>
      <c r="UH771" s="3"/>
      <c r="UI771" s="3"/>
      <c r="UJ771" s="3"/>
      <c r="UK771" s="3"/>
      <c r="UL771" s="3"/>
      <c r="UM771" s="3"/>
      <c r="UN771" s="3"/>
      <c r="UO771" s="3"/>
      <c r="UP771" s="3"/>
      <c r="UQ771" s="3"/>
      <c r="UR771" s="3"/>
      <c r="US771" s="3"/>
      <c r="UT771" s="3"/>
      <c r="UU771" s="3"/>
      <c r="UV771" s="3"/>
      <c r="UW771" s="3"/>
      <c r="UX771" s="3"/>
      <c r="UY771" s="3"/>
      <c r="UZ771" s="3"/>
      <c r="VA771" s="3"/>
      <c r="VB771" s="3"/>
      <c r="VC771" s="3"/>
      <c r="VD771" s="3"/>
      <c r="VE771" s="3"/>
      <c r="VF771" s="3"/>
      <c r="VG771" s="3"/>
      <c r="VH771" s="3"/>
      <c r="VI771" s="3"/>
      <c r="VJ771" s="3"/>
      <c r="VK771" s="3"/>
      <c r="VL771" s="3"/>
      <c r="VM771" s="3"/>
      <c r="VN771" s="3"/>
      <c r="VO771" s="3"/>
      <c r="VP771" s="3"/>
      <c r="VQ771" s="3"/>
      <c r="VR771" s="3"/>
      <c r="VS771" s="3"/>
      <c r="VT771" s="3"/>
      <c r="VU771" s="3"/>
      <c r="VV771" s="3"/>
      <c r="VW771" s="3"/>
      <c r="VX771" s="3"/>
      <c r="VY771" s="3"/>
      <c r="VZ771" s="3"/>
      <c r="WA771" s="3"/>
      <c r="WB771" s="3"/>
      <c r="WC771" s="3"/>
      <c r="WD771" s="3"/>
      <c r="WE771" s="3"/>
      <c r="WF771" s="3"/>
      <c r="WG771" s="3"/>
      <c r="WH771" s="3"/>
      <c r="WI771" s="3"/>
      <c r="WJ771" s="3"/>
      <c r="WK771" s="3"/>
      <c r="WL771" s="3"/>
      <c r="WM771" s="3"/>
      <c r="WN771" s="3"/>
      <c r="WO771" s="3"/>
      <c r="WP771" s="3"/>
      <c r="WQ771" s="3"/>
      <c r="WR771" s="3"/>
      <c r="WS771" s="3"/>
      <c r="WT771" s="3"/>
      <c r="WU771" s="3"/>
      <c r="WV771" s="3"/>
      <c r="WW771" s="3"/>
      <c r="WX771" s="3"/>
      <c r="WY771" s="3"/>
      <c r="WZ771" s="3"/>
      <c r="XA771" s="3"/>
      <c r="XB771" s="3"/>
      <c r="XC771" s="3"/>
      <c r="XD771" s="3"/>
      <c r="XE771" s="3"/>
      <c r="XF771" s="3"/>
      <c r="XG771" s="3"/>
      <c r="XH771" s="3"/>
      <c r="XI771" s="3"/>
      <c r="XJ771" s="3"/>
      <c r="XK771" s="3"/>
      <c r="XL771" s="3"/>
      <c r="XM771" s="3"/>
      <c r="XN771" s="3"/>
      <c r="XO771" s="3"/>
      <c r="XP771" s="3"/>
      <c r="XQ771" s="3"/>
      <c r="XR771" s="3"/>
      <c r="XS771" s="3"/>
      <c r="XT771" s="3"/>
      <c r="XU771" s="3"/>
      <c r="XV771" s="3"/>
      <c r="XW771" s="3"/>
    </row>
    <row r="772" hidden="1">
      <c r="A772" s="2"/>
      <c r="B772" s="2"/>
      <c r="C772" s="3"/>
      <c r="D772" s="2"/>
      <c r="E772" s="28"/>
      <c r="F772" s="25" t="str">
        <f>IFERROR(__xludf.DUMMYFUNCTION("IFERROR(SPARKLINE(E772,{""charttype"",""bar"";""color1"",""gray"";""max"",1}),"""")"),"")</f>
        <v/>
      </c>
      <c r="G772" s="3" t="str">
        <f t="shared" si="5"/>
        <v/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  <c r="SS772" s="3"/>
      <c r="ST772" s="3"/>
      <c r="SU772" s="3"/>
      <c r="SV772" s="3"/>
      <c r="SW772" s="3"/>
      <c r="SX772" s="3"/>
      <c r="SY772" s="3"/>
      <c r="SZ772" s="3"/>
      <c r="TA772" s="3"/>
      <c r="TB772" s="3"/>
      <c r="TC772" s="3"/>
      <c r="TD772" s="3"/>
      <c r="TE772" s="3"/>
      <c r="TF772" s="3"/>
      <c r="TG772" s="3"/>
      <c r="TH772" s="3"/>
      <c r="TI772" s="3"/>
      <c r="TJ772" s="3"/>
      <c r="TK772" s="3"/>
      <c r="TL772" s="3"/>
      <c r="TM772" s="3"/>
      <c r="TN772" s="3"/>
      <c r="TO772" s="3"/>
      <c r="TP772" s="3"/>
      <c r="TQ772" s="3"/>
      <c r="TR772" s="3"/>
      <c r="TS772" s="3"/>
      <c r="TT772" s="3"/>
      <c r="TU772" s="3"/>
      <c r="TV772" s="3"/>
      <c r="TW772" s="3"/>
      <c r="TX772" s="3"/>
      <c r="TY772" s="3"/>
      <c r="TZ772" s="3"/>
      <c r="UA772" s="3"/>
      <c r="UB772" s="3"/>
      <c r="UC772" s="3"/>
      <c r="UD772" s="3"/>
      <c r="UE772" s="3"/>
      <c r="UF772" s="3"/>
      <c r="UG772" s="3"/>
      <c r="UH772" s="3"/>
      <c r="UI772" s="3"/>
      <c r="UJ772" s="3"/>
      <c r="UK772" s="3"/>
      <c r="UL772" s="3"/>
      <c r="UM772" s="3"/>
      <c r="UN772" s="3"/>
      <c r="UO772" s="3"/>
      <c r="UP772" s="3"/>
      <c r="UQ772" s="3"/>
      <c r="UR772" s="3"/>
      <c r="US772" s="3"/>
      <c r="UT772" s="3"/>
      <c r="UU772" s="3"/>
      <c r="UV772" s="3"/>
      <c r="UW772" s="3"/>
      <c r="UX772" s="3"/>
      <c r="UY772" s="3"/>
      <c r="UZ772" s="3"/>
      <c r="VA772" s="3"/>
      <c r="VB772" s="3"/>
      <c r="VC772" s="3"/>
      <c r="VD772" s="3"/>
      <c r="VE772" s="3"/>
      <c r="VF772" s="3"/>
      <c r="VG772" s="3"/>
      <c r="VH772" s="3"/>
      <c r="VI772" s="3"/>
      <c r="VJ772" s="3"/>
      <c r="VK772" s="3"/>
      <c r="VL772" s="3"/>
      <c r="VM772" s="3"/>
      <c r="VN772" s="3"/>
      <c r="VO772" s="3"/>
      <c r="VP772" s="3"/>
      <c r="VQ772" s="3"/>
      <c r="VR772" s="3"/>
      <c r="VS772" s="3"/>
      <c r="VT772" s="3"/>
      <c r="VU772" s="3"/>
      <c r="VV772" s="3"/>
      <c r="VW772" s="3"/>
      <c r="VX772" s="3"/>
      <c r="VY772" s="3"/>
      <c r="VZ772" s="3"/>
      <c r="WA772" s="3"/>
      <c r="WB772" s="3"/>
      <c r="WC772" s="3"/>
      <c r="WD772" s="3"/>
      <c r="WE772" s="3"/>
      <c r="WF772" s="3"/>
      <c r="WG772" s="3"/>
      <c r="WH772" s="3"/>
      <c r="WI772" s="3"/>
      <c r="WJ772" s="3"/>
      <c r="WK772" s="3"/>
      <c r="WL772" s="3"/>
      <c r="WM772" s="3"/>
      <c r="WN772" s="3"/>
      <c r="WO772" s="3"/>
      <c r="WP772" s="3"/>
      <c r="WQ772" s="3"/>
      <c r="WR772" s="3"/>
      <c r="WS772" s="3"/>
      <c r="WT772" s="3"/>
      <c r="WU772" s="3"/>
      <c r="WV772" s="3"/>
      <c r="WW772" s="3"/>
      <c r="WX772" s="3"/>
      <c r="WY772" s="3"/>
      <c r="WZ772" s="3"/>
      <c r="XA772" s="3"/>
      <c r="XB772" s="3"/>
      <c r="XC772" s="3"/>
      <c r="XD772" s="3"/>
      <c r="XE772" s="3"/>
      <c r="XF772" s="3"/>
      <c r="XG772" s="3"/>
      <c r="XH772" s="3"/>
      <c r="XI772" s="3"/>
      <c r="XJ772" s="3"/>
      <c r="XK772" s="3"/>
      <c r="XL772" s="3"/>
      <c r="XM772" s="3"/>
      <c r="XN772" s="3"/>
      <c r="XO772" s="3"/>
      <c r="XP772" s="3"/>
      <c r="XQ772" s="3"/>
      <c r="XR772" s="3"/>
      <c r="XS772" s="3"/>
      <c r="XT772" s="3"/>
      <c r="XU772" s="3"/>
      <c r="XV772" s="3"/>
      <c r="XW772" s="3"/>
    </row>
    <row r="773" hidden="1">
      <c r="A773" s="2"/>
      <c r="B773" s="2"/>
      <c r="C773" s="3"/>
      <c r="D773" s="2"/>
      <c r="E773" s="28"/>
      <c r="F773" s="25" t="str">
        <f>IFERROR(__xludf.DUMMYFUNCTION("IFERROR(SPARKLINE(E773,{""charttype"",""bar"";""color1"",""gray"";""max"",1}),"""")"),"")</f>
        <v/>
      </c>
      <c r="G773" s="3" t="str">
        <f t="shared" si="5"/>
        <v/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  <c r="SS773" s="3"/>
      <c r="ST773" s="3"/>
      <c r="SU773" s="3"/>
      <c r="SV773" s="3"/>
      <c r="SW773" s="3"/>
      <c r="SX773" s="3"/>
      <c r="SY773" s="3"/>
      <c r="SZ773" s="3"/>
      <c r="TA773" s="3"/>
      <c r="TB773" s="3"/>
      <c r="TC773" s="3"/>
      <c r="TD773" s="3"/>
      <c r="TE773" s="3"/>
      <c r="TF773" s="3"/>
      <c r="TG773" s="3"/>
      <c r="TH773" s="3"/>
      <c r="TI773" s="3"/>
      <c r="TJ773" s="3"/>
      <c r="TK773" s="3"/>
      <c r="TL773" s="3"/>
      <c r="TM773" s="3"/>
      <c r="TN773" s="3"/>
      <c r="TO773" s="3"/>
      <c r="TP773" s="3"/>
      <c r="TQ773" s="3"/>
      <c r="TR773" s="3"/>
      <c r="TS773" s="3"/>
      <c r="TT773" s="3"/>
      <c r="TU773" s="3"/>
      <c r="TV773" s="3"/>
      <c r="TW773" s="3"/>
      <c r="TX773" s="3"/>
      <c r="TY773" s="3"/>
      <c r="TZ773" s="3"/>
      <c r="UA773" s="3"/>
      <c r="UB773" s="3"/>
      <c r="UC773" s="3"/>
      <c r="UD773" s="3"/>
      <c r="UE773" s="3"/>
      <c r="UF773" s="3"/>
      <c r="UG773" s="3"/>
      <c r="UH773" s="3"/>
      <c r="UI773" s="3"/>
      <c r="UJ773" s="3"/>
      <c r="UK773" s="3"/>
      <c r="UL773" s="3"/>
      <c r="UM773" s="3"/>
      <c r="UN773" s="3"/>
      <c r="UO773" s="3"/>
      <c r="UP773" s="3"/>
      <c r="UQ773" s="3"/>
      <c r="UR773" s="3"/>
      <c r="US773" s="3"/>
      <c r="UT773" s="3"/>
      <c r="UU773" s="3"/>
      <c r="UV773" s="3"/>
      <c r="UW773" s="3"/>
      <c r="UX773" s="3"/>
      <c r="UY773" s="3"/>
      <c r="UZ773" s="3"/>
      <c r="VA773" s="3"/>
      <c r="VB773" s="3"/>
      <c r="VC773" s="3"/>
      <c r="VD773" s="3"/>
      <c r="VE773" s="3"/>
      <c r="VF773" s="3"/>
      <c r="VG773" s="3"/>
      <c r="VH773" s="3"/>
      <c r="VI773" s="3"/>
      <c r="VJ773" s="3"/>
      <c r="VK773" s="3"/>
      <c r="VL773" s="3"/>
      <c r="VM773" s="3"/>
      <c r="VN773" s="3"/>
      <c r="VO773" s="3"/>
      <c r="VP773" s="3"/>
      <c r="VQ773" s="3"/>
      <c r="VR773" s="3"/>
      <c r="VS773" s="3"/>
      <c r="VT773" s="3"/>
      <c r="VU773" s="3"/>
      <c r="VV773" s="3"/>
      <c r="VW773" s="3"/>
      <c r="VX773" s="3"/>
      <c r="VY773" s="3"/>
      <c r="VZ773" s="3"/>
      <c r="WA773" s="3"/>
      <c r="WB773" s="3"/>
      <c r="WC773" s="3"/>
      <c r="WD773" s="3"/>
      <c r="WE773" s="3"/>
      <c r="WF773" s="3"/>
      <c r="WG773" s="3"/>
      <c r="WH773" s="3"/>
      <c r="WI773" s="3"/>
      <c r="WJ773" s="3"/>
      <c r="WK773" s="3"/>
      <c r="WL773" s="3"/>
      <c r="WM773" s="3"/>
      <c r="WN773" s="3"/>
      <c r="WO773" s="3"/>
      <c r="WP773" s="3"/>
      <c r="WQ773" s="3"/>
      <c r="WR773" s="3"/>
      <c r="WS773" s="3"/>
      <c r="WT773" s="3"/>
      <c r="WU773" s="3"/>
      <c r="WV773" s="3"/>
      <c r="WW773" s="3"/>
      <c r="WX773" s="3"/>
      <c r="WY773" s="3"/>
      <c r="WZ773" s="3"/>
      <c r="XA773" s="3"/>
      <c r="XB773" s="3"/>
      <c r="XC773" s="3"/>
      <c r="XD773" s="3"/>
      <c r="XE773" s="3"/>
      <c r="XF773" s="3"/>
      <c r="XG773" s="3"/>
      <c r="XH773" s="3"/>
      <c r="XI773" s="3"/>
      <c r="XJ773" s="3"/>
      <c r="XK773" s="3"/>
      <c r="XL773" s="3"/>
      <c r="XM773" s="3"/>
      <c r="XN773" s="3"/>
      <c r="XO773" s="3"/>
      <c r="XP773" s="3"/>
      <c r="XQ773" s="3"/>
      <c r="XR773" s="3"/>
      <c r="XS773" s="3"/>
      <c r="XT773" s="3"/>
      <c r="XU773" s="3"/>
      <c r="XV773" s="3"/>
      <c r="XW773" s="3"/>
    </row>
    <row r="774" hidden="1">
      <c r="A774" s="2"/>
      <c r="B774" s="2"/>
      <c r="C774" s="3"/>
      <c r="D774" s="2"/>
      <c r="E774" s="28"/>
      <c r="F774" s="25" t="str">
        <f>IFERROR(__xludf.DUMMYFUNCTION("IFERROR(SPARKLINE(E774,{""charttype"",""bar"";""color1"",""gray"";""max"",1}),"""")"),"")</f>
        <v/>
      </c>
      <c r="G774" s="3" t="str">
        <f t="shared" si="5"/>
        <v/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  <c r="SS774" s="3"/>
      <c r="ST774" s="3"/>
      <c r="SU774" s="3"/>
      <c r="SV774" s="3"/>
      <c r="SW774" s="3"/>
      <c r="SX774" s="3"/>
      <c r="SY774" s="3"/>
      <c r="SZ774" s="3"/>
      <c r="TA774" s="3"/>
      <c r="TB774" s="3"/>
      <c r="TC774" s="3"/>
      <c r="TD774" s="3"/>
      <c r="TE774" s="3"/>
      <c r="TF774" s="3"/>
      <c r="TG774" s="3"/>
      <c r="TH774" s="3"/>
      <c r="TI774" s="3"/>
      <c r="TJ774" s="3"/>
      <c r="TK774" s="3"/>
      <c r="TL774" s="3"/>
      <c r="TM774" s="3"/>
      <c r="TN774" s="3"/>
      <c r="TO774" s="3"/>
      <c r="TP774" s="3"/>
      <c r="TQ774" s="3"/>
      <c r="TR774" s="3"/>
      <c r="TS774" s="3"/>
      <c r="TT774" s="3"/>
      <c r="TU774" s="3"/>
      <c r="TV774" s="3"/>
      <c r="TW774" s="3"/>
      <c r="TX774" s="3"/>
      <c r="TY774" s="3"/>
      <c r="TZ774" s="3"/>
      <c r="UA774" s="3"/>
      <c r="UB774" s="3"/>
      <c r="UC774" s="3"/>
      <c r="UD774" s="3"/>
      <c r="UE774" s="3"/>
      <c r="UF774" s="3"/>
      <c r="UG774" s="3"/>
      <c r="UH774" s="3"/>
      <c r="UI774" s="3"/>
      <c r="UJ774" s="3"/>
      <c r="UK774" s="3"/>
      <c r="UL774" s="3"/>
      <c r="UM774" s="3"/>
      <c r="UN774" s="3"/>
      <c r="UO774" s="3"/>
      <c r="UP774" s="3"/>
      <c r="UQ774" s="3"/>
      <c r="UR774" s="3"/>
      <c r="US774" s="3"/>
      <c r="UT774" s="3"/>
      <c r="UU774" s="3"/>
      <c r="UV774" s="3"/>
      <c r="UW774" s="3"/>
      <c r="UX774" s="3"/>
      <c r="UY774" s="3"/>
      <c r="UZ774" s="3"/>
      <c r="VA774" s="3"/>
      <c r="VB774" s="3"/>
      <c r="VC774" s="3"/>
      <c r="VD774" s="3"/>
      <c r="VE774" s="3"/>
      <c r="VF774" s="3"/>
      <c r="VG774" s="3"/>
      <c r="VH774" s="3"/>
      <c r="VI774" s="3"/>
      <c r="VJ774" s="3"/>
      <c r="VK774" s="3"/>
      <c r="VL774" s="3"/>
      <c r="VM774" s="3"/>
      <c r="VN774" s="3"/>
      <c r="VO774" s="3"/>
      <c r="VP774" s="3"/>
      <c r="VQ774" s="3"/>
      <c r="VR774" s="3"/>
      <c r="VS774" s="3"/>
      <c r="VT774" s="3"/>
      <c r="VU774" s="3"/>
      <c r="VV774" s="3"/>
      <c r="VW774" s="3"/>
      <c r="VX774" s="3"/>
      <c r="VY774" s="3"/>
      <c r="VZ774" s="3"/>
      <c r="WA774" s="3"/>
      <c r="WB774" s="3"/>
      <c r="WC774" s="3"/>
      <c r="WD774" s="3"/>
      <c r="WE774" s="3"/>
      <c r="WF774" s="3"/>
      <c r="WG774" s="3"/>
      <c r="WH774" s="3"/>
      <c r="WI774" s="3"/>
      <c r="WJ774" s="3"/>
      <c r="WK774" s="3"/>
      <c r="WL774" s="3"/>
      <c r="WM774" s="3"/>
      <c r="WN774" s="3"/>
      <c r="WO774" s="3"/>
      <c r="WP774" s="3"/>
      <c r="WQ774" s="3"/>
      <c r="WR774" s="3"/>
      <c r="WS774" s="3"/>
      <c r="WT774" s="3"/>
      <c r="WU774" s="3"/>
      <c r="WV774" s="3"/>
      <c r="WW774" s="3"/>
      <c r="WX774" s="3"/>
      <c r="WY774" s="3"/>
      <c r="WZ774" s="3"/>
      <c r="XA774" s="3"/>
      <c r="XB774" s="3"/>
      <c r="XC774" s="3"/>
      <c r="XD774" s="3"/>
      <c r="XE774" s="3"/>
      <c r="XF774" s="3"/>
      <c r="XG774" s="3"/>
      <c r="XH774" s="3"/>
      <c r="XI774" s="3"/>
      <c r="XJ774" s="3"/>
      <c r="XK774" s="3"/>
      <c r="XL774" s="3"/>
      <c r="XM774" s="3"/>
      <c r="XN774" s="3"/>
      <c r="XO774" s="3"/>
      <c r="XP774" s="3"/>
      <c r="XQ774" s="3"/>
      <c r="XR774" s="3"/>
      <c r="XS774" s="3"/>
      <c r="XT774" s="3"/>
      <c r="XU774" s="3"/>
      <c r="XV774" s="3"/>
      <c r="XW774" s="3"/>
    </row>
    <row r="775" hidden="1">
      <c r="A775" s="2"/>
      <c r="B775" s="2"/>
      <c r="C775" s="3"/>
      <c r="D775" s="2"/>
      <c r="E775" s="28"/>
      <c r="F775" s="25" t="str">
        <f>IFERROR(__xludf.DUMMYFUNCTION("IFERROR(SPARKLINE(E775,{""charttype"",""bar"";""color1"",""gray"";""max"",1}),"""")"),"")</f>
        <v/>
      </c>
      <c r="G775" s="3" t="str">
        <f t="shared" si="5"/>
        <v/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  <c r="SS775" s="3"/>
      <c r="ST775" s="3"/>
      <c r="SU775" s="3"/>
      <c r="SV775" s="3"/>
      <c r="SW775" s="3"/>
      <c r="SX775" s="3"/>
      <c r="SY775" s="3"/>
      <c r="SZ775" s="3"/>
      <c r="TA775" s="3"/>
      <c r="TB775" s="3"/>
      <c r="TC775" s="3"/>
      <c r="TD775" s="3"/>
      <c r="TE775" s="3"/>
      <c r="TF775" s="3"/>
      <c r="TG775" s="3"/>
      <c r="TH775" s="3"/>
      <c r="TI775" s="3"/>
      <c r="TJ775" s="3"/>
      <c r="TK775" s="3"/>
      <c r="TL775" s="3"/>
      <c r="TM775" s="3"/>
      <c r="TN775" s="3"/>
      <c r="TO775" s="3"/>
      <c r="TP775" s="3"/>
      <c r="TQ775" s="3"/>
      <c r="TR775" s="3"/>
      <c r="TS775" s="3"/>
      <c r="TT775" s="3"/>
      <c r="TU775" s="3"/>
      <c r="TV775" s="3"/>
      <c r="TW775" s="3"/>
      <c r="TX775" s="3"/>
      <c r="TY775" s="3"/>
      <c r="TZ775" s="3"/>
      <c r="UA775" s="3"/>
      <c r="UB775" s="3"/>
      <c r="UC775" s="3"/>
      <c r="UD775" s="3"/>
      <c r="UE775" s="3"/>
      <c r="UF775" s="3"/>
      <c r="UG775" s="3"/>
      <c r="UH775" s="3"/>
      <c r="UI775" s="3"/>
      <c r="UJ775" s="3"/>
      <c r="UK775" s="3"/>
      <c r="UL775" s="3"/>
      <c r="UM775" s="3"/>
      <c r="UN775" s="3"/>
      <c r="UO775" s="3"/>
      <c r="UP775" s="3"/>
      <c r="UQ775" s="3"/>
      <c r="UR775" s="3"/>
      <c r="US775" s="3"/>
      <c r="UT775" s="3"/>
      <c r="UU775" s="3"/>
      <c r="UV775" s="3"/>
      <c r="UW775" s="3"/>
      <c r="UX775" s="3"/>
      <c r="UY775" s="3"/>
      <c r="UZ775" s="3"/>
      <c r="VA775" s="3"/>
      <c r="VB775" s="3"/>
      <c r="VC775" s="3"/>
      <c r="VD775" s="3"/>
      <c r="VE775" s="3"/>
      <c r="VF775" s="3"/>
      <c r="VG775" s="3"/>
      <c r="VH775" s="3"/>
      <c r="VI775" s="3"/>
      <c r="VJ775" s="3"/>
      <c r="VK775" s="3"/>
      <c r="VL775" s="3"/>
      <c r="VM775" s="3"/>
      <c r="VN775" s="3"/>
      <c r="VO775" s="3"/>
      <c r="VP775" s="3"/>
      <c r="VQ775" s="3"/>
      <c r="VR775" s="3"/>
      <c r="VS775" s="3"/>
      <c r="VT775" s="3"/>
      <c r="VU775" s="3"/>
      <c r="VV775" s="3"/>
      <c r="VW775" s="3"/>
      <c r="VX775" s="3"/>
      <c r="VY775" s="3"/>
      <c r="VZ775" s="3"/>
      <c r="WA775" s="3"/>
      <c r="WB775" s="3"/>
      <c r="WC775" s="3"/>
      <c r="WD775" s="3"/>
      <c r="WE775" s="3"/>
      <c r="WF775" s="3"/>
      <c r="WG775" s="3"/>
      <c r="WH775" s="3"/>
      <c r="WI775" s="3"/>
      <c r="WJ775" s="3"/>
      <c r="WK775" s="3"/>
      <c r="WL775" s="3"/>
      <c r="WM775" s="3"/>
      <c r="WN775" s="3"/>
      <c r="WO775" s="3"/>
      <c r="WP775" s="3"/>
      <c r="WQ775" s="3"/>
      <c r="WR775" s="3"/>
      <c r="WS775" s="3"/>
      <c r="WT775" s="3"/>
      <c r="WU775" s="3"/>
      <c r="WV775" s="3"/>
      <c r="WW775" s="3"/>
      <c r="WX775" s="3"/>
      <c r="WY775" s="3"/>
      <c r="WZ775" s="3"/>
      <c r="XA775" s="3"/>
      <c r="XB775" s="3"/>
      <c r="XC775" s="3"/>
      <c r="XD775" s="3"/>
      <c r="XE775" s="3"/>
      <c r="XF775" s="3"/>
      <c r="XG775" s="3"/>
      <c r="XH775" s="3"/>
      <c r="XI775" s="3"/>
      <c r="XJ775" s="3"/>
      <c r="XK775" s="3"/>
      <c r="XL775" s="3"/>
      <c r="XM775" s="3"/>
      <c r="XN775" s="3"/>
      <c r="XO775" s="3"/>
      <c r="XP775" s="3"/>
      <c r="XQ775" s="3"/>
      <c r="XR775" s="3"/>
      <c r="XS775" s="3"/>
      <c r="XT775" s="3"/>
      <c r="XU775" s="3"/>
      <c r="XV775" s="3"/>
      <c r="XW775" s="3"/>
    </row>
    <row r="776" hidden="1">
      <c r="A776" s="2"/>
      <c r="B776" s="2"/>
      <c r="C776" s="3"/>
      <c r="D776" s="2"/>
      <c r="E776" s="28"/>
      <c r="F776" s="25" t="str">
        <f>IFERROR(__xludf.DUMMYFUNCTION("IFERROR(SPARKLINE(E776,{""charttype"",""bar"";""color1"",""gray"";""max"",1}),"""")"),"")</f>
        <v/>
      </c>
      <c r="G776" s="3" t="str">
        <f t="shared" si="5"/>
        <v/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  <c r="SS776" s="3"/>
      <c r="ST776" s="3"/>
      <c r="SU776" s="3"/>
      <c r="SV776" s="3"/>
      <c r="SW776" s="3"/>
      <c r="SX776" s="3"/>
      <c r="SY776" s="3"/>
      <c r="SZ776" s="3"/>
      <c r="TA776" s="3"/>
      <c r="TB776" s="3"/>
      <c r="TC776" s="3"/>
      <c r="TD776" s="3"/>
      <c r="TE776" s="3"/>
      <c r="TF776" s="3"/>
      <c r="TG776" s="3"/>
      <c r="TH776" s="3"/>
      <c r="TI776" s="3"/>
      <c r="TJ776" s="3"/>
      <c r="TK776" s="3"/>
      <c r="TL776" s="3"/>
      <c r="TM776" s="3"/>
      <c r="TN776" s="3"/>
      <c r="TO776" s="3"/>
      <c r="TP776" s="3"/>
      <c r="TQ776" s="3"/>
      <c r="TR776" s="3"/>
      <c r="TS776" s="3"/>
      <c r="TT776" s="3"/>
      <c r="TU776" s="3"/>
      <c r="TV776" s="3"/>
      <c r="TW776" s="3"/>
      <c r="TX776" s="3"/>
      <c r="TY776" s="3"/>
      <c r="TZ776" s="3"/>
      <c r="UA776" s="3"/>
      <c r="UB776" s="3"/>
      <c r="UC776" s="3"/>
      <c r="UD776" s="3"/>
      <c r="UE776" s="3"/>
      <c r="UF776" s="3"/>
      <c r="UG776" s="3"/>
      <c r="UH776" s="3"/>
      <c r="UI776" s="3"/>
      <c r="UJ776" s="3"/>
      <c r="UK776" s="3"/>
      <c r="UL776" s="3"/>
      <c r="UM776" s="3"/>
      <c r="UN776" s="3"/>
      <c r="UO776" s="3"/>
      <c r="UP776" s="3"/>
      <c r="UQ776" s="3"/>
      <c r="UR776" s="3"/>
      <c r="US776" s="3"/>
      <c r="UT776" s="3"/>
      <c r="UU776" s="3"/>
      <c r="UV776" s="3"/>
      <c r="UW776" s="3"/>
      <c r="UX776" s="3"/>
      <c r="UY776" s="3"/>
      <c r="UZ776" s="3"/>
      <c r="VA776" s="3"/>
      <c r="VB776" s="3"/>
      <c r="VC776" s="3"/>
      <c r="VD776" s="3"/>
      <c r="VE776" s="3"/>
      <c r="VF776" s="3"/>
      <c r="VG776" s="3"/>
      <c r="VH776" s="3"/>
      <c r="VI776" s="3"/>
      <c r="VJ776" s="3"/>
      <c r="VK776" s="3"/>
      <c r="VL776" s="3"/>
      <c r="VM776" s="3"/>
      <c r="VN776" s="3"/>
      <c r="VO776" s="3"/>
      <c r="VP776" s="3"/>
      <c r="VQ776" s="3"/>
      <c r="VR776" s="3"/>
      <c r="VS776" s="3"/>
      <c r="VT776" s="3"/>
      <c r="VU776" s="3"/>
      <c r="VV776" s="3"/>
      <c r="VW776" s="3"/>
      <c r="VX776" s="3"/>
      <c r="VY776" s="3"/>
      <c r="VZ776" s="3"/>
      <c r="WA776" s="3"/>
      <c r="WB776" s="3"/>
      <c r="WC776" s="3"/>
      <c r="WD776" s="3"/>
      <c r="WE776" s="3"/>
      <c r="WF776" s="3"/>
      <c r="WG776" s="3"/>
      <c r="WH776" s="3"/>
      <c r="WI776" s="3"/>
      <c r="WJ776" s="3"/>
      <c r="WK776" s="3"/>
      <c r="WL776" s="3"/>
      <c r="WM776" s="3"/>
      <c r="WN776" s="3"/>
      <c r="WO776" s="3"/>
      <c r="WP776" s="3"/>
      <c r="WQ776" s="3"/>
      <c r="WR776" s="3"/>
      <c r="WS776" s="3"/>
      <c r="WT776" s="3"/>
      <c r="WU776" s="3"/>
      <c r="WV776" s="3"/>
      <c r="WW776" s="3"/>
      <c r="WX776" s="3"/>
      <c r="WY776" s="3"/>
      <c r="WZ776" s="3"/>
      <c r="XA776" s="3"/>
      <c r="XB776" s="3"/>
      <c r="XC776" s="3"/>
      <c r="XD776" s="3"/>
      <c r="XE776" s="3"/>
      <c r="XF776" s="3"/>
      <c r="XG776" s="3"/>
      <c r="XH776" s="3"/>
      <c r="XI776" s="3"/>
      <c r="XJ776" s="3"/>
      <c r="XK776" s="3"/>
      <c r="XL776" s="3"/>
      <c r="XM776" s="3"/>
      <c r="XN776" s="3"/>
      <c r="XO776" s="3"/>
      <c r="XP776" s="3"/>
      <c r="XQ776" s="3"/>
      <c r="XR776" s="3"/>
      <c r="XS776" s="3"/>
      <c r="XT776" s="3"/>
      <c r="XU776" s="3"/>
      <c r="XV776" s="3"/>
      <c r="XW776" s="3"/>
    </row>
    <row r="777" hidden="1">
      <c r="A777" s="2"/>
      <c r="B777" s="2"/>
      <c r="C777" s="3"/>
      <c r="D777" s="2"/>
      <c r="E777" s="28"/>
      <c r="F777" s="25" t="str">
        <f>IFERROR(__xludf.DUMMYFUNCTION("IFERROR(SPARKLINE(E777,{""charttype"",""bar"";""color1"",""gray"";""max"",1}),"""")"),"")</f>
        <v/>
      </c>
      <c r="G777" s="3" t="str">
        <f t="shared" si="5"/>
        <v/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  <c r="SS777" s="3"/>
      <c r="ST777" s="3"/>
      <c r="SU777" s="3"/>
      <c r="SV777" s="3"/>
      <c r="SW777" s="3"/>
      <c r="SX777" s="3"/>
      <c r="SY777" s="3"/>
      <c r="SZ777" s="3"/>
      <c r="TA777" s="3"/>
      <c r="TB777" s="3"/>
      <c r="TC777" s="3"/>
      <c r="TD777" s="3"/>
      <c r="TE777" s="3"/>
      <c r="TF777" s="3"/>
      <c r="TG777" s="3"/>
      <c r="TH777" s="3"/>
      <c r="TI777" s="3"/>
      <c r="TJ777" s="3"/>
      <c r="TK777" s="3"/>
      <c r="TL777" s="3"/>
      <c r="TM777" s="3"/>
      <c r="TN777" s="3"/>
      <c r="TO777" s="3"/>
      <c r="TP777" s="3"/>
      <c r="TQ777" s="3"/>
      <c r="TR777" s="3"/>
      <c r="TS777" s="3"/>
      <c r="TT777" s="3"/>
      <c r="TU777" s="3"/>
      <c r="TV777" s="3"/>
      <c r="TW777" s="3"/>
      <c r="TX777" s="3"/>
      <c r="TY777" s="3"/>
      <c r="TZ777" s="3"/>
      <c r="UA777" s="3"/>
      <c r="UB777" s="3"/>
      <c r="UC777" s="3"/>
      <c r="UD777" s="3"/>
      <c r="UE777" s="3"/>
      <c r="UF777" s="3"/>
      <c r="UG777" s="3"/>
      <c r="UH777" s="3"/>
      <c r="UI777" s="3"/>
      <c r="UJ777" s="3"/>
      <c r="UK777" s="3"/>
      <c r="UL777" s="3"/>
      <c r="UM777" s="3"/>
      <c r="UN777" s="3"/>
      <c r="UO777" s="3"/>
      <c r="UP777" s="3"/>
      <c r="UQ777" s="3"/>
      <c r="UR777" s="3"/>
      <c r="US777" s="3"/>
      <c r="UT777" s="3"/>
      <c r="UU777" s="3"/>
      <c r="UV777" s="3"/>
      <c r="UW777" s="3"/>
      <c r="UX777" s="3"/>
      <c r="UY777" s="3"/>
      <c r="UZ777" s="3"/>
      <c r="VA777" s="3"/>
      <c r="VB777" s="3"/>
      <c r="VC777" s="3"/>
      <c r="VD777" s="3"/>
      <c r="VE777" s="3"/>
      <c r="VF777" s="3"/>
      <c r="VG777" s="3"/>
      <c r="VH777" s="3"/>
      <c r="VI777" s="3"/>
      <c r="VJ777" s="3"/>
      <c r="VK777" s="3"/>
      <c r="VL777" s="3"/>
      <c r="VM777" s="3"/>
      <c r="VN777" s="3"/>
      <c r="VO777" s="3"/>
      <c r="VP777" s="3"/>
      <c r="VQ777" s="3"/>
      <c r="VR777" s="3"/>
      <c r="VS777" s="3"/>
      <c r="VT777" s="3"/>
      <c r="VU777" s="3"/>
      <c r="VV777" s="3"/>
      <c r="VW777" s="3"/>
      <c r="VX777" s="3"/>
      <c r="VY777" s="3"/>
      <c r="VZ777" s="3"/>
      <c r="WA777" s="3"/>
      <c r="WB777" s="3"/>
      <c r="WC777" s="3"/>
      <c r="WD777" s="3"/>
      <c r="WE777" s="3"/>
      <c r="WF777" s="3"/>
      <c r="WG777" s="3"/>
      <c r="WH777" s="3"/>
      <c r="WI777" s="3"/>
      <c r="WJ777" s="3"/>
      <c r="WK777" s="3"/>
      <c r="WL777" s="3"/>
      <c r="WM777" s="3"/>
      <c r="WN777" s="3"/>
      <c r="WO777" s="3"/>
      <c r="WP777" s="3"/>
      <c r="WQ777" s="3"/>
      <c r="WR777" s="3"/>
      <c r="WS777" s="3"/>
      <c r="WT777" s="3"/>
      <c r="WU777" s="3"/>
      <c r="WV777" s="3"/>
      <c r="WW777" s="3"/>
      <c r="WX777" s="3"/>
      <c r="WY777" s="3"/>
      <c r="WZ777" s="3"/>
      <c r="XA777" s="3"/>
      <c r="XB777" s="3"/>
      <c r="XC777" s="3"/>
      <c r="XD777" s="3"/>
      <c r="XE777" s="3"/>
      <c r="XF777" s="3"/>
      <c r="XG777" s="3"/>
      <c r="XH777" s="3"/>
      <c r="XI777" s="3"/>
      <c r="XJ777" s="3"/>
      <c r="XK777" s="3"/>
      <c r="XL777" s="3"/>
      <c r="XM777" s="3"/>
      <c r="XN777" s="3"/>
      <c r="XO777" s="3"/>
      <c r="XP777" s="3"/>
      <c r="XQ777" s="3"/>
      <c r="XR777" s="3"/>
      <c r="XS777" s="3"/>
      <c r="XT777" s="3"/>
      <c r="XU777" s="3"/>
      <c r="XV777" s="3"/>
      <c r="XW777" s="3"/>
    </row>
    <row r="778" hidden="1">
      <c r="A778" s="2"/>
      <c r="B778" s="2"/>
      <c r="C778" s="3"/>
      <c r="D778" s="2"/>
      <c r="E778" s="28"/>
      <c r="F778" s="25" t="str">
        <f>IFERROR(__xludf.DUMMYFUNCTION("IFERROR(SPARKLINE(E778,{""charttype"",""bar"";""color1"",""gray"";""max"",1}),"""")"),"")</f>
        <v/>
      </c>
      <c r="G778" s="3" t="str">
        <f t="shared" si="5"/>
        <v/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  <c r="SS778" s="3"/>
      <c r="ST778" s="3"/>
      <c r="SU778" s="3"/>
      <c r="SV778" s="3"/>
      <c r="SW778" s="3"/>
      <c r="SX778" s="3"/>
      <c r="SY778" s="3"/>
      <c r="SZ778" s="3"/>
      <c r="TA778" s="3"/>
      <c r="TB778" s="3"/>
      <c r="TC778" s="3"/>
      <c r="TD778" s="3"/>
      <c r="TE778" s="3"/>
      <c r="TF778" s="3"/>
      <c r="TG778" s="3"/>
      <c r="TH778" s="3"/>
      <c r="TI778" s="3"/>
      <c r="TJ778" s="3"/>
      <c r="TK778" s="3"/>
      <c r="TL778" s="3"/>
      <c r="TM778" s="3"/>
      <c r="TN778" s="3"/>
      <c r="TO778" s="3"/>
      <c r="TP778" s="3"/>
      <c r="TQ778" s="3"/>
      <c r="TR778" s="3"/>
      <c r="TS778" s="3"/>
      <c r="TT778" s="3"/>
      <c r="TU778" s="3"/>
      <c r="TV778" s="3"/>
      <c r="TW778" s="3"/>
      <c r="TX778" s="3"/>
      <c r="TY778" s="3"/>
      <c r="TZ778" s="3"/>
      <c r="UA778" s="3"/>
      <c r="UB778" s="3"/>
      <c r="UC778" s="3"/>
      <c r="UD778" s="3"/>
      <c r="UE778" s="3"/>
      <c r="UF778" s="3"/>
      <c r="UG778" s="3"/>
      <c r="UH778" s="3"/>
      <c r="UI778" s="3"/>
      <c r="UJ778" s="3"/>
      <c r="UK778" s="3"/>
      <c r="UL778" s="3"/>
      <c r="UM778" s="3"/>
      <c r="UN778" s="3"/>
      <c r="UO778" s="3"/>
      <c r="UP778" s="3"/>
      <c r="UQ778" s="3"/>
      <c r="UR778" s="3"/>
      <c r="US778" s="3"/>
      <c r="UT778" s="3"/>
      <c r="UU778" s="3"/>
      <c r="UV778" s="3"/>
      <c r="UW778" s="3"/>
      <c r="UX778" s="3"/>
      <c r="UY778" s="3"/>
      <c r="UZ778" s="3"/>
      <c r="VA778" s="3"/>
      <c r="VB778" s="3"/>
      <c r="VC778" s="3"/>
      <c r="VD778" s="3"/>
      <c r="VE778" s="3"/>
      <c r="VF778" s="3"/>
      <c r="VG778" s="3"/>
      <c r="VH778" s="3"/>
      <c r="VI778" s="3"/>
      <c r="VJ778" s="3"/>
      <c r="VK778" s="3"/>
      <c r="VL778" s="3"/>
      <c r="VM778" s="3"/>
      <c r="VN778" s="3"/>
      <c r="VO778" s="3"/>
      <c r="VP778" s="3"/>
      <c r="VQ778" s="3"/>
      <c r="VR778" s="3"/>
      <c r="VS778" s="3"/>
      <c r="VT778" s="3"/>
      <c r="VU778" s="3"/>
      <c r="VV778" s="3"/>
      <c r="VW778" s="3"/>
      <c r="VX778" s="3"/>
      <c r="VY778" s="3"/>
      <c r="VZ778" s="3"/>
      <c r="WA778" s="3"/>
      <c r="WB778" s="3"/>
      <c r="WC778" s="3"/>
      <c r="WD778" s="3"/>
      <c r="WE778" s="3"/>
      <c r="WF778" s="3"/>
      <c r="WG778" s="3"/>
      <c r="WH778" s="3"/>
      <c r="WI778" s="3"/>
      <c r="WJ778" s="3"/>
      <c r="WK778" s="3"/>
      <c r="WL778" s="3"/>
      <c r="WM778" s="3"/>
      <c r="WN778" s="3"/>
      <c r="WO778" s="3"/>
      <c r="WP778" s="3"/>
      <c r="WQ778" s="3"/>
      <c r="WR778" s="3"/>
      <c r="WS778" s="3"/>
      <c r="WT778" s="3"/>
      <c r="WU778" s="3"/>
      <c r="WV778" s="3"/>
      <c r="WW778" s="3"/>
      <c r="WX778" s="3"/>
      <c r="WY778" s="3"/>
      <c r="WZ778" s="3"/>
      <c r="XA778" s="3"/>
      <c r="XB778" s="3"/>
      <c r="XC778" s="3"/>
      <c r="XD778" s="3"/>
      <c r="XE778" s="3"/>
      <c r="XF778" s="3"/>
      <c r="XG778" s="3"/>
      <c r="XH778" s="3"/>
      <c r="XI778" s="3"/>
      <c r="XJ778" s="3"/>
      <c r="XK778" s="3"/>
      <c r="XL778" s="3"/>
      <c r="XM778" s="3"/>
      <c r="XN778" s="3"/>
      <c r="XO778" s="3"/>
      <c r="XP778" s="3"/>
      <c r="XQ778" s="3"/>
      <c r="XR778" s="3"/>
      <c r="XS778" s="3"/>
      <c r="XT778" s="3"/>
      <c r="XU778" s="3"/>
      <c r="XV778" s="3"/>
      <c r="XW778" s="3"/>
    </row>
    <row r="779" hidden="1">
      <c r="A779" s="2"/>
      <c r="B779" s="2"/>
      <c r="C779" s="3"/>
      <c r="D779" s="2"/>
      <c r="E779" s="28"/>
      <c r="F779" s="25" t="str">
        <f>IFERROR(__xludf.DUMMYFUNCTION("IFERROR(SPARKLINE(E779,{""charttype"",""bar"";""color1"",""gray"";""max"",1}),"""")"),"")</f>
        <v/>
      </c>
      <c r="G779" s="3" t="str">
        <f t="shared" si="5"/>
        <v/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  <c r="SS779" s="3"/>
      <c r="ST779" s="3"/>
      <c r="SU779" s="3"/>
      <c r="SV779" s="3"/>
      <c r="SW779" s="3"/>
      <c r="SX779" s="3"/>
      <c r="SY779" s="3"/>
      <c r="SZ779" s="3"/>
      <c r="TA779" s="3"/>
      <c r="TB779" s="3"/>
      <c r="TC779" s="3"/>
      <c r="TD779" s="3"/>
      <c r="TE779" s="3"/>
      <c r="TF779" s="3"/>
      <c r="TG779" s="3"/>
      <c r="TH779" s="3"/>
      <c r="TI779" s="3"/>
      <c r="TJ779" s="3"/>
      <c r="TK779" s="3"/>
      <c r="TL779" s="3"/>
      <c r="TM779" s="3"/>
      <c r="TN779" s="3"/>
      <c r="TO779" s="3"/>
      <c r="TP779" s="3"/>
      <c r="TQ779" s="3"/>
      <c r="TR779" s="3"/>
      <c r="TS779" s="3"/>
      <c r="TT779" s="3"/>
      <c r="TU779" s="3"/>
      <c r="TV779" s="3"/>
      <c r="TW779" s="3"/>
      <c r="TX779" s="3"/>
      <c r="TY779" s="3"/>
      <c r="TZ779" s="3"/>
      <c r="UA779" s="3"/>
      <c r="UB779" s="3"/>
      <c r="UC779" s="3"/>
      <c r="UD779" s="3"/>
      <c r="UE779" s="3"/>
      <c r="UF779" s="3"/>
      <c r="UG779" s="3"/>
      <c r="UH779" s="3"/>
      <c r="UI779" s="3"/>
      <c r="UJ779" s="3"/>
      <c r="UK779" s="3"/>
      <c r="UL779" s="3"/>
      <c r="UM779" s="3"/>
      <c r="UN779" s="3"/>
      <c r="UO779" s="3"/>
      <c r="UP779" s="3"/>
      <c r="UQ779" s="3"/>
      <c r="UR779" s="3"/>
      <c r="US779" s="3"/>
      <c r="UT779" s="3"/>
      <c r="UU779" s="3"/>
      <c r="UV779" s="3"/>
      <c r="UW779" s="3"/>
      <c r="UX779" s="3"/>
      <c r="UY779" s="3"/>
      <c r="UZ779" s="3"/>
      <c r="VA779" s="3"/>
      <c r="VB779" s="3"/>
      <c r="VC779" s="3"/>
      <c r="VD779" s="3"/>
      <c r="VE779" s="3"/>
      <c r="VF779" s="3"/>
      <c r="VG779" s="3"/>
      <c r="VH779" s="3"/>
      <c r="VI779" s="3"/>
      <c r="VJ779" s="3"/>
      <c r="VK779" s="3"/>
      <c r="VL779" s="3"/>
      <c r="VM779" s="3"/>
      <c r="VN779" s="3"/>
      <c r="VO779" s="3"/>
      <c r="VP779" s="3"/>
      <c r="VQ779" s="3"/>
      <c r="VR779" s="3"/>
      <c r="VS779" s="3"/>
      <c r="VT779" s="3"/>
      <c r="VU779" s="3"/>
      <c r="VV779" s="3"/>
      <c r="VW779" s="3"/>
      <c r="VX779" s="3"/>
      <c r="VY779" s="3"/>
      <c r="VZ779" s="3"/>
      <c r="WA779" s="3"/>
      <c r="WB779" s="3"/>
      <c r="WC779" s="3"/>
      <c r="WD779" s="3"/>
      <c r="WE779" s="3"/>
      <c r="WF779" s="3"/>
      <c r="WG779" s="3"/>
      <c r="WH779" s="3"/>
      <c r="WI779" s="3"/>
      <c r="WJ779" s="3"/>
      <c r="WK779" s="3"/>
      <c r="WL779" s="3"/>
      <c r="WM779" s="3"/>
      <c r="WN779" s="3"/>
      <c r="WO779" s="3"/>
      <c r="WP779" s="3"/>
      <c r="WQ779" s="3"/>
      <c r="WR779" s="3"/>
      <c r="WS779" s="3"/>
      <c r="WT779" s="3"/>
      <c r="WU779" s="3"/>
      <c r="WV779" s="3"/>
      <c r="WW779" s="3"/>
      <c r="WX779" s="3"/>
      <c r="WY779" s="3"/>
      <c r="WZ779" s="3"/>
      <c r="XA779" s="3"/>
      <c r="XB779" s="3"/>
      <c r="XC779" s="3"/>
      <c r="XD779" s="3"/>
      <c r="XE779" s="3"/>
      <c r="XF779" s="3"/>
      <c r="XG779" s="3"/>
      <c r="XH779" s="3"/>
      <c r="XI779" s="3"/>
      <c r="XJ779" s="3"/>
      <c r="XK779" s="3"/>
      <c r="XL779" s="3"/>
      <c r="XM779" s="3"/>
      <c r="XN779" s="3"/>
      <c r="XO779" s="3"/>
      <c r="XP779" s="3"/>
      <c r="XQ779" s="3"/>
      <c r="XR779" s="3"/>
      <c r="XS779" s="3"/>
      <c r="XT779" s="3"/>
      <c r="XU779" s="3"/>
      <c r="XV779" s="3"/>
      <c r="XW779" s="3"/>
    </row>
    <row r="780" hidden="1">
      <c r="A780" s="2"/>
      <c r="B780" s="2"/>
      <c r="C780" s="3"/>
      <c r="D780" s="2"/>
      <c r="E780" s="28"/>
      <c r="F780" s="25" t="str">
        <f>IFERROR(__xludf.DUMMYFUNCTION("IFERROR(SPARKLINE(E780,{""charttype"",""bar"";""color1"",""gray"";""max"",1}),"""")"),"")</f>
        <v/>
      </c>
      <c r="G780" s="3" t="str">
        <f t="shared" si="5"/>
        <v/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  <c r="SS780" s="3"/>
      <c r="ST780" s="3"/>
      <c r="SU780" s="3"/>
      <c r="SV780" s="3"/>
      <c r="SW780" s="3"/>
      <c r="SX780" s="3"/>
      <c r="SY780" s="3"/>
      <c r="SZ780" s="3"/>
      <c r="TA780" s="3"/>
      <c r="TB780" s="3"/>
      <c r="TC780" s="3"/>
      <c r="TD780" s="3"/>
      <c r="TE780" s="3"/>
      <c r="TF780" s="3"/>
      <c r="TG780" s="3"/>
      <c r="TH780" s="3"/>
      <c r="TI780" s="3"/>
      <c r="TJ780" s="3"/>
      <c r="TK780" s="3"/>
      <c r="TL780" s="3"/>
      <c r="TM780" s="3"/>
      <c r="TN780" s="3"/>
      <c r="TO780" s="3"/>
      <c r="TP780" s="3"/>
      <c r="TQ780" s="3"/>
      <c r="TR780" s="3"/>
      <c r="TS780" s="3"/>
      <c r="TT780" s="3"/>
      <c r="TU780" s="3"/>
      <c r="TV780" s="3"/>
      <c r="TW780" s="3"/>
      <c r="TX780" s="3"/>
      <c r="TY780" s="3"/>
      <c r="TZ780" s="3"/>
      <c r="UA780" s="3"/>
      <c r="UB780" s="3"/>
      <c r="UC780" s="3"/>
      <c r="UD780" s="3"/>
      <c r="UE780" s="3"/>
      <c r="UF780" s="3"/>
      <c r="UG780" s="3"/>
      <c r="UH780" s="3"/>
      <c r="UI780" s="3"/>
      <c r="UJ780" s="3"/>
      <c r="UK780" s="3"/>
      <c r="UL780" s="3"/>
      <c r="UM780" s="3"/>
      <c r="UN780" s="3"/>
      <c r="UO780" s="3"/>
      <c r="UP780" s="3"/>
      <c r="UQ780" s="3"/>
      <c r="UR780" s="3"/>
      <c r="US780" s="3"/>
      <c r="UT780" s="3"/>
      <c r="UU780" s="3"/>
      <c r="UV780" s="3"/>
      <c r="UW780" s="3"/>
      <c r="UX780" s="3"/>
      <c r="UY780" s="3"/>
      <c r="UZ780" s="3"/>
      <c r="VA780" s="3"/>
      <c r="VB780" s="3"/>
      <c r="VC780" s="3"/>
      <c r="VD780" s="3"/>
      <c r="VE780" s="3"/>
      <c r="VF780" s="3"/>
      <c r="VG780" s="3"/>
      <c r="VH780" s="3"/>
      <c r="VI780" s="3"/>
      <c r="VJ780" s="3"/>
      <c r="VK780" s="3"/>
      <c r="VL780" s="3"/>
      <c r="VM780" s="3"/>
      <c r="VN780" s="3"/>
      <c r="VO780" s="3"/>
      <c r="VP780" s="3"/>
      <c r="VQ780" s="3"/>
      <c r="VR780" s="3"/>
      <c r="VS780" s="3"/>
      <c r="VT780" s="3"/>
      <c r="VU780" s="3"/>
      <c r="VV780" s="3"/>
      <c r="VW780" s="3"/>
      <c r="VX780" s="3"/>
      <c r="VY780" s="3"/>
      <c r="VZ780" s="3"/>
      <c r="WA780" s="3"/>
      <c r="WB780" s="3"/>
      <c r="WC780" s="3"/>
      <c r="WD780" s="3"/>
      <c r="WE780" s="3"/>
      <c r="WF780" s="3"/>
      <c r="WG780" s="3"/>
      <c r="WH780" s="3"/>
      <c r="WI780" s="3"/>
      <c r="WJ780" s="3"/>
      <c r="WK780" s="3"/>
      <c r="WL780" s="3"/>
      <c r="WM780" s="3"/>
      <c r="WN780" s="3"/>
      <c r="WO780" s="3"/>
      <c r="WP780" s="3"/>
      <c r="WQ780" s="3"/>
      <c r="WR780" s="3"/>
      <c r="WS780" s="3"/>
      <c r="WT780" s="3"/>
      <c r="WU780" s="3"/>
      <c r="WV780" s="3"/>
      <c r="WW780" s="3"/>
      <c r="WX780" s="3"/>
      <c r="WY780" s="3"/>
      <c r="WZ780" s="3"/>
      <c r="XA780" s="3"/>
      <c r="XB780" s="3"/>
      <c r="XC780" s="3"/>
      <c r="XD780" s="3"/>
      <c r="XE780" s="3"/>
      <c r="XF780" s="3"/>
      <c r="XG780" s="3"/>
      <c r="XH780" s="3"/>
      <c r="XI780" s="3"/>
      <c r="XJ780" s="3"/>
      <c r="XK780" s="3"/>
      <c r="XL780" s="3"/>
      <c r="XM780" s="3"/>
      <c r="XN780" s="3"/>
      <c r="XO780" s="3"/>
      <c r="XP780" s="3"/>
      <c r="XQ780" s="3"/>
      <c r="XR780" s="3"/>
      <c r="XS780" s="3"/>
      <c r="XT780" s="3"/>
      <c r="XU780" s="3"/>
      <c r="XV780" s="3"/>
      <c r="XW780" s="3"/>
    </row>
    <row r="781" hidden="1">
      <c r="A781" s="2"/>
      <c r="B781" s="2"/>
      <c r="C781" s="3"/>
      <c r="D781" s="2"/>
      <c r="E781" s="28"/>
      <c r="F781" s="25" t="str">
        <f>IFERROR(__xludf.DUMMYFUNCTION("IFERROR(SPARKLINE(E781,{""charttype"",""bar"";""color1"",""gray"";""max"",1}),"""")"),"")</f>
        <v/>
      </c>
      <c r="G781" s="3" t="str">
        <f t="shared" si="5"/>
        <v/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  <c r="SS781" s="3"/>
      <c r="ST781" s="3"/>
      <c r="SU781" s="3"/>
      <c r="SV781" s="3"/>
      <c r="SW781" s="3"/>
      <c r="SX781" s="3"/>
      <c r="SY781" s="3"/>
      <c r="SZ781" s="3"/>
      <c r="TA781" s="3"/>
      <c r="TB781" s="3"/>
      <c r="TC781" s="3"/>
      <c r="TD781" s="3"/>
      <c r="TE781" s="3"/>
      <c r="TF781" s="3"/>
      <c r="TG781" s="3"/>
      <c r="TH781" s="3"/>
      <c r="TI781" s="3"/>
      <c r="TJ781" s="3"/>
      <c r="TK781" s="3"/>
      <c r="TL781" s="3"/>
      <c r="TM781" s="3"/>
      <c r="TN781" s="3"/>
      <c r="TO781" s="3"/>
      <c r="TP781" s="3"/>
      <c r="TQ781" s="3"/>
      <c r="TR781" s="3"/>
      <c r="TS781" s="3"/>
      <c r="TT781" s="3"/>
      <c r="TU781" s="3"/>
      <c r="TV781" s="3"/>
      <c r="TW781" s="3"/>
      <c r="TX781" s="3"/>
      <c r="TY781" s="3"/>
      <c r="TZ781" s="3"/>
      <c r="UA781" s="3"/>
      <c r="UB781" s="3"/>
      <c r="UC781" s="3"/>
      <c r="UD781" s="3"/>
      <c r="UE781" s="3"/>
      <c r="UF781" s="3"/>
      <c r="UG781" s="3"/>
      <c r="UH781" s="3"/>
      <c r="UI781" s="3"/>
      <c r="UJ781" s="3"/>
      <c r="UK781" s="3"/>
      <c r="UL781" s="3"/>
      <c r="UM781" s="3"/>
      <c r="UN781" s="3"/>
      <c r="UO781" s="3"/>
      <c r="UP781" s="3"/>
      <c r="UQ781" s="3"/>
      <c r="UR781" s="3"/>
      <c r="US781" s="3"/>
      <c r="UT781" s="3"/>
      <c r="UU781" s="3"/>
      <c r="UV781" s="3"/>
      <c r="UW781" s="3"/>
      <c r="UX781" s="3"/>
      <c r="UY781" s="3"/>
      <c r="UZ781" s="3"/>
      <c r="VA781" s="3"/>
      <c r="VB781" s="3"/>
      <c r="VC781" s="3"/>
      <c r="VD781" s="3"/>
      <c r="VE781" s="3"/>
      <c r="VF781" s="3"/>
      <c r="VG781" s="3"/>
      <c r="VH781" s="3"/>
      <c r="VI781" s="3"/>
      <c r="VJ781" s="3"/>
      <c r="VK781" s="3"/>
      <c r="VL781" s="3"/>
      <c r="VM781" s="3"/>
      <c r="VN781" s="3"/>
      <c r="VO781" s="3"/>
      <c r="VP781" s="3"/>
      <c r="VQ781" s="3"/>
      <c r="VR781" s="3"/>
      <c r="VS781" s="3"/>
      <c r="VT781" s="3"/>
      <c r="VU781" s="3"/>
      <c r="VV781" s="3"/>
      <c r="VW781" s="3"/>
      <c r="VX781" s="3"/>
      <c r="VY781" s="3"/>
      <c r="VZ781" s="3"/>
      <c r="WA781" s="3"/>
      <c r="WB781" s="3"/>
      <c r="WC781" s="3"/>
      <c r="WD781" s="3"/>
      <c r="WE781" s="3"/>
      <c r="WF781" s="3"/>
      <c r="WG781" s="3"/>
      <c r="WH781" s="3"/>
      <c r="WI781" s="3"/>
      <c r="WJ781" s="3"/>
      <c r="WK781" s="3"/>
      <c r="WL781" s="3"/>
      <c r="WM781" s="3"/>
      <c r="WN781" s="3"/>
      <c r="WO781" s="3"/>
      <c r="WP781" s="3"/>
      <c r="WQ781" s="3"/>
      <c r="WR781" s="3"/>
      <c r="WS781" s="3"/>
      <c r="WT781" s="3"/>
      <c r="WU781" s="3"/>
      <c r="WV781" s="3"/>
      <c r="WW781" s="3"/>
      <c r="WX781" s="3"/>
      <c r="WY781" s="3"/>
      <c r="WZ781" s="3"/>
      <c r="XA781" s="3"/>
      <c r="XB781" s="3"/>
      <c r="XC781" s="3"/>
      <c r="XD781" s="3"/>
      <c r="XE781" s="3"/>
      <c r="XF781" s="3"/>
      <c r="XG781" s="3"/>
      <c r="XH781" s="3"/>
      <c r="XI781" s="3"/>
      <c r="XJ781" s="3"/>
      <c r="XK781" s="3"/>
      <c r="XL781" s="3"/>
      <c r="XM781" s="3"/>
      <c r="XN781" s="3"/>
      <c r="XO781" s="3"/>
      <c r="XP781" s="3"/>
      <c r="XQ781" s="3"/>
      <c r="XR781" s="3"/>
      <c r="XS781" s="3"/>
      <c r="XT781" s="3"/>
      <c r="XU781" s="3"/>
      <c r="XV781" s="3"/>
      <c r="XW781" s="3"/>
    </row>
    <row r="782" hidden="1">
      <c r="A782" s="2"/>
      <c r="B782" s="2"/>
      <c r="C782" s="3"/>
      <c r="D782" s="2"/>
      <c r="E782" s="28"/>
      <c r="F782" s="25" t="str">
        <f>IFERROR(__xludf.DUMMYFUNCTION("IFERROR(SPARKLINE(E782,{""charttype"",""bar"";""color1"",""gray"";""max"",1}),"""")"),"")</f>
        <v/>
      </c>
      <c r="G782" s="3" t="str">
        <f t="shared" si="5"/>
        <v/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  <c r="SS782" s="3"/>
      <c r="ST782" s="3"/>
      <c r="SU782" s="3"/>
      <c r="SV782" s="3"/>
      <c r="SW782" s="3"/>
      <c r="SX782" s="3"/>
      <c r="SY782" s="3"/>
      <c r="SZ782" s="3"/>
      <c r="TA782" s="3"/>
      <c r="TB782" s="3"/>
      <c r="TC782" s="3"/>
      <c r="TD782" s="3"/>
      <c r="TE782" s="3"/>
      <c r="TF782" s="3"/>
      <c r="TG782" s="3"/>
      <c r="TH782" s="3"/>
      <c r="TI782" s="3"/>
      <c r="TJ782" s="3"/>
      <c r="TK782" s="3"/>
      <c r="TL782" s="3"/>
      <c r="TM782" s="3"/>
      <c r="TN782" s="3"/>
      <c r="TO782" s="3"/>
      <c r="TP782" s="3"/>
      <c r="TQ782" s="3"/>
      <c r="TR782" s="3"/>
      <c r="TS782" s="3"/>
      <c r="TT782" s="3"/>
      <c r="TU782" s="3"/>
      <c r="TV782" s="3"/>
      <c r="TW782" s="3"/>
      <c r="TX782" s="3"/>
      <c r="TY782" s="3"/>
      <c r="TZ782" s="3"/>
      <c r="UA782" s="3"/>
      <c r="UB782" s="3"/>
      <c r="UC782" s="3"/>
      <c r="UD782" s="3"/>
      <c r="UE782" s="3"/>
      <c r="UF782" s="3"/>
      <c r="UG782" s="3"/>
      <c r="UH782" s="3"/>
      <c r="UI782" s="3"/>
      <c r="UJ782" s="3"/>
      <c r="UK782" s="3"/>
      <c r="UL782" s="3"/>
      <c r="UM782" s="3"/>
      <c r="UN782" s="3"/>
      <c r="UO782" s="3"/>
      <c r="UP782" s="3"/>
      <c r="UQ782" s="3"/>
      <c r="UR782" s="3"/>
      <c r="US782" s="3"/>
      <c r="UT782" s="3"/>
      <c r="UU782" s="3"/>
      <c r="UV782" s="3"/>
      <c r="UW782" s="3"/>
      <c r="UX782" s="3"/>
      <c r="UY782" s="3"/>
      <c r="UZ782" s="3"/>
      <c r="VA782" s="3"/>
      <c r="VB782" s="3"/>
      <c r="VC782" s="3"/>
      <c r="VD782" s="3"/>
      <c r="VE782" s="3"/>
      <c r="VF782" s="3"/>
      <c r="VG782" s="3"/>
      <c r="VH782" s="3"/>
      <c r="VI782" s="3"/>
      <c r="VJ782" s="3"/>
      <c r="VK782" s="3"/>
      <c r="VL782" s="3"/>
      <c r="VM782" s="3"/>
      <c r="VN782" s="3"/>
      <c r="VO782" s="3"/>
      <c r="VP782" s="3"/>
      <c r="VQ782" s="3"/>
      <c r="VR782" s="3"/>
      <c r="VS782" s="3"/>
      <c r="VT782" s="3"/>
      <c r="VU782" s="3"/>
      <c r="VV782" s="3"/>
      <c r="VW782" s="3"/>
      <c r="VX782" s="3"/>
      <c r="VY782" s="3"/>
      <c r="VZ782" s="3"/>
      <c r="WA782" s="3"/>
      <c r="WB782" s="3"/>
      <c r="WC782" s="3"/>
      <c r="WD782" s="3"/>
      <c r="WE782" s="3"/>
      <c r="WF782" s="3"/>
      <c r="WG782" s="3"/>
      <c r="WH782" s="3"/>
      <c r="WI782" s="3"/>
      <c r="WJ782" s="3"/>
      <c r="WK782" s="3"/>
      <c r="WL782" s="3"/>
      <c r="WM782" s="3"/>
      <c r="WN782" s="3"/>
      <c r="WO782" s="3"/>
      <c r="WP782" s="3"/>
      <c r="WQ782" s="3"/>
      <c r="WR782" s="3"/>
      <c r="WS782" s="3"/>
      <c r="WT782" s="3"/>
      <c r="WU782" s="3"/>
      <c r="WV782" s="3"/>
      <c r="WW782" s="3"/>
      <c r="WX782" s="3"/>
      <c r="WY782" s="3"/>
      <c r="WZ782" s="3"/>
      <c r="XA782" s="3"/>
      <c r="XB782" s="3"/>
      <c r="XC782" s="3"/>
      <c r="XD782" s="3"/>
      <c r="XE782" s="3"/>
      <c r="XF782" s="3"/>
      <c r="XG782" s="3"/>
      <c r="XH782" s="3"/>
      <c r="XI782" s="3"/>
      <c r="XJ782" s="3"/>
      <c r="XK782" s="3"/>
      <c r="XL782" s="3"/>
      <c r="XM782" s="3"/>
      <c r="XN782" s="3"/>
      <c r="XO782" s="3"/>
      <c r="XP782" s="3"/>
      <c r="XQ782" s="3"/>
      <c r="XR782" s="3"/>
      <c r="XS782" s="3"/>
      <c r="XT782" s="3"/>
      <c r="XU782" s="3"/>
      <c r="XV782" s="3"/>
      <c r="XW782" s="3"/>
    </row>
    <row r="783" hidden="1">
      <c r="A783" s="2"/>
      <c r="B783" s="2"/>
      <c r="C783" s="3"/>
      <c r="D783" s="2"/>
      <c r="E783" s="28"/>
      <c r="F783" s="25" t="str">
        <f>IFERROR(__xludf.DUMMYFUNCTION("IFERROR(SPARKLINE(E783,{""charttype"",""bar"";""color1"",""gray"";""max"",1}),"""")"),"")</f>
        <v/>
      </c>
      <c r="G783" s="3" t="str">
        <f t="shared" si="5"/>
        <v/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  <c r="SS783" s="3"/>
      <c r="ST783" s="3"/>
      <c r="SU783" s="3"/>
      <c r="SV783" s="3"/>
      <c r="SW783" s="3"/>
      <c r="SX783" s="3"/>
      <c r="SY783" s="3"/>
      <c r="SZ783" s="3"/>
      <c r="TA783" s="3"/>
      <c r="TB783" s="3"/>
      <c r="TC783" s="3"/>
      <c r="TD783" s="3"/>
      <c r="TE783" s="3"/>
      <c r="TF783" s="3"/>
      <c r="TG783" s="3"/>
      <c r="TH783" s="3"/>
      <c r="TI783" s="3"/>
      <c r="TJ783" s="3"/>
      <c r="TK783" s="3"/>
      <c r="TL783" s="3"/>
      <c r="TM783" s="3"/>
      <c r="TN783" s="3"/>
      <c r="TO783" s="3"/>
      <c r="TP783" s="3"/>
      <c r="TQ783" s="3"/>
      <c r="TR783" s="3"/>
      <c r="TS783" s="3"/>
      <c r="TT783" s="3"/>
      <c r="TU783" s="3"/>
      <c r="TV783" s="3"/>
      <c r="TW783" s="3"/>
      <c r="TX783" s="3"/>
      <c r="TY783" s="3"/>
      <c r="TZ783" s="3"/>
      <c r="UA783" s="3"/>
      <c r="UB783" s="3"/>
      <c r="UC783" s="3"/>
      <c r="UD783" s="3"/>
      <c r="UE783" s="3"/>
      <c r="UF783" s="3"/>
      <c r="UG783" s="3"/>
      <c r="UH783" s="3"/>
      <c r="UI783" s="3"/>
      <c r="UJ783" s="3"/>
      <c r="UK783" s="3"/>
      <c r="UL783" s="3"/>
      <c r="UM783" s="3"/>
      <c r="UN783" s="3"/>
      <c r="UO783" s="3"/>
      <c r="UP783" s="3"/>
      <c r="UQ783" s="3"/>
      <c r="UR783" s="3"/>
      <c r="US783" s="3"/>
      <c r="UT783" s="3"/>
      <c r="UU783" s="3"/>
      <c r="UV783" s="3"/>
      <c r="UW783" s="3"/>
      <c r="UX783" s="3"/>
      <c r="UY783" s="3"/>
      <c r="UZ783" s="3"/>
      <c r="VA783" s="3"/>
      <c r="VB783" s="3"/>
      <c r="VC783" s="3"/>
      <c r="VD783" s="3"/>
      <c r="VE783" s="3"/>
      <c r="VF783" s="3"/>
      <c r="VG783" s="3"/>
      <c r="VH783" s="3"/>
      <c r="VI783" s="3"/>
      <c r="VJ783" s="3"/>
      <c r="VK783" s="3"/>
      <c r="VL783" s="3"/>
      <c r="VM783" s="3"/>
      <c r="VN783" s="3"/>
      <c r="VO783" s="3"/>
      <c r="VP783" s="3"/>
      <c r="VQ783" s="3"/>
      <c r="VR783" s="3"/>
      <c r="VS783" s="3"/>
      <c r="VT783" s="3"/>
      <c r="VU783" s="3"/>
      <c r="VV783" s="3"/>
      <c r="VW783" s="3"/>
      <c r="VX783" s="3"/>
      <c r="VY783" s="3"/>
      <c r="VZ783" s="3"/>
      <c r="WA783" s="3"/>
      <c r="WB783" s="3"/>
      <c r="WC783" s="3"/>
      <c r="WD783" s="3"/>
      <c r="WE783" s="3"/>
      <c r="WF783" s="3"/>
      <c r="WG783" s="3"/>
      <c r="WH783" s="3"/>
      <c r="WI783" s="3"/>
      <c r="WJ783" s="3"/>
      <c r="WK783" s="3"/>
      <c r="WL783" s="3"/>
      <c r="WM783" s="3"/>
      <c r="WN783" s="3"/>
      <c r="WO783" s="3"/>
      <c r="WP783" s="3"/>
      <c r="WQ783" s="3"/>
      <c r="WR783" s="3"/>
      <c r="WS783" s="3"/>
      <c r="WT783" s="3"/>
      <c r="WU783" s="3"/>
      <c r="WV783" s="3"/>
      <c r="WW783" s="3"/>
      <c r="WX783" s="3"/>
      <c r="WY783" s="3"/>
      <c r="WZ783" s="3"/>
      <c r="XA783" s="3"/>
      <c r="XB783" s="3"/>
      <c r="XC783" s="3"/>
      <c r="XD783" s="3"/>
      <c r="XE783" s="3"/>
      <c r="XF783" s="3"/>
      <c r="XG783" s="3"/>
      <c r="XH783" s="3"/>
      <c r="XI783" s="3"/>
      <c r="XJ783" s="3"/>
      <c r="XK783" s="3"/>
      <c r="XL783" s="3"/>
      <c r="XM783" s="3"/>
      <c r="XN783" s="3"/>
      <c r="XO783" s="3"/>
      <c r="XP783" s="3"/>
      <c r="XQ783" s="3"/>
      <c r="XR783" s="3"/>
      <c r="XS783" s="3"/>
      <c r="XT783" s="3"/>
      <c r="XU783" s="3"/>
      <c r="XV783" s="3"/>
      <c r="XW783" s="3"/>
    </row>
    <row r="784" hidden="1">
      <c r="A784" s="2"/>
      <c r="B784" s="2"/>
      <c r="C784" s="3"/>
      <c r="D784" s="2"/>
      <c r="E784" s="28"/>
      <c r="F784" s="25" t="str">
        <f>IFERROR(__xludf.DUMMYFUNCTION("IFERROR(SPARKLINE(E784,{""charttype"",""bar"";""color1"",""gray"";""max"",1}),"""")"),"")</f>
        <v/>
      </c>
      <c r="G784" s="3" t="str">
        <f t="shared" si="5"/>
        <v/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  <c r="SS784" s="3"/>
      <c r="ST784" s="3"/>
      <c r="SU784" s="3"/>
      <c r="SV784" s="3"/>
      <c r="SW784" s="3"/>
      <c r="SX784" s="3"/>
      <c r="SY784" s="3"/>
      <c r="SZ784" s="3"/>
      <c r="TA784" s="3"/>
      <c r="TB784" s="3"/>
      <c r="TC784" s="3"/>
      <c r="TD784" s="3"/>
      <c r="TE784" s="3"/>
      <c r="TF784" s="3"/>
      <c r="TG784" s="3"/>
      <c r="TH784" s="3"/>
      <c r="TI784" s="3"/>
      <c r="TJ784" s="3"/>
      <c r="TK784" s="3"/>
      <c r="TL784" s="3"/>
      <c r="TM784" s="3"/>
      <c r="TN784" s="3"/>
      <c r="TO784" s="3"/>
      <c r="TP784" s="3"/>
      <c r="TQ784" s="3"/>
      <c r="TR784" s="3"/>
      <c r="TS784" s="3"/>
      <c r="TT784" s="3"/>
      <c r="TU784" s="3"/>
      <c r="TV784" s="3"/>
      <c r="TW784" s="3"/>
      <c r="TX784" s="3"/>
      <c r="TY784" s="3"/>
      <c r="TZ784" s="3"/>
      <c r="UA784" s="3"/>
      <c r="UB784" s="3"/>
      <c r="UC784" s="3"/>
      <c r="UD784" s="3"/>
      <c r="UE784" s="3"/>
      <c r="UF784" s="3"/>
      <c r="UG784" s="3"/>
      <c r="UH784" s="3"/>
      <c r="UI784" s="3"/>
      <c r="UJ784" s="3"/>
      <c r="UK784" s="3"/>
      <c r="UL784" s="3"/>
      <c r="UM784" s="3"/>
      <c r="UN784" s="3"/>
      <c r="UO784" s="3"/>
      <c r="UP784" s="3"/>
      <c r="UQ784" s="3"/>
      <c r="UR784" s="3"/>
      <c r="US784" s="3"/>
      <c r="UT784" s="3"/>
      <c r="UU784" s="3"/>
      <c r="UV784" s="3"/>
      <c r="UW784" s="3"/>
      <c r="UX784" s="3"/>
      <c r="UY784" s="3"/>
      <c r="UZ784" s="3"/>
      <c r="VA784" s="3"/>
      <c r="VB784" s="3"/>
      <c r="VC784" s="3"/>
      <c r="VD784" s="3"/>
      <c r="VE784" s="3"/>
      <c r="VF784" s="3"/>
      <c r="VG784" s="3"/>
      <c r="VH784" s="3"/>
      <c r="VI784" s="3"/>
      <c r="VJ784" s="3"/>
      <c r="VK784" s="3"/>
      <c r="VL784" s="3"/>
      <c r="VM784" s="3"/>
      <c r="VN784" s="3"/>
      <c r="VO784" s="3"/>
      <c r="VP784" s="3"/>
      <c r="VQ784" s="3"/>
      <c r="VR784" s="3"/>
      <c r="VS784" s="3"/>
      <c r="VT784" s="3"/>
      <c r="VU784" s="3"/>
      <c r="VV784" s="3"/>
      <c r="VW784" s="3"/>
      <c r="VX784" s="3"/>
      <c r="VY784" s="3"/>
      <c r="VZ784" s="3"/>
      <c r="WA784" s="3"/>
      <c r="WB784" s="3"/>
      <c r="WC784" s="3"/>
      <c r="WD784" s="3"/>
      <c r="WE784" s="3"/>
      <c r="WF784" s="3"/>
      <c r="WG784" s="3"/>
      <c r="WH784" s="3"/>
      <c r="WI784" s="3"/>
      <c r="WJ784" s="3"/>
      <c r="WK784" s="3"/>
      <c r="WL784" s="3"/>
      <c r="WM784" s="3"/>
      <c r="WN784" s="3"/>
      <c r="WO784" s="3"/>
      <c r="WP784" s="3"/>
      <c r="WQ784" s="3"/>
      <c r="WR784" s="3"/>
      <c r="WS784" s="3"/>
      <c r="WT784" s="3"/>
      <c r="WU784" s="3"/>
      <c r="WV784" s="3"/>
      <c r="WW784" s="3"/>
      <c r="WX784" s="3"/>
      <c r="WY784" s="3"/>
      <c r="WZ784" s="3"/>
      <c r="XA784" s="3"/>
      <c r="XB784" s="3"/>
      <c r="XC784" s="3"/>
      <c r="XD784" s="3"/>
      <c r="XE784" s="3"/>
      <c r="XF784" s="3"/>
      <c r="XG784" s="3"/>
      <c r="XH784" s="3"/>
      <c r="XI784" s="3"/>
      <c r="XJ784" s="3"/>
      <c r="XK784" s="3"/>
      <c r="XL784" s="3"/>
      <c r="XM784" s="3"/>
      <c r="XN784" s="3"/>
      <c r="XO784" s="3"/>
      <c r="XP784" s="3"/>
      <c r="XQ784" s="3"/>
      <c r="XR784" s="3"/>
      <c r="XS784" s="3"/>
      <c r="XT784" s="3"/>
      <c r="XU784" s="3"/>
      <c r="XV784" s="3"/>
      <c r="XW784" s="3"/>
    </row>
    <row r="785" hidden="1">
      <c r="A785" s="2"/>
      <c r="B785" s="2"/>
      <c r="C785" s="3"/>
      <c r="D785" s="2"/>
      <c r="E785" s="28"/>
      <c r="F785" s="25" t="str">
        <f>IFERROR(__xludf.DUMMYFUNCTION("IFERROR(SPARKLINE(E785,{""charttype"",""bar"";""color1"",""gray"";""max"",1}),"""")"),"")</f>
        <v/>
      </c>
      <c r="G785" s="3" t="str">
        <f t="shared" si="5"/>
        <v/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  <c r="SS785" s="3"/>
      <c r="ST785" s="3"/>
      <c r="SU785" s="3"/>
      <c r="SV785" s="3"/>
      <c r="SW785" s="3"/>
      <c r="SX785" s="3"/>
      <c r="SY785" s="3"/>
      <c r="SZ785" s="3"/>
      <c r="TA785" s="3"/>
      <c r="TB785" s="3"/>
      <c r="TC785" s="3"/>
      <c r="TD785" s="3"/>
      <c r="TE785" s="3"/>
      <c r="TF785" s="3"/>
      <c r="TG785" s="3"/>
      <c r="TH785" s="3"/>
      <c r="TI785" s="3"/>
      <c r="TJ785" s="3"/>
      <c r="TK785" s="3"/>
      <c r="TL785" s="3"/>
      <c r="TM785" s="3"/>
      <c r="TN785" s="3"/>
      <c r="TO785" s="3"/>
      <c r="TP785" s="3"/>
      <c r="TQ785" s="3"/>
      <c r="TR785" s="3"/>
      <c r="TS785" s="3"/>
      <c r="TT785" s="3"/>
      <c r="TU785" s="3"/>
      <c r="TV785" s="3"/>
      <c r="TW785" s="3"/>
      <c r="TX785" s="3"/>
      <c r="TY785" s="3"/>
      <c r="TZ785" s="3"/>
      <c r="UA785" s="3"/>
      <c r="UB785" s="3"/>
      <c r="UC785" s="3"/>
      <c r="UD785" s="3"/>
      <c r="UE785" s="3"/>
      <c r="UF785" s="3"/>
      <c r="UG785" s="3"/>
      <c r="UH785" s="3"/>
      <c r="UI785" s="3"/>
      <c r="UJ785" s="3"/>
      <c r="UK785" s="3"/>
      <c r="UL785" s="3"/>
      <c r="UM785" s="3"/>
      <c r="UN785" s="3"/>
      <c r="UO785" s="3"/>
      <c r="UP785" s="3"/>
      <c r="UQ785" s="3"/>
      <c r="UR785" s="3"/>
      <c r="US785" s="3"/>
      <c r="UT785" s="3"/>
      <c r="UU785" s="3"/>
      <c r="UV785" s="3"/>
      <c r="UW785" s="3"/>
      <c r="UX785" s="3"/>
      <c r="UY785" s="3"/>
      <c r="UZ785" s="3"/>
      <c r="VA785" s="3"/>
      <c r="VB785" s="3"/>
      <c r="VC785" s="3"/>
      <c r="VD785" s="3"/>
      <c r="VE785" s="3"/>
      <c r="VF785" s="3"/>
      <c r="VG785" s="3"/>
      <c r="VH785" s="3"/>
      <c r="VI785" s="3"/>
      <c r="VJ785" s="3"/>
      <c r="VK785" s="3"/>
      <c r="VL785" s="3"/>
      <c r="VM785" s="3"/>
      <c r="VN785" s="3"/>
      <c r="VO785" s="3"/>
      <c r="VP785" s="3"/>
      <c r="VQ785" s="3"/>
      <c r="VR785" s="3"/>
      <c r="VS785" s="3"/>
      <c r="VT785" s="3"/>
      <c r="VU785" s="3"/>
      <c r="VV785" s="3"/>
      <c r="VW785" s="3"/>
      <c r="VX785" s="3"/>
      <c r="VY785" s="3"/>
      <c r="VZ785" s="3"/>
      <c r="WA785" s="3"/>
      <c r="WB785" s="3"/>
      <c r="WC785" s="3"/>
      <c r="WD785" s="3"/>
      <c r="WE785" s="3"/>
      <c r="WF785" s="3"/>
      <c r="WG785" s="3"/>
      <c r="WH785" s="3"/>
      <c r="WI785" s="3"/>
      <c r="WJ785" s="3"/>
      <c r="WK785" s="3"/>
      <c r="WL785" s="3"/>
      <c r="WM785" s="3"/>
      <c r="WN785" s="3"/>
      <c r="WO785" s="3"/>
      <c r="WP785" s="3"/>
      <c r="WQ785" s="3"/>
      <c r="WR785" s="3"/>
      <c r="WS785" s="3"/>
      <c r="WT785" s="3"/>
      <c r="WU785" s="3"/>
      <c r="WV785" s="3"/>
      <c r="WW785" s="3"/>
      <c r="WX785" s="3"/>
      <c r="WY785" s="3"/>
      <c r="WZ785" s="3"/>
      <c r="XA785" s="3"/>
      <c r="XB785" s="3"/>
      <c r="XC785" s="3"/>
      <c r="XD785" s="3"/>
      <c r="XE785" s="3"/>
      <c r="XF785" s="3"/>
      <c r="XG785" s="3"/>
      <c r="XH785" s="3"/>
      <c r="XI785" s="3"/>
      <c r="XJ785" s="3"/>
      <c r="XK785" s="3"/>
      <c r="XL785" s="3"/>
      <c r="XM785" s="3"/>
      <c r="XN785" s="3"/>
      <c r="XO785" s="3"/>
      <c r="XP785" s="3"/>
      <c r="XQ785" s="3"/>
      <c r="XR785" s="3"/>
      <c r="XS785" s="3"/>
      <c r="XT785" s="3"/>
      <c r="XU785" s="3"/>
      <c r="XV785" s="3"/>
      <c r="XW785" s="3"/>
    </row>
    <row r="786" hidden="1">
      <c r="A786" s="2"/>
      <c r="B786" s="2"/>
      <c r="C786" s="3"/>
      <c r="D786" s="2"/>
      <c r="E786" s="28"/>
      <c r="F786" s="25" t="str">
        <f>IFERROR(__xludf.DUMMYFUNCTION("IFERROR(SPARKLINE(E786,{""charttype"",""bar"";""color1"",""gray"";""max"",1}),"""")"),"")</f>
        <v/>
      </c>
      <c r="G786" s="3" t="str">
        <f t="shared" si="5"/>
        <v/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  <c r="SS786" s="3"/>
      <c r="ST786" s="3"/>
      <c r="SU786" s="3"/>
      <c r="SV786" s="3"/>
      <c r="SW786" s="3"/>
      <c r="SX786" s="3"/>
      <c r="SY786" s="3"/>
      <c r="SZ786" s="3"/>
      <c r="TA786" s="3"/>
      <c r="TB786" s="3"/>
      <c r="TC786" s="3"/>
      <c r="TD786" s="3"/>
      <c r="TE786" s="3"/>
      <c r="TF786" s="3"/>
      <c r="TG786" s="3"/>
      <c r="TH786" s="3"/>
      <c r="TI786" s="3"/>
      <c r="TJ786" s="3"/>
      <c r="TK786" s="3"/>
      <c r="TL786" s="3"/>
      <c r="TM786" s="3"/>
      <c r="TN786" s="3"/>
      <c r="TO786" s="3"/>
      <c r="TP786" s="3"/>
      <c r="TQ786" s="3"/>
      <c r="TR786" s="3"/>
      <c r="TS786" s="3"/>
      <c r="TT786" s="3"/>
      <c r="TU786" s="3"/>
      <c r="TV786" s="3"/>
      <c r="TW786" s="3"/>
      <c r="TX786" s="3"/>
      <c r="TY786" s="3"/>
      <c r="TZ786" s="3"/>
      <c r="UA786" s="3"/>
      <c r="UB786" s="3"/>
      <c r="UC786" s="3"/>
      <c r="UD786" s="3"/>
      <c r="UE786" s="3"/>
      <c r="UF786" s="3"/>
      <c r="UG786" s="3"/>
      <c r="UH786" s="3"/>
      <c r="UI786" s="3"/>
      <c r="UJ786" s="3"/>
      <c r="UK786" s="3"/>
      <c r="UL786" s="3"/>
      <c r="UM786" s="3"/>
      <c r="UN786" s="3"/>
      <c r="UO786" s="3"/>
      <c r="UP786" s="3"/>
      <c r="UQ786" s="3"/>
      <c r="UR786" s="3"/>
      <c r="US786" s="3"/>
      <c r="UT786" s="3"/>
      <c r="UU786" s="3"/>
      <c r="UV786" s="3"/>
      <c r="UW786" s="3"/>
      <c r="UX786" s="3"/>
      <c r="UY786" s="3"/>
      <c r="UZ786" s="3"/>
      <c r="VA786" s="3"/>
      <c r="VB786" s="3"/>
      <c r="VC786" s="3"/>
      <c r="VD786" s="3"/>
      <c r="VE786" s="3"/>
      <c r="VF786" s="3"/>
      <c r="VG786" s="3"/>
      <c r="VH786" s="3"/>
      <c r="VI786" s="3"/>
      <c r="VJ786" s="3"/>
      <c r="VK786" s="3"/>
      <c r="VL786" s="3"/>
      <c r="VM786" s="3"/>
      <c r="VN786" s="3"/>
      <c r="VO786" s="3"/>
      <c r="VP786" s="3"/>
      <c r="VQ786" s="3"/>
      <c r="VR786" s="3"/>
      <c r="VS786" s="3"/>
      <c r="VT786" s="3"/>
      <c r="VU786" s="3"/>
      <c r="VV786" s="3"/>
      <c r="VW786" s="3"/>
      <c r="VX786" s="3"/>
      <c r="VY786" s="3"/>
      <c r="VZ786" s="3"/>
      <c r="WA786" s="3"/>
      <c r="WB786" s="3"/>
      <c r="WC786" s="3"/>
      <c r="WD786" s="3"/>
      <c r="WE786" s="3"/>
      <c r="WF786" s="3"/>
      <c r="WG786" s="3"/>
      <c r="WH786" s="3"/>
      <c r="WI786" s="3"/>
      <c r="WJ786" s="3"/>
      <c r="WK786" s="3"/>
      <c r="WL786" s="3"/>
      <c r="WM786" s="3"/>
      <c r="WN786" s="3"/>
      <c r="WO786" s="3"/>
      <c r="WP786" s="3"/>
      <c r="WQ786" s="3"/>
      <c r="WR786" s="3"/>
      <c r="WS786" s="3"/>
      <c r="WT786" s="3"/>
      <c r="WU786" s="3"/>
      <c r="WV786" s="3"/>
      <c r="WW786" s="3"/>
      <c r="WX786" s="3"/>
      <c r="WY786" s="3"/>
      <c r="WZ786" s="3"/>
      <c r="XA786" s="3"/>
      <c r="XB786" s="3"/>
      <c r="XC786" s="3"/>
      <c r="XD786" s="3"/>
      <c r="XE786" s="3"/>
      <c r="XF786" s="3"/>
      <c r="XG786" s="3"/>
      <c r="XH786" s="3"/>
      <c r="XI786" s="3"/>
      <c r="XJ786" s="3"/>
      <c r="XK786" s="3"/>
      <c r="XL786" s="3"/>
      <c r="XM786" s="3"/>
      <c r="XN786" s="3"/>
      <c r="XO786" s="3"/>
      <c r="XP786" s="3"/>
      <c r="XQ786" s="3"/>
      <c r="XR786" s="3"/>
      <c r="XS786" s="3"/>
      <c r="XT786" s="3"/>
      <c r="XU786" s="3"/>
      <c r="XV786" s="3"/>
      <c r="XW786" s="3"/>
    </row>
    <row r="787" hidden="1">
      <c r="A787" s="2"/>
      <c r="B787" s="2"/>
      <c r="C787" s="3"/>
      <c r="D787" s="2"/>
      <c r="E787" s="28"/>
      <c r="F787" s="25" t="str">
        <f>IFERROR(__xludf.DUMMYFUNCTION("IFERROR(SPARKLINE(E787,{""charttype"",""bar"";""color1"",""gray"";""max"",1}),"""")"),"")</f>
        <v/>
      </c>
      <c r="G787" s="3" t="str">
        <f t="shared" si="5"/>
        <v/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  <c r="SS787" s="3"/>
      <c r="ST787" s="3"/>
      <c r="SU787" s="3"/>
      <c r="SV787" s="3"/>
      <c r="SW787" s="3"/>
      <c r="SX787" s="3"/>
      <c r="SY787" s="3"/>
      <c r="SZ787" s="3"/>
      <c r="TA787" s="3"/>
      <c r="TB787" s="3"/>
      <c r="TC787" s="3"/>
      <c r="TD787" s="3"/>
      <c r="TE787" s="3"/>
      <c r="TF787" s="3"/>
      <c r="TG787" s="3"/>
      <c r="TH787" s="3"/>
      <c r="TI787" s="3"/>
      <c r="TJ787" s="3"/>
      <c r="TK787" s="3"/>
      <c r="TL787" s="3"/>
      <c r="TM787" s="3"/>
      <c r="TN787" s="3"/>
      <c r="TO787" s="3"/>
      <c r="TP787" s="3"/>
      <c r="TQ787" s="3"/>
      <c r="TR787" s="3"/>
      <c r="TS787" s="3"/>
      <c r="TT787" s="3"/>
      <c r="TU787" s="3"/>
      <c r="TV787" s="3"/>
      <c r="TW787" s="3"/>
      <c r="TX787" s="3"/>
      <c r="TY787" s="3"/>
      <c r="TZ787" s="3"/>
      <c r="UA787" s="3"/>
      <c r="UB787" s="3"/>
      <c r="UC787" s="3"/>
      <c r="UD787" s="3"/>
      <c r="UE787" s="3"/>
      <c r="UF787" s="3"/>
      <c r="UG787" s="3"/>
      <c r="UH787" s="3"/>
      <c r="UI787" s="3"/>
      <c r="UJ787" s="3"/>
      <c r="UK787" s="3"/>
      <c r="UL787" s="3"/>
      <c r="UM787" s="3"/>
      <c r="UN787" s="3"/>
      <c r="UO787" s="3"/>
      <c r="UP787" s="3"/>
      <c r="UQ787" s="3"/>
      <c r="UR787" s="3"/>
      <c r="US787" s="3"/>
      <c r="UT787" s="3"/>
      <c r="UU787" s="3"/>
      <c r="UV787" s="3"/>
      <c r="UW787" s="3"/>
      <c r="UX787" s="3"/>
      <c r="UY787" s="3"/>
      <c r="UZ787" s="3"/>
      <c r="VA787" s="3"/>
      <c r="VB787" s="3"/>
      <c r="VC787" s="3"/>
      <c r="VD787" s="3"/>
      <c r="VE787" s="3"/>
      <c r="VF787" s="3"/>
      <c r="VG787" s="3"/>
      <c r="VH787" s="3"/>
      <c r="VI787" s="3"/>
      <c r="VJ787" s="3"/>
      <c r="VK787" s="3"/>
      <c r="VL787" s="3"/>
      <c r="VM787" s="3"/>
      <c r="VN787" s="3"/>
      <c r="VO787" s="3"/>
      <c r="VP787" s="3"/>
      <c r="VQ787" s="3"/>
      <c r="VR787" s="3"/>
      <c r="VS787" s="3"/>
      <c r="VT787" s="3"/>
      <c r="VU787" s="3"/>
      <c r="VV787" s="3"/>
      <c r="VW787" s="3"/>
      <c r="VX787" s="3"/>
      <c r="VY787" s="3"/>
      <c r="VZ787" s="3"/>
      <c r="WA787" s="3"/>
      <c r="WB787" s="3"/>
      <c r="WC787" s="3"/>
      <c r="WD787" s="3"/>
      <c r="WE787" s="3"/>
      <c r="WF787" s="3"/>
      <c r="WG787" s="3"/>
      <c r="WH787" s="3"/>
      <c r="WI787" s="3"/>
      <c r="WJ787" s="3"/>
      <c r="WK787" s="3"/>
      <c r="WL787" s="3"/>
      <c r="WM787" s="3"/>
      <c r="WN787" s="3"/>
      <c r="WO787" s="3"/>
      <c r="WP787" s="3"/>
      <c r="WQ787" s="3"/>
      <c r="WR787" s="3"/>
      <c r="WS787" s="3"/>
      <c r="WT787" s="3"/>
      <c r="WU787" s="3"/>
      <c r="WV787" s="3"/>
      <c r="WW787" s="3"/>
      <c r="WX787" s="3"/>
      <c r="WY787" s="3"/>
      <c r="WZ787" s="3"/>
      <c r="XA787" s="3"/>
      <c r="XB787" s="3"/>
      <c r="XC787" s="3"/>
      <c r="XD787" s="3"/>
      <c r="XE787" s="3"/>
      <c r="XF787" s="3"/>
      <c r="XG787" s="3"/>
      <c r="XH787" s="3"/>
      <c r="XI787" s="3"/>
      <c r="XJ787" s="3"/>
      <c r="XK787" s="3"/>
      <c r="XL787" s="3"/>
      <c r="XM787" s="3"/>
      <c r="XN787" s="3"/>
      <c r="XO787" s="3"/>
      <c r="XP787" s="3"/>
      <c r="XQ787" s="3"/>
      <c r="XR787" s="3"/>
      <c r="XS787" s="3"/>
      <c r="XT787" s="3"/>
      <c r="XU787" s="3"/>
      <c r="XV787" s="3"/>
      <c r="XW787" s="3"/>
    </row>
    <row r="788" hidden="1">
      <c r="A788" s="2"/>
      <c r="B788" s="2"/>
      <c r="C788" s="3"/>
      <c r="D788" s="2"/>
      <c r="E788" s="28"/>
      <c r="F788" s="25" t="str">
        <f>IFERROR(__xludf.DUMMYFUNCTION("IFERROR(SPARKLINE(E788,{""charttype"",""bar"";""color1"",""gray"";""max"",1}),"""")"),"")</f>
        <v/>
      </c>
      <c r="G788" s="3" t="str">
        <f t="shared" si="5"/>
        <v/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  <c r="SS788" s="3"/>
      <c r="ST788" s="3"/>
      <c r="SU788" s="3"/>
      <c r="SV788" s="3"/>
      <c r="SW788" s="3"/>
      <c r="SX788" s="3"/>
      <c r="SY788" s="3"/>
      <c r="SZ788" s="3"/>
      <c r="TA788" s="3"/>
      <c r="TB788" s="3"/>
      <c r="TC788" s="3"/>
      <c r="TD788" s="3"/>
      <c r="TE788" s="3"/>
      <c r="TF788" s="3"/>
      <c r="TG788" s="3"/>
      <c r="TH788" s="3"/>
      <c r="TI788" s="3"/>
      <c r="TJ788" s="3"/>
      <c r="TK788" s="3"/>
      <c r="TL788" s="3"/>
      <c r="TM788" s="3"/>
      <c r="TN788" s="3"/>
      <c r="TO788" s="3"/>
      <c r="TP788" s="3"/>
      <c r="TQ788" s="3"/>
      <c r="TR788" s="3"/>
      <c r="TS788" s="3"/>
      <c r="TT788" s="3"/>
      <c r="TU788" s="3"/>
      <c r="TV788" s="3"/>
      <c r="TW788" s="3"/>
      <c r="TX788" s="3"/>
      <c r="TY788" s="3"/>
      <c r="TZ788" s="3"/>
      <c r="UA788" s="3"/>
      <c r="UB788" s="3"/>
      <c r="UC788" s="3"/>
      <c r="UD788" s="3"/>
      <c r="UE788" s="3"/>
      <c r="UF788" s="3"/>
      <c r="UG788" s="3"/>
      <c r="UH788" s="3"/>
      <c r="UI788" s="3"/>
      <c r="UJ788" s="3"/>
      <c r="UK788" s="3"/>
      <c r="UL788" s="3"/>
      <c r="UM788" s="3"/>
      <c r="UN788" s="3"/>
      <c r="UO788" s="3"/>
      <c r="UP788" s="3"/>
      <c r="UQ788" s="3"/>
      <c r="UR788" s="3"/>
      <c r="US788" s="3"/>
      <c r="UT788" s="3"/>
      <c r="UU788" s="3"/>
      <c r="UV788" s="3"/>
      <c r="UW788" s="3"/>
      <c r="UX788" s="3"/>
      <c r="UY788" s="3"/>
      <c r="UZ788" s="3"/>
      <c r="VA788" s="3"/>
      <c r="VB788" s="3"/>
      <c r="VC788" s="3"/>
      <c r="VD788" s="3"/>
      <c r="VE788" s="3"/>
      <c r="VF788" s="3"/>
      <c r="VG788" s="3"/>
      <c r="VH788" s="3"/>
      <c r="VI788" s="3"/>
      <c r="VJ788" s="3"/>
      <c r="VK788" s="3"/>
      <c r="VL788" s="3"/>
      <c r="VM788" s="3"/>
      <c r="VN788" s="3"/>
      <c r="VO788" s="3"/>
      <c r="VP788" s="3"/>
      <c r="VQ788" s="3"/>
      <c r="VR788" s="3"/>
      <c r="VS788" s="3"/>
      <c r="VT788" s="3"/>
      <c r="VU788" s="3"/>
      <c r="VV788" s="3"/>
      <c r="VW788" s="3"/>
      <c r="VX788" s="3"/>
      <c r="VY788" s="3"/>
      <c r="VZ788" s="3"/>
      <c r="WA788" s="3"/>
      <c r="WB788" s="3"/>
      <c r="WC788" s="3"/>
      <c r="WD788" s="3"/>
      <c r="WE788" s="3"/>
      <c r="WF788" s="3"/>
      <c r="WG788" s="3"/>
      <c r="WH788" s="3"/>
      <c r="WI788" s="3"/>
      <c r="WJ788" s="3"/>
      <c r="WK788" s="3"/>
      <c r="WL788" s="3"/>
      <c r="WM788" s="3"/>
      <c r="WN788" s="3"/>
      <c r="WO788" s="3"/>
      <c r="WP788" s="3"/>
      <c r="WQ788" s="3"/>
      <c r="WR788" s="3"/>
      <c r="WS788" s="3"/>
      <c r="WT788" s="3"/>
      <c r="WU788" s="3"/>
      <c r="WV788" s="3"/>
      <c r="WW788" s="3"/>
      <c r="WX788" s="3"/>
      <c r="WY788" s="3"/>
      <c r="WZ788" s="3"/>
      <c r="XA788" s="3"/>
      <c r="XB788" s="3"/>
      <c r="XC788" s="3"/>
      <c r="XD788" s="3"/>
      <c r="XE788" s="3"/>
      <c r="XF788" s="3"/>
      <c r="XG788" s="3"/>
      <c r="XH788" s="3"/>
      <c r="XI788" s="3"/>
      <c r="XJ788" s="3"/>
      <c r="XK788" s="3"/>
      <c r="XL788" s="3"/>
      <c r="XM788" s="3"/>
      <c r="XN788" s="3"/>
      <c r="XO788" s="3"/>
      <c r="XP788" s="3"/>
      <c r="XQ788" s="3"/>
      <c r="XR788" s="3"/>
      <c r="XS788" s="3"/>
      <c r="XT788" s="3"/>
      <c r="XU788" s="3"/>
      <c r="XV788" s="3"/>
      <c r="XW788" s="3"/>
    </row>
    <row r="789" hidden="1">
      <c r="A789" s="2"/>
      <c r="B789" s="2"/>
      <c r="C789" s="3"/>
      <c r="D789" s="2"/>
      <c r="E789" s="28"/>
      <c r="F789" s="25" t="str">
        <f>IFERROR(__xludf.DUMMYFUNCTION("IFERROR(SPARKLINE(E789,{""charttype"",""bar"";""color1"",""gray"";""max"",1}),"""")"),"")</f>
        <v/>
      </c>
      <c r="G789" s="3" t="str">
        <f t="shared" si="5"/>
        <v/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  <c r="SS789" s="3"/>
      <c r="ST789" s="3"/>
      <c r="SU789" s="3"/>
      <c r="SV789" s="3"/>
      <c r="SW789" s="3"/>
      <c r="SX789" s="3"/>
      <c r="SY789" s="3"/>
      <c r="SZ789" s="3"/>
      <c r="TA789" s="3"/>
      <c r="TB789" s="3"/>
      <c r="TC789" s="3"/>
      <c r="TD789" s="3"/>
      <c r="TE789" s="3"/>
      <c r="TF789" s="3"/>
      <c r="TG789" s="3"/>
      <c r="TH789" s="3"/>
      <c r="TI789" s="3"/>
      <c r="TJ789" s="3"/>
      <c r="TK789" s="3"/>
      <c r="TL789" s="3"/>
      <c r="TM789" s="3"/>
      <c r="TN789" s="3"/>
      <c r="TO789" s="3"/>
      <c r="TP789" s="3"/>
      <c r="TQ789" s="3"/>
      <c r="TR789" s="3"/>
      <c r="TS789" s="3"/>
      <c r="TT789" s="3"/>
      <c r="TU789" s="3"/>
      <c r="TV789" s="3"/>
      <c r="TW789" s="3"/>
      <c r="TX789" s="3"/>
      <c r="TY789" s="3"/>
      <c r="TZ789" s="3"/>
      <c r="UA789" s="3"/>
      <c r="UB789" s="3"/>
      <c r="UC789" s="3"/>
      <c r="UD789" s="3"/>
      <c r="UE789" s="3"/>
      <c r="UF789" s="3"/>
      <c r="UG789" s="3"/>
      <c r="UH789" s="3"/>
      <c r="UI789" s="3"/>
      <c r="UJ789" s="3"/>
      <c r="UK789" s="3"/>
      <c r="UL789" s="3"/>
      <c r="UM789" s="3"/>
      <c r="UN789" s="3"/>
      <c r="UO789" s="3"/>
      <c r="UP789" s="3"/>
      <c r="UQ789" s="3"/>
      <c r="UR789" s="3"/>
      <c r="US789" s="3"/>
      <c r="UT789" s="3"/>
      <c r="UU789" s="3"/>
      <c r="UV789" s="3"/>
      <c r="UW789" s="3"/>
      <c r="UX789" s="3"/>
      <c r="UY789" s="3"/>
      <c r="UZ789" s="3"/>
      <c r="VA789" s="3"/>
      <c r="VB789" s="3"/>
      <c r="VC789" s="3"/>
      <c r="VD789" s="3"/>
      <c r="VE789" s="3"/>
      <c r="VF789" s="3"/>
      <c r="VG789" s="3"/>
      <c r="VH789" s="3"/>
      <c r="VI789" s="3"/>
      <c r="VJ789" s="3"/>
      <c r="VK789" s="3"/>
      <c r="VL789" s="3"/>
      <c r="VM789" s="3"/>
      <c r="VN789" s="3"/>
      <c r="VO789" s="3"/>
      <c r="VP789" s="3"/>
      <c r="VQ789" s="3"/>
      <c r="VR789" s="3"/>
      <c r="VS789" s="3"/>
      <c r="VT789" s="3"/>
      <c r="VU789" s="3"/>
      <c r="VV789" s="3"/>
      <c r="VW789" s="3"/>
      <c r="VX789" s="3"/>
      <c r="VY789" s="3"/>
      <c r="VZ789" s="3"/>
      <c r="WA789" s="3"/>
      <c r="WB789" s="3"/>
      <c r="WC789" s="3"/>
      <c r="WD789" s="3"/>
      <c r="WE789" s="3"/>
      <c r="WF789" s="3"/>
      <c r="WG789" s="3"/>
      <c r="WH789" s="3"/>
      <c r="WI789" s="3"/>
      <c r="WJ789" s="3"/>
      <c r="WK789" s="3"/>
      <c r="WL789" s="3"/>
      <c r="WM789" s="3"/>
      <c r="WN789" s="3"/>
      <c r="WO789" s="3"/>
      <c r="WP789" s="3"/>
      <c r="WQ789" s="3"/>
      <c r="WR789" s="3"/>
      <c r="WS789" s="3"/>
      <c r="WT789" s="3"/>
      <c r="WU789" s="3"/>
      <c r="WV789" s="3"/>
      <c r="WW789" s="3"/>
      <c r="WX789" s="3"/>
      <c r="WY789" s="3"/>
      <c r="WZ789" s="3"/>
      <c r="XA789" s="3"/>
      <c r="XB789" s="3"/>
      <c r="XC789" s="3"/>
      <c r="XD789" s="3"/>
      <c r="XE789" s="3"/>
      <c r="XF789" s="3"/>
      <c r="XG789" s="3"/>
      <c r="XH789" s="3"/>
      <c r="XI789" s="3"/>
      <c r="XJ789" s="3"/>
      <c r="XK789" s="3"/>
      <c r="XL789" s="3"/>
      <c r="XM789" s="3"/>
      <c r="XN789" s="3"/>
      <c r="XO789" s="3"/>
      <c r="XP789" s="3"/>
      <c r="XQ789" s="3"/>
      <c r="XR789" s="3"/>
      <c r="XS789" s="3"/>
      <c r="XT789" s="3"/>
      <c r="XU789" s="3"/>
      <c r="XV789" s="3"/>
      <c r="XW789" s="3"/>
    </row>
    <row r="790" hidden="1">
      <c r="A790" s="2"/>
      <c r="B790" s="2"/>
      <c r="C790" s="3"/>
      <c r="D790" s="2"/>
      <c r="E790" s="28"/>
      <c r="F790" s="25" t="str">
        <f>IFERROR(__xludf.DUMMYFUNCTION("IFERROR(SPARKLINE(E790,{""charttype"",""bar"";""color1"",""gray"";""max"",1}),"""")"),"")</f>
        <v/>
      </c>
      <c r="G790" s="3" t="str">
        <f t="shared" si="5"/>
        <v/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  <c r="SS790" s="3"/>
      <c r="ST790" s="3"/>
      <c r="SU790" s="3"/>
      <c r="SV790" s="3"/>
      <c r="SW790" s="3"/>
      <c r="SX790" s="3"/>
      <c r="SY790" s="3"/>
      <c r="SZ790" s="3"/>
      <c r="TA790" s="3"/>
      <c r="TB790" s="3"/>
      <c r="TC790" s="3"/>
      <c r="TD790" s="3"/>
      <c r="TE790" s="3"/>
      <c r="TF790" s="3"/>
      <c r="TG790" s="3"/>
      <c r="TH790" s="3"/>
      <c r="TI790" s="3"/>
      <c r="TJ790" s="3"/>
      <c r="TK790" s="3"/>
      <c r="TL790" s="3"/>
      <c r="TM790" s="3"/>
      <c r="TN790" s="3"/>
      <c r="TO790" s="3"/>
      <c r="TP790" s="3"/>
      <c r="TQ790" s="3"/>
      <c r="TR790" s="3"/>
      <c r="TS790" s="3"/>
      <c r="TT790" s="3"/>
      <c r="TU790" s="3"/>
      <c r="TV790" s="3"/>
      <c r="TW790" s="3"/>
      <c r="TX790" s="3"/>
      <c r="TY790" s="3"/>
      <c r="TZ790" s="3"/>
      <c r="UA790" s="3"/>
      <c r="UB790" s="3"/>
      <c r="UC790" s="3"/>
      <c r="UD790" s="3"/>
      <c r="UE790" s="3"/>
      <c r="UF790" s="3"/>
      <c r="UG790" s="3"/>
      <c r="UH790" s="3"/>
      <c r="UI790" s="3"/>
      <c r="UJ790" s="3"/>
      <c r="UK790" s="3"/>
      <c r="UL790" s="3"/>
      <c r="UM790" s="3"/>
      <c r="UN790" s="3"/>
      <c r="UO790" s="3"/>
      <c r="UP790" s="3"/>
      <c r="UQ790" s="3"/>
      <c r="UR790" s="3"/>
      <c r="US790" s="3"/>
      <c r="UT790" s="3"/>
      <c r="UU790" s="3"/>
      <c r="UV790" s="3"/>
      <c r="UW790" s="3"/>
      <c r="UX790" s="3"/>
      <c r="UY790" s="3"/>
      <c r="UZ790" s="3"/>
      <c r="VA790" s="3"/>
      <c r="VB790" s="3"/>
      <c r="VC790" s="3"/>
      <c r="VD790" s="3"/>
      <c r="VE790" s="3"/>
      <c r="VF790" s="3"/>
      <c r="VG790" s="3"/>
      <c r="VH790" s="3"/>
      <c r="VI790" s="3"/>
      <c r="VJ790" s="3"/>
      <c r="VK790" s="3"/>
      <c r="VL790" s="3"/>
      <c r="VM790" s="3"/>
      <c r="VN790" s="3"/>
      <c r="VO790" s="3"/>
      <c r="VP790" s="3"/>
      <c r="VQ790" s="3"/>
      <c r="VR790" s="3"/>
      <c r="VS790" s="3"/>
      <c r="VT790" s="3"/>
      <c r="VU790" s="3"/>
      <c r="VV790" s="3"/>
      <c r="VW790" s="3"/>
      <c r="VX790" s="3"/>
      <c r="VY790" s="3"/>
      <c r="VZ790" s="3"/>
      <c r="WA790" s="3"/>
      <c r="WB790" s="3"/>
      <c r="WC790" s="3"/>
      <c r="WD790" s="3"/>
      <c r="WE790" s="3"/>
      <c r="WF790" s="3"/>
      <c r="WG790" s="3"/>
      <c r="WH790" s="3"/>
      <c r="WI790" s="3"/>
      <c r="WJ790" s="3"/>
      <c r="WK790" s="3"/>
      <c r="WL790" s="3"/>
      <c r="WM790" s="3"/>
      <c r="WN790" s="3"/>
      <c r="WO790" s="3"/>
      <c r="WP790" s="3"/>
      <c r="WQ790" s="3"/>
      <c r="WR790" s="3"/>
      <c r="WS790" s="3"/>
      <c r="WT790" s="3"/>
      <c r="WU790" s="3"/>
      <c r="WV790" s="3"/>
      <c r="WW790" s="3"/>
      <c r="WX790" s="3"/>
      <c r="WY790" s="3"/>
      <c r="WZ790" s="3"/>
      <c r="XA790" s="3"/>
      <c r="XB790" s="3"/>
      <c r="XC790" s="3"/>
      <c r="XD790" s="3"/>
      <c r="XE790" s="3"/>
      <c r="XF790" s="3"/>
      <c r="XG790" s="3"/>
      <c r="XH790" s="3"/>
      <c r="XI790" s="3"/>
      <c r="XJ790" s="3"/>
      <c r="XK790" s="3"/>
      <c r="XL790" s="3"/>
      <c r="XM790" s="3"/>
      <c r="XN790" s="3"/>
      <c r="XO790" s="3"/>
      <c r="XP790" s="3"/>
      <c r="XQ790" s="3"/>
      <c r="XR790" s="3"/>
      <c r="XS790" s="3"/>
      <c r="XT790" s="3"/>
      <c r="XU790" s="3"/>
      <c r="XV790" s="3"/>
      <c r="XW790" s="3"/>
    </row>
    <row r="791" hidden="1">
      <c r="A791" s="2"/>
      <c r="B791" s="2"/>
      <c r="C791" s="3"/>
      <c r="D791" s="2"/>
      <c r="E791" s="28"/>
      <c r="F791" s="25" t="str">
        <f>IFERROR(__xludf.DUMMYFUNCTION("IFERROR(SPARKLINE(E791,{""charttype"",""bar"";""color1"",""gray"";""max"",1}),"""")"),"")</f>
        <v/>
      </c>
      <c r="G791" s="3" t="str">
        <f t="shared" si="5"/>
        <v/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  <c r="SS791" s="3"/>
      <c r="ST791" s="3"/>
      <c r="SU791" s="3"/>
      <c r="SV791" s="3"/>
      <c r="SW791" s="3"/>
      <c r="SX791" s="3"/>
      <c r="SY791" s="3"/>
      <c r="SZ791" s="3"/>
      <c r="TA791" s="3"/>
      <c r="TB791" s="3"/>
      <c r="TC791" s="3"/>
      <c r="TD791" s="3"/>
      <c r="TE791" s="3"/>
      <c r="TF791" s="3"/>
      <c r="TG791" s="3"/>
      <c r="TH791" s="3"/>
      <c r="TI791" s="3"/>
      <c r="TJ791" s="3"/>
      <c r="TK791" s="3"/>
      <c r="TL791" s="3"/>
      <c r="TM791" s="3"/>
      <c r="TN791" s="3"/>
      <c r="TO791" s="3"/>
      <c r="TP791" s="3"/>
      <c r="TQ791" s="3"/>
      <c r="TR791" s="3"/>
      <c r="TS791" s="3"/>
      <c r="TT791" s="3"/>
      <c r="TU791" s="3"/>
      <c r="TV791" s="3"/>
      <c r="TW791" s="3"/>
      <c r="TX791" s="3"/>
      <c r="TY791" s="3"/>
      <c r="TZ791" s="3"/>
      <c r="UA791" s="3"/>
      <c r="UB791" s="3"/>
      <c r="UC791" s="3"/>
      <c r="UD791" s="3"/>
      <c r="UE791" s="3"/>
      <c r="UF791" s="3"/>
      <c r="UG791" s="3"/>
      <c r="UH791" s="3"/>
      <c r="UI791" s="3"/>
      <c r="UJ791" s="3"/>
      <c r="UK791" s="3"/>
      <c r="UL791" s="3"/>
      <c r="UM791" s="3"/>
      <c r="UN791" s="3"/>
      <c r="UO791" s="3"/>
      <c r="UP791" s="3"/>
      <c r="UQ791" s="3"/>
      <c r="UR791" s="3"/>
      <c r="US791" s="3"/>
      <c r="UT791" s="3"/>
      <c r="UU791" s="3"/>
      <c r="UV791" s="3"/>
      <c r="UW791" s="3"/>
      <c r="UX791" s="3"/>
      <c r="UY791" s="3"/>
      <c r="UZ791" s="3"/>
      <c r="VA791" s="3"/>
      <c r="VB791" s="3"/>
      <c r="VC791" s="3"/>
      <c r="VD791" s="3"/>
      <c r="VE791" s="3"/>
      <c r="VF791" s="3"/>
      <c r="VG791" s="3"/>
      <c r="VH791" s="3"/>
      <c r="VI791" s="3"/>
      <c r="VJ791" s="3"/>
      <c r="VK791" s="3"/>
      <c r="VL791" s="3"/>
      <c r="VM791" s="3"/>
      <c r="VN791" s="3"/>
      <c r="VO791" s="3"/>
      <c r="VP791" s="3"/>
      <c r="VQ791" s="3"/>
      <c r="VR791" s="3"/>
      <c r="VS791" s="3"/>
      <c r="VT791" s="3"/>
      <c r="VU791" s="3"/>
      <c r="VV791" s="3"/>
      <c r="VW791" s="3"/>
      <c r="VX791" s="3"/>
      <c r="VY791" s="3"/>
      <c r="VZ791" s="3"/>
      <c r="WA791" s="3"/>
      <c r="WB791" s="3"/>
      <c r="WC791" s="3"/>
      <c r="WD791" s="3"/>
      <c r="WE791" s="3"/>
      <c r="WF791" s="3"/>
      <c r="WG791" s="3"/>
      <c r="WH791" s="3"/>
      <c r="WI791" s="3"/>
      <c r="WJ791" s="3"/>
      <c r="WK791" s="3"/>
      <c r="WL791" s="3"/>
      <c r="WM791" s="3"/>
      <c r="WN791" s="3"/>
      <c r="WO791" s="3"/>
      <c r="WP791" s="3"/>
      <c r="WQ791" s="3"/>
      <c r="WR791" s="3"/>
      <c r="WS791" s="3"/>
      <c r="WT791" s="3"/>
      <c r="WU791" s="3"/>
      <c r="WV791" s="3"/>
      <c r="WW791" s="3"/>
      <c r="WX791" s="3"/>
      <c r="WY791" s="3"/>
      <c r="WZ791" s="3"/>
      <c r="XA791" s="3"/>
      <c r="XB791" s="3"/>
      <c r="XC791" s="3"/>
      <c r="XD791" s="3"/>
      <c r="XE791" s="3"/>
      <c r="XF791" s="3"/>
      <c r="XG791" s="3"/>
      <c r="XH791" s="3"/>
      <c r="XI791" s="3"/>
      <c r="XJ791" s="3"/>
      <c r="XK791" s="3"/>
      <c r="XL791" s="3"/>
      <c r="XM791" s="3"/>
      <c r="XN791" s="3"/>
      <c r="XO791" s="3"/>
      <c r="XP791" s="3"/>
      <c r="XQ791" s="3"/>
      <c r="XR791" s="3"/>
      <c r="XS791" s="3"/>
      <c r="XT791" s="3"/>
      <c r="XU791" s="3"/>
      <c r="XV791" s="3"/>
      <c r="XW791" s="3"/>
    </row>
    <row r="792" hidden="1">
      <c r="A792" s="2"/>
      <c r="B792" s="2"/>
      <c r="C792" s="3"/>
      <c r="D792" s="2"/>
      <c r="E792" s="28"/>
      <c r="F792" s="25" t="str">
        <f>IFERROR(__xludf.DUMMYFUNCTION("IFERROR(SPARKLINE(E792,{""charttype"",""bar"";""color1"",""gray"";""max"",1}),"""")"),"")</f>
        <v/>
      </c>
      <c r="G792" s="3" t="str">
        <f t="shared" si="5"/>
        <v/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  <c r="SS792" s="3"/>
      <c r="ST792" s="3"/>
      <c r="SU792" s="3"/>
      <c r="SV792" s="3"/>
      <c r="SW792" s="3"/>
      <c r="SX792" s="3"/>
      <c r="SY792" s="3"/>
      <c r="SZ792" s="3"/>
      <c r="TA792" s="3"/>
      <c r="TB792" s="3"/>
      <c r="TC792" s="3"/>
      <c r="TD792" s="3"/>
      <c r="TE792" s="3"/>
      <c r="TF792" s="3"/>
      <c r="TG792" s="3"/>
      <c r="TH792" s="3"/>
      <c r="TI792" s="3"/>
      <c r="TJ792" s="3"/>
      <c r="TK792" s="3"/>
      <c r="TL792" s="3"/>
      <c r="TM792" s="3"/>
      <c r="TN792" s="3"/>
      <c r="TO792" s="3"/>
      <c r="TP792" s="3"/>
      <c r="TQ792" s="3"/>
      <c r="TR792" s="3"/>
      <c r="TS792" s="3"/>
      <c r="TT792" s="3"/>
      <c r="TU792" s="3"/>
      <c r="TV792" s="3"/>
      <c r="TW792" s="3"/>
      <c r="TX792" s="3"/>
      <c r="TY792" s="3"/>
      <c r="TZ792" s="3"/>
      <c r="UA792" s="3"/>
      <c r="UB792" s="3"/>
      <c r="UC792" s="3"/>
      <c r="UD792" s="3"/>
      <c r="UE792" s="3"/>
      <c r="UF792" s="3"/>
      <c r="UG792" s="3"/>
      <c r="UH792" s="3"/>
      <c r="UI792" s="3"/>
      <c r="UJ792" s="3"/>
      <c r="UK792" s="3"/>
      <c r="UL792" s="3"/>
      <c r="UM792" s="3"/>
      <c r="UN792" s="3"/>
      <c r="UO792" s="3"/>
      <c r="UP792" s="3"/>
      <c r="UQ792" s="3"/>
      <c r="UR792" s="3"/>
      <c r="US792" s="3"/>
      <c r="UT792" s="3"/>
      <c r="UU792" s="3"/>
      <c r="UV792" s="3"/>
      <c r="UW792" s="3"/>
      <c r="UX792" s="3"/>
      <c r="UY792" s="3"/>
      <c r="UZ792" s="3"/>
      <c r="VA792" s="3"/>
      <c r="VB792" s="3"/>
      <c r="VC792" s="3"/>
      <c r="VD792" s="3"/>
      <c r="VE792" s="3"/>
      <c r="VF792" s="3"/>
      <c r="VG792" s="3"/>
      <c r="VH792" s="3"/>
      <c r="VI792" s="3"/>
      <c r="VJ792" s="3"/>
      <c r="VK792" s="3"/>
      <c r="VL792" s="3"/>
      <c r="VM792" s="3"/>
      <c r="VN792" s="3"/>
      <c r="VO792" s="3"/>
      <c r="VP792" s="3"/>
      <c r="VQ792" s="3"/>
      <c r="VR792" s="3"/>
      <c r="VS792" s="3"/>
      <c r="VT792" s="3"/>
      <c r="VU792" s="3"/>
      <c r="VV792" s="3"/>
      <c r="VW792" s="3"/>
      <c r="VX792" s="3"/>
      <c r="VY792" s="3"/>
      <c r="VZ792" s="3"/>
      <c r="WA792" s="3"/>
      <c r="WB792" s="3"/>
      <c r="WC792" s="3"/>
      <c r="WD792" s="3"/>
      <c r="WE792" s="3"/>
      <c r="WF792" s="3"/>
      <c r="WG792" s="3"/>
      <c r="WH792" s="3"/>
      <c r="WI792" s="3"/>
      <c r="WJ792" s="3"/>
      <c r="WK792" s="3"/>
      <c r="WL792" s="3"/>
      <c r="WM792" s="3"/>
      <c r="WN792" s="3"/>
      <c r="WO792" s="3"/>
      <c r="WP792" s="3"/>
      <c r="WQ792" s="3"/>
      <c r="WR792" s="3"/>
      <c r="WS792" s="3"/>
      <c r="WT792" s="3"/>
      <c r="WU792" s="3"/>
      <c r="WV792" s="3"/>
      <c r="WW792" s="3"/>
      <c r="WX792" s="3"/>
      <c r="WY792" s="3"/>
      <c r="WZ792" s="3"/>
      <c r="XA792" s="3"/>
      <c r="XB792" s="3"/>
      <c r="XC792" s="3"/>
      <c r="XD792" s="3"/>
      <c r="XE792" s="3"/>
      <c r="XF792" s="3"/>
      <c r="XG792" s="3"/>
      <c r="XH792" s="3"/>
      <c r="XI792" s="3"/>
      <c r="XJ792" s="3"/>
      <c r="XK792" s="3"/>
      <c r="XL792" s="3"/>
      <c r="XM792" s="3"/>
      <c r="XN792" s="3"/>
      <c r="XO792" s="3"/>
      <c r="XP792" s="3"/>
      <c r="XQ792" s="3"/>
      <c r="XR792" s="3"/>
      <c r="XS792" s="3"/>
      <c r="XT792" s="3"/>
      <c r="XU792" s="3"/>
      <c r="XV792" s="3"/>
      <c r="XW792" s="3"/>
    </row>
    <row r="793" hidden="1">
      <c r="A793" s="2"/>
      <c r="B793" s="2"/>
      <c r="C793" s="3"/>
      <c r="D793" s="2"/>
      <c r="E793" s="28"/>
      <c r="F793" s="25" t="str">
        <f>IFERROR(__xludf.DUMMYFUNCTION("IFERROR(SPARKLINE(E793,{""charttype"",""bar"";""color1"",""gray"";""max"",1}),"""")"),"")</f>
        <v/>
      </c>
      <c r="G793" s="3" t="str">
        <f t="shared" si="5"/>
        <v/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  <c r="SS793" s="3"/>
      <c r="ST793" s="3"/>
      <c r="SU793" s="3"/>
      <c r="SV793" s="3"/>
      <c r="SW793" s="3"/>
      <c r="SX793" s="3"/>
      <c r="SY793" s="3"/>
      <c r="SZ793" s="3"/>
      <c r="TA793" s="3"/>
      <c r="TB793" s="3"/>
      <c r="TC793" s="3"/>
      <c r="TD793" s="3"/>
      <c r="TE793" s="3"/>
      <c r="TF793" s="3"/>
      <c r="TG793" s="3"/>
      <c r="TH793" s="3"/>
      <c r="TI793" s="3"/>
      <c r="TJ793" s="3"/>
      <c r="TK793" s="3"/>
      <c r="TL793" s="3"/>
      <c r="TM793" s="3"/>
      <c r="TN793" s="3"/>
      <c r="TO793" s="3"/>
      <c r="TP793" s="3"/>
      <c r="TQ793" s="3"/>
      <c r="TR793" s="3"/>
      <c r="TS793" s="3"/>
      <c r="TT793" s="3"/>
      <c r="TU793" s="3"/>
      <c r="TV793" s="3"/>
      <c r="TW793" s="3"/>
      <c r="TX793" s="3"/>
      <c r="TY793" s="3"/>
      <c r="TZ793" s="3"/>
      <c r="UA793" s="3"/>
      <c r="UB793" s="3"/>
      <c r="UC793" s="3"/>
      <c r="UD793" s="3"/>
      <c r="UE793" s="3"/>
      <c r="UF793" s="3"/>
      <c r="UG793" s="3"/>
      <c r="UH793" s="3"/>
      <c r="UI793" s="3"/>
      <c r="UJ793" s="3"/>
      <c r="UK793" s="3"/>
      <c r="UL793" s="3"/>
      <c r="UM793" s="3"/>
      <c r="UN793" s="3"/>
      <c r="UO793" s="3"/>
      <c r="UP793" s="3"/>
      <c r="UQ793" s="3"/>
      <c r="UR793" s="3"/>
      <c r="US793" s="3"/>
      <c r="UT793" s="3"/>
      <c r="UU793" s="3"/>
      <c r="UV793" s="3"/>
      <c r="UW793" s="3"/>
      <c r="UX793" s="3"/>
      <c r="UY793" s="3"/>
      <c r="UZ793" s="3"/>
      <c r="VA793" s="3"/>
      <c r="VB793" s="3"/>
      <c r="VC793" s="3"/>
      <c r="VD793" s="3"/>
      <c r="VE793" s="3"/>
      <c r="VF793" s="3"/>
      <c r="VG793" s="3"/>
      <c r="VH793" s="3"/>
      <c r="VI793" s="3"/>
      <c r="VJ793" s="3"/>
      <c r="VK793" s="3"/>
      <c r="VL793" s="3"/>
      <c r="VM793" s="3"/>
      <c r="VN793" s="3"/>
      <c r="VO793" s="3"/>
      <c r="VP793" s="3"/>
      <c r="VQ793" s="3"/>
      <c r="VR793" s="3"/>
      <c r="VS793" s="3"/>
      <c r="VT793" s="3"/>
      <c r="VU793" s="3"/>
      <c r="VV793" s="3"/>
      <c r="VW793" s="3"/>
      <c r="VX793" s="3"/>
      <c r="VY793" s="3"/>
      <c r="VZ793" s="3"/>
      <c r="WA793" s="3"/>
      <c r="WB793" s="3"/>
      <c r="WC793" s="3"/>
      <c r="WD793" s="3"/>
      <c r="WE793" s="3"/>
      <c r="WF793" s="3"/>
      <c r="WG793" s="3"/>
      <c r="WH793" s="3"/>
      <c r="WI793" s="3"/>
      <c r="WJ793" s="3"/>
      <c r="WK793" s="3"/>
      <c r="WL793" s="3"/>
      <c r="WM793" s="3"/>
      <c r="WN793" s="3"/>
      <c r="WO793" s="3"/>
      <c r="WP793" s="3"/>
      <c r="WQ793" s="3"/>
      <c r="WR793" s="3"/>
      <c r="WS793" s="3"/>
      <c r="WT793" s="3"/>
      <c r="WU793" s="3"/>
      <c r="WV793" s="3"/>
      <c r="WW793" s="3"/>
      <c r="WX793" s="3"/>
      <c r="WY793" s="3"/>
      <c r="WZ793" s="3"/>
      <c r="XA793" s="3"/>
      <c r="XB793" s="3"/>
      <c r="XC793" s="3"/>
      <c r="XD793" s="3"/>
      <c r="XE793" s="3"/>
      <c r="XF793" s="3"/>
      <c r="XG793" s="3"/>
      <c r="XH793" s="3"/>
      <c r="XI793" s="3"/>
      <c r="XJ793" s="3"/>
      <c r="XK793" s="3"/>
      <c r="XL793" s="3"/>
      <c r="XM793" s="3"/>
      <c r="XN793" s="3"/>
      <c r="XO793" s="3"/>
      <c r="XP793" s="3"/>
      <c r="XQ793" s="3"/>
      <c r="XR793" s="3"/>
      <c r="XS793" s="3"/>
      <c r="XT793" s="3"/>
      <c r="XU793" s="3"/>
      <c r="XV793" s="3"/>
      <c r="XW793" s="3"/>
    </row>
    <row r="794" hidden="1">
      <c r="A794" s="2"/>
      <c r="B794" s="2"/>
      <c r="C794" s="3"/>
      <c r="D794" s="2"/>
      <c r="E794" s="28"/>
      <c r="F794" s="25" t="str">
        <f>IFERROR(__xludf.DUMMYFUNCTION("IFERROR(SPARKLINE(E794,{""charttype"",""bar"";""color1"",""gray"";""max"",1}),"""")"),"")</f>
        <v/>
      </c>
      <c r="G794" s="3" t="str">
        <f t="shared" si="5"/>
        <v/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  <c r="SS794" s="3"/>
      <c r="ST794" s="3"/>
      <c r="SU794" s="3"/>
      <c r="SV794" s="3"/>
      <c r="SW794" s="3"/>
      <c r="SX794" s="3"/>
      <c r="SY794" s="3"/>
      <c r="SZ794" s="3"/>
      <c r="TA794" s="3"/>
      <c r="TB794" s="3"/>
      <c r="TC794" s="3"/>
      <c r="TD794" s="3"/>
      <c r="TE794" s="3"/>
      <c r="TF794" s="3"/>
      <c r="TG794" s="3"/>
      <c r="TH794" s="3"/>
      <c r="TI794" s="3"/>
      <c r="TJ794" s="3"/>
      <c r="TK794" s="3"/>
      <c r="TL794" s="3"/>
      <c r="TM794" s="3"/>
      <c r="TN794" s="3"/>
      <c r="TO794" s="3"/>
      <c r="TP794" s="3"/>
      <c r="TQ794" s="3"/>
      <c r="TR794" s="3"/>
      <c r="TS794" s="3"/>
      <c r="TT794" s="3"/>
      <c r="TU794" s="3"/>
      <c r="TV794" s="3"/>
      <c r="TW794" s="3"/>
      <c r="TX794" s="3"/>
      <c r="TY794" s="3"/>
      <c r="TZ794" s="3"/>
      <c r="UA794" s="3"/>
      <c r="UB794" s="3"/>
      <c r="UC794" s="3"/>
      <c r="UD794" s="3"/>
      <c r="UE794" s="3"/>
      <c r="UF794" s="3"/>
      <c r="UG794" s="3"/>
      <c r="UH794" s="3"/>
      <c r="UI794" s="3"/>
      <c r="UJ794" s="3"/>
      <c r="UK794" s="3"/>
      <c r="UL794" s="3"/>
      <c r="UM794" s="3"/>
      <c r="UN794" s="3"/>
      <c r="UO794" s="3"/>
      <c r="UP794" s="3"/>
      <c r="UQ794" s="3"/>
      <c r="UR794" s="3"/>
      <c r="US794" s="3"/>
      <c r="UT794" s="3"/>
      <c r="UU794" s="3"/>
      <c r="UV794" s="3"/>
      <c r="UW794" s="3"/>
      <c r="UX794" s="3"/>
      <c r="UY794" s="3"/>
      <c r="UZ794" s="3"/>
      <c r="VA794" s="3"/>
      <c r="VB794" s="3"/>
      <c r="VC794" s="3"/>
      <c r="VD794" s="3"/>
      <c r="VE794" s="3"/>
      <c r="VF794" s="3"/>
      <c r="VG794" s="3"/>
      <c r="VH794" s="3"/>
      <c r="VI794" s="3"/>
      <c r="VJ794" s="3"/>
      <c r="VK794" s="3"/>
      <c r="VL794" s="3"/>
      <c r="VM794" s="3"/>
      <c r="VN794" s="3"/>
      <c r="VO794" s="3"/>
      <c r="VP794" s="3"/>
      <c r="VQ794" s="3"/>
      <c r="VR794" s="3"/>
      <c r="VS794" s="3"/>
      <c r="VT794" s="3"/>
      <c r="VU794" s="3"/>
      <c r="VV794" s="3"/>
      <c r="VW794" s="3"/>
      <c r="VX794" s="3"/>
      <c r="VY794" s="3"/>
      <c r="VZ794" s="3"/>
      <c r="WA794" s="3"/>
      <c r="WB794" s="3"/>
      <c r="WC794" s="3"/>
      <c r="WD794" s="3"/>
      <c r="WE794" s="3"/>
      <c r="WF794" s="3"/>
      <c r="WG794" s="3"/>
      <c r="WH794" s="3"/>
      <c r="WI794" s="3"/>
      <c r="WJ794" s="3"/>
      <c r="WK794" s="3"/>
      <c r="WL794" s="3"/>
      <c r="WM794" s="3"/>
      <c r="WN794" s="3"/>
      <c r="WO794" s="3"/>
      <c r="WP794" s="3"/>
      <c r="WQ794" s="3"/>
      <c r="WR794" s="3"/>
      <c r="WS794" s="3"/>
      <c r="WT794" s="3"/>
      <c r="WU794" s="3"/>
      <c r="WV794" s="3"/>
      <c r="WW794" s="3"/>
      <c r="WX794" s="3"/>
      <c r="WY794" s="3"/>
      <c r="WZ794" s="3"/>
      <c r="XA794" s="3"/>
      <c r="XB794" s="3"/>
      <c r="XC794" s="3"/>
      <c r="XD794" s="3"/>
      <c r="XE794" s="3"/>
      <c r="XF794" s="3"/>
      <c r="XG794" s="3"/>
      <c r="XH794" s="3"/>
      <c r="XI794" s="3"/>
      <c r="XJ794" s="3"/>
      <c r="XK794" s="3"/>
      <c r="XL794" s="3"/>
      <c r="XM794" s="3"/>
      <c r="XN794" s="3"/>
      <c r="XO794" s="3"/>
      <c r="XP794" s="3"/>
      <c r="XQ794" s="3"/>
      <c r="XR794" s="3"/>
      <c r="XS794" s="3"/>
      <c r="XT794" s="3"/>
      <c r="XU794" s="3"/>
      <c r="XV794" s="3"/>
      <c r="XW794" s="3"/>
    </row>
    <row r="795" hidden="1">
      <c r="A795" s="2"/>
      <c r="B795" s="2"/>
      <c r="C795" s="3"/>
      <c r="D795" s="2"/>
      <c r="E795" s="28"/>
      <c r="F795" s="25" t="str">
        <f>IFERROR(__xludf.DUMMYFUNCTION("IFERROR(SPARKLINE(E795,{""charttype"",""bar"";""color1"",""gray"";""max"",1}),"""")"),"")</f>
        <v/>
      </c>
      <c r="G795" s="3" t="str">
        <f t="shared" si="5"/>
        <v/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  <c r="SS795" s="3"/>
      <c r="ST795" s="3"/>
      <c r="SU795" s="3"/>
      <c r="SV795" s="3"/>
      <c r="SW795" s="3"/>
      <c r="SX795" s="3"/>
      <c r="SY795" s="3"/>
      <c r="SZ795" s="3"/>
      <c r="TA795" s="3"/>
      <c r="TB795" s="3"/>
      <c r="TC795" s="3"/>
      <c r="TD795" s="3"/>
      <c r="TE795" s="3"/>
      <c r="TF795" s="3"/>
      <c r="TG795" s="3"/>
      <c r="TH795" s="3"/>
      <c r="TI795" s="3"/>
      <c r="TJ795" s="3"/>
      <c r="TK795" s="3"/>
      <c r="TL795" s="3"/>
      <c r="TM795" s="3"/>
      <c r="TN795" s="3"/>
      <c r="TO795" s="3"/>
      <c r="TP795" s="3"/>
      <c r="TQ795" s="3"/>
      <c r="TR795" s="3"/>
      <c r="TS795" s="3"/>
      <c r="TT795" s="3"/>
      <c r="TU795" s="3"/>
      <c r="TV795" s="3"/>
      <c r="TW795" s="3"/>
      <c r="TX795" s="3"/>
      <c r="TY795" s="3"/>
      <c r="TZ795" s="3"/>
      <c r="UA795" s="3"/>
      <c r="UB795" s="3"/>
      <c r="UC795" s="3"/>
      <c r="UD795" s="3"/>
      <c r="UE795" s="3"/>
      <c r="UF795" s="3"/>
      <c r="UG795" s="3"/>
      <c r="UH795" s="3"/>
      <c r="UI795" s="3"/>
      <c r="UJ795" s="3"/>
      <c r="UK795" s="3"/>
      <c r="UL795" s="3"/>
      <c r="UM795" s="3"/>
      <c r="UN795" s="3"/>
      <c r="UO795" s="3"/>
      <c r="UP795" s="3"/>
      <c r="UQ795" s="3"/>
      <c r="UR795" s="3"/>
      <c r="US795" s="3"/>
      <c r="UT795" s="3"/>
      <c r="UU795" s="3"/>
      <c r="UV795" s="3"/>
      <c r="UW795" s="3"/>
      <c r="UX795" s="3"/>
      <c r="UY795" s="3"/>
      <c r="UZ795" s="3"/>
      <c r="VA795" s="3"/>
      <c r="VB795" s="3"/>
      <c r="VC795" s="3"/>
      <c r="VD795" s="3"/>
      <c r="VE795" s="3"/>
      <c r="VF795" s="3"/>
      <c r="VG795" s="3"/>
      <c r="VH795" s="3"/>
      <c r="VI795" s="3"/>
      <c r="VJ795" s="3"/>
      <c r="VK795" s="3"/>
      <c r="VL795" s="3"/>
      <c r="VM795" s="3"/>
      <c r="VN795" s="3"/>
      <c r="VO795" s="3"/>
      <c r="VP795" s="3"/>
      <c r="VQ795" s="3"/>
      <c r="VR795" s="3"/>
      <c r="VS795" s="3"/>
      <c r="VT795" s="3"/>
      <c r="VU795" s="3"/>
      <c r="VV795" s="3"/>
      <c r="VW795" s="3"/>
      <c r="VX795" s="3"/>
      <c r="VY795" s="3"/>
      <c r="VZ795" s="3"/>
      <c r="WA795" s="3"/>
      <c r="WB795" s="3"/>
      <c r="WC795" s="3"/>
      <c r="WD795" s="3"/>
      <c r="WE795" s="3"/>
      <c r="WF795" s="3"/>
      <c r="WG795" s="3"/>
      <c r="WH795" s="3"/>
      <c r="WI795" s="3"/>
      <c r="WJ795" s="3"/>
      <c r="WK795" s="3"/>
      <c r="WL795" s="3"/>
      <c r="WM795" s="3"/>
      <c r="WN795" s="3"/>
      <c r="WO795" s="3"/>
      <c r="WP795" s="3"/>
      <c r="WQ795" s="3"/>
      <c r="WR795" s="3"/>
      <c r="WS795" s="3"/>
      <c r="WT795" s="3"/>
      <c r="WU795" s="3"/>
      <c r="WV795" s="3"/>
      <c r="WW795" s="3"/>
      <c r="WX795" s="3"/>
      <c r="WY795" s="3"/>
      <c r="WZ795" s="3"/>
      <c r="XA795" s="3"/>
      <c r="XB795" s="3"/>
      <c r="XC795" s="3"/>
      <c r="XD795" s="3"/>
      <c r="XE795" s="3"/>
      <c r="XF795" s="3"/>
      <c r="XG795" s="3"/>
      <c r="XH795" s="3"/>
      <c r="XI795" s="3"/>
      <c r="XJ795" s="3"/>
      <c r="XK795" s="3"/>
      <c r="XL795" s="3"/>
      <c r="XM795" s="3"/>
      <c r="XN795" s="3"/>
      <c r="XO795" s="3"/>
      <c r="XP795" s="3"/>
      <c r="XQ795" s="3"/>
      <c r="XR795" s="3"/>
      <c r="XS795" s="3"/>
      <c r="XT795" s="3"/>
      <c r="XU795" s="3"/>
      <c r="XV795" s="3"/>
      <c r="XW795" s="3"/>
    </row>
    <row r="796" hidden="1">
      <c r="A796" s="2"/>
      <c r="B796" s="2"/>
      <c r="C796" s="3"/>
      <c r="D796" s="2"/>
      <c r="E796" s="28"/>
      <c r="F796" s="25" t="str">
        <f>IFERROR(__xludf.DUMMYFUNCTION("IFERROR(SPARKLINE(E796,{""charttype"",""bar"";""color1"",""gray"";""max"",1}),"""")"),"")</f>
        <v/>
      </c>
      <c r="G796" s="3" t="str">
        <f t="shared" si="5"/>
        <v/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  <c r="SS796" s="3"/>
      <c r="ST796" s="3"/>
      <c r="SU796" s="3"/>
      <c r="SV796" s="3"/>
      <c r="SW796" s="3"/>
      <c r="SX796" s="3"/>
      <c r="SY796" s="3"/>
      <c r="SZ796" s="3"/>
      <c r="TA796" s="3"/>
      <c r="TB796" s="3"/>
      <c r="TC796" s="3"/>
      <c r="TD796" s="3"/>
      <c r="TE796" s="3"/>
      <c r="TF796" s="3"/>
      <c r="TG796" s="3"/>
      <c r="TH796" s="3"/>
      <c r="TI796" s="3"/>
      <c r="TJ796" s="3"/>
      <c r="TK796" s="3"/>
      <c r="TL796" s="3"/>
      <c r="TM796" s="3"/>
      <c r="TN796" s="3"/>
      <c r="TO796" s="3"/>
      <c r="TP796" s="3"/>
      <c r="TQ796" s="3"/>
      <c r="TR796" s="3"/>
      <c r="TS796" s="3"/>
      <c r="TT796" s="3"/>
      <c r="TU796" s="3"/>
      <c r="TV796" s="3"/>
      <c r="TW796" s="3"/>
      <c r="TX796" s="3"/>
      <c r="TY796" s="3"/>
      <c r="TZ796" s="3"/>
      <c r="UA796" s="3"/>
      <c r="UB796" s="3"/>
      <c r="UC796" s="3"/>
      <c r="UD796" s="3"/>
      <c r="UE796" s="3"/>
      <c r="UF796" s="3"/>
      <c r="UG796" s="3"/>
      <c r="UH796" s="3"/>
      <c r="UI796" s="3"/>
      <c r="UJ796" s="3"/>
      <c r="UK796" s="3"/>
      <c r="UL796" s="3"/>
      <c r="UM796" s="3"/>
      <c r="UN796" s="3"/>
      <c r="UO796" s="3"/>
      <c r="UP796" s="3"/>
      <c r="UQ796" s="3"/>
      <c r="UR796" s="3"/>
      <c r="US796" s="3"/>
      <c r="UT796" s="3"/>
      <c r="UU796" s="3"/>
      <c r="UV796" s="3"/>
      <c r="UW796" s="3"/>
      <c r="UX796" s="3"/>
      <c r="UY796" s="3"/>
      <c r="UZ796" s="3"/>
      <c r="VA796" s="3"/>
      <c r="VB796" s="3"/>
      <c r="VC796" s="3"/>
      <c r="VD796" s="3"/>
      <c r="VE796" s="3"/>
      <c r="VF796" s="3"/>
      <c r="VG796" s="3"/>
      <c r="VH796" s="3"/>
      <c r="VI796" s="3"/>
      <c r="VJ796" s="3"/>
      <c r="VK796" s="3"/>
      <c r="VL796" s="3"/>
      <c r="VM796" s="3"/>
      <c r="VN796" s="3"/>
      <c r="VO796" s="3"/>
      <c r="VP796" s="3"/>
      <c r="VQ796" s="3"/>
      <c r="VR796" s="3"/>
      <c r="VS796" s="3"/>
      <c r="VT796" s="3"/>
      <c r="VU796" s="3"/>
      <c r="VV796" s="3"/>
      <c r="VW796" s="3"/>
      <c r="VX796" s="3"/>
      <c r="VY796" s="3"/>
      <c r="VZ796" s="3"/>
      <c r="WA796" s="3"/>
      <c r="WB796" s="3"/>
      <c r="WC796" s="3"/>
      <c r="WD796" s="3"/>
      <c r="WE796" s="3"/>
      <c r="WF796" s="3"/>
      <c r="WG796" s="3"/>
      <c r="WH796" s="3"/>
      <c r="WI796" s="3"/>
      <c r="WJ796" s="3"/>
      <c r="WK796" s="3"/>
      <c r="WL796" s="3"/>
      <c r="WM796" s="3"/>
      <c r="WN796" s="3"/>
      <c r="WO796" s="3"/>
      <c r="WP796" s="3"/>
      <c r="WQ796" s="3"/>
      <c r="WR796" s="3"/>
      <c r="WS796" s="3"/>
      <c r="WT796" s="3"/>
      <c r="WU796" s="3"/>
      <c r="WV796" s="3"/>
      <c r="WW796" s="3"/>
      <c r="WX796" s="3"/>
      <c r="WY796" s="3"/>
      <c r="WZ796" s="3"/>
      <c r="XA796" s="3"/>
      <c r="XB796" s="3"/>
      <c r="XC796" s="3"/>
      <c r="XD796" s="3"/>
      <c r="XE796" s="3"/>
      <c r="XF796" s="3"/>
      <c r="XG796" s="3"/>
      <c r="XH796" s="3"/>
      <c r="XI796" s="3"/>
      <c r="XJ796" s="3"/>
      <c r="XK796" s="3"/>
      <c r="XL796" s="3"/>
      <c r="XM796" s="3"/>
      <c r="XN796" s="3"/>
      <c r="XO796" s="3"/>
      <c r="XP796" s="3"/>
      <c r="XQ796" s="3"/>
      <c r="XR796" s="3"/>
      <c r="XS796" s="3"/>
      <c r="XT796" s="3"/>
      <c r="XU796" s="3"/>
      <c r="XV796" s="3"/>
      <c r="XW796" s="3"/>
    </row>
    <row r="797" hidden="1">
      <c r="A797" s="2"/>
      <c r="B797" s="2"/>
      <c r="C797" s="3"/>
      <c r="D797" s="2"/>
      <c r="E797" s="28"/>
      <c r="F797" s="25" t="str">
        <f>IFERROR(__xludf.DUMMYFUNCTION("IFERROR(SPARKLINE(E797,{""charttype"",""bar"";""color1"",""gray"";""max"",1}),"""")"),"")</f>
        <v/>
      </c>
      <c r="G797" s="3" t="str">
        <f t="shared" si="5"/>
        <v/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  <c r="SS797" s="3"/>
      <c r="ST797" s="3"/>
      <c r="SU797" s="3"/>
      <c r="SV797" s="3"/>
      <c r="SW797" s="3"/>
      <c r="SX797" s="3"/>
      <c r="SY797" s="3"/>
      <c r="SZ797" s="3"/>
      <c r="TA797" s="3"/>
      <c r="TB797" s="3"/>
      <c r="TC797" s="3"/>
      <c r="TD797" s="3"/>
      <c r="TE797" s="3"/>
      <c r="TF797" s="3"/>
      <c r="TG797" s="3"/>
      <c r="TH797" s="3"/>
      <c r="TI797" s="3"/>
      <c r="TJ797" s="3"/>
      <c r="TK797" s="3"/>
      <c r="TL797" s="3"/>
      <c r="TM797" s="3"/>
      <c r="TN797" s="3"/>
      <c r="TO797" s="3"/>
      <c r="TP797" s="3"/>
      <c r="TQ797" s="3"/>
      <c r="TR797" s="3"/>
      <c r="TS797" s="3"/>
      <c r="TT797" s="3"/>
      <c r="TU797" s="3"/>
      <c r="TV797" s="3"/>
      <c r="TW797" s="3"/>
      <c r="TX797" s="3"/>
      <c r="TY797" s="3"/>
      <c r="TZ797" s="3"/>
      <c r="UA797" s="3"/>
      <c r="UB797" s="3"/>
      <c r="UC797" s="3"/>
      <c r="UD797" s="3"/>
      <c r="UE797" s="3"/>
      <c r="UF797" s="3"/>
      <c r="UG797" s="3"/>
      <c r="UH797" s="3"/>
      <c r="UI797" s="3"/>
      <c r="UJ797" s="3"/>
      <c r="UK797" s="3"/>
      <c r="UL797" s="3"/>
      <c r="UM797" s="3"/>
      <c r="UN797" s="3"/>
      <c r="UO797" s="3"/>
      <c r="UP797" s="3"/>
      <c r="UQ797" s="3"/>
      <c r="UR797" s="3"/>
      <c r="US797" s="3"/>
      <c r="UT797" s="3"/>
      <c r="UU797" s="3"/>
      <c r="UV797" s="3"/>
      <c r="UW797" s="3"/>
      <c r="UX797" s="3"/>
      <c r="UY797" s="3"/>
      <c r="UZ797" s="3"/>
      <c r="VA797" s="3"/>
      <c r="VB797" s="3"/>
      <c r="VC797" s="3"/>
      <c r="VD797" s="3"/>
      <c r="VE797" s="3"/>
      <c r="VF797" s="3"/>
      <c r="VG797" s="3"/>
      <c r="VH797" s="3"/>
      <c r="VI797" s="3"/>
      <c r="VJ797" s="3"/>
      <c r="VK797" s="3"/>
      <c r="VL797" s="3"/>
      <c r="VM797" s="3"/>
      <c r="VN797" s="3"/>
      <c r="VO797" s="3"/>
      <c r="VP797" s="3"/>
      <c r="VQ797" s="3"/>
      <c r="VR797" s="3"/>
      <c r="VS797" s="3"/>
      <c r="VT797" s="3"/>
      <c r="VU797" s="3"/>
      <c r="VV797" s="3"/>
      <c r="VW797" s="3"/>
      <c r="VX797" s="3"/>
      <c r="VY797" s="3"/>
      <c r="VZ797" s="3"/>
      <c r="WA797" s="3"/>
      <c r="WB797" s="3"/>
      <c r="WC797" s="3"/>
      <c r="WD797" s="3"/>
      <c r="WE797" s="3"/>
      <c r="WF797" s="3"/>
      <c r="WG797" s="3"/>
      <c r="WH797" s="3"/>
      <c r="WI797" s="3"/>
      <c r="WJ797" s="3"/>
      <c r="WK797" s="3"/>
      <c r="WL797" s="3"/>
      <c r="WM797" s="3"/>
      <c r="WN797" s="3"/>
      <c r="WO797" s="3"/>
      <c r="WP797" s="3"/>
      <c r="WQ797" s="3"/>
      <c r="WR797" s="3"/>
      <c r="WS797" s="3"/>
      <c r="WT797" s="3"/>
      <c r="WU797" s="3"/>
      <c r="WV797" s="3"/>
      <c r="WW797" s="3"/>
      <c r="WX797" s="3"/>
      <c r="WY797" s="3"/>
      <c r="WZ797" s="3"/>
      <c r="XA797" s="3"/>
      <c r="XB797" s="3"/>
      <c r="XC797" s="3"/>
      <c r="XD797" s="3"/>
      <c r="XE797" s="3"/>
      <c r="XF797" s="3"/>
      <c r="XG797" s="3"/>
      <c r="XH797" s="3"/>
      <c r="XI797" s="3"/>
      <c r="XJ797" s="3"/>
      <c r="XK797" s="3"/>
      <c r="XL797" s="3"/>
      <c r="XM797" s="3"/>
      <c r="XN797" s="3"/>
      <c r="XO797" s="3"/>
      <c r="XP797" s="3"/>
      <c r="XQ797" s="3"/>
      <c r="XR797" s="3"/>
      <c r="XS797" s="3"/>
      <c r="XT797" s="3"/>
      <c r="XU797" s="3"/>
      <c r="XV797" s="3"/>
      <c r="XW797" s="3"/>
    </row>
    <row r="798" hidden="1">
      <c r="A798" s="2"/>
      <c r="B798" s="2"/>
      <c r="C798" s="3"/>
      <c r="D798" s="2"/>
      <c r="E798" s="28"/>
      <c r="F798" s="25" t="str">
        <f>IFERROR(__xludf.DUMMYFUNCTION("IFERROR(SPARKLINE(E798,{""charttype"",""bar"";""color1"",""gray"";""max"",1}),"""")"),"")</f>
        <v/>
      </c>
      <c r="G798" s="3" t="str">
        <f t="shared" si="5"/>
        <v/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  <c r="SS798" s="3"/>
      <c r="ST798" s="3"/>
      <c r="SU798" s="3"/>
      <c r="SV798" s="3"/>
      <c r="SW798" s="3"/>
      <c r="SX798" s="3"/>
      <c r="SY798" s="3"/>
      <c r="SZ798" s="3"/>
      <c r="TA798" s="3"/>
      <c r="TB798" s="3"/>
      <c r="TC798" s="3"/>
      <c r="TD798" s="3"/>
      <c r="TE798" s="3"/>
      <c r="TF798" s="3"/>
      <c r="TG798" s="3"/>
      <c r="TH798" s="3"/>
      <c r="TI798" s="3"/>
      <c r="TJ798" s="3"/>
      <c r="TK798" s="3"/>
      <c r="TL798" s="3"/>
      <c r="TM798" s="3"/>
      <c r="TN798" s="3"/>
      <c r="TO798" s="3"/>
      <c r="TP798" s="3"/>
      <c r="TQ798" s="3"/>
      <c r="TR798" s="3"/>
      <c r="TS798" s="3"/>
      <c r="TT798" s="3"/>
      <c r="TU798" s="3"/>
      <c r="TV798" s="3"/>
      <c r="TW798" s="3"/>
      <c r="TX798" s="3"/>
      <c r="TY798" s="3"/>
      <c r="TZ798" s="3"/>
      <c r="UA798" s="3"/>
      <c r="UB798" s="3"/>
      <c r="UC798" s="3"/>
      <c r="UD798" s="3"/>
      <c r="UE798" s="3"/>
      <c r="UF798" s="3"/>
      <c r="UG798" s="3"/>
      <c r="UH798" s="3"/>
      <c r="UI798" s="3"/>
      <c r="UJ798" s="3"/>
      <c r="UK798" s="3"/>
      <c r="UL798" s="3"/>
      <c r="UM798" s="3"/>
      <c r="UN798" s="3"/>
      <c r="UO798" s="3"/>
      <c r="UP798" s="3"/>
      <c r="UQ798" s="3"/>
      <c r="UR798" s="3"/>
      <c r="US798" s="3"/>
      <c r="UT798" s="3"/>
      <c r="UU798" s="3"/>
      <c r="UV798" s="3"/>
      <c r="UW798" s="3"/>
      <c r="UX798" s="3"/>
      <c r="UY798" s="3"/>
      <c r="UZ798" s="3"/>
      <c r="VA798" s="3"/>
      <c r="VB798" s="3"/>
      <c r="VC798" s="3"/>
      <c r="VD798" s="3"/>
      <c r="VE798" s="3"/>
      <c r="VF798" s="3"/>
      <c r="VG798" s="3"/>
      <c r="VH798" s="3"/>
      <c r="VI798" s="3"/>
      <c r="VJ798" s="3"/>
      <c r="VK798" s="3"/>
      <c r="VL798" s="3"/>
      <c r="VM798" s="3"/>
      <c r="VN798" s="3"/>
      <c r="VO798" s="3"/>
      <c r="VP798" s="3"/>
      <c r="VQ798" s="3"/>
      <c r="VR798" s="3"/>
      <c r="VS798" s="3"/>
      <c r="VT798" s="3"/>
      <c r="VU798" s="3"/>
      <c r="VV798" s="3"/>
      <c r="VW798" s="3"/>
      <c r="VX798" s="3"/>
      <c r="VY798" s="3"/>
      <c r="VZ798" s="3"/>
      <c r="WA798" s="3"/>
      <c r="WB798" s="3"/>
      <c r="WC798" s="3"/>
      <c r="WD798" s="3"/>
      <c r="WE798" s="3"/>
      <c r="WF798" s="3"/>
      <c r="WG798" s="3"/>
      <c r="WH798" s="3"/>
      <c r="WI798" s="3"/>
      <c r="WJ798" s="3"/>
      <c r="WK798" s="3"/>
      <c r="WL798" s="3"/>
      <c r="WM798" s="3"/>
      <c r="WN798" s="3"/>
      <c r="WO798" s="3"/>
      <c r="WP798" s="3"/>
      <c r="WQ798" s="3"/>
      <c r="WR798" s="3"/>
      <c r="WS798" s="3"/>
      <c r="WT798" s="3"/>
      <c r="WU798" s="3"/>
      <c r="WV798" s="3"/>
      <c r="WW798" s="3"/>
      <c r="WX798" s="3"/>
      <c r="WY798" s="3"/>
      <c r="WZ798" s="3"/>
      <c r="XA798" s="3"/>
      <c r="XB798" s="3"/>
      <c r="XC798" s="3"/>
      <c r="XD798" s="3"/>
      <c r="XE798" s="3"/>
      <c r="XF798" s="3"/>
      <c r="XG798" s="3"/>
      <c r="XH798" s="3"/>
      <c r="XI798" s="3"/>
      <c r="XJ798" s="3"/>
      <c r="XK798" s="3"/>
      <c r="XL798" s="3"/>
      <c r="XM798" s="3"/>
      <c r="XN798" s="3"/>
      <c r="XO798" s="3"/>
      <c r="XP798" s="3"/>
      <c r="XQ798" s="3"/>
      <c r="XR798" s="3"/>
      <c r="XS798" s="3"/>
      <c r="XT798" s="3"/>
      <c r="XU798" s="3"/>
      <c r="XV798" s="3"/>
      <c r="XW798" s="3"/>
    </row>
    <row r="799" hidden="1">
      <c r="A799" s="2"/>
      <c r="B799" s="2"/>
      <c r="C799" s="3"/>
      <c r="D799" s="2"/>
      <c r="E799" s="28"/>
      <c r="F799" s="25" t="str">
        <f>IFERROR(__xludf.DUMMYFUNCTION("IFERROR(SPARKLINE(E799,{""charttype"",""bar"";""color1"",""gray"";""max"",1}),"""")"),"")</f>
        <v/>
      </c>
      <c r="G799" s="3" t="str">
        <f t="shared" si="5"/>
        <v/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  <c r="SS799" s="3"/>
      <c r="ST799" s="3"/>
      <c r="SU799" s="3"/>
      <c r="SV799" s="3"/>
      <c r="SW799" s="3"/>
      <c r="SX799" s="3"/>
      <c r="SY799" s="3"/>
      <c r="SZ799" s="3"/>
      <c r="TA799" s="3"/>
      <c r="TB799" s="3"/>
      <c r="TC799" s="3"/>
      <c r="TD799" s="3"/>
      <c r="TE799" s="3"/>
      <c r="TF799" s="3"/>
      <c r="TG799" s="3"/>
      <c r="TH799" s="3"/>
      <c r="TI799" s="3"/>
      <c r="TJ799" s="3"/>
      <c r="TK799" s="3"/>
      <c r="TL799" s="3"/>
      <c r="TM799" s="3"/>
      <c r="TN799" s="3"/>
      <c r="TO799" s="3"/>
      <c r="TP799" s="3"/>
      <c r="TQ799" s="3"/>
      <c r="TR799" s="3"/>
      <c r="TS799" s="3"/>
      <c r="TT799" s="3"/>
      <c r="TU799" s="3"/>
      <c r="TV799" s="3"/>
      <c r="TW799" s="3"/>
      <c r="TX799" s="3"/>
      <c r="TY799" s="3"/>
      <c r="TZ799" s="3"/>
      <c r="UA799" s="3"/>
      <c r="UB799" s="3"/>
      <c r="UC799" s="3"/>
      <c r="UD799" s="3"/>
      <c r="UE799" s="3"/>
      <c r="UF799" s="3"/>
      <c r="UG799" s="3"/>
      <c r="UH799" s="3"/>
      <c r="UI799" s="3"/>
      <c r="UJ799" s="3"/>
      <c r="UK799" s="3"/>
      <c r="UL799" s="3"/>
      <c r="UM799" s="3"/>
      <c r="UN799" s="3"/>
      <c r="UO799" s="3"/>
      <c r="UP799" s="3"/>
      <c r="UQ799" s="3"/>
      <c r="UR799" s="3"/>
      <c r="US799" s="3"/>
      <c r="UT799" s="3"/>
      <c r="UU799" s="3"/>
      <c r="UV799" s="3"/>
      <c r="UW799" s="3"/>
      <c r="UX799" s="3"/>
      <c r="UY799" s="3"/>
      <c r="UZ799" s="3"/>
      <c r="VA799" s="3"/>
      <c r="VB799" s="3"/>
      <c r="VC799" s="3"/>
      <c r="VD799" s="3"/>
      <c r="VE799" s="3"/>
      <c r="VF799" s="3"/>
      <c r="VG799" s="3"/>
      <c r="VH799" s="3"/>
      <c r="VI799" s="3"/>
      <c r="VJ799" s="3"/>
      <c r="VK799" s="3"/>
      <c r="VL799" s="3"/>
      <c r="VM799" s="3"/>
      <c r="VN799" s="3"/>
      <c r="VO799" s="3"/>
      <c r="VP799" s="3"/>
      <c r="VQ799" s="3"/>
      <c r="VR799" s="3"/>
      <c r="VS799" s="3"/>
      <c r="VT799" s="3"/>
      <c r="VU799" s="3"/>
      <c r="VV799" s="3"/>
      <c r="VW799" s="3"/>
      <c r="VX799" s="3"/>
      <c r="VY799" s="3"/>
      <c r="VZ799" s="3"/>
      <c r="WA799" s="3"/>
      <c r="WB799" s="3"/>
      <c r="WC799" s="3"/>
      <c r="WD799" s="3"/>
      <c r="WE799" s="3"/>
      <c r="WF799" s="3"/>
      <c r="WG799" s="3"/>
      <c r="WH799" s="3"/>
      <c r="WI799" s="3"/>
      <c r="WJ799" s="3"/>
      <c r="WK799" s="3"/>
      <c r="WL799" s="3"/>
      <c r="WM799" s="3"/>
      <c r="WN799" s="3"/>
      <c r="WO799" s="3"/>
      <c r="WP799" s="3"/>
      <c r="WQ799" s="3"/>
      <c r="WR799" s="3"/>
      <c r="WS799" s="3"/>
      <c r="WT799" s="3"/>
      <c r="WU799" s="3"/>
      <c r="WV799" s="3"/>
      <c r="WW799" s="3"/>
      <c r="WX799" s="3"/>
      <c r="WY799" s="3"/>
      <c r="WZ799" s="3"/>
      <c r="XA799" s="3"/>
      <c r="XB799" s="3"/>
      <c r="XC799" s="3"/>
      <c r="XD799" s="3"/>
      <c r="XE799" s="3"/>
      <c r="XF799" s="3"/>
      <c r="XG799" s="3"/>
      <c r="XH799" s="3"/>
      <c r="XI799" s="3"/>
      <c r="XJ799" s="3"/>
      <c r="XK799" s="3"/>
      <c r="XL799" s="3"/>
      <c r="XM799" s="3"/>
      <c r="XN799" s="3"/>
      <c r="XO799" s="3"/>
      <c r="XP799" s="3"/>
      <c r="XQ799" s="3"/>
      <c r="XR799" s="3"/>
      <c r="XS799" s="3"/>
      <c r="XT799" s="3"/>
      <c r="XU799" s="3"/>
      <c r="XV799" s="3"/>
      <c r="XW799" s="3"/>
    </row>
    <row r="800" hidden="1">
      <c r="A800" s="2"/>
      <c r="B800" s="2"/>
      <c r="C800" s="3"/>
      <c r="D800" s="2"/>
      <c r="E800" s="28"/>
      <c r="F800" s="25" t="str">
        <f>IFERROR(__xludf.DUMMYFUNCTION("IFERROR(SPARKLINE(E800,{""charttype"",""bar"";""color1"",""gray"";""max"",1}),"""")"),"")</f>
        <v/>
      </c>
      <c r="G800" s="3" t="str">
        <f t="shared" si="5"/>
        <v/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  <c r="SS800" s="3"/>
      <c r="ST800" s="3"/>
      <c r="SU800" s="3"/>
      <c r="SV800" s="3"/>
      <c r="SW800" s="3"/>
      <c r="SX800" s="3"/>
      <c r="SY800" s="3"/>
      <c r="SZ800" s="3"/>
      <c r="TA800" s="3"/>
      <c r="TB800" s="3"/>
      <c r="TC800" s="3"/>
      <c r="TD800" s="3"/>
      <c r="TE800" s="3"/>
      <c r="TF800" s="3"/>
      <c r="TG800" s="3"/>
      <c r="TH800" s="3"/>
      <c r="TI800" s="3"/>
      <c r="TJ800" s="3"/>
      <c r="TK800" s="3"/>
      <c r="TL800" s="3"/>
      <c r="TM800" s="3"/>
      <c r="TN800" s="3"/>
      <c r="TO800" s="3"/>
      <c r="TP800" s="3"/>
      <c r="TQ800" s="3"/>
      <c r="TR800" s="3"/>
      <c r="TS800" s="3"/>
      <c r="TT800" s="3"/>
      <c r="TU800" s="3"/>
      <c r="TV800" s="3"/>
      <c r="TW800" s="3"/>
      <c r="TX800" s="3"/>
      <c r="TY800" s="3"/>
      <c r="TZ800" s="3"/>
      <c r="UA800" s="3"/>
      <c r="UB800" s="3"/>
      <c r="UC800" s="3"/>
      <c r="UD800" s="3"/>
      <c r="UE800" s="3"/>
      <c r="UF800" s="3"/>
      <c r="UG800" s="3"/>
      <c r="UH800" s="3"/>
      <c r="UI800" s="3"/>
      <c r="UJ800" s="3"/>
      <c r="UK800" s="3"/>
      <c r="UL800" s="3"/>
      <c r="UM800" s="3"/>
      <c r="UN800" s="3"/>
      <c r="UO800" s="3"/>
      <c r="UP800" s="3"/>
      <c r="UQ800" s="3"/>
      <c r="UR800" s="3"/>
      <c r="US800" s="3"/>
      <c r="UT800" s="3"/>
      <c r="UU800" s="3"/>
      <c r="UV800" s="3"/>
      <c r="UW800" s="3"/>
      <c r="UX800" s="3"/>
      <c r="UY800" s="3"/>
      <c r="UZ800" s="3"/>
      <c r="VA800" s="3"/>
      <c r="VB800" s="3"/>
      <c r="VC800" s="3"/>
      <c r="VD800" s="3"/>
      <c r="VE800" s="3"/>
      <c r="VF800" s="3"/>
      <c r="VG800" s="3"/>
      <c r="VH800" s="3"/>
      <c r="VI800" s="3"/>
      <c r="VJ800" s="3"/>
      <c r="VK800" s="3"/>
      <c r="VL800" s="3"/>
      <c r="VM800" s="3"/>
      <c r="VN800" s="3"/>
      <c r="VO800" s="3"/>
      <c r="VP800" s="3"/>
      <c r="VQ800" s="3"/>
      <c r="VR800" s="3"/>
      <c r="VS800" s="3"/>
      <c r="VT800" s="3"/>
      <c r="VU800" s="3"/>
      <c r="VV800" s="3"/>
      <c r="VW800" s="3"/>
      <c r="VX800" s="3"/>
      <c r="VY800" s="3"/>
      <c r="VZ800" s="3"/>
      <c r="WA800" s="3"/>
      <c r="WB800" s="3"/>
      <c r="WC800" s="3"/>
      <c r="WD800" s="3"/>
      <c r="WE800" s="3"/>
      <c r="WF800" s="3"/>
      <c r="WG800" s="3"/>
      <c r="WH800" s="3"/>
      <c r="WI800" s="3"/>
      <c r="WJ800" s="3"/>
      <c r="WK800" s="3"/>
      <c r="WL800" s="3"/>
      <c r="WM800" s="3"/>
      <c r="WN800" s="3"/>
      <c r="WO800" s="3"/>
      <c r="WP800" s="3"/>
      <c r="WQ800" s="3"/>
      <c r="WR800" s="3"/>
      <c r="WS800" s="3"/>
      <c r="WT800" s="3"/>
      <c r="WU800" s="3"/>
      <c r="WV800" s="3"/>
      <c r="WW800" s="3"/>
      <c r="WX800" s="3"/>
      <c r="WY800" s="3"/>
      <c r="WZ800" s="3"/>
      <c r="XA800" s="3"/>
      <c r="XB800" s="3"/>
      <c r="XC800" s="3"/>
      <c r="XD800" s="3"/>
      <c r="XE800" s="3"/>
      <c r="XF800" s="3"/>
      <c r="XG800" s="3"/>
      <c r="XH800" s="3"/>
      <c r="XI800" s="3"/>
      <c r="XJ800" s="3"/>
      <c r="XK800" s="3"/>
      <c r="XL800" s="3"/>
      <c r="XM800" s="3"/>
      <c r="XN800" s="3"/>
      <c r="XO800" s="3"/>
      <c r="XP800" s="3"/>
      <c r="XQ800" s="3"/>
      <c r="XR800" s="3"/>
      <c r="XS800" s="3"/>
      <c r="XT800" s="3"/>
      <c r="XU800" s="3"/>
      <c r="XV800" s="3"/>
      <c r="XW800" s="3"/>
    </row>
    <row r="801" hidden="1">
      <c r="A801" s="2"/>
      <c r="B801" s="2"/>
      <c r="C801" s="3"/>
      <c r="D801" s="2"/>
      <c r="E801" s="28"/>
      <c r="F801" s="25" t="str">
        <f>IFERROR(__xludf.DUMMYFUNCTION("IFERROR(SPARKLINE(E801,{""charttype"",""bar"";""color1"",""gray"";""max"",1}),"""")"),"")</f>
        <v/>
      </c>
      <c r="G801" s="3" t="str">
        <f t="shared" si="5"/>
        <v/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  <c r="SS801" s="3"/>
      <c r="ST801" s="3"/>
      <c r="SU801" s="3"/>
      <c r="SV801" s="3"/>
      <c r="SW801" s="3"/>
      <c r="SX801" s="3"/>
      <c r="SY801" s="3"/>
      <c r="SZ801" s="3"/>
      <c r="TA801" s="3"/>
      <c r="TB801" s="3"/>
      <c r="TC801" s="3"/>
      <c r="TD801" s="3"/>
      <c r="TE801" s="3"/>
      <c r="TF801" s="3"/>
      <c r="TG801" s="3"/>
      <c r="TH801" s="3"/>
      <c r="TI801" s="3"/>
      <c r="TJ801" s="3"/>
      <c r="TK801" s="3"/>
      <c r="TL801" s="3"/>
      <c r="TM801" s="3"/>
      <c r="TN801" s="3"/>
      <c r="TO801" s="3"/>
      <c r="TP801" s="3"/>
      <c r="TQ801" s="3"/>
      <c r="TR801" s="3"/>
      <c r="TS801" s="3"/>
      <c r="TT801" s="3"/>
      <c r="TU801" s="3"/>
      <c r="TV801" s="3"/>
      <c r="TW801" s="3"/>
      <c r="TX801" s="3"/>
      <c r="TY801" s="3"/>
      <c r="TZ801" s="3"/>
      <c r="UA801" s="3"/>
      <c r="UB801" s="3"/>
      <c r="UC801" s="3"/>
      <c r="UD801" s="3"/>
      <c r="UE801" s="3"/>
      <c r="UF801" s="3"/>
      <c r="UG801" s="3"/>
      <c r="UH801" s="3"/>
      <c r="UI801" s="3"/>
      <c r="UJ801" s="3"/>
      <c r="UK801" s="3"/>
      <c r="UL801" s="3"/>
      <c r="UM801" s="3"/>
      <c r="UN801" s="3"/>
      <c r="UO801" s="3"/>
      <c r="UP801" s="3"/>
      <c r="UQ801" s="3"/>
      <c r="UR801" s="3"/>
      <c r="US801" s="3"/>
      <c r="UT801" s="3"/>
      <c r="UU801" s="3"/>
      <c r="UV801" s="3"/>
      <c r="UW801" s="3"/>
      <c r="UX801" s="3"/>
      <c r="UY801" s="3"/>
      <c r="UZ801" s="3"/>
      <c r="VA801" s="3"/>
      <c r="VB801" s="3"/>
      <c r="VC801" s="3"/>
      <c r="VD801" s="3"/>
      <c r="VE801" s="3"/>
      <c r="VF801" s="3"/>
      <c r="VG801" s="3"/>
      <c r="VH801" s="3"/>
      <c r="VI801" s="3"/>
      <c r="VJ801" s="3"/>
      <c r="VK801" s="3"/>
      <c r="VL801" s="3"/>
      <c r="VM801" s="3"/>
      <c r="VN801" s="3"/>
      <c r="VO801" s="3"/>
      <c r="VP801" s="3"/>
      <c r="VQ801" s="3"/>
      <c r="VR801" s="3"/>
      <c r="VS801" s="3"/>
      <c r="VT801" s="3"/>
      <c r="VU801" s="3"/>
      <c r="VV801" s="3"/>
      <c r="VW801" s="3"/>
      <c r="VX801" s="3"/>
      <c r="VY801" s="3"/>
      <c r="VZ801" s="3"/>
      <c r="WA801" s="3"/>
      <c r="WB801" s="3"/>
      <c r="WC801" s="3"/>
      <c r="WD801" s="3"/>
      <c r="WE801" s="3"/>
      <c r="WF801" s="3"/>
      <c r="WG801" s="3"/>
      <c r="WH801" s="3"/>
      <c r="WI801" s="3"/>
      <c r="WJ801" s="3"/>
      <c r="WK801" s="3"/>
      <c r="WL801" s="3"/>
      <c r="WM801" s="3"/>
      <c r="WN801" s="3"/>
      <c r="WO801" s="3"/>
      <c r="WP801" s="3"/>
      <c r="WQ801" s="3"/>
      <c r="WR801" s="3"/>
      <c r="WS801" s="3"/>
      <c r="WT801" s="3"/>
      <c r="WU801" s="3"/>
      <c r="WV801" s="3"/>
      <c r="WW801" s="3"/>
      <c r="WX801" s="3"/>
      <c r="WY801" s="3"/>
      <c r="WZ801" s="3"/>
      <c r="XA801" s="3"/>
      <c r="XB801" s="3"/>
      <c r="XC801" s="3"/>
      <c r="XD801" s="3"/>
      <c r="XE801" s="3"/>
      <c r="XF801" s="3"/>
      <c r="XG801" s="3"/>
      <c r="XH801" s="3"/>
      <c r="XI801" s="3"/>
      <c r="XJ801" s="3"/>
      <c r="XK801" s="3"/>
      <c r="XL801" s="3"/>
      <c r="XM801" s="3"/>
      <c r="XN801" s="3"/>
      <c r="XO801" s="3"/>
      <c r="XP801" s="3"/>
      <c r="XQ801" s="3"/>
      <c r="XR801" s="3"/>
      <c r="XS801" s="3"/>
      <c r="XT801" s="3"/>
      <c r="XU801" s="3"/>
      <c r="XV801" s="3"/>
      <c r="XW801" s="3"/>
    </row>
    <row r="802" hidden="1">
      <c r="A802" s="2"/>
      <c r="B802" s="2"/>
      <c r="C802" s="3"/>
      <c r="D802" s="2"/>
      <c r="E802" s="28"/>
      <c r="F802" s="25" t="str">
        <f>IFERROR(__xludf.DUMMYFUNCTION("IFERROR(SPARKLINE(E802,{""charttype"",""bar"";""color1"",""gray"";""max"",1}),"""")"),"")</f>
        <v/>
      </c>
      <c r="G802" s="3" t="str">
        <f t="shared" si="5"/>
        <v/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  <c r="SS802" s="3"/>
      <c r="ST802" s="3"/>
      <c r="SU802" s="3"/>
      <c r="SV802" s="3"/>
      <c r="SW802" s="3"/>
      <c r="SX802" s="3"/>
      <c r="SY802" s="3"/>
      <c r="SZ802" s="3"/>
      <c r="TA802" s="3"/>
      <c r="TB802" s="3"/>
      <c r="TC802" s="3"/>
      <c r="TD802" s="3"/>
      <c r="TE802" s="3"/>
      <c r="TF802" s="3"/>
      <c r="TG802" s="3"/>
      <c r="TH802" s="3"/>
      <c r="TI802" s="3"/>
      <c r="TJ802" s="3"/>
      <c r="TK802" s="3"/>
      <c r="TL802" s="3"/>
      <c r="TM802" s="3"/>
      <c r="TN802" s="3"/>
      <c r="TO802" s="3"/>
      <c r="TP802" s="3"/>
      <c r="TQ802" s="3"/>
      <c r="TR802" s="3"/>
      <c r="TS802" s="3"/>
      <c r="TT802" s="3"/>
      <c r="TU802" s="3"/>
      <c r="TV802" s="3"/>
      <c r="TW802" s="3"/>
      <c r="TX802" s="3"/>
      <c r="TY802" s="3"/>
      <c r="TZ802" s="3"/>
      <c r="UA802" s="3"/>
      <c r="UB802" s="3"/>
      <c r="UC802" s="3"/>
      <c r="UD802" s="3"/>
      <c r="UE802" s="3"/>
      <c r="UF802" s="3"/>
      <c r="UG802" s="3"/>
      <c r="UH802" s="3"/>
      <c r="UI802" s="3"/>
      <c r="UJ802" s="3"/>
      <c r="UK802" s="3"/>
      <c r="UL802" s="3"/>
      <c r="UM802" s="3"/>
      <c r="UN802" s="3"/>
      <c r="UO802" s="3"/>
      <c r="UP802" s="3"/>
      <c r="UQ802" s="3"/>
      <c r="UR802" s="3"/>
      <c r="US802" s="3"/>
      <c r="UT802" s="3"/>
      <c r="UU802" s="3"/>
      <c r="UV802" s="3"/>
      <c r="UW802" s="3"/>
      <c r="UX802" s="3"/>
      <c r="UY802" s="3"/>
      <c r="UZ802" s="3"/>
      <c r="VA802" s="3"/>
      <c r="VB802" s="3"/>
      <c r="VC802" s="3"/>
      <c r="VD802" s="3"/>
      <c r="VE802" s="3"/>
      <c r="VF802" s="3"/>
      <c r="VG802" s="3"/>
      <c r="VH802" s="3"/>
      <c r="VI802" s="3"/>
      <c r="VJ802" s="3"/>
      <c r="VK802" s="3"/>
      <c r="VL802" s="3"/>
      <c r="VM802" s="3"/>
      <c r="VN802" s="3"/>
      <c r="VO802" s="3"/>
      <c r="VP802" s="3"/>
      <c r="VQ802" s="3"/>
      <c r="VR802" s="3"/>
      <c r="VS802" s="3"/>
      <c r="VT802" s="3"/>
      <c r="VU802" s="3"/>
      <c r="VV802" s="3"/>
      <c r="VW802" s="3"/>
      <c r="VX802" s="3"/>
      <c r="VY802" s="3"/>
      <c r="VZ802" s="3"/>
      <c r="WA802" s="3"/>
      <c r="WB802" s="3"/>
      <c r="WC802" s="3"/>
      <c r="WD802" s="3"/>
      <c r="WE802" s="3"/>
      <c r="WF802" s="3"/>
      <c r="WG802" s="3"/>
      <c r="WH802" s="3"/>
      <c r="WI802" s="3"/>
      <c r="WJ802" s="3"/>
      <c r="WK802" s="3"/>
      <c r="WL802" s="3"/>
      <c r="WM802" s="3"/>
      <c r="WN802" s="3"/>
      <c r="WO802" s="3"/>
      <c r="WP802" s="3"/>
      <c r="WQ802" s="3"/>
      <c r="WR802" s="3"/>
      <c r="WS802" s="3"/>
      <c r="WT802" s="3"/>
      <c r="WU802" s="3"/>
      <c r="WV802" s="3"/>
      <c r="WW802" s="3"/>
      <c r="WX802" s="3"/>
      <c r="WY802" s="3"/>
      <c r="WZ802" s="3"/>
      <c r="XA802" s="3"/>
      <c r="XB802" s="3"/>
      <c r="XC802" s="3"/>
      <c r="XD802" s="3"/>
      <c r="XE802" s="3"/>
      <c r="XF802" s="3"/>
      <c r="XG802" s="3"/>
      <c r="XH802" s="3"/>
      <c r="XI802" s="3"/>
      <c r="XJ802" s="3"/>
      <c r="XK802" s="3"/>
      <c r="XL802" s="3"/>
      <c r="XM802" s="3"/>
      <c r="XN802" s="3"/>
      <c r="XO802" s="3"/>
      <c r="XP802" s="3"/>
      <c r="XQ802" s="3"/>
      <c r="XR802" s="3"/>
      <c r="XS802" s="3"/>
      <c r="XT802" s="3"/>
      <c r="XU802" s="3"/>
      <c r="XV802" s="3"/>
      <c r="XW802" s="3"/>
    </row>
    <row r="803" hidden="1">
      <c r="A803" s="2"/>
      <c r="B803" s="2"/>
      <c r="C803" s="3"/>
      <c r="D803" s="2"/>
      <c r="E803" s="28"/>
      <c r="F803" s="25" t="str">
        <f>IFERROR(__xludf.DUMMYFUNCTION("IFERROR(SPARKLINE(E803,{""charttype"",""bar"";""color1"",""gray"";""max"",1}),"""")"),"")</f>
        <v/>
      </c>
      <c r="G803" s="3" t="str">
        <f t="shared" si="5"/>
        <v/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  <c r="SS803" s="3"/>
      <c r="ST803" s="3"/>
      <c r="SU803" s="3"/>
      <c r="SV803" s="3"/>
      <c r="SW803" s="3"/>
      <c r="SX803" s="3"/>
      <c r="SY803" s="3"/>
      <c r="SZ803" s="3"/>
      <c r="TA803" s="3"/>
      <c r="TB803" s="3"/>
      <c r="TC803" s="3"/>
      <c r="TD803" s="3"/>
      <c r="TE803" s="3"/>
      <c r="TF803" s="3"/>
      <c r="TG803" s="3"/>
      <c r="TH803" s="3"/>
      <c r="TI803" s="3"/>
      <c r="TJ803" s="3"/>
      <c r="TK803" s="3"/>
      <c r="TL803" s="3"/>
      <c r="TM803" s="3"/>
      <c r="TN803" s="3"/>
      <c r="TO803" s="3"/>
      <c r="TP803" s="3"/>
      <c r="TQ803" s="3"/>
      <c r="TR803" s="3"/>
      <c r="TS803" s="3"/>
      <c r="TT803" s="3"/>
      <c r="TU803" s="3"/>
      <c r="TV803" s="3"/>
      <c r="TW803" s="3"/>
      <c r="TX803" s="3"/>
      <c r="TY803" s="3"/>
      <c r="TZ803" s="3"/>
      <c r="UA803" s="3"/>
      <c r="UB803" s="3"/>
      <c r="UC803" s="3"/>
      <c r="UD803" s="3"/>
      <c r="UE803" s="3"/>
      <c r="UF803" s="3"/>
      <c r="UG803" s="3"/>
      <c r="UH803" s="3"/>
      <c r="UI803" s="3"/>
      <c r="UJ803" s="3"/>
      <c r="UK803" s="3"/>
      <c r="UL803" s="3"/>
      <c r="UM803" s="3"/>
      <c r="UN803" s="3"/>
      <c r="UO803" s="3"/>
      <c r="UP803" s="3"/>
      <c r="UQ803" s="3"/>
      <c r="UR803" s="3"/>
      <c r="US803" s="3"/>
      <c r="UT803" s="3"/>
      <c r="UU803" s="3"/>
      <c r="UV803" s="3"/>
      <c r="UW803" s="3"/>
      <c r="UX803" s="3"/>
      <c r="UY803" s="3"/>
      <c r="UZ803" s="3"/>
      <c r="VA803" s="3"/>
      <c r="VB803" s="3"/>
      <c r="VC803" s="3"/>
      <c r="VD803" s="3"/>
      <c r="VE803" s="3"/>
      <c r="VF803" s="3"/>
      <c r="VG803" s="3"/>
      <c r="VH803" s="3"/>
      <c r="VI803" s="3"/>
      <c r="VJ803" s="3"/>
      <c r="VK803" s="3"/>
      <c r="VL803" s="3"/>
      <c r="VM803" s="3"/>
      <c r="VN803" s="3"/>
      <c r="VO803" s="3"/>
      <c r="VP803" s="3"/>
      <c r="VQ803" s="3"/>
      <c r="VR803" s="3"/>
      <c r="VS803" s="3"/>
      <c r="VT803" s="3"/>
      <c r="VU803" s="3"/>
      <c r="VV803" s="3"/>
      <c r="VW803" s="3"/>
      <c r="VX803" s="3"/>
      <c r="VY803" s="3"/>
      <c r="VZ803" s="3"/>
      <c r="WA803" s="3"/>
      <c r="WB803" s="3"/>
      <c r="WC803" s="3"/>
      <c r="WD803" s="3"/>
      <c r="WE803" s="3"/>
      <c r="WF803" s="3"/>
      <c r="WG803" s="3"/>
      <c r="WH803" s="3"/>
      <c r="WI803" s="3"/>
      <c r="WJ803" s="3"/>
      <c r="WK803" s="3"/>
      <c r="WL803" s="3"/>
      <c r="WM803" s="3"/>
      <c r="WN803" s="3"/>
      <c r="WO803" s="3"/>
      <c r="WP803" s="3"/>
      <c r="WQ803" s="3"/>
      <c r="WR803" s="3"/>
      <c r="WS803" s="3"/>
      <c r="WT803" s="3"/>
      <c r="WU803" s="3"/>
      <c r="WV803" s="3"/>
      <c r="WW803" s="3"/>
      <c r="WX803" s="3"/>
      <c r="WY803" s="3"/>
      <c r="WZ803" s="3"/>
      <c r="XA803" s="3"/>
      <c r="XB803" s="3"/>
      <c r="XC803" s="3"/>
      <c r="XD803" s="3"/>
      <c r="XE803" s="3"/>
      <c r="XF803" s="3"/>
      <c r="XG803" s="3"/>
      <c r="XH803" s="3"/>
      <c r="XI803" s="3"/>
      <c r="XJ803" s="3"/>
      <c r="XK803" s="3"/>
      <c r="XL803" s="3"/>
      <c r="XM803" s="3"/>
      <c r="XN803" s="3"/>
      <c r="XO803" s="3"/>
      <c r="XP803" s="3"/>
      <c r="XQ803" s="3"/>
      <c r="XR803" s="3"/>
      <c r="XS803" s="3"/>
      <c r="XT803" s="3"/>
      <c r="XU803" s="3"/>
      <c r="XV803" s="3"/>
      <c r="XW803" s="3"/>
    </row>
    <row r="804" hidden="1">
      <c r="A804" s="2"/>
      <c r="B804" s="2"/>
      <c r="C804" s="3"/>
      <c r="D804" s="2"/>
      <c r="E804" s="28"/>
      <c r="F804" s="25" t="str">
        <f>IFERROR(__xludf.DUMMYFUNCTION("IFERROR(SPARKLINE(E804,{""charttype"",""bar"";""color1"",""gray"";""max"",1}),"""")"),"")</f>
        <v/>
      </c>
      <c r="G804" s="3" t="str">
        <f t="shared" si="5"/>
        <v/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  <c r="SS804" s="3"/>
      <c r="ST804" s="3"/>
      <c r="SU804" s="3"/>
      <c r="SV804" s="3"/>
      <c r="SW804" s="3"/>
      <c r="SX804" s="3"/>
      <c r="SY804" s="3"/>
      <c r="SZ804" s="3"/>
      <c r="TA804" s="3"/>
      <c r="TB804" s="3"/>
      <c r="TC804" s="3"/>
      <c r="TD804" s="3"/>
      <c r="TE804" s="3"/>
      <c r="TF804" s="3"/>
      <c r="TG804" s="3"/>
      <c r="TH804" s="3"/>
      <c r="TI804" s="3"/>
      <c r="TJ804" s="3"/>
      <c r="TK804" s="3"/>
      <c r="TL804" s="3"/>
      <c r="TM804" s="3"/>
      <c r="TN804" s="3"/>
      <c r="TO804" s="3"/>
      <c r="TP804" s="3"/>
      <c r="TQ804" s="3"/>
      <c r="TR804" s="3"/>
      <c r="TS804" s="3"/>
      <c r="TT804" s="3"/>
      <c r="TU804" s="3"/>
      <c r="TV804" s="3"/>
      <c r="TW804" s="3"/>
      <c r="TX804" s="3"/>
      <c r="TY804" s="3"/>
      <c r="TZ804" s="3"/>
      <c r="UA804" s="3"/>
      <c r="UB804" s="3"/>
      <c r="UC804" s="3"/>
      <c r="UD804" s="3"/>
      <c r="UE804" s="3"/>
      <c r="UF804" s="3"/>
      <c r="UG804" s="3"/>
      <c r="UH804" s="3"/>
      <c r="UI804" s="3"/>
      <c r="UJ804" s="3"/>
      <c r="UK804" s="3"/>
      <c r="UL804" s="3"/>
      <c r="UM804" s="3"/>
      <c r="UN804" s="3"/>
      <c r="UO804" s="3"/>
      <c r="UP804" s="3"/>
      <c r="UQ804" s="3"/>
      <c r="UR804" s="3"/>
      <c r="US804" s="3"/>
      <c r="UT804" s="3"/>
      <c r="UU804" s="3"/>
      <c r="UV804" s="3"/>
      <c r="UW804" s="3"/>
      <c r="UX804" s="3"/>
      <c r="UY804" s="3"/>
      <c r="UZ804" s="3"/>
      <c r="VA804" s="3"/>
      <c r="VB804" s="3"/>
      <c r="VC804" s="3"/>
      <c r="VD804" s="3"/>
      <c r="VE804" s="3"/>
      <c r="VF804" s="3"/>
      <c r="VG804" s="3"/>
      <c r="VH804" s="3"/>
      <c r="VI804" s="3"/>
      <c r="VJ804" s="3"/>
      <c r="VK804" s="3"/>
      <c r="VL804" s="3"/>
      <c r="VM804" s="3"/>
      <c r="VN804" s="3"/>
      <c r="VO804" s="3"/>
      <c r="VP804" s="3"/>
      <c r="VQ804" s="3"/>
      <c r="VR804" s="3"/>
      <c r="VS804" s="3"/>
      <c r="VT804" s="3"/>
      <c r="VU804" s="3"/>
      <c r="VV804" s="3"/>
      <c r="VW804" s="3"/>
      <c r="VX804" s="3"/>
      <c r="VY804" s="3"/>
      <c r="VZ804" s="3"/>
      <c r="WA804" s="3"/>
      <c r="WB804" s="3"/>
      <c r="WC804" s="3"/>
      <c r="WD804" s="3"/>
      <c r="WE804" s="3"/>
      <c r="WF804" s="3"/>
      <c r="WG804" s="3"/>
      <c r="WH804" s="3"/>
      <c r="WI804" s="3"/>
      <c r="WJ804" s="3"/>
      <c r="WK804" s="3"/>
      <c r="WL804" s="3"/>
      <c r="WM804" s="3"/>
      <c r="WN804" s="3"/>
      <c r="WO804" s="3"/>
      <c r="WP804" s="3"/>
      <c r="WQ804" s="3"/>
      <c r="WR804" s="3"/>
      <c r="WS804" s="3"/>
      <c r="WT804" s="3"/>
      <c r="WU804" s="3"/>
      <c r="WV804" s="3"/>
      <c r="WW804" s="3"/>
      <c r="WX804" s="3"/>
      <c r="WY804" s="3"/>
      <c r="WZ804" s="3"/>
      <c r="XA804" s="3"/>
      <c r="XB804" s="3"/>
      <c r="XC804" s="3"/>
      <c r="XD804" s="3"/>
      <c r="XE804" s="3"/>
      <c r="XF804" s="3"/>
      <c r="XG804" s="3"/>
      <c r="XH804" s="3"/>
      <c r="XI804" s="3"/>
      <c r="XJ804" s="3"/>
      <c r="XK804" s="3"/>
      <c r="XL804" s="3"/>
      <c r="XM804" s="3"/>
      <c r="XN804" s="3"/>
      <c r="XO804" s="3"/>
      <c r="XP804" s="3"/>
      <c r="XQ804" s="3"/>
      <c r="XR804" s="3"/>
      <c r="XS804" s="3"/>
      <c r="XT804" s="3"/>
      <c r="XU804" s="3"/>
      <c r="XV804" s="3"/>
      <c r="XW804" s="3"/>
    </row>
    <row r="805" hidden="1">
      <c r="A805" s="2"/>
      <c r="B805" s="2"/>
      <c r="C805" s="3"/>
      <c r="D805" s="2"/>
      <c r="E805" s="28"/>
      <c r="F805" s="25" t="str">
        <f>IFERROR(__xludf.DUMMYFUNCTION("IFERROR(SPARKLINE(E805,{""charttype"",""bar"";""color1"",""gray"";""max"",1}),"""")"),"")</f>
        <v/>
      </c>
      <c r="G805" s="3" t="str">
        <f t="shared" si="5"/>
        <v/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  <c r="SS805" s="3"/>
      <c r="ST805" s="3"/>
      <c r="SU805" s="3"/>
      <c r="SV805" s="3"/>
      <c r="SW805" s="3"/>
      <c r="SX805" s="3"/>
      <c r="SY805" s="3"/>
      <c r="SZ805" s="3"/>
      <c r="TA805" s="3"/>
      <c r="TB805" s="3"/>
      <c r="TC805" s="3"/>
      <c r="TD805" s="3"/>
      <c r="TE805" s="3"/>
      <c r="TF805" s="3"/>
      <c r="TG805" s="3"/>
      <c r="TH805" s="3"/>
      <c r="TI805" s="3"/>
      <c r="TJ805" s="3"/>
      <c r="TK805" s="3"/>
      <c r="TL805" s="3"/>
      <c r="TM805" s="3"/>
      <c r="TN805" s="3"/>
      <c r="TO805" s="3"/>
      <c r="TP805" s="3"/>
      <c r="TQ805" s="3"/>
      <c r="TR805" s="3"/>
      <c r="TS805" s="3"/>
      <c r="TT805" s="3"/>
      <c r="TU805" s="3"/>
      <c r="TV805" s="3"/>
      <c r="TW805" s="3"/>
      <c r="TX805" s="3"/>
      <c r="TY805" s="3"/>
      <c r="TZ805" s="3"/>
      <c r="UA805" s="3"/>
      <c r="UB805" s="3"/>
      <c r="UC805" s="3"/>
      <c r="UD805" s="3"/>
      <c r="UE805" s="3"/>
      <c r="UF805" s="3"/>
      <c r="UG805" s="3"/>
      <c r="UH805" s="3"/>
      <c r="UI805" s="3"/>
      <c r="UJ805" s="3"/>
      <c r="UK805" s="3"/>
      <c r="UL805" s="3"/>
      <c r="UM805" s="3"/>
      <c r="UN805" s="3"/>
      <c r="UO805" s="3"/>
      <c r="UP805" s="3"/>
      <c r="UQ805" s="3"/>
      <c r="UR805" s="3"/>
      <c r="US805" s="3"/>
      <c r="UT805" s="3"/>
      <c r="UU805" s="3"/>
      <c r="UV805" s="3"/>
      <c r="UW805" s="3"/>
      <c r="UX805" s="3"/>
      <c r="UY805" s="3"/>
      <c r="UZ805" s="3"/>
      <c r="VA805" s="3"/>
      <c r="VB805" s="3"/>
      <c r="VC805" s="3"/>
      <c r="VD805" s="3"/>
      <c r="VE805" s="3"/>
      <c r="VF805" s="3"/>
      <c r="VG805" s="3"/>
      <c r="VH805" s="3"/>
      <c r="VI805" s="3"/>
      <c r="VJ805" s="3"/>
      <c r="VK805" s="3"/>
      <c r="VL805" s="3"/>
      <c r="VM805" s="3"/>
      <c r="VN805" s="3"/>
      <c r="VO805" s="3"/>
      <c r="VP805" s="3"/>
      <c r="VQ805" s="3"/>
      <c r="VR805" s="3"/>
      <c r="VS805" s="3"/>
      <c r="VT805" s="3"/>
      <c r="VU805" s="3"/>
      <c r="VV805" s="3"/>
      <c r="VW805" s="3"/>
      <c r="VX805" s="3"/>
      <c r="VY805" s="3"/>
      <c r="VZ805" s="3"/>
      <c r="WA805" s="3"/>
      <c r="WB805" s="3"/>
      <c r="WC805" s="3"/>
      <c r="WD805" s="3"/>
      <c r="WE805" s="3"/>
      <c r="WF805" s="3"/>
      <c r="WG805" s="3"/>
      <c r="WH805" s="3"/>
      <c r="WI805" s="3"/>
      <c r="WJ805" s="3"/>
      <c r="WK805" s="3"/>
      <c r="WL805" s="3"/>
      <c r="WM805" s="3"/>
      <c r="WN805" s="3"/>
      <c r="WO805" s="3"/>
      <c r="WP805" s="3"/>
      <c r="WQ805" s="3"/>
      <c r="WR805" s="3"/>
      <c r="WS805" s="3"/>
      <c r="WT805" s="3"/>
      <c r="WU805" s="3"/>
      <c r="WV805" s="3"/>
      <c r="WW805" s="3"/>
      <c r="WX805" s="3"/>
      <c r="WY805" s="3"/>
      <c r="WZ805" s="3"/>
      <c r="XA805" s="3"/>
      <c r="XB805" s="3"/>
      <c r="XC805" s="3"/>
      <c r="XD805" s="3"/>
      <c r="XE805" s="3"/>
      <c r="XF805" s="3"/>
      <c r="XG805" s="3"/>
      <c r="XH805" s="3"/>
      <c r="XI805" s="3"/>
      <c r="XJ805" s="3"/>
      <c r="XK805" s="3"/>
      <c r="XL805" s="3"/>
      <c r="XM805" s="3"/>
      <c r="XN805" s="3"/>
      <c r="XO805" s="3"/>
      <c r="XP805" s="3"/>
      <c r="XQ805" s="3"/>
      <c r="XR805" s="3"/>
      <c r="XS805" s="3"/>
      <c r="XT805" s="3"/>
      <c r="XU805" s="3"/>
      <c r="XV805" s="3"/>
      <c r="XW805" s="3"/>
    </row>
    <row r="806" hidden="1">
      <c r="A806" s="2"/>
      <c r="B806" s="2"/>
      <c r="C806" s="3"/>
      <c r="D806" s="2"/>
      <c r="E806" s="28"/>
      <c r="F806" s="25" t="str">
        <f>IFERROR(__xludf.DUMMYFUNCTION("IFERROR(SPARKLINE(E806,{""charttype"",""bar"";""color1"",""gray"";""max"",1}),"""")"),"")</f>
        <v/>
      </c>
      <c r="G806" s="3" t="str">
        <f t="shared" si="5"/>
        <v/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  <c r="SS806" s="3"/>
      <c r="ST806" s="3"/>
      <c r="SU806" s="3"/>
      <c r="SV806" s="3"/>
      <c r="SW806" s="3"/>
      <c r="SX806" s="3"/>
      <c r="SY806" s="3"/>
      <c r="SZ806" s="3"/>
      <c r="TA806" s="3"/>
      <c r="TB806" s="3"/>
      <c r="TC806" s="3"/>
      <c r="TD806" s="3"/>
      <c r="TE806" s="3"/>
      <c r="TF806" s="3"/>
      <c r="TG806" s="3"/>
      <c r="TH806" s="3"/>
      <c r="TI806" s="3"/>
      <c r="TJ806" s="3"/>
      <c r="TK806" s="3"/>
      <c r="TL806" s="3"/>
      <c r="TM806" s="3"/>
      <c r="TN806" s="3"/>
      <c r="TO806" s="3"/>
      <c r="TP806" s="3"/>
      <c r="TQ806" s="3"/>
      <c r="TR806" s="3"/>
      <c r="TS806" s="3"/>
      <c r="TT806" s="3"/>
      <c r="TU806" s="3"/>
      <c r="TV806" s="3"/>
      <c r="TW806" s="3"/>
      <c r="TX806" s="3"/>
      <c r="TY806" s="3"/>
      <c r="TZ806" s="3"/>
      <c r="UA806" s="3"/>
      <c r="UB806" s="3"/>
      <c r="UC806" s="3"/>
      <c r="UD806" s="3"/>
      <c r="UE806" s="3"/>
      <c r="UF806" s="3"/>
      <c r="UG806" s="3"/>
      <c r="UH806" s="3"/>
      <c r="UI806" s="3"/>
      <c r="UJ806" s="3"/>
      <c r="UK806" s="3"/>
      <c r="UL806" s="3"/>
      <c r="UM806" s="3"/>
      <c r="UN806" s="3"/>
      <c r="UO806" s="3"/>
      <c r="UP806" s="3"/>
      <c r="UQ806" s="3"/>
      <c r="UR806" s="3"/>
      <c r="US806" s="3"/>
      <c r="UT806" s="3"/>
      <c r="UU806" s="3"/>
      <c r="UV806" s="3"/>
      <c r="UW806" s="3"/>
      <c r="UX806" s="3"/>
      <c r="UY806" s="3"/>
      <c r="UZ806" s="3"/>
      <c r="VA806" s="3"/>
      <c r="VB806" s="3"/>
      <c r="VC806" s="3"/>
      <c r="VD806" s="3"/>
      <c r="VE806" s="3"/>
      <c r="VF806" s="3"/>
      <c r="VG806" s="3"/>
      <c r="VH806" s="3"/>
      <c r="VI806" s="3"/>
      <c r="VJ806" s="3"/>
      <c r="VK806" s="3"/>
      <c r="VL806" s="3"/>
      <c r="VM806" s="3"/>
      <c r="VN806" s="3"/>
      <c r="VO806" s="3"/>
      <c r="VP806" s="3"/>
      <c r="VQ806" s="3"/>
      <c r="VR806" s="3"/>
      <c r="VS806" s="3"/>
      <c r="VT806" s="3"/>
      <c r="VU806" s="3"/>
      <c r="VV806" s="3"/>
      <c r="VW806" s="3"/>
      <c r="VX806" s="3"/>
      <c r="VY806" s="3"/>
      <c r="VZ806" s="3"/>
      <c r="WA806" s="3"/>
      <c r="WB806" s="3"/>
      <c r="WC806" s="3"/>
      <c r="WD806" s="3"/>
      <c r="WE806" s="3"/>
      <c r="WF806" s="3"/>
      <c r="WG806" s="3"/>
      <c r="WH806" s="3"/>
      <c r="WI806" s="3"/>
      <c r="WJ806" s="3"/>
      <c r="WK806" s="3"/>
      <c r="WL806" s="3"/>
      <c r="WM806" s="3"/>
      <c r="WN806" s="3"/>
      <c r="WO806" s="3"/>
      <c r="WP806" s="3"/>
      <c r="WQ806" s="3"/>
      <c r="WR806" s="3"/>
      <c r="WS806" s="3"/>
      <c r="WT806" s="3"/>
      <c r="WU806" s="3"/>
      <c r="WV806" s="3"/>
      <c r="WW806" s="3"/>
      <c r="WX806" s="3"/>
      <c r="WY806" s="3"/>
      <c r="WZ806" s="3"/>
      <c r="XA806" s="3"/>
      <c r="XB806" s="3"/>
      <c r="XC806" s="3"/>
      <c r="XD806" s="3"/>
      <c r="XE806" s="3"/>
      <c r="XF806" s="3"/>
      <c r="XG806" s="3"/>
      <c r="XH806" s="3"/>
      <c r="XI806" s="3"/>
      <c r="XJ806" s="3"/>
      <c r="XK806" s="3"/>
      <c r="XL806" s="3"/>
      <c r="XM806" s="3"/>
      <c r="XN806" s="3"/>
      <c r="XO806" s="3"/>
      <c r="XP806" s="3"/>
      <c r="XQ806" s="3"/>
      <c r="XR806" s="3"/>
      <c r="XS806" s="3"/>
      <c r="XT806" s="3"/>
      <c r="XU806" s="3"/>
      <c r="XV806" s="3"/>
      <c r="XW806" s="3"/>
    </row>
    <row r="807" hidden="1">
      <c r="A807" s="2"/>
      <c r="B807" s="2"/>
      <c r="C807" s="3"/>
      <c r="D807" s="2"/>
      <c r="E807" s="28"/>
      <c r="F807" s="25" t="str">
        <f>IFERROR(__xludf.DUMMYFUNCTION("IFERROR(SPARKLINE(E807,{""charttype"",""bar"";""color1"",""gray"";""max"",1}),"""")"),"")</f>
        <v/>
      </c>
      <c r="G807" s="3" t="str">
        <f t="shared" si="5"/>
        <v/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  <c r="SS807" s="3"/>
      <c r="ST807" s="3"/>
      <c r="SU807" s="3"/>
      <c r="SV807" s="3"/>
      <c r="SW807" s="3"/>
      <c r="SX807" s="3"/>
      <c r="SY807" s="3"/>
      <c r="SZ807" s="3"/>
      <c r="TA807" s="3"/>
      <c r="TB807" s="3"/>
      <c r="TC807" s="3"/>
      <c r="TD807" s="3"/>
      <c r="TE807" s="3"/>
      <c r="TF807" s="3"/>
      <c r="TG807" s="3"/>
      <c r="TH807" s="3"/>
      <c r="TI807" s="3"/>
      <c r="TJ807" s="3"/>
      <c r="TK807" s="3"/>
      <c r="TL807" s="3"/>
      <c r="TM807" s="3"/>
      <c r="TN807" s="3"/>
      <c r="TO807" s="3"/>
      <c r="TP807" s="3"/>
      <c r="TQ807" s="3"/>
      <c r="TR807" s="3"/>
      <c r="TS807" s="3"/>
      <c r="TT807" s="3"/>
      <c r="TU807" s="3"/>
      <c r="TV807" s="3"/>
      <c r="TW807" s="3"/>
      <c r="TX807" s="3"/>
      <c r="TY807" s="3"/>
      <c r="TZ807" s="3"/>
      <c r="UA807" s="3"/>
      <c r="UB807" s="3"/>
      <c r="UC807" s="3"/>
      <c r="UD807" s="3"/>
      <c r="UE807" s="3"/>
      <c r="UF807" s="3"/>
      <c r="UG807" s="3"/>
      <c r="UH807" s="3"/>
      <c r="UI807" s="3"/>
      <c r="UJ807" s="3"/>
      <c r="UK807" s="3"/>
      <c r="UL807" s="3"/>
      <c r="UM807" s="3"/>
      <c r="UN807" s="3"/>
      <c r="UO807" s="3"/>
      <c r="UP807" s="3"/>
      <c r="UQ807" s="3"/>
      <c r="UR807" s="3"/>
      <c r="US807" s="3"/>
      <c r="UT807" s="3"/>
      <c r="UU807" s="3"/>
      <c r="UV807" s="3"/>
      <c r="UW807" s="3"/>
      <c r="UX807" s="3"/>
      <c r="UY807" s="3"/>
      <c r="UZ807" s="3"/>
      <c r="VA807" s="3"/>
      <c r="VB807" s="3"/>
      <c r="VC807" s="3"/>
      <c r="VD807" s="3"/>
      <c r="VE807" s="3"/>
      <c r="VF807" s="3"/>
      <c r="VG807" s="3"/>
      <c r="VH807" s="3"/>
      <c r="VI807" s="3"/>
      <c r="VJ807" s="3"/>
      <c r="VK807" s="3"/>
      <c r="VL807" s="3"/>
      <c r="VM807" s="3"/>
      <c r="VN807" s="3"/>
      <c r="VO807" s="3"/>
      <c r="VP807" s="3"/>
      <c r="VQ807" s="3"/>
      <c r="VR807" s="3"/>
      <c r="VS807" s="3"/>
      <c r="VT807" s="3"/>
      <c r="VU807" s="3"/>
      <c r="VV807" s="3"/>
      <c r="VW807" s="3"/>
      <c r="VX807" s="3"/>
      <c r="VY807" s="3"/>
      <c r="VZ807" s="3"/>
      <c r="WA807" s="3"/>
      <c r="WB807" s="3"/>
      <c r="WC807" s="3"/>
      <c r="WD807" s="3"/>
      <c r="WE807" s="3"/>
      <c r="WF807" s="3"/>
      <c r="WG807" s="3"/>
      <c r="WH807" s="3"/>
      <c r="WI807" s="3"/>
      <c r="WJ807" s="3"/>
      <c r="WK807" s="3"/>
      <c r="WL807" s="3"/>
      <c r="WM807" s="3"/>
      <c r="WN807" s="3"/>
      <c r="WO807" s="3"/>
      <c r="WP807" s="3"/>
      <c r="WQ807" s="3"/>
      <c r="WR807" s="3"/>
      <c r="WS807" s="3"/>
      <c r="WT807" s="3"/>
      <c r="WU807" s="3"/>
      <c r="WV807" s="3"/>
      <c r="WW807" s="3"/>
      <c r="WX807" s="3"/>
      <c r="WY807" s="3"/>
      <c r="WZ807" s="3"/>
      <c r="XA807" s="3"/>
      <c r="XB807" s="3"/>
      <c r="XC807" s="3"/>
      <c r="XD807" s="3"/>
      <c r="XE807" s="3"/>
      <c r="XF807" s="3"/>
      <c r="XG807" s="3"/>
      <c r="XH807" s="3"/>
      <c r="XI807" s="3"/>
      <c r="XJ807" s="3"/>
      <c r="XK807" s="3"/>
      <c r="XL807" s="3"/>
      <c r="XM807" s="3"/>
      <c r="XN807" s="3"/>
      <c r="XO807" s="3"/>
      <c r="XP807" s="3"/>
      <c r="XQ807" s="3"/>
      <c r="XR807" s="3"/>
      <c r="XS807" s="3"/>
      <c r="XT807" s="3"/>
      <c r="XU807" s="3"/>
      <c r="XV807" s="3"/>
      <c r="XW807" s="3"/>
    </row>
    <row r="808" hidden="1">
      <c r="A808" s="2"/>
      <c r="B808" s="2"/>
      <c r="C808" s="3"/>
      <c r="D808" s="2"/>
      <c r="E808" s="28"/>
      <c r="F808" s="25" t="str">
        <f>IFERROR(__xludf.DUMMYFUNCTION("IFERROR(SPARKLINE(E808,{""charttype"",""bar"";""color1"",""gray"";""max"",1}),"""")"),"")</f>
        <v/>
      </c>
      <c r="G808" s="3" t="str">
        <f t="shared" si="5"/>
        <v/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  <c r="SS808" s="3"/>
      <c r="ST808" s="3"/>
      <c r="SU808" s="3"/>
      <c r="SV808" s="3"/>
      <c r="SW808" s="3"/>
      <c r="SX808" s="3"/>
      <c r="SY808" s="3"/>
      <c r="SZ808" s="3"/>
      <c r="TA808" s="3"/>
      <c r="TB808" s="3"/>
      <c r="TC808" s="3"/>
      <c r="TD808" s="3"/>
      <c r="TE808" s="3"/>
      <c r="TF808" s="3"/>
      <c r="TG808" s="3"/>
      <c r="TH808" s="3"/>
      <c r="TI808" s="3"/>
      <c r="TJ808" s="3"/>
      <c r="TK808" s="3"/>
      <c r="TL808" s="3"/>
      <c r="TM808" s="3"/>
      <c r="TN808" s="3"/>
      <c r="TO808" s="3"/>
      <c r="TP808" s="3"/>
      <c r="TQ808" s="3"/>
      <c r="TR808" s="3"/>
      <c r="TS808" s="3"/>
      <c r="TT808" s="3"/>
      <c r="TU808" s="3"/>
      <c r="TV808" s="3"/>
      <c r="TW808" s="3"/>
      <c r="TX808" s="3"/>
      <c r="TY808" s="3"/>
      <c r="TZ808" s="3"/>
      <c r="UA808" s="3"/>
      <c r="UB808" s="3"/>
      <c r="UC808" s="3"/>
      <c r="UD808" s="3"/>
      <c r="UE808" s="3"/>
      <c r="UF808" s="3"/>
      <c r="UG808" s="3"/>
      <c r="UH808" s="3"/>
      <c r="UI808" s="3"/>
      <c r="UJ808" s="3"/>
      <c r="UK808" s="3"/>
      <c r="UL808" s="3"/>
      <c r="UM808" s="3"/>
      <c r="UN808" s="3"/>
      <c r="UO808" s="3"/>
      <c r="UP808" s="3"/>
      <c r="UQ808" s="3"/>
      <c r="UR808" s="3"/>
      <c r="US808" s="3"/>
      <c r="UT808" s="3"/>
      <c r="UU808" s="3"/>
      <c r="UV808" s="3"/>
      <c r="UW808" s="3"/>
      <c r="UX808" s="3"/>
      <c r="UY808" s="3"/>
      <c r="UZ808" s="3"/>
      <c r="VA808" s="3"/>
      <c r="VB808" s="3"/>
      <c r="VC808" s="3"/>
      <c r="VD808" s="3"/>
      <c r="VE808" s="3"/>
      <c r="VF808" s="3"/>
      <c r="VG808" s="3"/>
      <c r="VH808" s="3"/>
      <c r="VI808" s="3"/>
      <c r="VJ808" s="3"/>
      <c r="VK808" s="3"/>
      <c r="VL808" s="3"/>
      <c r="VM808" s="3"/>
      <c r="VN808" s="3"/>
      <c r="VO808" s="3"/>
      <c r="VP808" s="3"/>
      <c r="VQ808" s="3"/>
      <c r="VR808" s="3"/>
      <c r="VS808" s="3"/>
      <c r="VT808" s="3"/>
      <c r="VU808" s="3"/>
      <c r="VV808" s="3"/>
      <c r="VW808" s="3"/>
      <c r="VX808" s="3"/>
      <c r="VY808" s="3"/>
      <c r="VZ808" s="3"/>
      <c r="WA808" s="3"/>
      <c r="WB808" s="3"/>
      <c r="WC808" s="3"/>
      <c r="WD808" s="3"/>
      <c r="WE808" s="3"/>
      <c r="WF808" s="3"/>
      <c r="WG808" s="3"/>
      <c r="WH808" s="3"/>
      <c r="WI808" s="3"/>
      <c r="WJ808" s="3"/>
      <c r="WK808" s="3"/>
      <c r="WL808" s="3"/>
      <c r="WM808" s="3"/>
      <c r="WN808" s="3"/>
      <c r="WO808" s="3"/>
      <c r="WP808" s="3"/>
      <c r="WQ808" s="3"/>
      <c r="WR808" s="3"/>
      <c r="WS808" s="3"/>
      <c r="WT808" s="3"/>
      <c r="WU808" s="3"/>
      <c r="WV808" s="3"/>
      <c r="WW808" s="3"/>
      <c r="WX808" s="3"/>
      <c r="WY808" s="3"/>
      <c r="WZ808" s="3"/>
      <c r="XA808" s="3"/>
      <c r="XB808" s="3"/>
      <c r="XC808" s="3"/>
      <c r="XD808" s="3"/>
      <c r="XE808" s="3"/>
      <c r="XF808" s="3"/>
      <c r="XG808" s="3"/>
      <c r="XH808" s="3"/>
      <c r="XI808" s="3"/>
      <c r="XJ808" s="3"/>
      <c r="XK808" s="3"/>
      <c r="XL808" s="3"/>
      <c r="XM808" s="3"/>
      <c r="XN808" s="3"/>
      <c r="XO808" s="3"/>
      <c r="XP808" s="3"/>
      <c r="XQ808" s="3"/>
      <c r="XR808" s="3"/>
      <c r="XS808" s="3"/>
      <c r="XT808" s="3"/>
      <c r="XU808" s="3"/>
      <c r="XV808" s="3"/>
      <c r="XW808" s="3"/>
    </row>
    <row r="809" hidden="1">
      <c r="A809" s="2"/>
      <c r="B809" s="2"/>
      <c r="C809" s="3"/>
      <c r="D809" s="2"/>
      <c r="E809" s="28"/>
      <c r="F809" s="25" t="str">
        <f>IFERROR(__xludf.DUMMYFUNCTION("IFERROR(SPARKLINE(E809,{""charttype"",""bar"";""color1"",""gray"";""max"",1}),"""")"),"")</f>
        <v/>
      </c>
      <c r="G809" s="3" t="str">
        <f t="shared" si="5"/>
        <v/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  <c r="SS809" s="3"/>
      <c r="ST809" s="3"/>
      <c r="SU809" s="3"/>
      <c r="SV809" s="3"/>
      <c r="SW809" s="3"/>
      <c r="SX809" s="3"/>
      <c r="SY809" s="3"/>
      <c r="SZ809" s="3"/>
      <c r="TA809" s="3"/>
      <c r="TB809" s="3"/>
      <c r="TC809" s="3"/>
      <c r="TD809" s="3"/>
      <c r="TE809" s="3"/>
      <c r="TF809" s="3"/>
      <c r="TG809" s="3"/>
      <c r="TH809" s="3"/>
      <c r="TI809" s="3"/>
      <c r="TJ809" s="3"/>
      <c r="TK809" s="3"/>
      <c r="TL809" s="3"/>
      <c r="TM809" s="3"/>
      <c r="TN809" s="3"/>
      <c r="TO809" s="3"/>
      <c r="TP809" s="3"/>
      <c r="TQ809" s="3"/>
      <c r="TR809" s="3"/>
      <c r="TS809" s="3"/>
      <c r="TT809" s="3"/>
      <c r="TU809" s="3"/>
      <c r="TV809" s="3"/>
      <c r="TW809" s="3"/>
      <c r="TX809" s="3"/>
      <c r="TY809" s="3"/>
      <c r="TZ809" s="3"/>
      <c r="UA809" s="3"/>
      <c r="UB809" s="3"/>
      <c r="UC809" s="3"/>
      <c r="UD809" s="3"/>
      <c r="UE809" s="3"/>
      <c r="UF809" s="3"/>
      <c r="UG809" s="3"/>
      <c r="UH809" s="3"/>
      <c r="UI809" s="3"/>
      <c r="UJ809" s="3"/>
      <c r="UK809" s="3"/>
      <c r="UL809" s="3"/>
      <c r="UM809" s="3"/>
      <c r="UN809" s="3"/>
      <c r="UO809" s="3"/>
      <c r="UP809" s="3"/>
      <c r="UQ809" s="3"/>
      <c r="UR809" s="3"/>
      <c r="US809" s="3"/>
      <c r="UT809" s="3"/>
      <c r="UU809" s="3"/>
      <c r="UV809" s="3"/>
      <c r="UW809" s="3"/>
      <c r="UX809" s="3"/>
      <c r="UY809" s="3"/>
      <c r="UZ809" s="3"/>
      <c r="VA809" s="3"/>
      <c r="VB809" s="3"/>
      <c r="VC809" s="3"/>
      <c r="VD809" s="3"/>
      <c r="VE809" s="3"/>
      <c r="VF809" s="3"/>
      <c r="VG809" s="3"/>
      <c r="VH809" s="3"/>
      <c r="VI809" s="3"/>
      <c r="VJ809" s="3"/>
      <c r="VK809" s="3"/>
      <c r="VL809" s="3"/>
      <c r="VM809" s="3"/>
      <c r="VN809" s="3"/>
      <c r="VO809" s="3"/>
      <c r="VP809" s="3"/>
      <c r="VQ809" s="3"/>
      <c r="VR809" s="3"/>
      <c r="VS809" s="3"/>
      <c r="VT809" s="3"/>
      <c r="VU809" s="3"/>
      <c r="VV809" s="3"/>
      <c r="VW809" s="3"/>
      <c r="VX809" s="3"/>
      <c r="VY809" s="3"/>
      <c r="VZ809" s="3"/>
      <c r="WA809" s="3"/>
      <c r="WB809" s="3"/>
      <c r="WC809" s="3"/>
      <c r="WD809" s="3"/>
      <c r="WE809" s="3"/>
      <c r="WF809" s="3"/>
      <c r="WG809" s="3"/>
      <c r="WH809" s="3"/>
      <c r="WI809" s="3"/>
      <c r="WJ809" s="3"/>
      <c r="WK809" s="3"/>
      <c r="WL809" s="3"/>
      <c r="WM809" s="3"/>
      <c r="WN809" s="3"/>
      <c r="WO809" s="3"/>
      <c r="WP809" s="3"/>
      <c r="WQ809" s="3"/>
      <c r="WR809" s="3"/>
      <c r="WS809" s="3"/>
      <c r="WT809" s="3"/>
      <c r="WU809" s="3"/>
      <c r="WV809" s="3"/>
      <c r="WW809" s="3"/>
      <c r="WX809" s="3"/>
      <c r="WY809" s="3"/>
      <c r="WZ809" s="3"/>
      <c r="XA809" s="3"/>
      <c r="XB809" s="3"/>
      <c r="XC809" s="3"/>
      <c r="XD809" s="3"/>
      <c r="XE809" s="3"/>
      <c r="XF809" s="3"/>
      <c r="XG809" s="3"/>
      <c r="XH809" s="3"/>
      <c r="XI809" s="3"/>
      <c r="XJ809" s="3"/>
      <c r="XK809" s="3"/>
      <c r="XL809" s="3"/>
      <c r="XM809" s="3"/>
      <c r="XN809" s="3"/>
      <c r="XO809" s="3"/>
      <c r="XP809" s="3"/>
      <c r="XQ809" s="3"/>
      <c r="XR809" s="3"/>
      <c r="XS809" s="3"/>
      <c r="XT809" s="3"/>
      <c r="XU809" s="3"/>
      <c r="XV809" s="3"/>
      <c r="XW809" s="3"/>
    </row>
    <row r="810" hidden="1">
      <c r="A810" s="2"/>
      <c r="B810" s="2"/>
      <c r="C810" s="3"/>
      <c r="D810" s="2"/>
      <c r="E810" s="28"/>
      <c r="F810" s="25" t="str">
        <f>IFERROR(__xludf.DUMMYFUNCTION("IFERROR(SPARKLINE(E810,{""charttype"",""bar"";""color1"",""gray"";""max"",1}),"""")"),"")</f>
        <v/>
      </c>
      <c r="G810" s="3" t="str">
        <f t="shared" si="5"/>
        <v/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  <c r="SS810" s="3"/>
      <c r="ST810" s="3"/>
      <c r="SU810" s="3"/>
      <c r="SV810" s="3"/>
      <c r="SW810" s="3"/>
      <c r="SX810" s="3"/>
      <c r="SY810" s="3"/>
      <c r="SZ810" s="3"/>
      <c r="TA810" s="3"/>
      <c r="TB810" s="3"/>
      <c r="TC810" s="3"/>
      <c r="TD810" s="3"/>
      <c r="TE810" s="3"/>
      <c r="TF810" s="3"/>
      <c r="TG810" s="3"/>
      <c r="TH810" s="3"/>
      <c r="TI810" s="3"/>
      <c r="TJ810" s="3"/>
      <c r="TK810" s="3"/>
      <c r="TL810" s="3"/>
      <c r="TM810" s="3"/>
      <c r="TN810" s="3"/>
      <c r="TO810" s="3"/>
      <c r="TP810" s="3"/>
      <c r="TQ810" s="3"/>
      <c r="TR810" s="3"/>
      <c r="TS810" s="3"/>
      <c r="TT810" s="3"/>
      <c r="TU810" s="3"/>
      <c r="TV810" s="3"/>
      <c r="TW810" s="3"/>
      <c r="TX810" s="3"/>
      <c r="TY810" s="3"/>
      <c r="TZ810" s="3"/>
      <c r="UA810" s="3"/>
      <c r="UB810" s="3"/>
      <c r="UC810" s="3"/>
      <c r="UD810" s="3"/>
      <c r="UE810" s="3"/>
      <c r="UF810" s="3"/>
      <c r="UG810" s="3"/>
      <c r="UH810" s="3"/>
      <c r="UI810" s="3"/>
      <c r="UJ810" s="3"/>
      <c r="UK810" s="3"/>
      <c r="UL810" s="3"/>
      <c r="UM810" s="3"/>
      <c r="UN810" s="3"/>
      <c r="UO810" s="3"/>
      <c r="UP810" s="3"/>
      <c r="UQ810" s="3"/>
      <c r="UR810" s="3"/>
      <c r="US810" s="3"/>
      <c r="UT810" s="3"/>
      <c r="UU810" s="3"/>
      <c r="UV810" s="3"/>
      <c r="UW810" s="3"/>
      <c r="UX810" s="3"/>
      <c r="UY810" s="3"/>
      <c r="UZ810" s="3"/>
      <c r="VA810" s="3"/>
      <c r="VB810" s="3"/>
      <c r="VC810" s="3"/>
      <c r="VD810" s="3"/>
      <c r="VE810" s="3"/>
      <c r="VF810" s="3"/>
      <c r="VG810" s="3"/>
      <c r="VH810" s="3"/>
      <c r="VI810" s="3"/>
      <c r="VJ810" s="3"/>
      <c r="VK810" s="3"/>
      <c r="VL810" s="3"/>
      <c r="VM810" s="3"/>
      <c r="VN810" s="3"/>
      <c r="VO810" s="3"/>
      <c r="VP810" s="3"/>
      <c r="VQ810" s="3"/>
      <c r="VR810" s="3"/>
      <c r="VS810" s="3"/>
      <c r="VT810" s="3"/>
      <c r="VU810" s="3"/>
      <c r="VV810" s="3"/>
      <c r="VW810" s="3"/>
      <c r="VX810" s="3"/>
      <c r="VY810" s="3"/>
      <c r="VZ810" s="3"/>
      <c r="WA810" s="3"/>
      <c r="WB810" s="3"/>
      <c r="WC810" s="3"/>
      <c r="WD810" s="3"/>
      <c r="WE810" s="3"/>
      <c r="WF810" s="3"/>
      <c r="WG810" s="3"/>
      <c r="WH810" s="3"/>
      <c r="WI810" s="3"/>
      <c r="WJ810" s="3"/>
      <c r="WK810" s="3"/>
      <c r="WL810" s="3"/>
      <c r="WM810" s="3"/>
      <c r="WN810" s="3"/>
      <c r="WO810" s="3"/>
      <c r="WP810" s="3"/>
      <c r="WQ810" s="3"/>
      <c r="WR810" s="3"/>
      <c r="WS810" s="3"/>
      <c r="WT810" s="3"/>
      <c r="WU810" s="3"/>
      <c r="WV810" s="3"/>
      <c r="WW810" s="3"/>
      <c r="WX810" s="3"/>
      <c r="WY810" s="3"/>
      <c r="WZ810" s="3"/>
      <c r="XA810" s="3"/>
      <c r="XB810" s="3"/>
      <c r="XC810" s="3"/>
      <c r="XD810" s="3"/>
      <c r="XE810" s="3"/>
      <c r="XF810" s="3"/>
      <c r="XG810" s="3"/>
      <c r="XH810" s="3"/>
      <c r="XI810" s="3"/>
      <c r="XJ810" s="3"/>
      <c r="XK810" s="3"/>
      <c r="XL810" s="3"/>
      <c r="XM810" s="3"/>
      <c r="XN810" s="3"/>
      <c r="XO810" s="3"/>
      <c r="XP810" s="3"/>
      <c r="XQ810" s="3"/>
      <c r="XR810" s="3"/>
      <c r="XS810" s="3"/>
      <c r="XT810" s="3"/>
      <c r="XU810" s="3"/>
      <c r="XV810" s="3"/>
      <c r="XW810" s="3"/>
    </row>
    <row r="811" hidden="1">
      <c r="A811" s="2"/>
      <c r="B811" s="2"/>
      <c r="C811" s="3"/>
      <c r="D811" s="2"/>
      <c r="E811" s="28"/>
      <c r="F811" s="25" t="str">
        <f>IFERROR(__xludf.DUMMYFUNCTION("IFERROR(SPARKLINE(E811,{""charttype"",""bar"";""color1"",""gray"";""max"",1}),"""")"),"")</f>
        <v/>
      </c>
      <c r="G811" s="3" t="str">
        <f t="shared" si="5"/>
        <v/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  <c r="SS811" s="3"/>
      <c r="ST811" s="3"/>
      <c r="SU811" s="3"/>
      <c r="SV811" s="3"/>
      <c r="SW811" s="3"/>
      <c r="SX811" s="3"/>
      <c r="SY811" s="3"/>
      <c r="SZ811" s="3"/>
      <c r="TA811" s="3"/>
      <c r="TB811" s="3"/>
      <c r="TC811" s="3"/>
      <c r="TD811" s="3"/>
      <c r="TE811" s="3"/>
      <c r="TF811" s="3"/>
      <c r="TG811" s="3"/>
      <c r="TH811" s="3"/>
      <c r="TI811" s="3"/>
      <c r="TJ811" s="3"/>
      <c r="TK811" s="3"/>
      <c r="TL811" s="3"/>
      <c r="TM811" s="3"/>
      <c r="TN811" s="3"/>
      <c r="TO811" s="3"/>
      <c r="TP811" s="3"/>
      <c r="TQ811" s="3"/>
      <c r="TR811" s="3"/>
      <c r="TS811" s="3"/>
      <c r="TT811" s="3"/>
      <c r="TU811" s="3"/>
      <c r="TV811" s="3"/>
      <c r="TW811" s="3"/>
      <c r="TX811" s="3"/>
      <c r="TY811" s="3"/>
      <c r="TZ811" s="3"/>
      <c r="UA811" s="3"/>
      <c r="UB811" s="3"/>
      <c r="UC811" s="3"/>
      <c r="UD811" s="3"/>
      <c r="UE811" s="3"/>
      <c r="UF811" s="3"/>
      <c r="UG811" s="3"/>
      <c r="UH811" s="3"/>
      <c r="UI811" s="3"/>
      <c r="UJ811" s="3"/>
      <c r="UK811" s="3"/>
      <c r="UL811" s="3"/>
      <c r="UM811" s="3"/>
      <c r="UN811" s="3"/>
      <c r="UO811" s="3"/>
      <c r="UP811" s="3"/>
      <c r="UQ811" s="3"/>
      <c r="UR811" s="3"/>
      <c r="US811" s="3"/>
      <c r="UT811" s="3"/>
      <c r="UU811" s="3"/>
      <c r="UV811" s="3"/>
      <c r="UW811" s="3"/>
      <c r="UX811" s="3"/>
      <c r="UY811" s="3"/>
      <c r="UZ811" s="3"/>
      <c r="VA811" s="3"/>
      <c r="VB811" s="3"/>
      <c r="VC811" s="3"/>
      <c r="VD811" s="3"/>
      <c r="VE811" s="3"/>
      <c r="VF811" s="3"/>
      <c r="VG811" s="3"/>
      <c r="VH811" s="3"/>
      <c r="VI811" s="3"/>
      <c r="VJ811" s="3"/>
      <c r="VK811" s="3"/>
      <c r="VL811" s="3"/>
      <c r="VM811" s="3"/>
      <c r="VN811" s="3"/>
      <c r="VO811" s="3"/>
      <c r="VP811" s="3"/>
      <c r="VQ811" s="3"/>
      <c r="VR811" s="3"/>
      <c r="VS811" s="3"/>
      <c r="VT811" s="3"/>
      <c r="VU811" s="3"/>
      <c r="VV811" s="3"/>
      <c r="VW811" s="3"/>
      <c r="VX811" s="3"/>
      <c r="VY811" s="3"/>
      <c r="VZ811" s="3"/>
      <c r="WA811" s="3"/>
      <c r="WB811" s="3"/>
      <c r="WC811" s="3"/>
      <c r="WD811" s="3"/>
      <c r="WE811" s="3"/>
      <c r="WF811" s="3"/>
      <c r="WG811" s="3"/>
      <c r="WH811" s="3"/>
      <c r="WI811" s="3"/>
      <c r="WJ811" s="3"/>
      <c r="WK811" s="3"/>
      <c r="WL811" s="3"/>
      <c r="WM811" s="3"/>
      <c r="WN811" s="3"/>
      <c r="WO811" s="3"/>
      <c r="WP811" s="3"/>
      <c r="WQ811" s="3"/>
      <c r="WR811" s="3"/>
      <c r="WS811" s="3"/>
      <c r="WT811" s="3"/>
      <c r="WU811" s="3"/>
      <c r="WV811" s="3"/>
      <c r="WW811" s="3"/>
      <c r="WX811" s="3"/>
      <c r="WY811" s="3"/>
      <c r="WZ811" s="3"/>
      <c r="XA811" s="3"/>
      <c r="XB811" s="3"/>
      <c r="XC811" s="3"/>
      <c r="XD811" s="3"/>
      <c r="XE811" s="3"/>
      <c r="XF811" s="3"/>
      <c r="XG811" s="3"/>
      <c r="XH811" s="3"/>
      <c r="XI811" s="3"/>
      <c r="XJ811" s="3"/>
      <c r="XK811" s="3"/>
      <c r="XL811" s="3"/>
      <c r="XM811" s="3"/>
      <c r="XN811" s="3"/>
      <c r="XO811" s="3"/>
      <c r="XP811" s="3"/>
      <c r="XQ811" s="3"/>
      <c r="XR811" s="3"/>
      <c r="XS811" s="3"/>
      <c r="XT811" s="3"/>
      <c r="XU811" s="3"/>
      <c r="XV811" s="3"/>
      <c r="XW811" s="3"/>
    </row>
    <row r="812" hidden="1">
      <c r="A812" s="2"/>
      <c r="B812" s="2"/>
      <c r="C812" s="3"/>
      <c r="D812" s="2"/>
      <c r="E812" s="28"/>
      <c r="F812" s="25" t="str">
        <f>IFERROR(__xludf.DUMMYFUNCTION("IFERROR(SPARKLINE(E812,{""charttype"",""bar"";""color1"",""gray"";""max"",1}),"""")"),"")</f>
        <v/>
      </c>
      <c r="G812" s="3" t="str">
        <f t="shared" si="5"/>
        <v/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  <c r="TF812" s="3"/>
      <c r="TG812" s="3"/>
      <c r="TH812" s="3"/>
      <c r="TI812" s="3"/>
      <c r="TJ812" s="3"/>
      <c r="TK812" s="3"/>
      <c r="TL812" s="3"/>
      <c r="TM812" s="3"/>
      <c r="TN812" s="3"/>
      <c r="TO812" s="3"/>
      <c r="TP812" s="3"/>
      <c r="TQ812" s="3"/>
      <c r="TR812" s="3"/>
      <c r="TS812" s="3"/>
      <c r="TT812" s="3"/>
      <c r="TU812" s="3"/>
      <c r="TV812" s="3"/>
      <c r="TW812" s="3"/>
      <c r="TX812" s="3"/>
      <c r="TY812" s="3"/>
      <c r="TZ812" s="3"/>
      <c r="UA812" s="3"/>
      <c r="UB812" s="3"/>
      <c r="UC812" s="3"/>
      <c r="UD812" s="3"/>
      <c r="UE812" s="3"/>
      <c r="UF812" s="3"/>
      <c r="UG812" s="3"/>
      <c r="UH812" s="3"/>
      <c r="UI812" s="3"/>
      <c r="UJ812" s="3"/>
      <c r="UK812" s="3"/>
      <c r="UL812" s="3"/>
      <c r="UM812" s="3"/>
      <c r="UN812" s="3"/>
      <c r="UO812" s="3"/>
      <c r="UP812" s="3"/>
      <c r="UQ812" s="3"/>
      <c r="UR812" s="3"/>
      <c r="US812" s="3"/>
      <c r="UT812" s="3"/>
      <c r="UU812" s="3"/>
      <c r="UV812" s="3"/>
      <c r="UW812" s="3"/>
      <c r="UX812" s="3"/>
      <c r="UY812" s="3"/>
      <c r="UZ812" s="3"/>
      <c r="VA812" s="3"/>
      <c r="VB812" s="3"/>
      <c r="VC812" s="3"/>
      <c r="VD812" s="3"/>
      <c r="VE812" s="3"/>
      <c r="VF812" s="3"/>
      <c r="VG812" s="3"/>
      <c r="VH812" s="3"/>
      <c r="VI812" s="3"/>
      <c r="VJ812" s="3"/>
      <c r="VK812" s="3"/>
      <c r="VL812" s="3"/>
      <c r="VM812" s="3"/>
      <c r="VN812" s="3"/>
      <c r="VO812" s="3"/>
      <c r="VP812" s="3"/>
      <c r="VQ812" s="3"/>
      <c r="VR812" s="3"/>
      <c r="VS812" s="3"/>
      <c r="VT812" s="3"/>
      <c r="VU812" s="3"/>
      <c r="VV812" s="3"/>
      <c r="VW812" s="3"/>
      <c r="VX812" s="3"/>
      <c r="VY812" s="3"/>
      <c r="VZ812" s="3"/>
      <c r="WA812" s="3"/>
      <c r="WB812" s="3"/>
      <c r="WC812" s="3"/>
      <c r="WD812" s="3"/>
      <c r="WE812" s="3"/>
      <c r="WF812" s="3"/>
      <c r="WG812" s="3"/>
      <c r="WH812" s="3"/>
      <c r="WI812" s="3"/>
      <c r="WJ812" s="3"/>
      <c r="WK812" s="3"/>
      <c r="WL812" s="3"/>
      <c r="WM812" s="3"/>
      <c r="WN812" s="3"/>
      <c r="WO812" s="3"/>
      <c r="WP812" s="3"/>
      <c r="WQ812" s="3"/>
      <c r="WR812" s="3"/>
      <c r="WS812" s="3"/>
      <c r="WT812" s="3"/>
      <c r="WU812" s="3"/>
      <c r="WV812" s="3"/>
      <c r="WW812" s="3"/>
      <c r="WX812" s="3"/>
      <c r="WY812" s="3"/>
      <c r="WZ812" s="3"/>
      <c r="XA812" s="3"/>
      <c r="XB812" s="3"/>
      <c r="XC812" s="3"/>
      <c r="XD812" s="3"/>
      <c r="XE812" s="3"/>
      <c r="XF812" s="3"/>
      <c r="XG812" s="3"/>
      <c r="XH812" s="3"/>
      <c r="XI812" s="3"/>
      <c r="XJ812" s="3"/>
      <c r="XK812" s="3"/>
      <c r="XL812" s="3"/>
      <c r="XM812" s="3"/>
      <c r="XN812" s="3"/>
      <c r="XO812" s="3"/>
      <c r="XP812" s="3"/>
      <c r="XQ812" s="3"/>
      <c r="XR812" s="3"/>
      <c r="XS812" s="3"/>
      <c r="XT812" s="3"/>
      <c r="XU812" s="3"/>
      <c r="XV812" s="3"/>
      <c r="XW812" s="3"/>
    </row>
    <row r="813" hidden="1">
      <c r="A813" s="2"/>
      <c r="B813" s="2"/>
      <c r="C813" s="3"/>
      <c r="D813" s="2"/>
      <c r="E813" s="28"/>
      <c r="F813" s="25" t="str">
        <f>IFERROR(__xludf.DUMMYFUNCTION("IFERROR(SPARKLINE(E813,{""charttype"",""bar"";""color1"",""gray"";""max"",1}),"""")"),"")</f>
        <v/>
      </c>
      <c r="G813" s="3" t="str">
        <f t="shared" si="5"/>
        <v/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  <c r="SS813" s="3"/>
      <c r="ST813" s="3"/>
      <c r="SU813" s="3"/>
      <c r="SV813" s="3"/>
      <c r="SW813" s="3"/>
      <c r="SX813" s="3"/>
      <c r="SY813" s="3"/>
      <c r="SZ813" s="3"/>
      <c r="TA813" s="3"/>
      <c r="TB813" s="3"/>
      <c r="TC813" s="3"/>
      <c r="TD813" s="3"/>
      <c r="TE813" s="3"/>
      <c r="TF813" s="3"/>
      <c r="TG813" s="3"/>
      <c r="TH813" s="3"/>
      <c r="TI813" s="3"/>
      <c r="TJ813" s="3"/>
      <c r="TK813" s="3"/>
      <c r="TL813" s="3"/>
      <c r="TM813" s="3"/>
      <c r="TN813" s="3"/>
      <c r="TO813" s="3"/>
      <c r="TP813" s="3"/>
      <c r="TQ813" s="3"/>
      <c r="TR813" s="3"/>
      <c r="TS813" s="3"/>
      <c r="TT813" s="3"/>
      <c r="TU813" s="3"/>
      <c r="TV813" s="3"/>
      <c r="TW813" s="3"/>
      <c r="TX813" s="3"/>
      <c r="TY813" s="3"/>
      <c r="TZ813" s="3"/>
      <c r="UA813" s="3"/>
      <c r="UB813" s="3"/>
      <c r="UC813" s="3"/>
      <c r="UD813" s="3"/>
      <c r="UE813" s="3"/>
      <c r="UF813" s="3"/>
      <c r="UG813" s="3"/>
      <c r="UH813" s="3"/>
      <c r="UI813" s="3"/>
      <c r="UJ813" s="3"/>
      <c r="UK813" s="3"/>
      <c r="UL813" s="3"/>
      <c r="UM813" s="3"/>
      <c r="UN813" s="3"/>
      <c r="UO813" s="3"/>
      <c r="UP813" s="3"/>
      <c r="UQ813" s="3"/>
      <c r="UR813" s="3"/>
      <c r="US813" s="3"/>
      <c r="UT813" s="3"/>
      <c r="UU813" s="3"/>
      <c r="UV813" s="3"/>
      <c r="UW813" s="3"/>
      <c r="UX813" s="3"/>
      <c r="UY813" s="3"/>
      <c r="UZ813" s="3"/>
      <c r="VA813" s="3"/>
      <c r="VB813" s="3"/>
      <c r="VC813" s="3"/>
      <c r="VD813" s="3"/>
      <c r="VE813" s="3"/>
      <c r="VF813" s="3"/>
      <c r="VG813" s="3"/>
      <c r="VH813" s="3"/>
      <c r="VI813" s="3"/>
      <c r="VJ813" s="3"/>
      <c r="VK813" s="3"/>
      <c r="VL813" s="3"/>
      <c r="VM813" s="3"/>
      <c r="VN813" s="3"/>
      <c r="VO813" s="3"/>
      <c r="VP813" s="3"/>
      <c r="VQ813" s="3"/>
      <c r="VR813" s="3"/>
      <c r="VS813" s="3"/>
      <c r="VT813" s="3"/>
      <c r="VU813" s="3"/>
      <c r="VV813" s="3"/>
      <c r="VW813" s="3"/>
      <c r="VX813" s="3"/>
      <c r="VY813" s="3"/>
      <c r="VZ813" s="3"/>
      <c r="WA813" s="3"/>
      <c r="WB813" s="3"/>
      <c r="WC813" s="3"/>
      <c r="WD813" s="3"/>
      <c r="WE813" s="3"/>
      <c r="WF813" s="3"/>
      <c r="WG813" s="3"/>
      <c r="WH813" s="3"/>
      <c r="WI813" s="3"/>
      <c r="WJ813" s="3"/>
      <c r="WK813" s="3"/>
      <c r="WL813" s="3"/>
      <c r="WM813" s="3"/>
      <c r="WN813" s="3"/>
      <c r="WO813" s="3"/>
      <c r="WP813" s="3"/>
      <c r="WQ813" s="3"/>
      <c r="WR813" s="3"/>
      <c r="WS813" s="3"/>
      <c r="WT813" s="3"/>
      <c r="WU813" s="3"/>
      <c r="WV813" s="3"/>
      <c r="WW813" s="3"/>
      <c r="WX813" s="3"/>
      <c r="WY813" s="3"/>
      <c r="WZ813" s="3"/>
      <c r="XA813" s="3"/>
      <c r="XB813" s="3"/>
      <c r="XC813" s="3"/>
      <c r="XD813" s="3"/>
      <c r="XE813" s="3"/>
      <c r="XF813" s="3"/>
      <c r="XG813" s="3"/>
      <c r="XH813" s="3"/>
      <c r="XI813" s="3"/>
      <c r="XJ813" s="3"/>
      <c r="XK813" s="3"/>
      <c r="XL813" s="3"/>
      <c r="XM813" s="3"/>
      <c r="XN813" s="3"/>
      <c r="XO813" s="3"/>
      <c r="XP813" s="3"/>
      <c r="XQ813" s="3"/>
      <c r="XR813" s="3"/>
      <c r="XS813" s="3"/>
      <c r="XT813" s="3"/>
      <c r="XU813" s="3"/>
      <c r="XV813" s="3"/>
      <c r="XW813" s="3"/>
    </row>
    <row r="814" hidden="1">
      <c r="A814" s="2"/>
      <c r="B814" s="2"/>
      <c r="C814" s="3"/>
      <c r="D814" s="2"/>
      <c r="E814" s="28"/>
      <c r="F814" s="25" t="str">
        <f>IFERROR(__xludf.DUMMYFUNCTION("IFERROR(SPARKLINE(E814,{""charttype"",""bar"";""color1"",""gray"";""max"",1}),"""")"),"")</f>
        <v/>
      </c>
      <c r="G814" s="3" t="str">
        <f t="shared" si="5"/>
        <v/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  <c r="SS814" s="3"/>
      <c r="ST814" s="3"/>
      <c r="SU814" s="3"/>
      <c r="SV814" s="3"/>
      <c r="SW814" s="3"/>
      <c r="SX814" s="3"/>
      <c r="SY814" s="3"/>
      <c r="SZ814" s="3"/>
      <c r="TA814" s="3"/>
      <c r="TB814" s="3"/>
      <c r="TC814" s="3"/>
      <c r="TD814" s="3"/>
      <c r="TE814" s="3"/>
      <c r="TF814" s="3"/>
      <c r="TG814" s="3"/>
      <c r="TH814" s="3"/>
      <c r="TI814" s="3"/>
      <c r="TJ814" s="3"/>
      <c r="TK814" s="3"/>
      <c r="TL814" s="3"/>
      <c r="TM814" s="3"/>
      <c r="TN814" s="3"/>
      <c r="TO814" s="3"/>
      <c r="TP814" s="3"/>
      <c r="TQ814" s="3"/>
      <c r="TR814" s="3"/>
      <c r="TS814" s="3"/>
      <c r="TT814" s="3"/>
      <c r="TU814" s="3"/>
      <c r="TV814" s="3"/>
      <c r="TW814" s="3"/>
      <c r="TX814" s="3"/>
      <c r="TY814" s="3"/>
      <c r="TZ814" s="3"/>
      <c r="UA814" s="3"/>
      <c r="UB814" s="3"/>
      <c r="UC814" s="3"/>
      <c r="UD814" s="3"/>
      <c r="UE814" s="3"/>
      <c r="UF814" s="3"/>
      <c r="UG814" s="3"/>
      <c r="UH814" s="3"/>
      <c r="UI814" s="3"/>
      <c r="UJ814" s="3"/>
      <c r="UK814" s="3"/>
      <c r="UL814" s="3"/>
      <c r="UM814" s="3"/>
      <c r="UN814" s="3"/>
      <c r="UO814" s="3"/>
      <c r="UP814" s="3"/>
      <c r="UQ814" s="3"/>
      <c r="UR814" s="3"/>
      <c r="US814" s="3"/>
      <c r="UT814" s="3"/>
      <c r="UU814" s="3"/>
      <c r="UV814" s="3"/>
      <c r="UW814" s="3"/>
      <c r="UX814" s="3"/>
      <c r="UY814" s="3"/>
      <c r="UZ814" s="3"/>
      <c r="VA814" s="3"/>
      <c r="VB814" s="3"/>
      <c r="VC814" s="3"/>
      <c r="VD814" s="3"/>
      <c r="VE814" s="3"/>
      <c r="VF814" s="3"/>
      <c r="VG814" s="3"/>
      <c r="VH814" s="3"/>
      <c r="VI814" s="3"/>
      <c r="VJ814" s="3"/>
      <c r="VK814" s="3"/>
      <c r="VL814" s="3"/>
      <c r="VM814" s="3"/>
      <c r="VN814" s="3"/>
      <c r="VO814" s="3"/>
      <c r="VP814" s="3"/>
      <c r="VQ814" s="3"/>
      <c r="VR814" s="3"/>
      <c r="VS814" s="3"/>
      <c r="VT814" s="3"/>
      <c r="VU814" s="3"/>
      <c r="VV814" s="3"/>
      <c r="VW814" s="3"/>
      <c r="VX814" s="3"/>
      <c r="VY814" s="3"/>
      <c r="VZ814" s="3"/>
      <c r="WA814" s="3"/>
      <c r="WB814" s="3"/>
      <c r="WC814" s="3"/>
      <c r="WD814" s="3"/>
      <c r="WE814" s="3"/>
      <c r="WF814" s="3"/>
      <c r="WG814" s="3"/>
      <c r="WH814" s="3"/>
      <c r="WI814" s="3"/>
      <c r="WJ814" s="3"/>
      <c r="WK814" s="3"/>
      <c r="WL814" s="3"/>
      <c r="WM814" s="3"/>
      <c r="WN814" s="3"/>
      <c r="WO814" s="3"/>
      <c r="WP814" s="3"/>
      <c r="WQ814" s="3"/>
      <c r="WR814" s="3"/>
      <c r="WS814" s="3"/>
      <c r="WT814" s="3"/>
      <c r="WU814" s="3"/>
      <c r="WV814" s="3"/>
      <c r="WW814" s="3"/>
      <c r="WX814" s="3"/>
      <c r="WY814" s="3"/>
      <c r="WZ814" s="3"/>
      <c r="XA814" s="3"/>
      <c r="XB814" s="3"/>
      <c r="XC814" s="3"/>
      <c r="XD814" s="3"/>
      <c r="XE814" s="3"/>
      <c r="XF814" s="3"/>
      <c r="XG814" s="3"/>
      <c r="XH814" s="3"/>
      <c r="XI814" s="3"/>
      <c r="XJ814" s="3"/>
      <c r="XK814" s="3"/>
      <c r="XL814" s="3"/>
      <c r="XM814" s="3"/>
      <c r="XN814" s="3"/>
      <c r="XO814" s="3"/>
      <c r="XP814" s="3"/>
      <c r="XQ814" s="3"/>
      <c r="XR814" s="3"/>
      <c r="XS814" s="3"/>
      <c r="XT814" s="3"/>
      <c r="XU814" s="3"/>
      <c r="XV814" s="3"/>
      <c r="XW814" s="3"/>
    </row>
    <row r="815" hidden="1">
      <c r="A815" s="2"/>
      <c r="B815" s="2"/>
      <c r="C815" s="3"/>
      <c r="D815" s="2"/>
      <c r="E815" s="28"/>
      <c r="F815" s="25" t="str">
        <f>IFERROR(__xludf.DUMMYFUNCTION("IFERROR(SPARKLINE(E815,{""charttype"",""bar"";""color1"",""gray"";""max"",1}),"""")"),"")</f>
        <v/>
      </c>
      <c r="G815" s="3" t="str">
        <f t="shared" si="5"/>
        <v/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  <c r="SS815" s="3"/>
      <c r="ST815" s="3"/>
      <c r="SU815" s="3"/>
      <c r="SV815" s="3"/>
      <c r="SW815" s="3"/>
      <c r="SX815" s="3"/>
      <c r="SY815" s="3"/>
      <c r="SZ815" s="3"/>
      <c r="TA815" s="3"/>
      <c r="TB815" s="3"/>
      <c r="TC815" s="3"/>
      <c r="TD815" s="3"/>
      <c r="TE815" s="3"/>
      <c r="TF815" s="3"/>
      <c r="TG815" s="3"/>
      <c r="TH815" s="3"/>
      <c r="TI815" s="3"/>
      <c r="TJ815" s="3"/>
      <c r="TK815" s="3"/>
      <c r="TL815" s="3"/>
      <c r="TM815" s="3"/>
      <c r="TN815" s="3"/>
      <c r="TO815" s="3"/>
      <c r="TP815" s="3"/>
      <c r="TQ815" s="3"/>
      <c r="TR815" s="3"/>
      <c r="TS815" s="3"/>
      <c r="TT815" s="3"/>
      <c r="TU815" s="3"/>
      <c r="TV815" s="3"/>
      <c r="TW815" s="3"/>
      <c r="TX815" s="3"/>
      <c r="TY815" s="3"/>
      <c r="TZ815" s="3"/>
      <c r="UA815" s="3"/>
      <c r="UB815" s="3"/>
      <c r="UC815" s="3"/>
      <c r="UD815" s="3"/>
      <c r="UE815" s="3"/>
      <c r="UF815" s="3"/>
      <c r="UG815" s="3"/>
      <c r="UH815" s="3"/>
      <c r="UI815" s="3"/>
      <c r="UJ815" s="3"/>
      <c r="UK815" s="3"/>
      <c r="UL815" s="3"/>
      <c r="UM815" s="3"/>
      <c r="UN815" s="3"/>
      <c r="UO815" s="3"/>
      <c r="UP815" s="3"/>
      <c r="UQ815" s="3"/>
      <c r="UR815" s="3"/>
      <c r="US815" s="3"/>
      <c r="UT815" s="3"/>
      <c r="UU815" s="3"/>
      <c r="UV815" s="3"/>
      <c r="UW815" s="3"/>
      <c r="UX815" s="3"/>
      <c r="UY815" s="3"/>
      <c r="UZ815" s="3"/>
      <c r="VA815" s="3"/>
      <c r="VB815" s="3"/>
      <c r="VC815" s="3"/>
      <c r="VD815" s="3"/>
      <c r="VE815" s="3"/>
      <c r="VF815" s="3"/>
      <c r="VG815" s="3"/>
      <c r="VH815" s="3"/>
      <c r="VI815" s="3"/>
      <c r="VJ815" s="3"/>
      <c r="VK815" s="3"/>
      <c r="VL815" s="3"/>
      <c r="VM815" s="3"/>
      <c r="VN815" s="3"/>
      <c r="VO815" s="3"/>
      <c r="VP815" s="3"/>
      <c r="VQ815" s="3"/>
      <c r="VR815" s="3"/>
      <c r="VS815" s="3"/>
      <c r="VT815" s="3"/>
      <c r="VU815" s="3"/>
      <c r="VV815" s="3"/>
      <c r="VW815" s="3"/>
      <c r="VX815" s="3"/>
      <c r="VY815" s="3"/>
      <c r="VZ815" s="3"/>
      <c r="WA815" s="3"/>
      <c r="WB815" s="3"/>
      <c r="WC815" s="3"/>
      <c r="WD815" s="3"/>
      <c r="WE815" s="3"/>
      <c r="WF815" s="3"/>
      <c r="WG815" s="3"/>
      <c r="WH815" s="3"/>
      <c r="WI815" s="3"/>
      <c r="WJ815" s="3"/>
      <c r="WK815" s="3"/>
      <c r="WL815" s="3"/>
      <c r="WM815" s="3"/>
      <c r="WN815" s="3"/>
      <c r="WO815" s="3"/>
      <c r="WP815" s="3"/>
      <c r="WQ815" s="3"/>
      <c r="WR815" s="3"/>
      <c r="WS815" s="3"/>
      <c r="WT815" s="3"/>
      <c r="WU815" s="3"/>
      <c r="WV815" s="3"/>
      <c r="WW815" s="3"/>
      <c r="WX815" s="3"/>
      <c r="WY815" s="3"/>
      <c r="WZ815" s="3"/>
      <c r="XA815" s="3"/>
      <c r="XB815" s="3"/>
      <c r="XC815" s="3"/>
      <c r="XD815" s="3"/>
      <c r="XE815" s="3"/>
      <c r="XF815" s="3"/>
      <c r="XG815" s="3"/>
      <c r="XH815" s="3"/>
      <c r="XI815" s="3"/>
      <c r="XJ815" s="3"/>
      <c r="XK815" s="3"/>
      <c r="XL815" s="3"/>
      <c r="XM815" s="3"/>
      <c r="XN815" s="3"/>
      <c r="XO815" s="3"/>
      <c r="XP815" s="3"/>
      <c r="XQ815" s="3"/>
      <c r="XR815" s="3"/>
      <c r="XS815" s="3"/>
      <c r="XT815" s="3"/>
      <c r="XU815" s="3"/>
      <c r="XV815" s="3"/>
      <c r="XW815" s="3"/>
    </row>
    <row r="816" hidden="1">
      <c r="A816" s="2"/>
      <c r="B816" s="2"/>
      <c r="C816" s="3"/>
      <c r="D816" s="2"/>
      <c r="E816" s="28"/>
      <c r="F816" s="25" t="str">
        <f>IFERROR(__xludf.DUMMYFUNCTION("IFERROR(SPARKLINE(E816,{""charttype"",""bar"";""color1"",""gray"";""max"",1}),"""")"),"")</f>
        <v/>
      </c>
      <c r="G816" s="3" t="str">
        <f t="shared" si="5"/>
        <v/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  <c r="SS816" s="3"/>
      <c r="ST816" s="3"/>
      <c r="SU816" s="3"/>
      <c r="SV816" s="3"/>
      <c r="SW816" s="3"/>
      <c r="SX816" s="3"/>
      <c r="SY816" s="3"/>
      <c r="SZ816" s="3"/>
      <c r="TA816" s="3"/>
      <c r="TB816" s="3"/>
      <c r="TC816" s="3"/>
      <c r="TD816" s="3"/>
      <c r="TE816" s="3"/>
      <c r="TF816" s="3"/>
      <c r="TG816" s="3"/>
      <c r="TH816" s="3"/>
      <c r="TI816" s="3"/>
      <c r="TJ816" s="3"/>
      <c r="TK816" s="3"/>
      <c r="TL816" s="3"/>
      <c r="TM816" s="3"/>
      <c r="TN816" s="3"/>
      <c r="TO816" s="3"/>
      <c r="TP816" s="3"/>
      <c r="TQ816" s="3"/>
      <c r="TR816" s="3"/>
      <c r="TS816" s="3"/>
      <c r="TT816" s="3"/>
      <c r="TU816" s="3"/>
      <c r="TV816" s="3"/>
      <c r="TW816" s="3"/>
      <c r="TX816" s="3"/>
      <c r="TY816" s="3"/>
      <c r="TZ816" s="3"/>
      <c r="UA816" s="3"/>
      <c r="UB816" s="3"/>
      <c r="UC816" s="3"/>
      <c r="UD816" s="3"/>
      <c r="UE816" s="3"/>
      <c r="UF816" s="3"/>
      <c r="UG816" s="3"/>
      <c r="UH816" s="3"/>
      <c r="UI816" s="3"/>
      <c r="UJ816" s="3"/>
      <c r="UK816" s="3"/>
      <c r="UL816" s="3"/>
      <c r="UM816" s="3"/>
      <c r="UN816" s="3"/>
      <c r="UO816" s="3"/>
      <c r="UP816" s="3"/>
      <c r="UQ816" s="3"/>
      <c r="UR816" s="3"/>
      <c r="US816" s="3"/>
      <c r="UT816" s="3"/>
      <c r="UU816" s="3"/>
      <c r="UV816" s="3"/>
      <c r="UW816" s="3"/>
      <c r="UX816" s="3"/>
      <c r="UY816" s="3"/>
      <c r="UZ816" s="3"/>
      <c r="VA816" s="3"/>
      <c r="VB816" s="3"/>
      <c r="VC816" s="3"/>
      <c r="VD816" s="3"/>
      <c r="VE816" s="3"/>
      <c r="VF816" s="3"/>
      <c r="VG816" s="3"/>
      <c r="VH816" s="3"/>
      <c r="VI816" s="3"/>
      <c r="VJ816" s="3"/>
      <c r="VK816" s="3"/>
      <c r="VL816" s="3"/>
      <c r="VM816" s="3"/>
      <c r="VN816" s="3"/>
      <c r="VO816" s="3"/>
      <c r="VP816" s="3"/>
      <c r="VQ816" s="3"/>
      <c r="VR816" s="3"/>
      <c r="VS816" s="3"/>
      <c r="VT816" s="3"/>
      <c r="VU816" s="3"/>
      <c r="VV816" s="3"/>
      <c r="VW816" s="3"/>
      <c r="VX816" s="3"/>
      <c r="VY816" s="3"/>
      <c r="VZ816" s="3"/>
      <c r="WA816" s="3"/>
      <c r="WB816" s="3"/>
      <c r="WC816" s="3"/>
      <c r="WD816" s="3"/>
      <c r="WE816" s="3"/>
      <c r="WF816" s="3"/>
      <c r="WG816" s="3"/>
      <c r="WH816" s="3"/>
      <c r="WI816" s="3"/>
      <c r="WJ816" s="3"/>
      <c r="WK816" s="3"/>
      <c r="WL816" s="3"/>
      <c r="WM816" s="3"/>
      <c r="WN816" s="3"/>
      <c r="WO816" s="3"/>
      <c r="WP816" s="3"/>
      <c r="WQ816" s="3"/>
      <c r="WR816" s="3"/>
      <c r="WS816" s="3"/>
      <c r="WT816" s="3"/>
      <c r="WU816" s="3"/>
      <c r="WV816" s="3"/>
      <c r="WW816" s="3"/>
      <c r="WX816" s="3"/>
      <c r="WY816" s="3"/>
      <c r="WZ816" s="3"/>
      <c r="XA816" s="3"/>
      <c r="XB816" s="3"/>
      <c r="XC816" s="3"/>
      <c r="XD816" s="3"/>
      <c r="XE816" s="3"/>
      <c r="XF816" s="3"/>
      <c r="XG816" s="3"/>
      <c r="XH816" s="3"/>
      <c r="XI816" s="3"/>
      <c r="XJ816" s="3"/>
      <c r="XK816" s="3"/>
      <c r="XL816" s="3"/>
      <c r="XM816" s="3"/>
      <c r="XN816" s="3"/>
      <c r="XO816" s="3"/>
      <c r="XP816" s="3"/>
      <c r="XQ816" s="3"/>
      <c r="XR816" s="3"/>
      <c r="XS816" s="3"/>
      <c r="XT816" s="3"/>
      <c r="XU816" s="3"/>
      <c r="XV816" s="3"/>
      <c r="XW816" s="3"/>
    </row>
    <row r="817" hidden="1">
      <c r="A817" s="2"/>
      <c r="B817" s="2"/>
      <c r="C817" s="3"/>
      <c r="D817" s="2"/>
      <c r="E817" s="28"/>
      <c r="F817" s="25" t="str">
        <f>IFERROR(__xludf.DUMMYFUNCTION("IFERROR(SPARKLINE(E817,{""charttype"",""bar"";""color1"",""gray"";""max"",1}),"""")"),"")</f>
        <v/>
      </c>
      <c r="G817" s="3" t="str">
        <f t="shared" si="5"/>
        <v/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  <c r="SS817" s="3"/>
      <c r="ST817" s="3"/>
      <c r="SU817" s="3"/>
      <c r="SV817" s="3"/>
      <c r="SW817" s="3"/>
      <c r="SX817" s="3"/>
      <c r="SY817" s="3"/>
      <c r="SZ817" s="3"/>
      <c r="TA817" s="3"/>
      <c r="TB817" s="3"/>
      <c r="TC817" s="3"/>
      <c r="TD817" s="3"/>
      <c r="TE817" s="3"/>
      <c r="TF817" s="3"/>
      <c r="TG817" s="3"/>
      <c r="TH817" s="3"/>
      <c r="TI817" s="3"/>
      <c r="TJ817" s="3"/>
      <c r="TK817" s="3"/>
      <c r="TL817" s="3"/>
      <c r="TM817" s="3"/>
      <c r="TN817" s="3"/>
      <c r="TO817" s="3"/>
      <c r="TP817" s="3"/>
      <c r="TQ817" s="3"/>
      <c r="TR817" s="3"/>
      <c r="TS817" s="3"/>
      <c r="TT817" s="3"/>
      <c r="TU817" s="3"/>
      <c r="TV817" s="3"/>
      <c r="TW817" s="3"/>
      <c r="TX817" s="3"/>
      <c r="TY817" s="3"/>
      <c r="TZ817" s="3"/>
      <c r="UA817" s="3"/>
      <c r="UB817" s="3"/>
      <c r="UC817" s="3"/>
      <c r="UD817" s="3"/>
      <c r="UE817" s="3"/>
      <c r="UF817" s="3"/>
      <c r="UG817" s="3"/>
      <c r="UH817" s="3"/>
      <c r="UI817" s="3"/>
      <c r="UJ817" s="3"/>
      <c r="UK817" s="3"/>
      <c r="UL817" s="3"/>
      <c r="UM817" s="3"/>
      <c r="UN817" s="3"/>
      <c r="UO817" s="3"/>
      <c r="UP817" s="3"/>
      <c r="UQ817" s="3"/>
      <c r="UR817" s="3"/>
      <c r="US817" s="3"/>
      <c r="UT817" s="3"/>
      <c r="UU817" s="3"/>
      <c r="UV817" s="3"/>
      <c r="UW817" s="3"/>
      <c r="UX817" s="3"/>
      <c r="UY817" s="3"/>
      <c r="UZ817" s="3"/>
      <c r="VA817" s="3"/>
      <c r="VB817" s="3"/>
      <c r="VC817" s="3"/>
      <c r="VD817" s="3"/>
      <c r="VE817" s="3"/>
      <c r="VF817" s="3"/>
      <c r="VG817" s="3"/>
      <c r="VH817" s="3"/>
      <c r="VI817" s="3"/>
      <c r="VJ817" s="3"/>
      <c r="VK817" s="3"/>
      <c r="VL817" s="3"/>
      <c r="VM817" s="3"/>
      <c r="VN817" s="3"/>
      <c r="VO817" s="3"/>
      <c r="VP817" s="3"/>
      <c r="VQ817" s="3"/>
      <c r="VR817" s="3"/>
      <c r="VS817" s="3"/>
      <c r="VT817" s="3"/>
      <c r="VU817" s="3"/>
      <c r="VV817" s="3"/>
      <c r="VW817" s="3"/>
      <c r="VX817" s="3"/>
      <c r="VY817" s="3"/>
      <c r="VZ817" s="3"/>
      <c r="WA817" s="3"/>
      <c r="WB817" s="3"/>
      <c r="WC817" s="3"/>
      <c r="WD817" s="3"/>
      <c r="WE817" s="3"/>
      <c r="WF817" s="3"/>
      <c r="WG817" s="3"/>
      <c r="WH817" s="3"/>
      <c r="WI817" s="3"/>
      <c r="WJ817" s="3"/>
      <c r="WK817" s="3"/>
      <c r="WL817" s="3"/>
      <c r="WM817" s="3"/>
      <c r="WN817" s="3"/>
      <c r="WO817" s="3"/>
      <c r="WP817" s="3"/>
      <c r="WQ817" s="3"/>
      <c r="WR817" s="3"/>
      <c r="WS817" s="3"/>
      <c r="WT817" s="3"/>
      <c r="WU817" s="3"/>
      <c r="WV817" s="3"/>
      <c r="WW817" s="3"/>
      <c r="WX817" s="3"/>
      <c r="WY817" s="3"/>
      <c r="WZ817" s="3"/>
      <c r="XA817" s="3"/>
      <c r="XB817" s="3"/>
      <c r="XC817" s="3"/>
      <c r="XD817" s="3"/>
      <c r="XE817" s="3"/>
      <c r="XF817" s="3"/>
      <c r="XG817" s="3"/>
      <c r="XH817" s="3"/>
      <c r="XI817" s="3"/>
      <c r="XJ817" s="3"/>
      <c r="XK817" s="3"/>
      <c r="XL817" s="3"/>
      <c r="XM817" s="3"/>
      <c r="XN817" s="3"/>
      <c r="XO817" s="3"/>
      <c r="XP817" s="3"/>
      <c r="XQ817" s="3"/>
      <c r="XR817" s="3"/>
      <c r="XS817" s="3"/>
      <c r="XT817" s="3"/>
      <c r="XU817" s="3"/>
      <c r="XV817" s="3"/>
      <c r="XW817" s="3"/>
    </row>
    <row r="818" hidden="1">
      <c r="A818" s="2"/>
      <c r="B818" s="2"/>
      <c r="C818" s="3"/>
      <c r="D818" s="2"/>
      <c r="E818" s="28"/>
      <c r="F818" s="25" t="str">
        <f>IFERROR(__xludf.DUMMYFUNCTION("IFERROR(SPARKLINE(E818,{""charttype"",""bar"";""color1"",""gray"";""max"",1}),"""")"),"")</f>
        <v/>
      </c>
      <c r="G818" s="3" t="str">
        <f t="shared" si="5"/>
        <v/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  <c r="SS818" s="3"/>
      <c r="ST818" s="3"/>
      <c r="SU818" s="3"/>
      <c r="SV818" s="3"/>
      <c r="SW818" s="3"/>
      <c r="SX818" s="3"/>
      <c r="SY818" s="3"/>
      <c r="SZ818" s="3"/>
      <c r="TA818" s="3"/>
      <c r="TB818" s="3"/>
      <c r="TC818" s="3"/>
      <c r="TD818" s="3"/>
      <c r="TE818" s="3"/>
      <c r="TF818" s="3"/>
      <c r="TG818" s="3"/>
      <c r="TH818" s="3"/>
      <c r="TI818" s="3"/>
      <c r="TJ818" s="3"/>
      <c r="TK818" s="3"/>
      <c r="TL818" s="3"/>
      <c r="TM818" s="3"/>
      <c r="TN818" s="3"/>
      <c r="TO818" s="3"/>
      <c r="TP818" s="3"/>
      <c r="TQ818" s="3"/>
      <c r="TR818" s="3"/>
      <c r="TS818" s="3"/>
      <c r="TT818" s="3"/>
      <c r="TU818" s="3"/>
      <c r="TV818" s="3"/>
      <c r="TW818" s="3"/>
      <c r="TX818" s="3"/>
      <c r="TY818" s="3"/>
      <c r="TZ818" s="3"/>
      <c r="UA818" s="3"/>
      <c r="UB818" s="3"/>
      <c r="UC818" s="3"/>
      <c r="UD818" s="3"/>
      <c r="UE818" s="3"/>
      <c r="UF818" s="3"/>
      <c r="UG818" s="3"/>
      <c r="UH818" s="3"/>
      <c r="UI818" s="3"/>
      <c r="UJ818" s="3"/>
      <c r="UK818" s="3"/>
      <c r="UL818" s="3"/>
      <c r="UM818" s="3"/>
      <c r="UN818" s="3"/>
      <c r="UO818" s="3"/>
      <c r="UP818" s="3"/>
      <c r="UQ818" s="3"/>
      <c r="UR818" s="3"/>
      <c r="US818" s="3"/>
      <c r="UT818" s="3"/>
      <c r="UU818" s="3"/>
      <c r="UV818" s="3"/>
      <c r="UW818" s="3"/>
      <c r="UX818" s="3"/>
      <c r="UY818" s="3"/>
      <c r="UZ818" s="3"/>
      <c r="VA818" s="3"/>
      <c r="VB818" s="3"/>
      <c r="VC818" s="3"/>
      <c r="VD818" s="3"/>
      <c r="VE818" s="3"/>
      <c r="VF818" s="3"/>
      <c r="VG818" s="3"/>
      <c r="VH818" s="3"/>
      <c r="VI818" s="3"/>
      <c r="VJ818" s="3"/>
      <c r="VK818" s="3"/>
      <c r="VL818" s="3"/>
      <c r="VM818" s="3"/>
      <c r="VN818" s="3"/>
      <c r="VO818" s="3"/>
      <c r="VP818" s="3"/>
      <c r="VQ818" s="3"/>
      <c r="VR818" s="3"/>
      <c r="VS818" s="3"/>
      <c r="VT818" s="3"/>
      <c r="VU818" s="3"/>
      <c r="VV818" s="3"/>
      <c r="VW818" s="3"/>
      <c r="VX818" s="3"/>
      <c r="VY818" s="3"/>
      <c r="VZ818" s="3"/>
      <c r="WA818" s="3"/>
      <c r="WB818" s="3"/>
      <c r="WC818" s="3"/>
      <c r="WD818" s="3"/>
      <c r="WE818" s="3"/>
      <c r="WF818" s="3"/>
      <c r="WG818" s="3"/>
      <c r="WH818" s="3"/>
      <c r="WI818" s="3"/>
      <c r="WJ818" s="3"/>
      <c r="WK818" s="3"/>
      <c r="WL818" s="3"/>
      <c r="WM818" s="3"/>
      <c r="WN818" s="3"/>
      <c r="WO818" s="3"/>
      <c r="WP818" s="3"/>
      <c r="WQ818" s="3"/>
      <c r="WR818" s="3"/>
      <c r="WS818" s="3"/>
      <c r="WT818" s="3"/>
      <c r="WU818" s="3"/>
      <c r="WV818" s="3"/>
      <c r="WW818" s="3"/>
      <c r="WX818" s="3"/>
      <c r="WY818" s="3"/>
      <c r="WZ818" s="3"/>
      <c r="XA818" s="3"/>
      <c r="XB818" s="3"/>
      <c r="XC818" s="3"/>
      <c r="XD818" s="3"/>
      <c r="XE818" s="3"/>
      <c r="XF818" s="3"/>
      <c r="XG818" s="3"/>
      <c r="XH818" s="3"/>
      <c r="XI818" s="3"/>
      <c r="XJ818" s="3"/>
      <c r="XK818" s="3"/>
      <c r="XL818" s="3"/>
      <c r="XM818" s="3"/>
      <c r="XN818" s="3"/>
      <c r="XO818" s="3"/>
      <c r="XP818" s="3"/>
      <c r="XQ818" s="3"/>
      <c r="XR818" s="3"/>
      <c r="XS818" s="3"/>
      <c r="XT818" s="3"/>
      <c r="XU818" s="3"/>
      <c r="XV818" s="3"/>
      <c r="XW818" s="3"/>
    </row>
    <row r="819" hidden="1">
      <c r="A819" s="2"/>
      <c r="B819" s="2"/>
      <c r="C819" s="3"/>
      <c r="D819" s="2"/>
      <c r="E819" s="28"/>
      <c r="F819" s="25" t="str">
        <f>IFERROR(__xludf.DUMMYFUNCTION("IFERROR(SPARKLINE(E819,{""charttype"",""bar"";""color1"",""gray"";""max"",1}),"""")"),"")</f>
        <v/>
      </c>
      <c r="G819" s="3" t="str">
        <f t="shared" si="5"/>
        <v/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  <c r="SS819" s="3"/>
      <c r="ST819" s="3"/>
      <c r="SU819" s="3"/>
      <c r="SV819" s="3"/>
      <c r="SW819" s="3"/>
      <c r="SX819" s="3"/>
      <c r="SY819" s="3"/>
      <c r="SZ819" s="3"/>
      <c r="TA819" s="3"/>
      <c r="TB819" s="3"/>
      <c r="TC819" s="3"/>
      <c r="TD819" s="3"/>
      <c r="TE819" s="3"/>
      <c r="TF819" s="3"/>
      <c r="TG819" s="3"/>
      <c r="TH819" s="3"/>
      <c r="TI819" s="3"/>
      <c r="TJ819" s="3"/>
      <c r="TK819" s="3"/>
      <c r="TL819" s="3"/>
      <c r="TM819" s="3"/>
      <c r="TN819" s="3"/>
      <c r="TO819" s="3"/>
      <c r="TP819" s="3"/>
      <c r="TQ819" s="3"/>
      <c r="TR819" s="3"/>
      <c r="TS819" s="3"/>
      <c r="TT819" s="3"/>
      <c r="TU819" s="3"/>
      <c r="TV819" s="3"/>
      <c r="TW819" s="3"/>
      <c r="TX819" s="3"/>
      <c r="TY819" s="3"/>
      <c r="TZ819" s="3"/>
      <c r="UA819" s="3"/>
      <c r="UB819" s="3"/>
      <c r="UC819" s="3"/>
      <c r="UD819" s="3"/>
      <c r="UE819" s="3"/>
      <c r="UF819" s="3"/>
      <c r="UG819" s="3"/>
      <c r="UH819" s="3"/>
      <c r="UI819" s="3"/>
      <c r="UJ819" s="3"/>
      <c r="UK819" s="3"/>
      <c r="UL819" s="3"/>
      <c r="UM819" s="3"/>
      <c r="UN819" s="3"/>
      <c r="UO819" s="3"/>
      <c r="UP819" s="3"/>
      <c r="UQ819" s="3"/>
      <c r="UR819" s="3"/>
      <c r="US819" s="3"/>
      <c r="UT819" s="3"/>
      <c r="UU819" s="3"/>
      <c r="UV819" s="3"/>
      <c r="UW819" s="3"/>
      <c r="UX819" s="3"/>
      <c r="UY819" s="3"/>
      <c r="UZ819" s="3"/>
      <c r="VA819" s="3"/>
      <c r="VB819" s="3"/>
      <c r="VC819" s="3"/>
      <c r="VD819" s="3"/>
      <c r="VE819" s="3"/>
      <c r="VF819" s="3"/>
      <c r="VG819" s="3"/>
      <c r="VH819" s="3"/>
      <c r="VI819" s="3"/>
      <c r="VJ819" s="3"/>
      <c r="VK819" s="3"/>
      <c r="VL819" s="3"/>
      <c r="VM819" s="3"/>
      <c r="VN819" s="3"/>
      <c r="VO819" s="3"/>
      <c r="VP819" s="3"/>
      <c r="VQ819" s="3"/>
      <c r="VR819" s="3"/>
      <c r="VS819" s="3"/>
      <c r="VT819" s="3"/>
      <c r="VU819" s="3"/>
      <c r="VV819" s="3"/>
      <c r="VW819" s="3"/>
      <c r="VX819" s="3"/>
      <c r="VY819" s="3"/>
      <c r="VZ819" s="3"/>
      <c r="WA819" s="3"/>
      <c r="WB819" s="3"/>
      <c r="WC819" s="3"/>
      <c r="WD819" s="3"/>
      <c r="WE819" s="3"/>
      <c r="WF819" s="3"/>
      <c r="WG819" s="3"/>
      <c r="WH819" s="3"/>
      <c r="WI819" s="3"/>
      <c r="WJ819" s="3"/>
      <c r="WK819" s="3"/>
      <c r="WL819" s="3"/>
      <c r="WM819" s="3"/>
      <c r="WN819" s="3"/>
      <c r="WO819" s="3"/>
      <c r="WP819" s="3"/>
      <c r="WQ819" s="3"/>
      <c r="WR819" s="3"/>
      <c r="WS819" s="3"/>
      <c r="WT819" s="3"/>
      <c r="WU819" s="3"/>
      <c r="WV819" s="3"/>
      <c r="WW819" s="3"/>
      <c r="WX819" s="3"/>
      <c r="WY819" s="3"/>
      <c r="WZ819" s="3"/>
      <c r="XA819" s="3"/>
      <c r="XB819" s="3"/>
      <c r="XC819" s="3"/>
      <c r="XD819" s="3"/>
      <c r="XE819" s="3"/>
      <c r="XF819" s="3"/>
      <c r="XG819" s="3"/>
      <c r="XH819" s="3"/>
      <c r="XI819" s="3"/>
      <c r="XJ819" s="3"/>
      <c r="XK819" s="3"/>
      <c r="XL819" s="3"/>
      <c r="XM819" s="3"/>
      <c r="XN819" s="3"/>
      <c r="XO819" s="3"/>
      <c r="XP819" s="3"/>
      <c r="XQ819" s="3"/>
      <c r="XR819" s="3"/>
      <c r="XS819" s="3"/>
      <c r="XT819" s="3"/>
      <c r="XU819" s="3"/>
      <c r="XV819" s="3"/>
      <c r="XW819" s="3"/>
    </row>
    <row r="820" hidden="1">
      <c r="A820" s="2"/>
      <c r="B820" s="2"/>
      <c r="C820" s="3"/>
      <c r="D820" s="2"/>
      <c r="E820" s="28"/>
      <c r="F820" s="25" t="str">
        <f>IFERROR(__xludf.DUMMYFUNCTION("IFERROR(SPARKLINE(E820,{""charttype"",""bar"";""color1"",""gray"";""max"",1}),"""")"),"")</f>
        <v/>
      </c>
      <c r="G820" s="3" t="str">
        <f t="shared" si="5"/>
        <v/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  <c r="SS820" s="3"/>
      <c r="ST820" s="3"/>
      <c r="SU820" s="3"/>
      <c r="SV820" s="3"/>
      <c r="SW820" s="3"/>
      <c r="SX820" s="3"/>
      <c r="SY820" s="3"/>
      <c r="SZ820" s="3"/>
      <c r="TA820" s="3"/>
      <c r="TB820" s="3"/>
      <c r="TC820" s="3"/>
      <c r="TD820" s="3"/>
      <c r="TE820" s="3"/>
      <c r="TF820" s="3"/>
      <c r="TG820" s="3"/>
      <c r="TH820" s="3"/>
      <c r="TI820" s="3"/>
      <c r="TJ820" s="3"/>
      <c r="TK820" s="3"/>
      <c r="TL820" s="3"/>
      <c r="TM820" s="3"/>
      <c r="TN820" s="3"/>
      <c r="TO820" s="3"/>
      <c r="TP820" s="3"/>
      <c r="TQ820" s="3"/>
      <c r="TR820" s="3"/>
      <c r="TS820" s="3"/>
      <c r="TT820" s="3"/>
      <c r="TU820" s="3"/>
      <c r="TV820" s="3"/>
      <c r="TW820" s="3"/>
      <c r="TX820" s="3"/>
      <c r="TY820" s="3"/>
      <c r="TZ820" s="3"/>
      <c r="UA820" s="3"/>
      <c r="UB820" s="3"/>
      <c r="UC820" s="3"/>
      <c r="UD820" s="3"/>
      <c r="UE820" s="3"/>
      <c r="UF820" s="3"/>
      <c r="UG820" s="3"/>
      <c r="UH820" s="3"/>
      <c r="UI820" s="3"/>
      <c r="UJ820" s="3"/>
      <c r="UK820" s="3"/>
      <c r="UL820" s="3"/>
      <c r="UM820" s="3"/>
      <c r="UN820" s="3"/>
      <c r="UO820" s="3"/>
      <c r="UP820" s="3"/>
      <c r="UQ820" s="3"/>
      <c r="UR820" s="3"/>
      <c r="US820" s="3"/>
      <c r="UT820" s="3"/>
      <c r="UU820" s="3"/>
      <c r="UV820" s="3"/>
      <c r="UW820" s="3"/>
      <c r="UX820" s="3"/>
      <c r="UY820" s="3"/>
      <c r="UZ820" s="3"/>
      <c r="VA820" s="3"/>
      <c r="VB820" s="3"/>
      <c r="VC820" s="3"/>
      <c r="VD820" s="3"/>
      <c r="VE820" s="3"/>
      <c r="VF820" s="3"/>
      <c r="VG820" s="3"/>
      <c r="VH820" s="3"/>
      <c r="VI820" s="3"/>
      <c r="VJ820" s="3"/>
      <c r="VK820" s="3"/>
      <c r="VL820" s="3"/>
      <c r="VM820" s="3"/>
      <c r="VN820" s="3"/>
      <c r="VO820" s="3"/>
      <c r="VP820" s="3"/>
      <c r="VQ820" s="3"/>
      <c r="VR820" s="3"/>
      <c r="VS820" s="3"/>
      <c r="VT820" s="3"/>
      <c r="VU820" s="3"/>
      <c r="VV820" s="3"/>
      <c r="VW820" s="3"/>
      <c r="VX820" s="3"/>
      <c r="VY820" s="3"/>
      <c r="VZ820" s="3"/>
      <c r="WA820" s="3"/>
      <c r="WB820" s="3"/>
      <c r="WC820" s="3"/>
      <c r="WD820" s="3"/>
      <c r="WE820" s="3"/>
      <c r="WF820" s="3"/>
      <c r="WG820" s="3"/>
      <c r="WH820" s="3"/>
      <c r="WI820" s="3"/>
      <c r="WJ820" s="3"/>
      <c r="WK820" s="3"/>
      <c r="WL820" s="3"/>
      <c r="WM820" s="3"/>
      <c r="WN820" s="3"/>
      <c r="WO820" s="3"/>
      <c r="WP820" s="3"/>
      <c r="WQ820" s="3"/>
      <c r="WR820" s="3"/>
      <c r="WS820" s="3"/>
      <c r="WT820" s="3"/>
      <c r="WU820" s="3"/>
      <c r="WV820" s="3"/>
      <c r="WW820" s="3"/>
      <c r="WX820" s="3"/>
      <c r="WY820" s="3"/>
      <c r="WZ820" s="3"/>
      <c r="XA820" s="3"/>
      <c r="XB820" s="3"/>
      <c r="XC820" s="3"/>
      <c r="XD820" s="3"/>
      <c r="XE820" s="3"/>
      <c r="XF820" s="3"/>
      <c r="XG820" s="3"/>
      <c r="XH820" s="3"/>
      <c r="XI820" s="3"/>
      <c r="XJ820" s="3"/>
      <c r="XK820" s="3"/>
      <c r="XL820" s="3"/>
      <c r="XM820" s="3"/>
      <c r="XN820" s="3"/>
      <c r="XO820" s="3"/>
      <c r="XP820" s="3"/>
      <c r="XQ820" s="3"/>
      <c r="XR820" s="3"/>
      <c r="XS820" s="3"/>
      <c r="XT820" s="3"/>
      <c r="XU820" s="3"/>
      <c r="XV820" s="3"/>
      <c r="XW820" s="3"/>
    </row>
    <row r="821" hidden="1">
      <c r="A821" s="2"/>
      <c r="B821" s="2"/>
      <c r="C821" s="3"/>
      <c r="D821" s="2"/>
      <c r="E821" s="28"/>
      <c r="F821" s="25" t="str">
        <f>IFERROR(__xludf.DUMMYFUNCTION("IFERROR(SPARKLINE(E821,{""charttype"",""bar"";""color1"",""gray"";""max"",1}),"""")"),"")</f>
        <v/>
      </c>
      <c r="G821" s="3" t="str">
        <f t="shared" si="5"/>
        <v/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  <c r="SS821" s="3"/>
      <c r="ST821" s="3"/>
      <c r="SU821" s="3"/>
      <c r="SV821" s="3"/>
      <c r="SW821" s="3"/>
      <c r="SX821" s="3"/>
      <c r="SY821" s="3"/>
      <c r="SZ821" s="3"/>
      <c r="TA821" s="3"/>
      <c r="TB821" s="3"/>
      <c r="TC821" s="3"/>
      <c r="TD821" s="3"/>
      <c r="TE821" s="3"/>
      <c r="TF821" s="3"/>
      <c r="TG821" s="3"/>
      <c r="TH821" s="3"/>
      <c r="TI821" s="3"/>
      <c r="TJ821" s="3"/>
      <c r="TK821" s="3"/>
      <c r="TL821" s="3"/>
      <c r="TM821" s="3"/>
      <c r="TN821" s="3"/>
      <c r="TO821" s="3"/>
      <c r="TP821" s="3"/>
      <c r="TQ821" s="3"/>
      <c r="TR821" s="3"/>
      <c r="TS821" s="3"/>
      <c r="TT821" s="3"/>
      <c r="TU821" s="3"/>
      <c r="TV821" s="3"/>
      <c r="TW821" s="3"/>
      <c r="TX821" s="3"/>
      <c r="TY821" s="3"/>
      <c r="TZ821" s="3"/>
      <c r="UA821" s="3"/>
      <c r="UB821" s="3"/>
      <c r="UC821" s="3"/>
      <c r="UD821" s="3"/>
      <c r="UE821" s="3"/>
      <c r="UF821" s="3"/>
      <c r="UG821" s="3"/>
      <c r="UH821" s="3"/>
      <c r="UI821" s="3"/>
      <c r="UJ821" s="3"/>
      <c r="UK821" s="3"/>
      <c r="UL821" s="3"/>
      <c r="UM821" s="3"/>
      <c r="UN821" s="3"/>
      <c r="UO821" s="3"/>
      <c r="UP821" s="3"/>
      <c r="UQ821" s="3"/>
      <c r="UR821" s="3"/>
      <c r="US821" s="3"/>
      <c r="UT821" s="3"/>
      <c r="UU821" s="3"/>
      <c r="UV821" s="3"/>
      <c r="UW821" s="3"/>
      <c r="UX821" s="3"/>
      <c r="UY821" s="3"/>
      <c r="UZ821" s="3"/>
      <c r="VA821" s="3"/>
      <c r="VB821" s="3"/>
      <c r="VC821" s="3"/>
      <c r="VD821" s="3"/>
      <c r="VE821" s="3"/>
      <c r="VF821" s="3"/>
      <c r="VG821" s="3"/>
      <c r="VH821" s="3"/>
      <c r="VI821" s="3"/>
      <c r="VJ821" s="3"/>
      <c r="VK821" s="3"/>
      <c r="VL821" s="3"/>
      <c r="VM821" s="3"/>
      <c r="VN821" s="3"/>
      <c r="VO821" s="3"/>
      <c r="VP821" s="3"/>
      <c r="VQ821" s="3"/>
      <c r="VR821" s="3"/>
      <c r="VS821" s="3"/>
      <c r="VT821" s="3"/>
      <c r="VU821" s="3"/>
      <c r="VV821" s="3"/>
      <c r="VW821" s="3"/>
      <c r="VX821" s="3"/>
      <c r="VY821" s="3"/>
      <c r="VZ821" s="3"/>
      <c r="WA821" s="3"/>
      <c r="WB821" s="3"/>
      <c r="WC821" s="3"/>
      <c r="WD821" s="3"/>
      <c r="WE821" s="3"/>
      <c r="WF821" s="3"/>
      <c r="WG821" s="3"/>
      <c r="WH821" s="3"/>
      <c r="WI821" s="3"/>
      <c r="WJ821" s="3"/>
      <c r="WK821" s="3"/>
      <c r="WL821" s="3"/>
      <c r="WM821" s="3"/>
      <c r="WN821" s="3"/>
      <c r="WO821" s="3"/>
      <c r="WP821" s="3"/>
      <c r="WQ821" s="3"/>
      <c r="WR821" s="3"/>
      <c r="WS821" s="3"/>
      <c r="WT821" s="3"/>
      <c r="WU821" s="3"/>
      <c r="WV821" s="3"/>
      <c r="WW821" s="3"/>
      <c r="WX821" s="3"/>
      <c r="WY821" s="3"/>
      <c r="WZ821" s="3"/>
      <c r="XA821" s="3"/>
      <c r="XB821" s="3"/>
      <c r="XC821" s="3"/>
      <c r="XD821" s="3"/>
      <c r="XE821" s="3"/>
      <c r="XF821" s="3"/>
      <c r="XG821" s="3"/>
      <c r="XH821" s="3"/>
      <c r="XI821" s="3"/>
      <c r="XJ821" s="3"/>
      <c r="XK821" s="3"/>
      <c r="XL821" s="3"/>
      <c r="XM821" s="3"/>
      <c r="XN821" s="3"/>
      <c r="XO821" s="3"/>
      <c r="XP821" s="3"/>
      <c r="XQ821" s="3"/>
      <c r="XR821" s="3"/>
      <c r="XS821" s="3"/>
      <c r="XT821" s="3"/>
      <c r="XU821" s="3"/>
      <c r="XV821" s="3"/>
      <c r="XW821" s="3"/>
    </row>
    <row r="822" hidden="1">
      <c r="A822" s="2"/>
      <c r="B822" s="2"/>
      <c r="C822" s="3"/>
      <c r="D822" s="2"/>
      <c r="E822" s="28"/>
      <c r="F822" s="25" t="str">
        <f>IFERROR(__xludf.DUMMYFUNCTION("IFERROR(SPARKLINE(E822,{""charttype"",""bar"";""color1"",""gray"";""max"",1}),"""")"),"")</f>
        <v/>
      </c>
      <c r="G822" s="3" t="str">
        <f t="shared" si="5"/>
        <v/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  <c r="SS822" s="3"/>
      <c r="ST822" s="3"/>
      <c r="SU822" s="3"/>
      <c r="SV822" s="3"/>
      <c r="SW822" s="3"/>
      <c r="SX822" s="3"/>
      <c r="SY822" s="3"/>
      <c r="SZ822" s="3"/>
      <c r="TA822" s="3"/>
      <c r="TB822" s="3"/>
      <c r="TC822" s="3"/>
      <c r="TD822" s="3"/>
      <c r="TE822" s="3"/>
      <c r="TF822" s="3"/>
      <c r="TG822" s="3"/>
      <c r="TH822" s="3"/>
      <c r="TI822" s="3"/>
      <c r="TJ822" s="3"/>
      <c r="TK822" s="3"/>
      <c r="TL822" s="3"/>
      <c r="TM822" s="3"/>
      <c r="TN822" s="3"/>
      <c r="TO822" s="3"/>
      <c r="TP822" s="3"/>
      <c r="TQ822" s="3"/>
      <c r="TR822" s="3"/>
      <c r="TS822" s="3"/>
      <c r="TT822" s="3"/>
      <c r="TU822" s="3"/>
      <c r="TV822" s="3"/>
      <c r="TW822" s="3"/>
      <c r="TX822" s="3"/>
      <c r="TY822" s="3"/>
      <c r="TZ822" s="3"/>
      <c r="UA822" s="3"/>
      <c r="UB822" s="3"/>
      <c r="UC822" s="3"/>
      <c r="UD822" s="3"/>
      <c r="UE822" s="3"/>
      <c r="UF822" s="3"/>
      <c r="UG822" s="3"/>
      <c r="UH822" s="3"/>
      <c r="UI822" s="3"/>
      <c r="UJ822" s="3"/>
      <c r="UK822" s="3"/>
      <c r="UL822" s="3"/>
      <c r="UM822" s="3"/>
      <c r="UN822" s="3"/>
      <c r="UO822" s="3"/>
      <c r="UP822" s="3"/>
      <c r="UQ822" s="3"/>
      <c r="UR822" s="3"/>
      <c r="US822" s="3"/>
      <c r="UT822" s="3"/>
      <c r="UU822" s="3"/>
      <c r="UV822" s="3"/>
      <c r="UW822" s="3"/>
      <c r="UX822" s="3"/>
      <c r="UY822" s="3"/>
      <c r="UZ822" s="3"/>
      <c r="VA822" s="3"/>
      <c r="VB822" s="3"/>
      <c r="VC822" s="3"/>
      <c r="VD822" s="3"/>
      <c r="VE822" s="3"/>
      <c r="VF822" s="3"/>
      <c r="VG822" s="3"/>
      <c r="VH822" s="3"/>
      <c r="VI822" s="3"/>
      <c r="VJ822" s="3"/>
      <c r="VK822" s="3"/>
      <c r="VL822" s="3"/>
      <c r="VM822" s="3"/>
      <c r="VN822" s="3"/>
      <c r="VO822" s="3"/>
      <c r="VP822" s="3"/>
      <c r="VQ822" s="3"/>
      <c r="VR822" s="3"/>
      <c r="VS822" s="3"/>
      <c r="VT822" s="3"/>
      <c r="VU822" s="3"/>
      <c r="VV822" s="3"/>
      <c r="VW822" s="3"/>
      <c r="VX822" s="3"/>
      <c r="VY822" s="3"/>
      <c r="VZ822" s="3"/>
      <c r="WA822" s="3"/>
      <c r="WB822" s="3"/>
      <c r="WC822" s="3"/>
      <c r="WD822" s="3"/>
      <c r="WE822" s="3"/>
      <c r="WF822" s="3"/>
      <c r="WG822" s="3"/>
      <c r="WH822" s="3"/>
      <c r="WI822" s="3"/>
      <c r="WJ822" s="3"/>
      <c r="WK822" s="3"/>
      <c r="WL822" s="3"/>
      <c r="WM822" s="3"/>
      <c r="WN822" s="3"/>
      <c r="WO822" s="3"/>
      <c r="WP822" s="3"/>
      <c r="WQ822" s="3"/>
      <c r="WR822" s="3"/>
      <c r="WS822" s="3"/>
      <c r="WT822" s="3"/>
      <c r="WU822" s="3"/>
      <c r="WV822" s="3"/>
      <c r="WW822" s="3"/>
      <c r="WX822" s="3"/>
      <c r="WY822" s="3"/>
      <c r="WZ822" s="3"/>
      <c r="XA822" s="3"/>
      <c r="XB822" s="3"/>
      <c r="XC822" s="3"/>
      <c r="XD822" s="3"/>
      <c r="XE822" s="3"/>
      <c r="XF822" s="3"/>
      <c r="XG822" s="3"/>
      <c r="XH822" s="3"/>
      <c r="XI822" s="3"/>
      <c r="XJ822" s="3"/>
      <c r="XK822" s="3"/>
      <c r="XL822" s="3"/>
      <c r="XM822" s="3"/>
      <c r="XN822" s="3"/>
      <c r="XO822" s="3"/>
      <c r="XP822" s="3"/>
      <c r="XQ822" s="3"/>
      <c r="XR822" s="3"/>
      <c r="XS822" s="3"/>
      <c r="XT822" s="3"/>
      <c r="XU822" s="3"/>
      <c r="XV822" s="3"/>
      <c r="XW822" s="3"/>
    </row>
    <row r="823" hidden="1">
      <c r="A823" s="2"/>
      <c r="B823" s="2"/>
      <c r="C823" s="3"/>
      <c r="D823" s="2"/>
      <c r="E823" s="28"/>
      <c r="F823" s="25" t="str">
        <f>IFERROR(__xludf.DUMMYFUNCTION("IFERROR(SPARKLINE(E823,{""charttype"",""bar"";""color1"",""gray"";""max"",1}),"""")"),"")</f>
        <v/>
      </c>
      <c r="G823" s="3" t="str">
        <f t="shared" si="5"/>
        <v/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  <c r="SS823" s="3"/>
      <c r="ST823" s="3"/>
      <c r="SU823" s="3"/>
      <c r="SV823" s="3"/>
      <c r="SW823" s="3"/>
      <c r="SX823" s="3"/>
      <c r="SY823" s="3"/>
      <c r="SZ823" s="3"/>
      <c r="TA823" s="3"/>
      <c r="TB823" s="3"/>
      <c r="TC823" s="3"/>
      <c r="TD823" s="3"/>
      <c r="TE823" s="3"/>
      <c r="TF823" s="3"/>
      <c r="TG823" s="3"/>
      <c r="TH823" s="3"/>
      <c r="TI823" s="3"/>
      <c r="TJ823" s="3"/>
      <c r="TK823" s="3"/>
      <c r="TL823" s="3"/>
      <c r="TM823" s="3"/>
      <c r="TN823" s="3"/>
      <c r="TO823" s="3"/>
      <c r="TP823" s="3"/>
      <c r="TQ823" s="3"/>
      <c r="TR823" s="3"/>
      <c r="TS823" s="3"/>
      <c r="TT823" s="3"/>
      <c r="TU823" s="3"/>
      <c r="TV823" s="3"/>
      <c r="TW823" s="3"/>
      <c r="TX823" s="3"/>
      <c r="TY823" s="3"/>
      <c r="TZ823" s="3"/>
      <c r="UA823" s="3"/>
      <c r="UB823" s="3"/>
      <c r="UC823" s="3"/>
      <c r="UD823" s="3"/>
      <c r="UE823" s="3"/>
      <c r="UF823" s="3"/>
      <c r="UG823" s="3"/>
      <c r="UH823" s="3"/>
      <c r="UI823" s="3"/>
      <c r="UJ823" s="3"/>
      <c r="UK823" s="3"/>
      <c r="UL823" s="3"/>
      <c r="UM823" s="3"/>
      <c r="UN823" s="3"/>
      <c r="UO823" s="3"/>
      <c r="UP823" s="3"/>
      <c r="UQ823" s="3"/>
      <c r="UR823" s="3"/>
      <c r="US823" s="3"/>
      <c r="UT823" s="3"/>
      <c r="UU823" s="3"/>
      <c r="UV823" s="3"/>
      <c r="UW823" s="3"/>
      <c r="UX823" s="3"/>
      <c r="UY823" s="3"/>
      <c r="UZ823" s="3"/>
      <c r="VA823" s="3"/>
      <c r="VB823" s="3"/>
      <c r="VC823" s="3"/>
      <c r="VD823" s="3"/>
      <c r="VE823" s="3"/>
      <c r="VF823" s="3"/>
      <c r="VG823" s="3"/>
      <c r="VH823" s="3"/>
      <c r="VI823" s="3"/>
      <c r="VJ823" s="3"/>
      <c r="VK823" s="3"/>
      <c r="VL823" s="3"/>
      <c r="VM823" s="3"/>
      <c r="VN823" s="3"/>
      <c r="VO823" s="3"/>
      <c r="VP823" s="3"/>
      <c r="VQ823" s="3"/>
      <c r="VR823" s="3"/>
      <c r="VS823" s="3"/>
      <c r="VT823" s="3"/>
      <c r="VU823" s="3"/>
      <c r="VV823" s="3"/>
      <c r="VW823" s="3"/>
      <c r="VX823" s="3"/>
      <c r="VY823" s="3"/>
      <c r="VZ823" s="3"/>
      <c r="WA823" s="3"/>
      <c r="WB823" s="3"/>
      <c r="WC823" s="3"/>
      <c r="WD823" s="3"/>
      <c r="WE823" s="3"/>
      <c r="WF823" s="3"/>
      <c r="WG823" s="3"/>
      <c r="WH823" s="3"/>
      <c r="WI823" s="3"/>
      <c r="WJ823" s="3"/>
      <c r="WK823" s="3"/>
      <c r="WL823" s="3"/>
      <c r="WM823" s="3"/>
      <c r="WN823" s="3"/>
      <c r="WO823" s="3"/>
      <c r="WP823" s="3"/>
      <c r="WQ823" s="3"/>
      <c r="WR823" s="3"/>
      <c r="WS823" s="3"/>
      <c r="WT823" s="3"/>
      <c r="WU823" s="3"/>
      <c r="WV823" s="3"/>
      <c r="WW823" s="3"/>
      <c r="WX823" s="3"/>
      <c r="WY823" s="3"/>
      <c r="WZ823" s="3"/>
      <c r="XA823" s="3"/>
      <c r="XB823" s="3"/>
      <c r="XC823" s="3"/>
      <c r="XD823" s="3"/>
      <c r="XE823" s="3"/>
      <c r="XF823" s="3"/>
      <c r="XG823" s="3"/>
      <c r="XH823" s="3"/>
      <c r="XI823" s="3"/>
      <c r="XJ823" s="3"/>
      <c r="XK823" s="3"/>
      <c r="XL823" s="3"/>
      <c r="XM823" s="3"/>
      <c r="XN823" s="3"/>
      <c r="XO823" s="3"/>
      <c r="XP823" s="3"/>
      <c r="XQ823" s="3"/>
      <c r="XR823" s="3"/>
      <c r="XS823" s="3"/>
      <c r="XT823" s="3"/>
      <c r="XU823" s="3"/>
      <c r="XV823" s="3"/>
      <c r="XW823" s="3"/>
    </row>
    <row r="824" hidden="1">
      <c r="A824" s="2"/>
      <c r="B824" s="2"/>
      <c r="C824" s="3"/>
      <c r="D824" s="2"/>
      <c r="E824" s="28"/>
      <c r="F824" s="25" t="str">
        <f>IFERROR(__xludf.DUMMYFUNCTION("IFERROR(SPARKLINE(E824,{""charttype"",""bar"";""color1"",""gray"";""max"",1}),"""")"),"")</f>
        <v/>
      </c>
      <c r="G824" s="3" t="str">
        <f t="shared" si="5"/>
        <v/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  <c r="SS824" s="3"/>
      <c r="ST824" s="3"/>
      <c r="SU824" s="3"/>
      <c r="SV824" s="3"/>
      <c r="SW824" s="3"/>
      <c r="SX824" s="3"/>
      <c r="SY824" s="3"/>
      <c r="SZ824" s="3"/>
      <c r="TA824" s="3"/>
      <c r="TB824" s="3"/>
      <c r="TC824" s="3"/>
      <c r="TD824" s="3"/>
      <c r="TE824" s="3"/>
      <c r="TF824" s="3"/>
      <c r="TG824" s="3"/>
      <c r="TH824" s="3"/>
      <c r="TI824" s="3"/>
      <c r="TJ824" s="3"/>
      <c r="TK824" s="3"/>
      <c r="TL824" s="3"/>
      <c r="TM824" s="3"/>
      <c r="TN824" s="3"/>
      <c r="TO824" s="3"/>
      <c r="TP824" s="3"/>
      <c r="TQ824" s="3"/>
      <c r="TR824" s="3"/>
      <c r="TS824" s="3"/>
      <c r="TT824" s="3"/>
      <c r="TU824" s="3"/>
      <c r="TV824" s="3"/>
      <c r="TW824" s="3"/>
      <c r="TX824" s="3"/>
      <c r="TY824" s="3"/>
      <c r="TZ824" s="3"/>
      <c r="UA824" s="3"/>
      <c r="UB824" s="3"/>
      <c r="UC824" s="3"/>
      <c r="UD824" s="3"/>
      <c r="UE824" s="3"/>
      <c r="UF824" s="3"/>
      <c r="UG824" s="3"/>
      <c r="UH824" s="3"/>
      <c r="UI824" s="3"/>
      <c r="UJ824" s="3"/>
      <c r="UK824" s="3"/>
      <c r="UL824" s="3"/>
      <c r="UM824" s="3"/>
      <c r="UN824" s="3"/>
      <c r="UO824" s="3"/>
      <c r="UP824" s="3"/>
      <c r="UQ824" s="3"/>
      <c r="UR824" s="3"/>
      <c r="US824" s="3"/>
      <c r="UT824" s="3"/>
      <c r="UU824" s="3"/>
      <c r="UV824" s="3"/>
      <c r="UW824" s="3"/>
      <c r="UX824" s="3"/>
      <c r="UY824" s="3"/>
      <c r="UZ824" s="3"/>
      <c r="VA824" s="3"/>
      <c r="VB824" s="3"/>
      <c r="VC824" s="3"/>
      <c r="VD824" s="3"/>
      <c r="VE824" s="3"/>
      <c r="VF824" s="3"/>
      <c r="VG824" s="3"/>
      <c r="VH824" s="3"/>
      <c r="VI824" s="3"/>
      <c r="VJ824" s="3"/>
      <c r="VK824" s="3"/>
      <c r="VL824" s="3"/>
      <c r="VM824" s="3"/>
      <c r="VN824" s="3"/>
      <c r="VO824" s="3"/>
      <c r="VP824" s="3"/>
      <c r="VQ824" s="3"/>
      <c r="VR824" s="3"/>
      <c r="VS824" s="3"/>
      <c r="VT824" s="3"/>
      <c r="VU824" s="3"/>
      <c r="VV824" s="3"/>
      <c r="VW824" s="3"/>
      <c r="VX824" s="3"/>
      <c r="VY824" s="3"/>
      <c r="VZ824" s="3"/>
      <c r="WA824" s="3"/>
      <c r="WB824" s="3"/>
      <c r="WC824" s="3"/>
      <c r="WD824" s="3"/>
      <c r="WE824" s="3"/>
      <c r="WF824" s="3"/>
      <c r="WG824" s="3"/>
      <c r="WH824" s="3"/>
      <c r="WI824" s="3"/>
      <c r="WJ824" s="3"/>
      <c r="WK824" s="3"/>
      <c r="WL824" s="3"/>
      <c r="WM824" s="3"/>
      <c r="WN824" s="3"/>
      <c r="WO824" s="3"/>
      <c r="WP824" s="3"/>
      <c r="WQ824" s="3"/>
      <c r="WR824" s="3"/>
      <c r="WS824" s="3"/>
      <c r="WT824" s="3"/>
      <c r="WU824" s="3"/>
      <c r="WV824" s="3"/>
      <c r="WW824" s="3"/>
      <c r="WX824" s="3"/>
      <c r="WY824" s="3"/>
      <c r="WZ824" s="3"/>
      <c r="XA824" s="3"/>
      <c r="XB824" s="3"/>
      <c r="XC824" s="3"/>
      <c r="XD824" s="3"/>
      <c r="XE824" s="3"/>
      <c r="XF824" s="3"/>
      <c r="XG824" s="3"/>
      <c r="XH824" s="3"/>
      <c r="XI824" s="3"/>
      <c r="XJ824" s="3"/>
      <c r="XK824" s="3"/>
      <c r="XL824" s="3"/>
      <c r="XM824" s="3"/>
      <c r="XN824" s="3"/>
      <c r="XO824" s="3"/>
      <c r="XP824" s="3"/>
      <c r="XQ824" s="3"/>
      <c r="XR824" s="3"/>
      <c r="XS824" s="3"/>
      <c r="XT824" s="3"/>
      <c r="XU824" s="3"/>
      <c r="XV824" s="3"/>
      <c r="XW824" s="3"/>
    </row>
    <row r="825" hidden="1">
      <c r="A825" s="2"/>
      <c r="B825" s="2"/>
      <c r="C825" s="3"/>
      <c r="D825" s="2"/>
      <c r="E825" s="28"/>
      <c r="F825" s="25" t="str">
        <f>IFERROR(__xludf.DUMMYFUNCTION("IFERROR(SPARKLINE(E825,{""charttype"",""bar"";""color1"",""gray"";""max"",1}),"""")"),"")</f>
        <v/>
      </c>
      <c r="G825" s="3" t="str">
        <f t="shared" si="5"/>
        <v/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  <c r="SS825" s="3"/>
      <c r="ST825" s="3"/>
      <c r="SU825" s="3"/>
      <c r="SV825" s="3"/>
      <c r="SW825" s="3"/>
      <c r="SX825" s="3"/>
      <c r="SY825" s="3"/>
      <c r="SZ825" s="3"/>
      <c r="TA825" s="3"/>
      <c r="TB825" s="3"/>
      <c r="TC825" s="3"/>
      <c r="TD825" s="3"/>
      <c r="TE825" s="3"/>
      <c r="TF825" s="3"/>
      <c r="TG825" s="3"/>
      <c r="TH825" s="3"/>
      <c r="TI825" s="3"/>
      <c r="TJ825" s="3"/>
      <c r="TK825" s="3"/>
      <c r="TL825" s="3"/>
      <c r="TM825" s="3"/>
      <c r="TN825" s="3"/>
      <c r="TO825" s="3"/>
      <c r="TP825" s="3"/>
      <c r="TQ825" s="3"/>
      <c r="TR825" s="3"/>
      <c r="TS825" s="3"/>
      <c r="TT825" s="3"/>
      <c r="TU825" s="3"/>
      <c r="TV825" s="3"/>
      <c r="TW825" s="3"/>
      <c r="TX825" s="3"/>
      <c r="TY825" s="3"/>
      <c r="TZ825" s="3"/>
      <c r="UA825" s="3"/>
      <c r="UB825" s="3"/>
      <c r="UC825" s="3"/>
      <c r="UD825" s="3"/>
      <c r="UE825" s="3"/>
      <c r="UF825" s="3"/>
      <c r="UG825" s="3"/>
      <c r="UH825" s="3"/>
      <c r="UI825" s="3"/>
      <c r="UJ825" s="3"/>
      <c r="UK825" s="3"/>
      <c r="UL825" s="3"/>
      <c r="UM825" s="3"/>
      <c r="UN825" s="3"/>
      <c r="UO825" s="3"/>
      <c r="UP825" s="3"/>
      <c r="UQ825" s="3"/>
      <c r="UR825" s="3"/>
      <c r="US825" s="3"/>
      <c r="UT825" s="3"/>
      <c r="UU825" s="3"/>
      <c r="UV825" s="3"/>
      <c r="UW825" s="3"/>
      <c r="UX825" s="3"/>
      <c r="UY825" s="3"/>
      <c r="UZ825" s="3"/>
      <c r="VA825" s="3"/>
      <c r="VB825" s="3"/>
      <c r="VC825" s="3"/>
      <c r="VD825" s="3"/>
      <c r="VE825" s="3"/>
      <c r="VF825" s="3"/>
      <c r="VG825" s="3"/>
      <c r="VH825" s="3"/>
      <c r="VI825" s="3"/>
      <c r="VJ825" s="3"/>
      <c r="VK825" s="3"/>
      <c r="VL825" s="3"/>
      <c r="VM825" s="3"/>
      <c r="VN825" s="3"/>
      <c r="VO825" s="3"/>
      <c r="VP825" s="3"/>
      <c r="VQ825" s="3"/>
      <c r="VR825" s="3"/>
      <c r="VS825" s="3"/>
      <c r="VT825" s="3"/>
      <c r="VU825" s="3"/>
      <c r="VV825" s="3"/>
      <c r="VW825" s="3"/>
      <c r="VX825" s="3"/>
      <c r="VY825" s="3"/>
      <c r="VZ825" s="3"/>
      <c r="WA825" s="3"/>
      <c r="WB825" s="3"/>
      <c r="WC825" s="3"/>
      <c r="WD825" s="3"/>
      <c r="WE825" s="3"/>
      <c r="WF825" s="3"/>
      <c r="WG825" s="3"/>
      <c r="WH825" s="3"/>
      <c r="WI825" s="3"/>
      <c r="WJ825" s="3"/>
      <c r="WK825" s="3"/>
      <c r="WL825" s="3"/>
      <c r="WM825" s="3"/>
      <c r="WN825" s="3"/>
      <c r="WO825" s="3"/>
      <c r="WP825" s="3"/>
      <c r="WQ825" s="3"/>
      <c r="WR825" s="3"/>
      <c r="WS825" s="3"/>
      <c r="WT825" s="3"/>
      <c r="WU825" s="3"/>
      <c r="WV825" s="3"/>
      <c r="WW825" s="3"/>
      <c r="WX825" s="3"/>
      <c r="WY825" s="3"/>
      <c r="WZ825" s="3"/>
      <c r="XA825" s="3"/>
      <c r="XB825" s="3"/>
      <c r="XC825" s="3"/>
      <c r="XD825" s="3"/>
      <c r="XE825" s="3"/>
      <c r="XF825" s="3"/>
      <c r="XG825" s="3"/>
      <c r="XH825" s="3"/>
      <c r="XI825" s="3"/>
      <c r="XJ825" s="3"/>
      <c r="XK825" s="3"/>
      <c r="XL825" s="3"/>
      <c r="XM825" s="3"/>
      <c r="XN825" s="3"/>
      <c r="XO825" s="3"/>
      <c r="XP825" s="3"/>
      <c r="XQ825" s="3"/>
      <c r="XR825" s="3"/>
      <c r="XS825" s="3"/>
      <c r="XT825" s="3"/>
      <c r="XU825" s="3"/>
      <c r="XV825" s="3"/>
      <c r="XW825" s="3"/>
    </row>
    <row r="826" hidden="1">
      <c r="A826" s="2"/>
      <c r="B826" s="2"/>
      <c r="C826" s="3"/>
      <c r="D826" s="2"/>
      <c r="E826" s="28"/>
      <c r="F826" s="25" t="str">
        <f>IFERROR(__xludf.DUMMYFUNCTION("IFERROR(SPARKLINE(E826,{""charttype"",""bar"";""color1"",""gray"";""max"",1}),"""")"),"")</f>
        <v/>
      </c>
      <c r="G826" s="3" t="str">
        <f t="shared" si="5"/>
        <v/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  <c r="SS826" s="3"/>
      <c r="ST826" s="3"/>
      <c r="SU826" s="3"/>
      <c r="SV826" s="3"/>
      <c r="SW826" s="3"/>
      <c r="SX826" s="3"/>
      <c r="SY826" s="3"/>
      <c r="SZ826" s="3"/>
      <c r="TA826" s="3"/>
      <c r="TB826" s="3"/>
      <c r="TC826" s="3"/>
      <c r="TD826" s="3"/>
      <c r="TE826" s="3"/>
      <c r="TF826" s="3"/>
      <c r="TG826" s="3"/>
      <c r="TH826" s="3"/>
      <c r="TI826" s="3"/>
      <c r="TJ826" s="3"/>
      <c r="TK826" s="3"/>
      <c r="TL826" s="3"/>
      <c r="TM826" s="3"/>
      <c r="TN826" s="3"/>
      <c r="TO826" s="3"/>
      <c r="TP826" s="3"/>
      <c r="TQ826" s="3"/>
      <c r="TR826" s="3"/>
      <c r="TS826" s="3"/>
      <c r="TT826" s="3"/>
      <c r="TU826" s="3"/>
      <c r="TV826" s="3"/>
      <c r="TW826" s="3"/>
      <c r="TX826" s="3"/>
      <c r="TY826" s="3"/>
      <c r="TZ826" s="3"/>
      <c r="UA826" s="3"/>
      <c r="UB826" s="3"/>
      <c r="UC826" s="3"/>
      <c r="UD826" s="3"/>
      <c r="UE826" s="3"/>
      <c r="UF826" s="3"/>
      <c r="UG826" s="3"/>
      <c r="UH826" s="3"/>
      <c r="UI826" s="3"/>
      <c r="UJ826" s="3"/>
      <c r="UK826" s="3"/>
      <c r="UL826" s="3"/>
      <c r="UM826" s="3"/>
      <c r="UN826" s="3"/>
      <c r="UO826" s="3"/>
      <c r="UP826" s="3"/>
      <c r="UQ826" s="3"/>
      <c r="UR826" s="3"/>
      <c r="US826" s="3"/>
      <c r="UT826" s="3"/>
      <c r="UU826" s="3"/>
      <c r="UV826" s="3"/>
      <c r="UW826" s="3"/>
      <c r="UX826" s="3"/>
      <c r="UY826" s="3"/>
      <c r="UZ826" s="3"/>
      <c r="VA826" s="3"/>
      <c r="VB826" s="3"/>
      <c r="VC826" s="3"/>
      <c r="VD826" s="3"/>
      <c r="VE826" s="3"/>
      <c r="VF826" s="3"/>
      <c r="VG826" s="3"/>
      <c r="VH826" s="3"/>
      <c r="VI826" s="3"/>
      <c r="VJ826" s="3"/>
      <c r="VK826" s="3"/>
      <c r="VL826" s="3"/>
      <c r="VM826" s="3"/>
      <c r="VN826" s="3"/>
      <c r="VO826" s="3"/>
      <c r="VP826" s="3"/>
      <c r="VQ826" s="3"/>
      <c r="VR826" s="3"/>
      <c r="VS826" s="3"/>
      <c r="VT826" s="3"/>
      <c r="VU826" s="3"/>
      <c r="VV826" s="3"/>
      <c r="VW826" s="3"/>
      <c r="VX826" s="3"/>
      <c r="VY826" s="3"/>
      <c r="VZ826" s="3"/>
      <c r="WA826" s="3"/>
      <c r="WB826" s="3"/>
      <c r="WC826" s="3"/>
      <c r="WD826" s="3"/>
      <c r="WE826" s="3"/>
      <c r="WF826" s="3"/>
      <c r="WG826" s="3"/>
      <c r="WH826" s="3"/>
      <c r="WI826" s="3"/>
      <c r="WJ826" s="3"/>
      <c r="WK826" s="3"/>
      <c r="WL826" s="3"/>
      <c r="WM826" s="3"/>
      <c r="WN826" s="3"/>
      <c r="WO826" s="3"/>
      <c r="WP826" s="3"/>
      <c r="WQ826" s="3"/>
      <c r="WR826" s="3"/>
      <c r="WS826" s="3"/>
      <c r="WT826" s="3"/>
      <c r="WU826" s="3"/>
      <c r="WV826" s="3"/>
      <c r="WW826" s="3"/>
      <c r="WX826" s="3"/>
      <c r="WY826" s="3"/>
      <c r="WZ826" s="3"/>
      <c r="XA826" s="3"/>
      <c r="XB826" s="3"/>
      <c r="XC826" s="3"/>
      <c r="XD826" s="3"/>
      <c r="XE826" s="3"/>
      <c r="XF826" s="3"/>
      <c r="XG826" s="3"/>
      <c r="XH826" s="3"/>
      <c r="XI826" s="3"/>
      <c r="XJ826" s="3"/>
      <c r="XK826" s="3"/>
      <c r="XL826" s="3"/>
      <c r="XM826" s="3"/>
      <c r="XN826" s="3"/>
      <c r="XO826" s="3"/>
      <c r="XP826" s="3"/>
      <c r="XQ826" s="3"/>
      <c r="XR826" s="3"/>
      <c r="XS826" s="3"/>
      <c r="XT826" s="3"/>
      <c r="XU826" s="3"/>
      <c r="XV826" s="3"/>
      <c r="XW826" s="3"/>
    </row>
    <row r="827" hidden="1">
      <c r="A827" s="2"/>
      <c r="B827" s="2"/>
      <c r="C827" s="3"/>
      <c r="D827" s="2"/>
      <c r="E827" s="28"/>
      <c r="F827" s="25" t="str">
        <f>IFERROR(__xludf.DUMMYFUNCTION("IFERROR(SPARKLINE(E827,{""charttype"",""bar"";""color1"",""gray"";""max"",1}),"""")"),"")</f>
        <v/>
      </c>
      <c r="G827" s="3" t="str">
        <f t="shared" si="5"/>
        <v/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  <c r="SS827" s="3"/>
      <c r="ST827" s="3"/>
      <c r="SU827" s="3"/>
      <c r="SV827" s="3"/>
      <c r="SW827" s="3"/>
      <c r="SX827" s="3"/>
      <c r="SY827" s="3"/>
      <c r="SZ827" s="3"/>
      <c r="TA827" s="3"/>
      <c r="TB827" s="3"/>
      <c r="TC827" s="3"/>
      <c r="TD827" s="3"/>
      <c r="TE827" s="3"/>
      <c r="TF827" s="3"/>
      <c r="TG827" s="3"/>
      <c r="TH827" s="3"/>
      <c r="TI827" s="3"/>
      <c r="TJ827" s="3"/>
      <c r="TK827" s="3"/>
      <c r="TL827" s="3"/>
      <c r="TM827" s="3"/>
      <c r="TN827" s="3"/>
      <c r="TO827" s="3"/>
      <c r="TP827" s="3"/>
      <c r="TQ827" s="3"/>
      <c r="TR827" s="3"/>
      <c r="TS827" s="3"/>
      <c r="TT827" s="3"/>
      <c r="TU827" s="3"/>
      <c r="TV827" s="3"/>
      <c r="TW827" s="3"/>
      <c r="TX827" s="3"/>
      <c r="TY827" s="3"/>
      <c r="TZ827" s="3"/>
      <c r="UA827" s="3"/>
      <c r="UB827" s="3"/>
      <c r="UC827" s="3"/>
      <c r="UD827" s="3"/>
      <c r="UE827" s="3"/>
      <c r="UF827" s="3"/>
      <c r="UG827" s="3"/>
      <c r="UH827" s="3"/>
      <c r="UI827" s="3"/>
      <c r="UJ827" s="3"/>
      <c r="UK827" s="3"/>
      <c r="UL827" s="3"/>
      <c r="UM827" s="3"/>
      <c r="UN827" s="3"/>
      <c r="UO827" s="3"/>
      <c r="UP827" s="3"/>
      <c r="UQ827" s="3"/>
      <c r="UR827" s="3"/>
      <c r="US827" s="3"/>
      <c r="UT827" s="3"/>
      <c r="UU827" s="3"/>
      <c r="UV827" s="3"/>
      <c r="UW827" s="3"/>
      <c r="UX827" s="3"/>
      <c r="UY827" s="3"/>
      <c r="UZ827" s="3"/>
      <c r="VA827" s="3"/>
      <c r="VB827" s="3"/>
      <c r="VC827" s="3"/>
      <c r="VD827" s="3"/>
      <c r="VE827" s="3"/>
      <c r="VF827" s="3"/>
      <c r="VG827" s="3"/>
      <c r="VH827" s="3"/>
      <c r="VI827" s="3"/>
      <c r="VJ827" s="3"/>
      <c r="VK827" s="3"/>
      <c r="VL827" s="3"/>
      <c r="VM827" s="3"/>
      <c r="VN827" s="3"/>
      <c r="VO827" s="3"/>
      <c r="VP827" s="3"/>
      <c r="VQ827" s="3"/>
      <c r="VR827" s="3"/>
      <c r="VS827" s="3"/>
      <c r="VT827" s="3"/>
      <c r="VU827" s="3"/>
      <c r="VV827" s="3"/>
      <c r="VW827" s="3"/>
      <c r="VX827" s="3"/>
      <c r="VY827" s="3"/>
      <c r="VZ827" s="3"/>
      <c r="WA827" s="3"/>
      <c r="WB827" s="3"/>
      <c r="WC827" s="3"/>
      <c r="WD827" s="3"/>
      <c r="WE827" s="3"/>
      <c r="WF827" s="3"/>
      <c r="WG827" s="3"/>
      <c r="WH827" s="3"/>
      <c r="WI827" s="3"/>
      <c r="WJ827" s="3"/>
      <c r="WK827" s="3"/>
      <c r="WL827" s="3"/>
      <c r="WM827" s="3"/>
      <c r="WN827" s="3"/>
      <c r="WO827" s="3"/>
      <c r="WP827" s="3"/>
      <c r="WQ827" s="3"/>
      <c r="WR827" s="3"/>
      <c r="WS827" s="3"/>
      <c r="WT827" s="3"/>
      <c r="WU827" s="3"/>
      <c r="WV827" s="3"/>
      <c r="WW827" s="3"/>
      <c r="WX827" s="3"/>
      <c r="WY827" s="3"/>
      <c r="WZ827" s="3"/>
      <c r="XA827" s="3"/>
      <c r="XB827" s="3"/>
      <c r="XC827" s="3"/>
      <c r="XD827" s="3"/>
      <c r="XE827" s="3"/>
      <c r="XF827" s="3"/>
      <c r="XG827" s="3"/>
      <c r="XH827" s="3"/>
      <c r="XI827" s="3"/>
      <c r="XJ827" s="3"/>
      <c r="XK827" s="3"/>
      <c r="XL827" s="3"/>
      <c r="XM827" s="3"/>
      <c r="XN827" s="3"/>
      <c r="XO827" s="3"/>
      <c r="XP827" s="3"/>
      <c r="XQ827" s="3"/>
      <c r="XR827" s="3"/>
      <c r="XS827" s="3"/>
      <c r="XT827" s="3"/>
      <c r="XU827" s="3"/>
      <c r="XV827" s="3"/>
      <c r="XW827" s="3"/>
    </row>
    <row r="828" hidden="1">
      <c r="A828" s="2"/>
      <c r="B828" s="2"/>
      <c r="C828" s="3"/>
      <c r="D828" s="2"/>
      <c r="E828" s="28"/>
      <c r="F828" s="25" t="str">
        <f>IFERROR(__xludf.DUMMYFUNCTION("IFERROR(SPARKLINE(E828,{""charttype"",""bar"";""color1"",""gray"";""max"",1}),"""")"),"")</f>
        <v/>
      </c>
      <c r="G828" s="3" t="str">
        <f t="shared" si="5"/>
        <v/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  <c r="SS828" s="3"/>
      <c r="ST828" s="3"/>
      <c r="SU828" s="3"/>
      <c r="SV828" s="3"/>
      <c r="SW828" s="3"/>
      <c r="SX828" s="3"/>
      <c r="SY828" s="3"/>
      <c r="SZ828" s="3"/>
      <c r="TA828" s="3"/>
      <c r="TB828" s="3"/>
      <c r="TC828" s="3"/>
      <c r="TD828" s="3"/>
      <c r="TE828" s="3"/>
      <c r="TF828" s="3"/>
      <c r="TG828" s="3"/>
      <c r="TH828" s="3"/>
      <c r="TI828" s="3"/>
      <c r="TJ828" s="3"/>
      <c r="TK828" s="3"/>
      <c r="TL828" s="3"/>
      <c r="TM828" s="3"/>
      <c r="TN828" s="3"/>
      <c r="TO828" s="3"/>
      <c r="TP828" s="3"/>
      <c r="TQ828" s="3"/>
      <c r="TR828" s="3"/>
      <c r="TS828" s="3"/>
      <c r="TT828" s="3"/>
      <c r="TU828" s="3"/>
      <c r="TV828" s="3"/>
      <c r="TW828" s="3"/>
      <c r="TX828" s="3"/>
      <c r="TY828" s="3"/>
      <c r="TZ828" s="3"/>
      <c r="UA828" s="3"/>
      <c r="UB828" s="3"/>
      <c r="UC828" s="3"/>
      <c r="UD828" s="3"/>
      <c r="UE828" s="3"/>
      <c r="UF828" s="3"/>
      <c r="UG828" s="3"/>
      <c r="UH828" s="3"/>
      <c r="UI828" s="3"/>
      <c r="UJ828" s="3"/>
      <c r="UK828" s="3"/>
      <c r="UL828" s="3"/>
      <c r="UM828" s="3"/>
      <c r="UN828" s="3"/>
      <c r="UO828" s="3"/>
      <c r="UP828" s="3"/>
      <c r="UQ828" s="3"/>
      <c r="UR828" s="3"/>
      <c r="US828" s="3"/>
      <c r="UT828" s="3"/>
      <c r="UU828" s="3"/>
      <c r="UV828" s="3"/>
      <c r="UW828" s="3"/>
      <c r="UX828" s="3"/>
      <c r="UY828" s="3"/>
      <c r="UZ828" s="3"/>
      <c r="VA828" s="3"/>
      <c r="VB828" s="3"/>
      <c r="VC828" s="3"/>
      <c r="VD828" s="3"/>
      <c r="VE828" s="3"/>
      <c r="VF828" s="3"/>
      <c r="VG828" s="3"/>
      <c r="VH828" s="3"/>
      <c r="VI828" s="3"/>
      <c r="VJ828" s="3"/>
      <c r="VK828" s="3"/>
      <c r="VL828" s="3"/>
      <c r="VM828" s="3"/>
      <c r="VN828" s="3"/>
      <c r="VO828" s="3"/>
      <c r="VP828" s="3"/>
      <c r="VQ828" s="3"/>
      <c r="VR828" s="3"/>
      <c r="VS828" s="3"/>
      <c r="VT828" s="3"/>
      <c r="VU828" s="3"/>
      <c r="VV828" s="3"/>
      <c r="VW828" s="3"/>
      <c r="VX828" s="3"/>
      <c r="VY828" s="3"/>
      <c r="VZ828" s="3"/>
      <c r="WA828" s="3"/>
      <c r="WB828" s="3"/>
      <c r="WC828" s="3"/>
      <c r="WD828" s="3"/>
      <c r="WE828" s="3"/>
      <c r="WF828" s="3"/>
      <c r="WG828" s="3"/>
      <c r="WH828" s="3"/>
      <c r="WI828" s="3"/>
      <c r="WJ828" s="3"/>
      <c r="WK828" s="3"/>
      <c r="WL828" s="3"/>
      <c r="WM828" s="3"/>
      <c r="WN828" s="3"/>
      <c r="WO828" s="3"/>
      <c r="WP828" s="3"/>
      <c r="WQ828" s="3"/>
      <c r="WR828" s="3"/>
      <c r="WS828" s="3"/>
      <c r="WT828" s="3"/>
      <c r="WU828" s="3"/>
      <c r="WV828" s="3"/>
      <c r="WW828" s="3"/>
      <c r="WX828" s="3"/>
      <c r="WY828" s="3"/>
      <c r="WZ828" s="3"/>
      <c r="XA828" s="3"/>
      <c r="XB828" s="3"/>
      <c r="XC828" s="3"/>
      <c r="XD828" s="3"/>
      <c r="XE828" s="3"/>
      <c r="XF828" s="3"/>
      <c r="XG828" s="3"/>
      <c r="XH828" s="3"/>
      <c r="XI828" s="3"/>
      <c r="XJ828" s="3"/>
      <c r="XK828" s="3"/>
      <c r="XL828" s="3"/>
      <c r="XM828" s="3"/>
      <c r="XN828" s="3"/>
      <c r="XO828" s="3"/>
      <c r="XP828" s="3"/>
      <c r="XQ828" s="3"/>
      <c r="XR828" s="3"/>
      <c r="XS828" s="3"/>
      <c r="XT828" s="3"/>
      <c r="XU828" s="3"/>
      <c r="XV828" s="3"/>
      <c r="XW828" s="3"/>
    </row>
    <row r="829" hidden="1">
      <c r="A829" s="2"/>
      <c r="B829" s="2"/>
      <c r="C829" s="3"/>
      <c r="D829" s="2"/>
      <c r="E829" s="28"/>
      <c r="F829" s="25" t="str">
        <f>IFERROR(__xludf.DUMMYFUNCTION("IFERROR(SPARKLINE(E829,{""charttype"",""bar"";""color1"",""gray"";""max"",1}),"""")"),"")</f>
        <v/>
      </c>
      <c r="G829" s="3" t="str">
        <f t="shared" si="5"/>
        <v/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  <c r="SS829" s="3"/>
      <c r="ST829" s="3"/>
      <c r="SU829" s="3"/>
      <c r="SV829" s="3"/>
      <c r="SW829" s="3"/>
      <c r="SX829" s="3"/>
      <c r="SY829" s="3"/>
      <c r="SZ829" s="3"/>
      <c r="TA829" s="3"/>
      <c r="TB829" s="3"/>
      <c r="TC829" s="3"/>
      <c r="TD829" s="3"/>
      <c r="TE829" s="3"/>
      <c r="TF829" s="3"/>
      <c r="TG829" s="3"/>
      <c r="TH829" s="3"/>
      <c r="TI829" s="3"/>
      <c r="TJ829" s="3"/>
      <c r="TK829" s="3"/>
      <c r="TL829" s="3"/>
      <c r="TM829" s="3"/>
      <c r="TN829" s="3"/>
      <c r="TO829" s="3"/>
      <c r="TP829" s="3"/>
      <c r="TQ829" s="3"/>
      <c r="TR829" s="3"/>
      <c r="TS829" s="3"/>
      <c r="TT829" s="3"/>
      <c r="TU829" s="3"/>
      <c r="TV829" s="3"/>
      <c r="TW829" s="3"/>
      <c r="TX829" s="3"/>
      <c r="TY829" s="3"/>
      <c r="TZ829" s="3"/>
      <c r="UA829" s="3"/>
      <c r="UB829" s="3"/>
      <c r="UC829" s="3"/>
      <c r="UD829" s="3"/>
      <c r="UE829" s="3"/>
      <c r="UF829" s="3"/>
      <c r="UG829" s="3"/>
      <c r="UH829" s="3"/>
      <c r="UI829" s="3"/>
      <c r="UJ829" s="3"/>
      <c r="UK829" s="3"/>
      <c r="UL829" s="3"/>
      <c r="UM829" s="3"/>
      <c r="UN829" s="3"/>
      <c r="UO829" s="3"/>
      <c r="UP829" s="3"/>
      <c r="UQ829" s="3"/>
      <c r="UR829" s="3"/>
      <c r="US829" s="3"/>
      <c r="UT829" s="3"/>
      <c r="UU829" s="3"/>
      <c r="UV829" s="3"/>
      <c r="UW829" s="3"/>
      <c r="UX829" s="3"/>
      <c r="UY829" s="3"/>
      <c r="UZ829" s="3"/>
      <c r="VA829" s="3"/>
      <c r="VB829" s="3"/>
      <c r="VC829" s="3"/>
      <c r="VD829" s="3"/>
      <c r="VE829" s="3"/>
      <c r="VF829" s="3"/>
      <c r="VG829" s="3"/>
      <c r="VH829" s="3"/>
      <c r="VI829" s="3"/>
      <c r="VJ829" s="3"/>
      <c r="VK829" s="3"/>
      <c r="VL829" s="3"/>
      <c r="VM829" s="3"/>
      <c r="VN829" s="3"/>
      <c r="VO829" s="3"/>
      <c r="VP829" s="3"/>
      <c r="VQ829" s="3"/>
      <c r="VR829" s="3"/>
      <c r="VS829" s="3"/>
      <c r="VT829" s="3"/>
      <c r="VU829" s="3"/>
      <c r="VV829" s="3"/>
      <c r="VW829" s="3"/>
      <c r="VX829" s="3"/>
      <c r="VY829" s="3"/>
      <c r="VZ829" s="3"/>
      <c r="WA829" s="3"/>
      <c r="WB829" s="3"/>
      <c r="WC829" s="3"/>
      <c r="WD829" s="3"/>
      <c r="WE829" s="3"/>
      <c r="WF829" s="3"/>
      <c r="WG829" s="3"/>
      <c r="WH829" s="3"/>
      <c r="WI829" s="3"/>
      <c r="WJ829" s="3"/>
      <c r="WK829" s="3"/>
      <c r="WL829" s="3"/>
      <c r="WM829" s="3"/>
      <c r="WN829" s="3"/>
      <c r="WO829" s="3"/>
      <c r="WP829" s="3"/>
      <c r="WQ829" s="3"/>
      <c r="WR829" s="3"/>
      <c r="WS829" s="3"/>
      <c r="WT829" s="3"/>
      <c r="WU829" s="3"/>
      <c r="WV829" s="3"/>
      <c r="WW829" s="3"/>
      <c r="WX829" s="3"/>
      <c r="WY829" s="3"/>
      <c r="WZ829" s="3"/>
      <c r="XA829" s="3"/>
      <c r="XB829" s="3"/>
      <c r="XC829" s="3"/>
      <c r="XD829" s="3"/>
      <c r="XE829" s="3"/>
      <c r="XF829" s="3"/>
      <c r="XG829" s="3"/>
      <c r="XH829" s="3"/>
      <c r="XI829" s="3"/>
      <c r="XJ829" s="3"/>
      <c r="XK829" s="3"/>
      <c r="XL829" s="3"/>
      <c r="XM829" s="3"/>
      <c r="XN829" s="3"/>
      <c r="XO829" s="3"/>
      <c r="XP829" s="3"/>
      <c r="XQ829" s="3"/>
      <c r="XR829" s="3"/>
      <c r="XS829" s="3"/>
      <c r="XT829" s="3"/>
      <c r="XU829" s="3"/>
      <c r="XV829" s="3"/>
      <c r="XW829" s="3"/>
    </row>
    <row r="830" hidden="1">
      <c r="A830" s="2"/>
      <c r="B830" s="2"/>
      <c r="C830" s="3"/>
      <c r="D830" s="2"/>
      <c r="E830" s="28"/>
      <c r="F830" s="25" t="str">
        <f>IFERROR(__xludf.DUMMYFUNCTION("IFERROR(SPARKLINE(E830,{""charttype"",""bar"";""color1"",""gray"";""max"",1}),"""")"),"")</f>
        <v/>
      </c>
      <c r="G830" s="3" t="str">
        <f t="shared" si="5"/>
        <v/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  <c r="SS830" s="3"/>
      <c r="ST830" s="3"/>
      <c r="SU830" s="3"/>
      <c r="SV830" s="3"/>
      <c r="SW830" s="3"/>
      <c r="SX830" s="3"/>
      <c r="SY830" s="3"/>
      <c r="SZ830" s="3"/>
      <c r="TA830" s="3"/>
      <c r="TB830" s="3"/>
      <c r="TC830" s="3"/>
      <c r="TD830" s="3"/>
      <c r="TE830" s="3"/>
      <c r="TF830" s="3"/>
      <c r="TG830" s="3"/>
      <c r="TH830" s="3"/>
      <c r="TI830" s="3"/>
      <c r="TJ830" s="3"/>
      <c r="TK830" s="3"/>
      <c r="TL830" s="3"/>
      <c r="TM830" s="3"/>
      <c r="TN830" s="3"/>
      <c r="TO830" s="3"/>
      <c r="TP830" s="3"/>
      <c r="TQ830" s="3"/>
      <c r="TR830" s="3"/>
      <c r="TS830" s="3"/>
      <c r="TT830" s="3"/>
      <c r="TU830" s="3"/>
      <c r="TV830" s="3"/>
      <c r="TW830" s="3"/>
      <c r="TX830" s="3"/>
      <c r="TY830" s="3"/>
      <c r="TZ830" s="3"/>
      <c r="UA830" s="3"/>
      <c r="UB830" s="3"/>
      <c r="UC830" s="3"/>
      <c r="UD830" s="3"/>
      <c r="UE830" s="3"/>
      <c r="UF830" s="3"/>
      <c r="UG830" s="3"/>
      <c r="UH830" s="3"/>
      <c r="UI830" s="3"/>
      <c r="UJ830" s="3"/>
      <c r="UK830" s="3"/>
      <c r="UL830" s="3"/>
      <c r="UM830" s="3"/>
      <c r="UN830" s="3"/>
      <c r="UO830" s="3"/>
      <c r="UP830" s="3"/>
      <c r="UQ830" s="3"/>
      <c r="UR830" s="3"/>
      <c r="US830" s="3"/>
      <c r="UT830" s="3"/>
      <c r="UU830" s="3"/>
      <c r="UV830" s="3"/>
      <c r="UW830" s="3"/>
      <c r="UX830" s="3"/>
      <c r="UY830" s="3"/>
      <c r="UZ830" s="3"/>
      <c r="VA830" s="3"/>
      <c r="VB830" s="3"/>
      <c r="VC830" s="3"/>
      <c r="VD830" s="3"/>
      <c r="VE830" s="3"/>
      <c r="VF830" s="3"/>
      <c r="VG830" s="3"/>
      <c r="VH830" s="3"/>
      <c r="VI830" s="3"/>
      <c r="VJ830" s="3"/>
      <c r="VK830" s="3"/>
      <c r="VL830" s="3"/>
      <c r="VM830" s="3"/>
      <c r="VN830" s="3"/>
      <c r="VO830" s="3"/>
      <c r="VP830" s="3"/>
      <c r="VQ830" s="3"/>
      <c r="VR830" s="3"/>
      <c r="VS830" s="3"/>
      <c r="VT830" s="3"/>
      <c r="VU830" s="3"/>
      <c r="VV830" s="3"/>
      <c r="VW830" s="3"/>
      <c r="VX830" s="3"/>
      <c r="VY830" s="3"/>
      <c r="VZ830" s="3"/>
      <c r="WA830" s="3"/>
      <c r="WB830" s="3"/>
      <c r="WC830" s="3"/>
      <c r="WD830" s="3"/>
      <c r="WE830" s="3"/>
      <c r="WF830" s="3"/>
      <c r="WG830" s="3"/>
      <c r="WH830" s="3"/>
      <c r="WI830" s="3"/>
      <c r="WJ830" s="3"/>
      <c r="WK830" s="3"/>
      <c r="WL830" s="3"/>
      <c r="WM830" s="3"/>
      <c r="WN830" s="3"/>
      <c r="WO830" s="3"/>
      <c r="WP830" s="3"/>
      <c r="WQ830" s="3"/>
      <c r="WR830" s="3"/>
      <c r="WS830" s="3"/>
      <c r="WT830" s="3"/>
      <c r="WU830" s="3"/>
      <c r="WV830" s="3"/>
      <c r="WW830" s="3"/>
      <c r="WX830" s="3"/>
      <c r="WY830" s="3"/>
      <c r="WZ830" s="3"/>
      <c r="XA830" s="3"/>
      <c r="XB830" s="3"/>
      <c r="XC830" s="3"/>
      <c r="XD830" s="3"/>
      <c r="XE830" s="3"/>
      <c r="XF830" s="3"/>
      <c r="XG830" s="3"/>
      <c r="XH830" s="3"/>
      <c r="XI830" s="3"/>
      <c r="XJ830" s="3"/>
      <c r="XK830" s="3"/>
      <c r="XL830" s="3"/>
      <c r="XM830" s="3"/>
      <c r="XN830" s="3"/>
      <c r="XO830" s="3"/>
      <c r="XP830" s="3"/>
      <c r="XQ830" s="3"/>
      <c r="XR830" s="3"/>
      <c r="XS830" s="3"/>
      <c r="XT830" s="3"/>
      <c r="XU830" s="3"/>
      <c r="XV830" s="3"/>
      <c r="XW830" s="3"/>
    </row>
    <row r="831" hidden="1">
      <c r="A831" s="2"/>
      <c r="B831" s="2"/>
      <c r="C831" s="3"/>
      <c r="D831" s="2"/>
      <c r="E831" s="28"/>
      <c r="F831" s="25" t="str">
        <f>IFERROR(__xludf.DUMMYFUNCTION("IFERROR(SPARKLINE(E831,{""charttype"",""bar"";""color1"",""gray"";""max"",1}),"""")"),"")</f>
        <v/>
      </c>
      <c r="G831" s="3" t="str">
        <f t="shared" si="5"/>
        <v/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  <c r="SS831" s="3"/>
      <c r="ST831" s="3"/>
      <c r="SU831" s="3"/>
      <c r="SV831" s="3"/>
      <c r="SW831" s="3"/>
      <c r="SX831" s="3"/>
      <c r="SY831" s="3"/>
      <c r="SZ831" s="3"/>
      <c r="TA831" s="3"/>
      <c r="TB831" s="3"/>
      <c r="TC831" s="3"/>
      <c r="TD831" s="3"/>
      <c r="TE831" s="3"/>
      <c r="TF831" s="3"/>
      <c r="TG831" s="3"/>
      <c r="TH831" s="3"/>
      <c r="TI831" s="3"/>
      <c r="TJ831" s="3"/>
      <c r="TK831" s="3"/>
      <c r="TL831" s="3"/>
      <c r="TM831" s="3"/>
      <c r="TN831" s="3"/>
      <c r="TO831" s="3"/>
      <c r="TP831" s="3"/>
      <c r="TQ831" s="3"/>
      <c r="TR831" s="3"/>
      <c r="TS831" s="3"/>
      <c r="TT831" s="3"/>
      <c r="TU831" s="3"/>
      <c r="TV831" s="3"/>
      <c r="TW831" s="3"/>
      <c r="TX831" s="3"/>
      <c r="TY831" s="3"/>
      <c r="TZ831" s="3"/>
      <c r="UA831" s="3"/>
      <c r="UB831" s="3"/>
      <c r="UC831" s="3"/>
      <c r="UD831" s="3"/>
      <c r="UE831" s="3"/>
      <c r="UF831" s="3"/>
      <c r="UG831" s="3"/>
      <c r="UH831" s="3"/>
      <c r="UI831" s="3"/>
      <c r="UJ831" s="3"/>
      <c r="UK831" s="3"/>
      <c r="UL831" s="3"/>
      <c r="UM831" s="3"/>
      <c r="UN831" s="3"/>
      <c r="UO831" s="3"/>
      <c r="UP831" s="3"/>
      <c r="UQ831" s="3"/>
      <c r="UR831" s="3"/>
      <c r="US831" s="3"/>
      <c r="UT831" s="3"/>
      <c r="UU831" s="3"/>
      <c r="UV831" s="3"/>
      <c r="UW831" s="3"/>
      <c r="UX831" s="3"/>
      <c r="UY831" s="3"/>
      <c r="UZ831" s="3"/>
      <c r="VA831" s="3"/>
      <c r="VB831" s="3"/>
      <c r="VC831" s="3"/>
      <c r="VD831" s="3"/>
      <c r="VE831" s="3"/>
      <c r="VF831" s="3"/>
      <c r="VG831" s="3"/>
      <c r="VH831" s="3"/>
      <c r="VI831" s="3"/>
      <c r="VJ831" s="3"/>
      <c r="VK831" s="3"/>
      <c r="VL831" s="3"/>
      <c r="VM831" s="3"/>
      <c r="VN831" s="3"/>
      <c r="VO831" s="3"/>
      <c r="VP831" s="3"/>
      <c r="VQ831" s="3"/>
      <c r="VR831" s="3"/>
      <c r="VS831" s="3"/>
      <c r="VT831" s="3"/>
      <c r="VU831" s="3"/>
      <c r="VV831" s="3"/>
      <c r="VW831" s="3"/>
      <c r="VX831" s="3"/>
      <c r="VY831" s="3"/>
      <c r="VZ831" s="3"/>
      <c r="WA831" s="3"/>
      <c r="WB831" s="3"/>
      <c r="WC831" s="3"/>
      <c r="WD831" s="3"/>
      <c r="WE831" s="3"/>
      <c r="WF831" s="3"/>
      <c r="WG831" s="3"/>
      <c r="WH831" s="3"/>
      <c r="WI831" s="3"/>
      <c r="WJ831" s="3"/>
      <c r="WK831" s="3"/>
      <c r="WL831" s="3"/>
      <c r="WM831" s="3"/>
      <c r="WN831" s="3"/>
      <c r="WO831" s="3"/>
      <c r="WP831" s="3"/>
      <c r="WQ831" s="3"/>
      <c r="WR831" s="3"/>
      <c r="WS831" s="3"/>
      <c r="WT831" s="3"/>
      <c r="WU831" s="3"/>
      <c r="WV831" s="3"/>
      <c r="WW831" s="3"/>
      <c r="WX831" s="3"/>
      <c r="WY831" s="3"/>
      <c r="WZ831" s="3"/>
      <c r="XA831" s="3"/>
      <c r="XB831" s="3"/>
      <c r="XC831" s="3"/>
      <c r="XD831" s="3"/>
      <c r="XE831" s="3"/>
      <c r="XF831" s="3"/>
      <c r="XG831" s="3"/>
      <c r="XH831" s="3"/>
      <c r="XI831" s="3"/>
      <c r="XJ831" s="3"/>
      <c r="XK831" s="3"/>
      <c r="XL831" s="3"/>
      <c r="XM831" s="3"/>
      <c r="XN831" s="3"/>
      <c r="XO831" s="3"/>
      <c r="XP831" s="3"/>
      <c r="XQ831" s="3"/>
      <c r="XR831" s="3"/>
      <c r="XS831" s="3"/>
      <c r="XT831" s="3"/>
      <c r="XU831" s="3"/>
      <c r="XV831" s="3"/>
      <c r="XW831" s="3"/>
    </row>
    <row r="832" hidden="1">
      <c r="A832" s="2"/>
      <c r="B832" s="2"/>
      <c r="C832" s="3"/>
      <c r="D832" s="2"/>
      <c r="E832" s="28"/>
      <c r="F832" s="25" t="str">
        <f>IFERROR(__xludf.DUMMYFUNCTION("IFERROR(SPARKLINE(E832,{""charttype"",""bar"";""color1"",""gray"";""max"",1}),"""")"),"")</f>
        <v/>
      </c>
      <c r="G832" s="3" t="str">
        <f t="shared" si="5"/>
        <v/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  <c r="SS832" s="3"/>
      <c r="ST832" s="3"/>
      <c r="SU832" s="3"/>
      <c r="SV832" s="3"/>
      <c r="SW832" s="3"/>
      <c r="SX832" s="3"/>
      <c r="SY832" s="3"/>
      <c r="SZ832" s="3"/>
      <c r="TA832" s="3"/>
      <c r="TB832" s="3"/>
      <c r="TC832" s="3"/>
      <c r="TD832" s="3"/>
      <c r="TE832" s="3"/>
      <c r="TF832" s="3"/>
      <c r="TG832" s="3"/>
      <c r="TH832" s="3"/>
      <c r="TI832" s="3"/>
      <c r="TJ832" s="3"/>
      <c r="TK832" s="3"/>
      <c r="TL832" s="3"/>
      <c r="TM832" s="3"/>
      <c r="TN832" s="3"/>
      <c r="TO832" s="3"/>
      <c r="TP832" s="3"/>
      <c r="TQ832" s="3"/>
      <c r="TR832" s="3"/>
      <c r="TS832" s="3"/>
      <c r="TT832" s="3"/>
      <c r="TU832" s="3"/>
      <c r="TV832" s="3"/>
      <c r="TW832" s="3"/>
      <c r="TX832" s="3"/>
      <c r="TY832" s="3"/>
      <c r="TZ832" s="3"/>
      <c r="UA832" s="3"/>
      <c r="UB832" s="3"/>
      <c r="UC832" s="3"/>
      <c r="UD832" s="3"/>
      <c r="UE832" s="3"/>
      <c r="UF832" s="3"/>
      <c r="UG832" s="3"/>
      <c r="UH832" s="3"/>
      <c r="UI832" s="3"/>
      <c r="UJ832" s="3"/>
      <c r="UK832" s="3"/>
      <c r="UL832" s="3"/>
      <c r="UM832" s="3"/>
      <c r="UN832" s="3"/>
      <c r="UO832" s="3"/>
      <c r="UP832" s="3"/>
      <c r="UQ832" s="3"/>
      <c r="UR832" s="3"/>
      <c r="US832" s="3"/>
      <c r="UT832" s="3"/>
      <c r="UU832" s="3"/>
      <c r="UV832" s="3"/>
      <c r="UW832" s="3"/>
      <c r="UX832" s="3"/>
      <c r="UY832" s="3"/>
      <c r="UZ832" s="3"/>
      <c r="VA832" s="3"/>
      <c r="VB832" s="3"/>
      <c r="VC832" s="3"/>
      <c r="VD832" s="3"/>
      <c r="VE832" s="3"/>
      <c r="VF832" s="3"/>
      <c r="VG832" s="3"/>
      <c r="VH832" s="3"/>
      <c r="VI832" s="3"/>
      <c r="VJ832" s="3"/>
      <c r="VK832" s="3"/>
      <c r="VL832" s="3"/>
      <c r="VM832" s="3"/>
      <c r="VN832" s="3"/>
      <c r="VO832" s="3"/>
      <c r="VP832" s="3"/>
      <c r="VQ832" s="3"/>
      <c r="VR832" s="3"/>
      <c r="VS832" s="3"/>
      <c r="VT832" s="3"/>
      <c r="VU832" s="3"/>
      <c r="VV832" s="3"/>
      <c r="VW832" s="3"/>
      <c r="VX832" s="3"/>
      <c r="VY832" s="3"/>
      <c r="VZ832" s="3"/>
      <c r="WA832" s="3"/>
      <c r="WB832" s="3"/>
      <c r="WC832" s="3"/>
      <c r="WD832" s="3"/>
      <c r="WE832" s="3"/>
      <c r="WF832" s="3"/>
      <c r="WG832" s="3"/>
      <c r="WH832" s="3"/>
      <c r="WI832" s="3"/>
      <c r="WJ832" s="3"/>
      <c r="WK832" s="3"/>
      <c r="WL832" s="3"/>
      <c r="WM832" s="3"/>
      <c r="WN832" s="3"/>
      <c r="WO832" s="3"/>
      <c r="WP832" s="3"/>
      <c r="WQ832" s="3"/>
      <c r="WR832" s="3"/>
      <c r="WS832" s="3"/>
      <c r="WT832" s="3"/>
      <c r="WU832" s="3"/>
      <c r="WV832" s="3"/>
      <c r="WW832" s="3"/>
      <c r="WX832" s="3"/>
      <c r="WY832" s="3"/>
      <c r="WZ832" s="3"/>
      <c r="XA832" s="3"/>
      <c r="XB832" s="3"/>
      <c r="XC832" s="3"/>
      <c r="XD832" s="3"/>
      <c r="XE832" s="3"/>
      <c r="XF832" s="3"/>
      <c r="XG832" s="3"/>
      <c r="XH832" s="3"/>
      <c r="XI832" s="3"/>
      <c r="XJ832" s="3"/>
      <c r="XK832" s="3"/>
      <c r="XL832" s="3"/>
      <c r="XM832" s="3"/>
      <c r="XN832" s="3"/>
      <c r="XO832" s="3"/>
      <c r="XP832" s="3"/>
      <c r="XQ832" s="3"/>
      <c r="XR832" s="3"/>
      <c r="XS832" s="3"/>
      <c r="XT832" s="3"/>
      <c r="XU832" s="3"/>
      <c r="XV832" s="3"/>
      <c r="XW832" s="3"/>
    </row>
    <row r="833" hidden="1">
      <c r="A833" s="2"/>
      <c r="B833" s="2"/>
      <c r="C833" s="3"/>
      <c r="D833" s="2"/>
      <c r="E833" s="28"/>
      <c r="F833" s="25" t="str">
        <f>IFERROR(__xludf.DUMMYFUNCTION("IFERROR(SPARKLINE(E833,{""charttype"",""bar"";""color1"",""gray"";""max"",1}),"""")"),"")</f>
        <v/>
      </c>
      <c r="G833" s="3" t="str">
        <f t="shared" si="5"/>
        <v/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  <c r="SS833" s="3"/>
      <c r="ST833" s="3"/>
      <c r="SU833" s="3"/>
      <c r="SV833" s="3"/>
      <c r="SW833" s="3"/>
      <c r="SX833" s="3"/>
      <c r="SY833" s="3"/>
      <c r="SZ833" s="3"/>
      <c r="TA833" s="3"/>
      <c r="TB833" s="3"/>
      <c r="TC833" s="3"/>
      <c r="TD833" s="3"/>
      <c r="TE833" s="3"/>
      <c r="TF833" s="3"/>
      <c r="TG833" s="3"/>
      <c r="TH833" s="3"/>
      <c r="TI833" s="3"/>
      <c r="TJ833" s="3"/>
      <c r="TK833" s="3"/>
      <c r="TL833" s="3"/>
      <c r="TM833" s="3"/>
      <c r="TN833" s="3"/>
      <c r="TO833" s="3"/>
      <c r="TP833" s="3"/>
      <c r="TQ833" s="3"/>
      <c r="TR833" s="3"/>
      <c r="TS833" s="3"/>
      <c r="TT833" s="3"/>
      <c r="TU833" s="3"/>
      <c r="TV833" s="3"/>
      <c r="TW833" s="3"/>
      <c r="TX833" s="3"/>
      <c r="TY833" s="3"/>
      <c r="TZ833" s="3"/>
      <c r="UA833" s="3"/>
      <c r="UB833" s="3"/>
      <c r="UC833" s="3"/>
      <c r="UD833" s="3"/>
      <c r="UE833" s="3"/>
      <c r="UF833" s="3"/>
      <c r="UG833" s="3"/>
      <c r="UH833" s="3"/>
      <c r="UI833" s="3"/>
      <c r="UJ833" s="3"/>
      <c r="UK833" s="3"/>
      <c r="UL833" s="3"/>
      <c r="UM833" s="3"/>
      <c r="UN833" s="3"/>
      <c r="UO833" s="3"/>
      <c r="UP833" s="3"/>
      <c r="UQ833" s="3"/>
      <c r="UR833" s="3"/>
      <c r="US833" s="3"/>
      <c r="UT833" s="3"/>
      <c r="UU833" s="3"/>
      <c r="UV833" s="3"/>
      <c r="UW833" s="3"/>
      <c r="UX833" s="3"/>
      <c r="UY833" s="3"/>
      <c r="UZ833" s="3"/>
      <c r="VA833" s="3"/>
      <c r="VB833" s="3"/>
      <c r="VC833" s="3"/>
      <c r="VD833" s="3"/>
      <c r="VE833" s="3"/>
      <c r="VF833" s="3"/>
      <c r="VG833" s="3"/>
      <c r="VH833" s="3"/>
      <c r="VI833" s="3"/>
      <c r="VJ833" s="3"/>
      <c r="VK833" s="3"/>
      <c r="VL833" s="3"/>
      <c r="VM833" s="3"/>
      <c r="VN833" s="3"/>
      <c r="VO833" s="3"/>
      <c r="VP833" s="3"/>
      <c r="VQ833" s="3"/>
      <c r="VR833" s="3"/>
      <c r="VS833" s="3"/>
      <c r="VT833" s="3"/>
      <c r="VU833" s="3"/>
      <c r="VV833" s="3"/>
      <c r="VW833" s="3"/>
      <c r="VX833" s="3"/>
      <c r="VY833" s="3"/>
      <c r="VZ833" s="3"/>
      <c r="WA833" s="3"/>
      <c r="WB833" s="3"/>
      <c r="WC833" s="3"/>
      <c r="WD833" s="3"/>
      <c r="WE833" s="3"/>
      <c r="WF833" s="3"/>
      <c r="WG833" s="3"/>
      <c r="WH833" s="3"/>
      <c r="WI833" s="3"/>
      <c r="WJ833" s="3"/>
      <c r="WK833" s="3"/>
      <c r="WL833" s="3"/>
      <c r="WM833" s="3"/>
      <c r="WN833" s="3"/>
      <c r="WO833" s="3"/>
      <c r="WP833" s="3"/>
      <c r="WQ833" s="3"/>
      <c r="WR833" s="3"/>
      <c r="WS833" s="3"/>
      <c r="WT833" s="3"/>
      <c r="WU833" s="3"/>
      <c r="WV833" s="3"/>
      <c r="WW833" s="3"/>
      <c r="WX833" s="3"/>
      <c r="WY833" s="3"/>
      <c r="WZ833" s="3"/>
      <c r="XA833" s="3"/>
      <c r="XB833" s="3"/>
      <c r="XC833" s="3"/>
      <c r="XD833" s="3"/>
      <c r="XE833" s="3"/>
      <c r="XF833" s="3"/>
      <c r="XG833" s="3"/>
      <c r="XH833" s="3"/>
      <c r="XI833" s="3"/>
      <c r="XJ833" s="3"/>
      <c r="XK833" s="3"/>
      <c r="XL833" s="3"/>
      <c r="XM833" s="3"/>
      <c r="XN833" s="3"/>
      <c r="XO833" s="3"/>
      <c r="XP833" s="3"/>
      <c r="XQ833" s="3"/>
      <c r="XR833" s="3"/>
      <c r="XS833" s="3"/>
      <c r="XT833" s="3"/>
      <c r="XU833" s="3"/>
      <c r="XV833" s="3"/>
      <c r="XW833" s="3"/>
    </row>
    <row r="834" hidden="1">
      <c r="A834" s="2"/>
      <c r="B834" s="2"/>
      <c r="C834" s="3"/>
      <c r="D834" s="2"/>
      <c r="E834" s="28"/>
      <c r="F834" s="25" t="str">
        <f>IFERROR(__xludf.DUMMYFUNCTION("IFERROR(SPARKLINE(E834,{""charttype"",""bar"";""color1"",""gray"";""max"",1}),"""")"),"")</f>
        <v/>
      </c>
      <c r="G834" s="3" t="str">
        <f t="shared" si="5"/>
        <v/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  <c r="SS834" s="3"/>
      <c r="ST834" s="3"/>
      <c r="SU834" s="3"/>
      <c r="SV834" s="3"/>
      <c r="SW834" s="3"/>
      <c r="SX834" s="3"/>
      <c r="SY834" s="3"/>
      <c r="SZ834" s="3"/>
      <c r="TA834" s="3"/>
      <c r="TB834" s="3"/>
      <c r="TC834" s="3"/>
      <c r="TD834" s="3"/>
      <c r="TE834" s="3"/>
      <c r="TF834" s="3"/>
      <c r="TG834" s="3"/>
      <c r="TH834" s="3"/>
      <c r="TI834" s="3"/>
      <c r="TJ834" s="3"/>
      <c r="TK834" s="3"/>
      <c r="TL834" s="3"/>
      <c r="TM834" s="3"/>
      <c r="TN834" s="3"/>
      <c r="TO834" s="3"/>
      <c r="TP834" s="3"/>
      <c r="TQ834" s="3"/>
      <c r="TR834" s="3"/>
      <c r="TS834" s="3"/>
      <c r="TT834" s="3"/>
      <c r="TU834" s="3"/>
      <c r="TV834" s="3"/>
      <c r="TW834" s="3"/>
      <c r="TX834" s="3"/>
      <c r="TY834" s="3"/>
      <c r="TZ834" s="3"/>
      <c r="UA834" s="3"/>
      <c r="UB834" s="3"/>
      <c r="UC834" s="3"/>
      <c r="UD834" s="3"/>
      <c r="UE834" s="3"/>
      <c r="UF834" s="3"/>
      <c r="UG834" s="3"/>
      <c r="UH834" s="3"/>
      <c r="UI834" s="3"/>
      <c r="UJ834" s="3"/>
      <c r="UK834" s="3"/>
      <c r="UL834" s="3"/>
      <c r="UM834" s="3"/>
      <c r="UN834" s="3"/>
      <c r="UO834" s="3"/>
      <c r="UP834" s="3"/>
      <c r="UQ834" s="3"/>
      <c r="UR834" s="3"/>
      <c r="US834" s="3"/>
      <c r="UT834" s="3"/>
      <c r="UU834" s="3"/>
      <c r="UV834" s="3"/>
      <c r="UW834" s="3"/>
      <c r="UX834" s="3"/>
      <c r="UY834" s="3"/>
      <c r="UZ834" s="3"/>
      <c r="VA834" s="3"/>
      <c r="VB834" s="3"/>
      <c r="VC834" s="3"/>
      <c r="VD834" s="3"/>
      <c r="VE834" s="3"/>
      <c r="VF834" s="3"/>
      <c r="VG834" s="3"/>
      <c r="VH834" s="3"/>
      <c r="VI834" s="3"/>
      <c r="VJ834" s="3"/>
      <c r="VK834" s="3"/>
      <c r="VL834" s="3"/>
      <c r="VM834" s="3"/>
      <c r="VN834" s="3"/>
      <c r="VO834" s="3"/>
      <c r="VP834" s="3"/>
      <c r="VQ834" s="3"/>
      <c r="VR834" s="3"/>
      <c r="VS834" s="3"/>
      <c r="VT834" s="3"/>
      <c r="VU834" s="3"/>
      <c r="VV834" s="3"/>
      <c r="VW834" s="3"/>
      <c r="VX834" s="3"/>
      <c r="VY834" s="3"/>
      <c r="VZ834" s="3"/>
      <c r="WA834" s="3"/>
      <c r="WB834" s="3"/>
      <c r="WC834" s="3"/>
      <c r="WD834" s="3"/>
      <c r="WE834" s="3"/>
      <c r="WF834" s="3"/>
      <c r="WG834" s="3"/>
      <c r="WH834" s="3"/>
      <c r="WI834" s="3"/>
      <c r="WJ834" s="3"/>
      <c r="WK834" s="3"/>
      <c r="WL834" s="3"/>
      <c r="WM834" s="3"/>
      <c r="WN834" s="3"/>
      <c r="WO834" s="3"/>
      <c r="WP834" s="3"/>
      <c r="WQ834" s="3"/>
      <c r="WR834" s="3"/>
      <c r="WS834" s="3"/>
      <c r="WT834" s="3"/>
      <c r="WU834" s="3"/>
      <c r="WV834" s="3"/>
      <c r="WW834" s="3"/>
      <c r="WX834" s="3"/>
      <c r="WY834" s="3"/>
      <c r="WZ834" s="3"/>
      <c r="XA834" s="3"/>
      <c r="XB834" s="3"/>
      <c r="XC834" s="3"/>
      <c r="XD834" s="3"/>
      <c r="XE834" s="3"/>
      <c r="XF834" s="3"/>
      <c r="XG834" s="3"/>
      <c r="XH834" s="3"/>
      <c r="XI834" s="3"/>
      <c r="XJ834" s="3"/>
      <c r="XK834" s="3"/>
      <c r="XL834" s="3"/>
      <c r="XM834" s="3"/>
      <c r="XN834" s="3"/>
      <c r="XO834" s="3"/>
      <c r="XP834" s="3"/>
      <c r="XQ834" s="3"/>
      <c r="XR834" s="3"/>
      <c r="XS834" s="3"/>
      <c r="XT834" s="3"/>
      <c r="XU834" s="3"/>
      <c r="XV834" s="3"/>
      <c r="XW834" s="3"/>
    </row>
    <row r="835" hidden="1">
      <c r="A835" s="2"/>
      <c r="B835" s="2"/>
      <c r="C835" s="3"/>
      <c r="D835" s="2"/>
      <c r="E835" s="28"/>
      <c r="F835" s="25" t="str">
        <f>IFERROR(__xludf.DUMMYFUNCTION("IFERROR(SPARKLINE(E835,{""charttype"",""bar"";""color1"",""gray"";""max"",1}),"""")"),"")</f>
        <v/>
      </c>
      <c r="G835" s="3" t="str">
        <f t="shared" si="5"/>
        <v/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  <c r="SS835" s="3"/>
      <c r="ST835" s="3"/>
      <c r="SU835" s="3"/>
      <c r="SV835" s="3"/>
      <c r="SW835" s="3"/>
      <c r="SX835" s="3"/>
      <c r="SY835" s="3"/>
      <c r="SZ835" s="3"/>
      <c r="TA835" s="3"/>
      <c r="TB835" s="3"/>
      <c r="TC835" s="3"/>
      <c r="TD835" s="3"/>
      <c r="TE835" s="3"/>
      <c r="TF835" s="3"/>
      <c r="TG835" s="3"/>
      <c r="TH835" s="3"/>
      <c r="TI835" s="3"/>
      <c r="TJ835" s="3"/>
      <c r="TK835" s="3"/>
      <c r="TL835" s="3"/>
      <c r="TM835" s="3"/>
      <c r="TN835" s="3"/>
      <c r="TO835" s="3"/>
      <c r="TP835" s="3"/>
      <c r="TQ835" s="3"/>
      <c r="TR835" s="3"/>
      <c r="TS835" s="3"/>
      <c r="TT835" s="3"/>
      <c r="TU835" s="3"/>
      <c r="TV835" s="3"/>
      <c r="TW835" s="3"/>
      <c r="TX835" s="3"/>
      <c r="TY835" s="3"/>
      <c r="TZ835" s="3"/>
      <c r="UA835" s="3"/>
      <c r="UB835" s="3"/>
      <c r="UC835" s="3"/>
      <c r="UD835" s="3"/>
      <c r="UE835" s="3"/>
      <c r="UF835" s="3"/>
      <c r="UG835" s="3"/>
      <c r="UH835" s="3"/>
      <c r="UI835" s="3"/>
      <c r="UJ835" s="3"/>
      <c r="UK835" s="3"/>
      <c r="UL835" s="3"/>
      <c r="UM835" s="3"/>
      <c r="UN835" s="3"/>
      <c r="UO835" s="3"/>
      <c r="UP835" s="3"/>
      <c r="UQ835" s="3"/>
      <c r="UR835" s="3"/>
      <c r="US835" s="3"/>
      <c r="UT835" s="3"/>
      <c r="UU835" s="3"/>
      <c r="UV835" s="3"/>
      <c r="UW835" s="3"/>
      <c r="UX835" s="3"/>
      <c r="UY835" s="3"/>
      <c r="UZ835" s="3"/>
      <c r="VA835" s="3"/>
      <c r="VB835" s="3"/>
      <c r="VC835" s="3"/>
      <c r="VD835" s="3"/>
      <c r="VE835" s="3"/>
      <c r="VF835" s="3"/>
      <c r="VG835" s="3"/>
      <c r="VH835" s="3"/>
      <c r="VI835" s="3"/>
      <c r="VJ835" s="3"/>
      <c r="VK835" s="3"/>
      <c r="VL835" s="3"/>
      <c r="VM835" s="3"/>
      <c r="VN835" s="3"/>
      <c r="VO835" s="3"/>
      <c r="VP835" s="3"/>
      <c r="VQ835" s="3"/>
      <c r="VR835" s="3"/>
      <c r="VS835" s="3"/>
      <c r="VT835" s="3"/>
      <c r="VU835" s="3"/>
      <c r="VV835" s="3"/>
      <c r="VW835" s="3"/>
      <c r="VX835" s="3"/>
      <c r="VY835" s="3"/>
      <c r="VZ835" s="3"/>
      <c r="WA835" s="3"/>
      <c r="WB835" s="3"/>
      <c r="WC835" s="3"/>
      <c r="WD835" s="3"/>
      <c r="WE835" s="3"/>
      <c r="WF835" s="3"/>
      <c r="WG835" s="3"/>
      <c r="WH835" s="3"/>
      <c r="WI835" s="3"/>
      <c r="WJ835" s="3"/>
      <c r="WK835" s="3"/>
      <c r="WL835" s="3"/>
      <c r="WM835" s="3"/>
      <c r="WN835" s="3"/>
      <c r="WO835" s="3"/>
      <c r="WP835" s="3"/>
      <c r="WQ835" s="3"/>
      <c r="WR835" s="3"/>
      <c r="WS835" s="3"/>
      <c r="WT835" s="3"/>
      <c r="WU835" s="3"/>
      <c r="WV835" s="3"/>
      <c r="WW835" s="3"/>
      <c r="WX835" s="3"/>
      <c r="WY835" s="3"/>
      <c r="WZ835" s="3"/>
      <c r="XA835" s="3"/>
      <c r="XB835" s="3"/>
      <c r="XC835" s="3"/>
      <c r="XD835" s="3"/>
      <c r="XE835" s="3"/>
      <c r="XF835" s="3"/>
      <c r="XG835" s="3"/>
      <c r="XH835" s="3"/>
      <c r="XI835" s="3"/>
      <c r="XJ835" s="3"/>
      <c r="XK835" s="3"/>
      <c r="XL835" s="3"/>
      <c r="XM835" s="3"/>
      <c r="XN835" s="3"/>
      <c r="XO835" s="3"/>
      <c r="XP835" s="3"/>
      <c r="XQ835" s="3"/>
      <c r="XR835" s="3"/>
      <c r="XS835" s="3"/>
      <c r="XT835" s="3"/>
      <c r="XU835" s="3"/>
      <c r="XV835" s="3"/>
      <c r="XW835" s="3"/>
    </row>
    <row r="836" hidden="1">
      <c r="A836" s="2"/>
      <c r="B836" s="2"/>
      <c r="C836" s="3"/>
      <c r="D836" s="2"/>
      <c r="E836" s="28"/>
      <c r="F836" s="25" t="str">
        <f>IFERROR(__xludf.DUMMYFUNCTION("IFERROR(SPARKLINE(E836,{""charttype"",""bar"";""color1"",""gray"";""max"",1}),"""")"),"")</f>
        <v/>
      </c>
      <c r="G836" s="3" t="str">
        <f t="shared" si="5"/>
        <v/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  <c r="SS836" s="3"/>
      <c r="ST836" s="3"/>
      <c r="SU836" s="3"/>
      <c r="SV836" s="3"/>
      <c r="SW836" s="3"/>
      <c r="SX836" s="3"/>
      <c r="SY836" s="3"/>
      <c r="SZ836" s="3"/>
      <c r="TA836" s="3"/>
      <c r="TB836" s="3"/>
      <c r="TC836" s="3"/>
      <c r="TD836" s="3"/>
      <c r="TE836" s="3"/>
      <c r="TF836" s="3"/>
      <c r="TG836" s="3"/>
      <c r="TH836" s="3"/>
      <c r="TI836" s="3"/>
      <c r="TJ836" s="3"/>
      <c r="TK836" s="3"/>
      <c r="TL836" s="3"/>
      <c r="TM836" s="3"/>
      <c r="TN836" s="3"/>
      <c r="TO836" s="3"/>
      <c r="TP836" s="3"/>
      <c r="TQ836" s="3"/>
      <c r="TR836" s="3"/>
      <c r="TS836" s="3"/>
      <c r="TT836" s="3"/>
      <c r="TU836" s="3"/>
      <c r="TV836" s="3"/>
      <c r="TW836" s="3"/>
      <c r="TX836" s="3"/>
      <c r="TY836" s="3"/>
      <c r="TZ836" s="3"/>
      <c r="UA836" s="3"/>
      <c r="UB836" s="3"/>
      <c r="UC836" s="3"/>
      <c r="UD836" s="3"/>
      <c r="UE836" s="3"/>
      <c r="UF836" s="3"/>
      <c r="UG836" s="3"/>
      <c r="UH836" s="3"/>
      <c r="UI836" s="3"/>
      <c r="UJ836" s="3"/>
      <c r="UK836" s="3"/>
      <c r="UL836" s="3"/>
      <c r="UM836" s="3"/>
      <c r="UN836" s="3"/>
      <c r="UO836" s="3"/>
      <c r="UP836" s="3"/>
      <c r="UQ836" s="3"/>
      <c r="UR836" s="3"/>
      <c r="US836" s="3"/>
      <c r="UT836" s="3"/>
      <c r="UU836" s="3"/>
      <c r="UV836" s="3"/>
      <c r="UW836" s="3"/>
      <c r="UX836" s="3"/>
      <c r="UY836" s="3"/>
      <c r="UZ836" s="3"/>
      <c r="VA836" s="3"/>
      <c r="VB836" s="3"/>
      <c r="VC836" s="3"/>
      <c r="VD836" s="3"/>
      <c r="VE836" s="3"/>
      <c r="VF836" s="3"/>
      <c r="VG836" s="3"/>
      <c r="VH836" s="3"/>
      <c r="VI836" s="3"/>
      <c r="VJ836" s="3"/>
      <c r="VK836" s="3"/>
      <c r="VL836" s="3"/>
      <c r="VM836" s="3"/>
      <c r="VN836" s="3"/>
      <c r="VO836" s="3"/>
      <c r="VP836" s="3"/>
      <c r="VQ836" s="3"/>
      <c r="VR836" s="3"/>
      <c r="VS836" s="3"/>
      <c r="VT836" s="3"/>
      <c r="VU836" s="3"/>
      <c r="VV836" s="3"/>
      <c r="VW836" s="3"/>
      <c r="VX836" s="3"/>
      <c r="VY836" s="3"/>
      <c r="VZ836" s="3"/>
      <c r="WA836" s="3"/>
      <c r="WB836" s="3"/>
      <c r="WC836" s="3"/>
      <c r="WD836" s="3"/>
      <c r="WE836" s="3"/>
      <c r="WF836" s="3"/>
      <c r="WG836" s="3"/>
      <c r="WH836" s="3"/>
      <c r="WI836" s="3"/>
      <c r="WJ836" s="3"/>
      <c r="WK836" s="3"/>
      <c r="WL836" s="3"/>
      <c r="WM836" s="3"/>
      <c r="WN836" s="3"/>
      <c r="WO836" s="3"/>
      <c r="WP836" s="3"/>
      <c r="WQ836" s="3"/>
      <c r="WR836" s="3"/>
      <c r="WS836" s="3"/>
      <c r="WT836" s="3"/>
      <c r="WU836" s="3"/>
      <c r="WV836" s="3"/>
      <c r="WW836" s="3"/>
      <c r="WX836" s="3"/>
      <c r="WY836" s="3"/>
      <c r="WZ836" s="3"/>
      <c r="XA836" s="3"/>
      <c r="XB836" s="3"/>
      <c r="XC836" s="3"/>
      <c r="XD836" s="3"/>
      <c r="XE836" s="3"/>
      <c r="XF836" s="3"/>
      <c r="XG836" s="3"/>
      <c r="XH836" s="3"/>
      <c r="XI836" s="3"/>
      <c r="XJ836" s="3"/>
      <c r="XK836" s="3"/>
      <c r="XL836" s="3"/>
      <c r="XM836" s="3"/>
      <c r="XN836" s="3"/>
      <c r="XO836" s="3"/>
      <c r="XP836" s="3"/>
      <c r="XQ836" s="3"/>
      <c r="XR836" s="3"/>
      <c r="XS836" s="3"/>
      <c r="XT836" s="3"/>
      <c r="XU836" s="3"/>
      <c r="XV836" s="3"/>
      <c r="XW836" s="3"/>
    </row>
    <row r="837" hidden="1">
      <c r="A837" s="2"/>
      <c r="B837" s="2"/>
      <c r="C837" s="3"/>
      <c r="D837" s="2"/>
      <c r="E837" s="28"/>
      <c r="F837" s="25" t="str">
        <f>IFERROR(__xludf.DUMMYFUNCTION("IFERROR(SPARKLINE(E837,{""charttype"",""bar"";""color1"",""gray"";""max"",1}),"""")"),"")</f>
        <v/>
      </c>
      <c r="G837" s="3" t="str">
        <f t="shared" si="5"/>
        <v/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  <c r="SS837" s="3"/>
      <c r="ST837" s="3"/>
      <c r="SU837" s="3"/>
      <c r="SV837" s="3"/>
      <c r="SW837" s="3"/>
      <c r="SX837" s="3"/>
      <c r="SY837" s="3"/>
      <c r="SZ837" s="3"/>
      <c r="TA837" s="3"/>
      <c r="TB837" s="3"/>
      <c r="TC837" s="3"/>
      <c r="TD837" s="3"/>
      <c r="TE837" s="3"/>
      <c r="TF837" s="3"/>
      <c r="TG837" s="3"/>
      <c r="TH837" s="3"/>
      <c r="TI837" s="3"/>
      <c r="TJ837" s="3"/>
      <c r="TK837" s="3"/>
      <c r="TL837" s="3"/>
      <c r="TM837" s="3"/>
      <c r="TN837" s="3"/>
      <c r="TO837" s="3"/>
      <c r="TP837" s="3"/>
      <c r="TQ837" s="3"/>
      <c r="TR837" s="3"/>
      <c r="TS837" s="3"/>
      <c r="TT837" s="3"/>
      <c r="TU837" s="3"/>
      <c r="TV837" s="3"/>
      <c r="TW837" s="3"/>
      <c r="TX837" s="3"/>
      <c r="TY837" s="3"/>
      <c r="TZ837" s="3"/>
      <c r="UA837" s="3"/>
      <c r="UB837" s="3"/>
      <c r="UC837" s="3"/>
      <c r="UD837" s="3"/>
      <c r="UE837" s="3"/>
      <c r="UF837" s="3"/>
      <c r="UG837" s="3"/>
      <c r="UH837" s="3"/>
      <c r="UI837" s="3"/>
      <c r="UJ837" s="3"/>
      <c r="UK837" s="3"/>
      <c r="UL837" s="3"/>
      <c r="UM837" s="3"/>
      <c r="UN837" s="3"/>
      <c r="UO837" s="3"/>
      <c r="UP837" s="3"/>
      <c r="UQ837" s="3"/>
      <c r="UR837" s="3"/>
      <c r="US837" s="3"/>
      <c r="UT837" s="3"/>
      <c r="UU837" s="3"/>
      <c r="UV837" s="3"/>
      <c r="UW837" s="3"/>
      <c r="UX837" s="3"/>
      <c r="UY837" s="3"/>
      <c r="UZ837" s="3"/>
      <c r="VA837" s="3"/>
      <c r="VB837" s="3"/>
      <c r="VC837" s="3"/>
      <c r="VD837" s="3"/>
      <c r="VE837" s="3"/>
      <c r="VF837" s="3"/>
      <c r="VG837" s="3"/>
      <c r="VH837" s="3"/>
      <c r="VI837" s="3"/>
      <c r="VJ837" s="3"/>
      <c r="VK837" s="3"/>
      <c r="VL837" s="3"/>
      <c r="VM837" s="3"/>
      <c r="VN837" s="3"/>
      <c r="VO837" s="3"/>
      <c r="VP837" s="3"/>
      <c r="VQ837" s="3"/>
      <c r="VR837" s="3"/>
      <c r="VS837" s="3"/>
      <c r="VT837" s="3"/>
      <c r="VU837" s="3"/>
      <c r="VV837" s="3"/>
      <c r="VW837" s="3"/>
      <c r="VX837" s="3"/>
      <c r="VY837" s="3"/>
      <c r="VZ837" s="3"/>
      <c r="WA837" s="3"/>
      <c r="WB837" s="3"/>
      <c r="WC837" s="3"/>
      <c r="WD837" s="3"/>
      <c r="WE837" s="3"/>
      <c r="WF837" s="3"/>
      <c r="WG837" s="3"/>
      <c r="WH837" s="3"/>
      <c r="WI837" s="3"/>
      <c r="WJ837" s="3"/>
      <c r="WK837" s="3"/>
      <c r="WL837" s="3"/>
      <c r="WM837" s="3"/>
      <c r="WN837" s="3"/>
      <c r="WO837" s="3"/>
      <c r="WP837" s="3"/>
      <c r="WQ837" s="3"/>
      <c r="WR837" s="3"/>
      <c r="WS837" s="3"/>
      <c r="WT837" s="3"/>
      <c r="WU837" s="3"/>
      <c r="WV837" s="3"/>
      <c r="WW837" s="3"/>
      <c r="WX837" s="3"/>
      <c r="WY837" s="3"/>
      <c r="WZ837" s="3"/>
      <c r="XA837" s="3"/>
      <c r="XB837" s="3"/>
      <c r="XC837" s="3"/>
      <c r="XD837" s="3"/>
      <c r="XE837" s="3"/>
      <c r="XF837" s="3"/>
      <c r="XG837" s="3"/>
      <c r="XH837" s="3"/>
      <c r="XI837" s="3"/>
      <c r="XJ837" s="3"/>
      <c r="XK837" s="3"/>
      <c r="XL837" s="3"/>
      <c r="XM837" s="3"/>
      <c r="XN837" s="3"/>
      <c r="XO837" s="3"/>
      <c r="XP837" s="3"/>
      <c r="XQ837" s="3"/>
      <c r="XR837" s="3"/>
      <c r="XS837" s="3"/>
      <c r="XT837" s="3"/>
      <c r="XU837" s="3"/>
      <c r="XV837" s="3"/>
      <c r="XW837" s="3"/>
    </row>
    <row r="838" hidden="1">
      <c r="A838" s="2"/>
      <c r="B838" s="2"/>
      <c r="C838" s="3"/>
      <c r="D838" s="2"/>
      <c r="E838" s="28"/>
      <c r="F838" s="25" t="str">
        <f>IFERROR(__xludf.DUMMYFUNCTION("IFERROR(SPARKLINE(E838,{""charttype"",""bar"";""color1"",""gray"";""max"",1}),"""")"),"")</f>
        <v/>
      </c>
      <c r="G838" s="3" t="str">
        <f t="shared" si="5"/>
        <v/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  <c r="SS838" s="3"/>
      <c r="ST838" s="3"/>
      <c r="SU838" s="3"/>
      <c r="SV838" s="3"/>
      <c r="SW838" s="3"/>
      <c r="SX838" s="3"/>
      <c r="SY838" s="3"/>
      <c r="SZ838" s="3"/>
      <c r="TA838" s="3"/>
      <c r="TB838" s="3"/>
      <c r="TC838" s="3"/>
      <c r="TD838" s="3"/>
      <c r="TE838" s="3"/>
      <c r="TF838" s="3"/>
      <c r="TG838" s="3"/>
      <c r="TH838" s="3"/>
      <c r="TI838" s="3"/>
      <c r="TJ838" s="3"/>
      <c r="TK838" s="3"/>
      <c r="TL838" s="3"/>
      <c r="TM838" s="3"/>
      <c r="TN838" s="3"/>
      <c r="TO838" s="3"/>
      <c r="TP838" s="3"/>
      <c r="TQ838" s="3"/>
      <c r="TR838" s="3"/>
      <c r="TS838" s="3"/>
      <c r="TT838" s="3"/>
      <c r="TU838" s="3"/>
      <c r="TV838" s="3"/>
      <c r="TW838" s="3"/>
      <c r="TX838" s="3"/>
      <c r="TY838" s="3"/>
      <c r="TZ838" s="3"/>
      <c r="UA838" s="3"/>
      <c r="UB838" s="3"/>
      <c r="UC838" s="3"/>
      <c r="UD838" s="3"/>
      <c r="UE838" s="3"/>
      <c r="UF838" s="3"/>
      <c r="UG838" s="3"/>
      <c r="UH838" s="3"/>
      <c r="UI838" s="3"/>
      <c r="UJ838" s="3"/>
      <c r="UK838" s="3"/>
      <c r="UL838" s="3"/>
      <c r="UM838" s="3"/>
      <c r="UN838" s="3"/>
      <c r="UO838" s="3"/>
      <c r="UP838" s="3"/>
      <c r="UQ838" s="3"/>
      <c r="UR838" s="3"/>
      <c r="US838" s="3"/>
      <c r="UT838" s="3"/>
      <c r="UU838" s="3"/>
      <c r="UV838" s="3"/>
      <c r="UW838" s="3"/>
      <c r="UX838" s="3"/>
      <c r="UY838" s="3"/>
      <c r="UZ838" s="3"/>
      <c r="VA838" s="3"/>
      <c r="VB838" s="3"/>
      <c r="VC838" s="3"/>
      <c r="VD838" s="3"/>
      <c r="VE838" s="3"/>
      <c r="VF838" s="3"/>
      <c r="VG838" s="3"/>
      <c r="VH838" s="3"/>
      <c r="VI838" s="3"/>
      <c r="VJ838" s="3"/>
      <c r="VK838" s="3"/>
      <c r="VL838" s="3"/>
      <c r="VM838" s="3"/>
      <c r="VN838" s="3"/>
      <c r="VO838" s="3"/>
      <c r="VP838" s="3"/>
      <c r="VQ838" s="3"/>
      <c r="VR838" s="3"/>
      <c r="VS838" s="3"/>
      <c r="VT838" s="3"/>
      <c r="VU838" s="3"/>
      <c r="VV838" s="3"/>
      <c r="VW838" s="3"/>
      <c r="VX838" s="3"/>
      <c r="VY838" s="3"/>
      <c r="VZ838" s="3"/>
      <c r="WA838" s="3"/>
      <c r="WB838" s="3"/>
      <c r="WC838" s="3"/>
      <c r="WD838" s="3"/>
      <c r="WE838" s="3"/>
      <c r="WF838" s="3"/>
      <c r="WG838" s="3"/>
      <c r="WH838" s="3"/>
      <c r="WI838" s="3"/>
      <c r="WJ838" s="3"/>
      <c r="WK838" s="3"/>
      <c r="WL838" s="3"/>
      <c r="WM838" s="3"/>
      <c r="WN838" s="3"/>
      <c r="WO838" s="3"/>
      <c r="WP838" s="3"/>
      <c r="WQ838" s="3"/>
      <c r="WR838" s="3"/>
      <c r="WS838" s="3"/>
      <c r="WT838" s="3"/>
      <c r="WU838" s="3"/>
      <c r="WV838" s="3"/>
      <c r="WW838" s="3"/>
      <c r="WX838" s="3"/>
      <c r="WY838" s="3"/>
      <c r="WZ838" s="3"/>
      <c r="XA838" s="3"/>
      <c r="XB838" s="3"/>
      <c r="XC838" s="3"/>
      <c r="XD838" s="3"/>
      <c r="XE838" s="3"/>
      <c r="XF838" s="3"/>
      <c r="XG838" s="3"/>
      <c r="XH838" s="3"/>
      <c r="XI838" s="3"/>
      <c r="XJ838" s="3"/>
      <c r="XK838" s="3"/>
      <c r="XL838" s="3"/>
      <c r="XM838" s="3"/>
      <c r="XN838" s="3"/>
      <c r="XO838" s="3"/>
      <c r="XP838" s="3"/>
      <c r="XQ838" s="3"/>
      <c r="XR838" s="3"/>
      <c r="XS838" s="3"/>
      <c r="XT838" s="3"/>
      <c r="XU838" s="3"/>
      <c r="XV838" s="3"/>
      <c r="XW838" s="3"/>
    </row>
    <row r="839" hidden="1">
      <c r="A839" s="2"/>
      <c r="B839" s="2"/>
      <c r="C839" s="3"/>
      <c r="D839" s="2"/>
      <c r="E839" s="28"/>
      <c r="F839" s="25" t="str">
        <f>IFERROR(__xludf.DUMMYFUNCTION("IFERROR(SPARKLINE(E839,{""charttype"",""bar"";""color1"",""gray"";""max"",1}),"""")"),"")</f>
        <v/>
      </c>
      <c r="G839" s="3" t="str">
        <f t="shared" si="5"/>
        <v/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  <c r="SS839" s="3"/>
      <c r="ST839" s="3"/>
      <c r="SU839" s="3"/>
      <c r="SV839" s="3"/>
      <c r="SW839" s="3"/>
      <c r="SX839" s="3"/>
      <c r="SY839" s="3"/>
      <c r="SZ839" s="3"/>
      <c r="TA839" s="3"/>
      <c r="TB839" s="3"/>
      <c r="TC839" s="3"/>
      <c r="TD839" s="3"/>
      <c r="TE839" s="3"/>
      <c r="TF839" s="3"/>
      <c r="TG839" s="3"/>
      <c r="TH839" s="3"/>
      <c r="TI839" s="3"/>
      <c r="TJ839" s="3"/>
      <c r="TK839" s="3"/>
      <c r="TL839" s="3"/>
      <c r="TM839" s="3"/>
      <c r="TN839" s="3"/>
      <c r="TO839" s="3"/>
      <c r="TP839" s="3"/>
      <c r="TQ839" s="3"/>
      <c r="TR839" s="3"/>
      <c r="TS839" s="3"/>
      <c r="TT839" s="3"/>
      <c r="TU839" s="3"/>
      <c r="TV839" s="3"/>
      <c r="TW839" s="3"/>
      <c r="TX839" s="3"/>
      <c r="TY839" s="3"/>
      <c r="TZ839" s="3"/>
      <c r="UA839" s="3"/>
      <c r="UB839" s="3"/>
      <c r="UC839" s="3"/>
      <c r="UD839" s="3"/>
      <c r="UE839" s="3"/>
      <c r="UF839" s="3"/>
      <c r="UG839" s="3"/>
      <c r="UH839" s="3"/>
      <c r="UI839" s="3"/>
      <c r="UJ839" s="3"/>
      <c r="UK839" s="3"/>
      <c r="UL839" s="3"/>
      <c r="UM839" s="3"/>
      <c r="UN839" s="3"/>
      <c r="UO839" s="3"/>
      <c r="UP839" s="3"/>
      <c r="UQ839" s="3"/>
      <c r="UR839" s="3"/>
      <c r="US839" s="3"/>
      <c r="UT839" s="3"/>
      <c r="UU839" s="3"/>
      <c r="UV839" s="3"/>
      <c r="UW839" s="3"/>
      <c r="UX839" s="3"/>
      <c r="UY839" s="3"/>
      <c r="UZ839" s="3"/>
      <c r="VA839" s="3"/>
      <c r="VB839" s="3"/>
      <c r="VC839" s="3"/>
      <c r="VD839" s="3"/>
      <c r="VE839" s="3"/>
      <c r="VF839" s="3"/>
      <c r="VG839" s="3"/>
      <c r="VH839" s="3"/>
      <c r="VI839" s="3"/>
      <c r="VJ839" s="3"/>
      <c r="VK839" s="3"/>
      <c r="VL839" s="3"/>
      <c r="VM839" s="3"/>
      <c r="VN839" s="3"/>
      <c r="VO839" s="3"/>
      <c r="VP839" s="3"/>
      <c r="VQ839" s="3"/>
      <c r="VR839" s="3"/>
      <c r="VS839" s="3"/>
      <c r="VT839" s="3"/>
      <c r="VU839" s="3"/>
      <c r="VV839" s="3"/>
      <c r="VW839" s="3"/>
      <c r="VX839" s="3"/>
      <c r="VY839" s="3"/>
      <c r="VZ839" s="3"/>
      <c r="WA839" s="3"/>
      <c r="WB839" s="3"/>
      <c r="WC839" s="3"/>
      <c r="WD839" s="3"/>
      <c r="WE839" s="3"/>
      <c r="WF839" s="3"/>
      <c r="WG839" s="3"/>
      <c r="WH839" s="3"/>
      <c r="WI839" s="3"/>
      <c r="WJ839" s="3"/>
      <c r="WK839" s="3"/>
      <c r="WL839" s="3"/>
      <c r="WM839" s="3"/>
      <c r="WN839" s="3"/>
      <c r="WO839" s="3"/>
      <c r="WP839" s="3"/>
      <c r="WQ839" s="3"/>
      <c r="WR839" s="3"/>
      <c r="WS839" s="3"/>
      <c r="WT839" s="3"/>
      <c r="WU839" s="3"/>
      <c r="WV839" s="3"/>
      <c r="WW839" s="3"/>
      <c r="WX839" s="3"/>
      <c r="WY839" s="3"/>
      <c r="WZ839" s="3"/>
      <c r="XA839" s="3"/>
      <c r="XB839" s="3"/>
      <c r="XC839" s="3"/>
      <c r="XD839" s="3"/>
      <c r="XE839" s="3"/>
      <c r="XF839" s="3"/>
      <c r="XG839" s="3"/>
      <c r="XH839" s="3"/>
      <c r="XI839" s="3"/>
      <c r="XJ839" s="3"/>
      <c r="XK839" s="3"/>
      <c r="XL839" s="3"/>
      <c r="XM839" s="3"/>
      <c r="XN839" s="3"/>
      <c r="XO839" s="3"/>
      <c r="XP839" s="3"/>
      <c r="XQ839" s="3"/>
      <c r="XR839" s="3"/>
      <c r="XS839" s="3"/>
      <c r="XT839" s="3"/>
      <c r="XU839" s="3"/>
      <c r="XV839" s="3"/>
      <c r="XW839" s="3"/>
    </row>
    <row r="840" hidden="1">
      <c r="A840" s="2"/>
      <c r="B840" s="2"/>
      <c r="C840" s="3"/>
      <c r="D840" s="2"/>
      <c r="E840" s="28"/>
      <c r="F840" s="25" t="str">
        <f>IFERROR(__xludf.DUMMYFUNCTION("IFERROR(SPARKLINE(E840,{""charttype"",""bar"";""color1"",""gray"";""max"",1}),"""")"),"")</f>
        <v/>
      </c>
      <c r="G840" s="3" t="str">
        <f t="shared" si="5"/>
        <v/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  <c r="SS840" s="3"/>
      <c r="ST840" s="3"/>
      <c r="SU840" s="3"/>
      <c r="SV840" s="3"/>
      <c r="SW840" s="3"/>
      <c r="SX840" s="3"/>
      <c r="SY840" s="3"/>
      <c r="SZ840" s="3"/>
      <c r="TA840" s="3"/>
      <c r="TB840" s="3"/>
      <c r="TC840" s="3"/>
      <c r="TD840" s="3"/>
      <c r="TE840" s="3"/>
      <c r="TF840" s="3"/>
      <c r="TG840" s="3"/>
      <c r="TH840" s="3"/>
      <c r="TI840" s="3"/>
      <c r="TJ840" s="3"/>
      <c r="TK840" s="3"/>
      <c r="TL840" s="3"/>
      <c r="TM840" s="3"/>
      <c r="TN840" s="3"/>
      <c r="TO840" s="3"/>
      <c r="TP840" s="3"/>
      <c r="TQ840" s="3"/>
      <c r="TR840" s="3"/>
      <c r="TS840" s="3"/>
      <c r="TT840" s="3"/>
      <c r="TU840" s="3"/>
      <c r="TV840" s="3"/>
      <c r="TW840" s="3"/>
      <c r="TX840" s="3"/>
      <c r="TY840" s="3"/>
      <c r="TZ840" s="3"/>
      <c r="UA840" s="3"/>
      <c r="UB840" s="3"/>
      <c r="UC840" s="3"/>
      <c r="UD840" s="3"/>
      <c r="UE840" s="3"/>
      <c r="UF840" s="3"/>
      <c r="UG840" s="3"/>
      <c r="UH840" s="3"/>
      <c r="UI840" s="3"/>
      <c r="UJ840" s="3"/>
      <c r="UK840" s="3"/>
      <c r="UL840" s="3"/>
      <c r="UM840" s="3"/>
      <c r="UN840" s="3"/>
      <c r="UO840" s="3"/>
      <c r="UP840" s="3"/>
      <c r="UQ840" s="3"/>
      <c r="UR840" s="3"/>
      <c r="US840" s="3"/>
      <c r="UT840" s="3"/>
      <c r="UU840" s="3"/>
      <c r="UV840" s="3"/>
      <c r="UW840" s="3"/>
      <c r="UX840" s="3"/>
      <c r="UY840" s="3"/>
      <c r="UZ840" s="3"/>
      <c r="VA840" s="3"/>
      <c r="VB840" s="3"/>
      <c r="VC840" s="3"/>
      <c r="VD840" s="3"/>
      <c r="VE840" s="3"/>
      <c r="VF840" s="3"/>
      <c r="VG840" s="3"/>
      <c r="VH840" s="3"/>
      <c r="VI840" s="3"/>
      <c r="VJ840" s="3"/>
      <c r="VK840" s="3"/>
      <c r="VL840" s="3"/>
      <c r="VM840" s="3"/>
      <c r="VN840" s="3"/>
      <c r="VO840" s="3"/>
      <c r="VP840" s="3"/>
      <c r="VQ840" s="3"/>
      <c r="VR840" s="3"/>
      <c r="VS840" s="3"/>
      <c r="VT840" s="3"/>
      <c r="VU840" s="3"/>
      <c r="VV840" s="3"/>
      <c r="VW840" s="3"/>
      <c r="VX840" s="3"/>
      <c r="VY840" s="3"/>
      <c r="VZ840" s="3"/>
      <c r="WA840" s="3"/>
      <c r="WB840" s="3"/>
      <c r="WC840" s="3"/>
      <c r="WD840" s="3"/>
      <c r="WE840" s="3"/>
      <c r="WF840" s="3"/>
      <c r="WG840" s="3"/>
      <c r="WH840" s="3"/>
      <c r="WI840" s="3"/>
      <c r="WJ840" s="3"/>
      <c r="WK840" s="3"/>
      <c r="WL840" s="3"/>
      <c r="WM840" s="3"/>
      <c r="WN840" s="3"/>
      <c r="WO840" s="3"/>
      <c r="WP840" s="3"/>
      <c r="WQ840" s="3"/>
      <c r="WR840" s="3"/>
      <c r="WS840" s="3"/>
      <c r="WT840" s="3"/>
      <c r="WU840" s="3"/>
      <c r="WV840" s="3"/>
      <c r="WW840" s="3"/>
      <c r="WX840" s="3"/>
      <c r="WY840" s="3"/>
      <c r="WZ840" s="3"/>
      <c r="XA840" s="3"/>
      <c r="XB840" s="3"/>
      <c r="XC840" s="3"/>
      <c r="XD840" s="3"/>
      <c r="XE840" s="3"/>
      <c r="XF840" s="3"/>
      <c r="XG840" s="3"/>
      <c r="XH840" s="3"/>
      <c r="XI840" s="3"/>
      <c r="XJ840" s="3"/>
      <c r="XK840" s="3"/>
      <c r="XL840" s="3"/>
      <c r="XM840" s="3"/>
      <c r="XN840" s="3"/>
      <c r="XO840" s="3"/>
      <c r="XP840" s="3"/>
      <c r="XQ840" s="3"/>
      <c r="XR840" s="3"/>
      <c r="XS840" s="3"/>
      <c r="XT840" s="3"/>
      <c r="XU840" s="3"/>
      <c r="XV840" s="3"/>
      <c r="XW840" s="3"/>
    </row>
    <row r="841" hidden="1">
      <c r="A841" s="2"/>
      <c r="B841" s="2"/>
      <c r="C841" s="3"/>
      <c r="D841" s="2"/>
      <c r="E841" s="28"/>
      <c r="F841" s="25" t="str">
        <f>IFERROR(__xludf.DUMMYFUNCTION("IFERROR(SPARKLINE(E841,{""charttype"",""bar"";""color1"",""gray"";""max"",1}),"""")"),"")</f>
        <v/>
      </c>
      <c r="G841" s="3" t="str">
        <f t="shared" si="5"/>
        <v/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  <c r="SS841" s="3"/>
      <c r="ST841" s="3"/>
      <c r="SU841" s="3"/>
      <c r="SV841" s="3"/>
      <c r="SW841" s="3"/>
      <c r="SX841" s="3"/>
      <c r="SY841" s="3"/>
      <c r="SZ841" s="3"/>
      <c r="TA841" s="3"/>
      <c r="TB841" s="3"/>
      <c r="TC841" s="3"/>
      <c r="TD841" s="3"/>
      <c r="TE841" s="3"/>
      <c r="TF841" s="3"/>
      <c r="TG841" s="3"/>
      <c r="TH841" s="3"/>
      <c r="TI841" s="3"/>
      <c r="TJ841" s="3"/>
      <c r="TK841" s="3"/>
      <c r="TL841" s="3"/>
      <c r="TM841" s="3"/>
      <c r="TN841" s="3"/>
      <c r="TO841" s="3"/>
      <c r="TP841" s="3"/>
      <c r="TQ841" s="3"/>
      <c r="TR841" s="3"/>
      <c r="TS841" s="3"/>
      <c r="TT841" s="3"/>
      <c r="TU841" s="3"/>
      <c r="TV841" s="3"/>
      <c r="TW841" s="3"/>
      <c r="TX841" s="3"/>
      <c r="TY841" s="3"/>
      <c r="TZ841" s="3"/>
      <c r="UA841" s="3"/>
      <c r="UB841" s="3"/>
      <c r="UC841" s="3"/>
      <c r="UD841" s="3"/>
      <c r="UE841" s="3"/>
      <c r="UF841" s="3"/>
      <c r="UG841" s="3"/>
      <c r="UH841" s="3"/>
      <c r="UI841" s="3"/>
      <c r="UJ841" s="3"/>
      <c r="UK841" s="3"/>
      <c r="UL841" s="3"/>
      <c r="UM841" s="3"/>
      <c r="UN841" s="3"/>
      <c r="UO841" s="3"/>
      <c r="UP841" s="3"/>
      <c r="UQ841" s="3"/>
      <c r="UR841" s="3"/>
      <c r="US841" s="3"/>
      <c r="UT841" s="3"/>
      <c r="UU841" s="3"/>
      <c r="UV841" s="3"/>
      <c r="UW841" s="3"/>
      <c r="UX841" s="3"/>
      <c r="UY841" s="3"/>
      <c r="UZ841" s="3"/>
      <c r="VA841" s="3"/>
      <c r="VB841" s="3"/>
      <c r="VC841" s="3"/>
      <c r="VD841" s="3"/>
      <c r="VE841" s="3"/>
      <c r="VF841" s="3"/>
      <c r="VG841" s="3"/>
      <c r="VH841" s="3"/>
      <c r="VI841" s="3"/>
      <c r="VJ841" s="3"/>
      <c r="VK841" s="3"/>
      <c r="VL841" s="3"/>
      <c r="VM841" s="3"/>
      <c r="VN841" s="3"/>
      <c r="VO841" s="3"/>
      <c r="VP841" s="3"/>
      <c r="VQ841" s="3"/>
      <c r="VR841" s="3"/>
      <c r="VS841" s="3"/>
      <c r="VT841" s="3"/>
      <c r="VU841" s="3"/>
      <c r="VV841" s="3"/>
      <c r="VW841" s="3"/>
      <c r="VX841" s="3"/>
      <c r="VY841" s="3"/>
      <c r="VZ841" s="3"/>
      <c r="WA841" s="3"/>
      <c r="WB841" s="3"/>
      <c r="WC841" s="3"/>
      <c r="WD841" s="3"/>
      <c r="WE841" s="3"/>
      <c r="WF841" s="3"/>
      <c r="WG841" s="3"/>
      <c r="WH841" s="3"/>
      <c r="WI841" s="3"/>
      <c r="WJ841" s="3"/>
      <c r="WK841" s="3"/>
      <c r="WL841" s="3"/>
      <c r="WM841" s="3"/>
      <c r="WN841" s="3"/>
      <c r="WO841" s="3"/>
      <c r="WP841" s="3"/>
      <c r="WQ841" s="3"/>
      <c r="WR841" s="3"/>
      <c r="WS841" s="3"/>
      <c r="WT841" s="3"/>
      <c r="WU841" s="3"/>
      <c r="WV841" s="3"/>
      <c r="WW841" s="3"/>
      <c r="WX841" s="3"/>
      <c r="WY841" s="3"/>
      <c r="WZ841" s="3"/>
      <c r="XA841" s="3"/>
      <c r="XB841" s="3"/>
      <c r="XC841" s="3"/>
      <c r="XD841" s="3"/>
      <c r="XE841" s="3"/>
      <c r="XF841" s="3"/>
      <c r="XG841" s="3"/>
      <c r="XH841" s="3"/>
      <c r="XI841" s="3"/>
      <c r="XJ841" s="3"/>
      <c r="XK841" s="3"/>
      <c r="XL841" s="3"/>
      <c r="XM841" s="3"/>
      <c r="XN841" s="3"/>
      <c r="XO841" s="3"/>
      <c r="XP841" s="3"/>
      <c r="XQ841" s="3"/>
      <c r="XR841" s="3"/>
      <c r="XS841" s="3"/>
      <c r="XT841" s="3"/>
      <c r="XU841" s="3"/>
      <c r="XV841" s="3"/>
      <c r="XW841" s="3"/>
    </row>
    <row r="842" hidden="1">
      <c r="A842" s="2"/>
      <c r="B842" s="2"/>
      <c r="C842" s="3"/>
      <c r="D842" s="2"/>
      <c r="E842" s="28"/>
      <c r="F842" s="25" t="str">
        <f>IFERROR(__xludf.DUMMYFUNCTION("IFERROR(SPARKLINE(E842,{""charttype"",""bar"";""color1"",""gray"";""max"",1}),"""")"),"")</f>
        <v/>
      </c>
      <c r="G842" s="3" t="str">
        <f t="shared" si="5"/>
        <v/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  <c r="SS842" s="3"/>
      <c r="ST842" s="3"/>
      <c r="SU842" s="3"/>
      <c r="SV842" s="3"/>
      <c r="SW842" s="3"/>
      <c r="SX842" s="3"/>
      <c r="SY842" s="3"/>
      <c r="SZ842" s="3"/>
      <c r="TA842" s="3"/>
      <c r="TB842" s="3"/>
      <c r="TC842" s="3"/>
      <c r="TD842" s="3"/>
      <c r="TE842" s="3"/>
      <c r="TF842" s="3"/>
      <c r="TG842" s="3"/>
      <c r="TH842" s="3"/>
      <c r="TI842" s="3"/>
      <c r="TJ842" s="3"/>
      <c r="TK842" s="3"/>
      <c r="TL842" s="3"/>
      <c r="TM842" s="3"/>
      <c r="TN842" s="3"/>
      <c r="TO842" s="3"/>
      <c r="TP842" s="3"/>
      <c r="TQ842" s="3"/>
      <c r="TR842" s="3"/>
      <c r="TS842" s="3"/>
      <c r="TT842" s="3"/>
      <c r="TU842" s="3"/>
      <c r="TV842" s="3"/>
      <c r="TW842" s="3"/>
      <c r="TX842" s="3"/>
      <c r="TY842" s="3"/>
      <c r="TZ842" s="3"/>
      <c r="UA842" s="3"/>
      <c r="UB842" s="3"/>
      <c r="UC842" s="3"/>
      <c r="UD842" s="3"/>
      <c r="UE842" s="3"/>
      <c r="UF842" s="3"/>
      <c r="UG842" s="3"/>
      <c r="UH842" s="3"/>
      <c r="UI842" s="3"/>
      <c r="UJ842" s="3"/>
      <c r="UK842" s="3"/>
      <c r="UL842" s="3"/>
      <c r="UM842" s="3"/>
      <c r="UN842" s="3"/>
      <c r="UO842" s="3"/>
      <c r="UP842" s="3"/>
      <c r="UQ842" s="3"/>
      <c r="UR842" s="3"/>
      <c r="US842" s="3"/>
      <c r="UT842" s="3"/>
      <c r="UU842" s="3"/>
      <c r="UV842" s="3"/>
      <c r="UW842" s="3"/>
      <c r="UX842" s="3"/>
      <c r="UY842" s="3"/>
      <c r="UZ842" s="3"/>
      <c r="VA842" s="3"/>
      <c r="VB842" s="3"/>
      <c r="VC842" s="3"/>
      <c r="VD842" s="3"/>
      <c r="VE842" s="3"/>
      <c r="VF842" s="3"/>
      <c r="VG842" s="3"/>
      <c r="VH842" s="3"/>
      <c r="VI842" s="3"/>
      <c r="VJ842" s="3"/>
      <c r="VK842" s="3"/>
      <c r="VL842" s="3"/>
      <c r="VM842" s="3"/>
      <c r="VN842" s="3"/>
      <c r="VO842" s="3"/>
      <c r="VP842" s="3"/>
      <c r="VQ842" s="3"/>
      <c r="VR842" s="3"/>
      <c r="VS842" s="3"/>
      <c r="VT842" s="3"/>
      <c r="VU842" s="3"/>
      <c r="VV842" s="3"/>
      <c r="VW842" s="3"/>
      <c r="VX842" s="3"/>
      <c r="VY842" s="3"/>
      <c r="VZ842" s="3"/>
      <c r="WA842" s="3"/>
      <c r="WB842" s="3"/>
      <c r="WC842" s="3"/>
      <c r="WD842" s="3"/>
      <c r="WE842" s="3"/>
      <c r="WF842" s="3"/>
      <c r="WG842" s="3"/>
      <c r="WH842" s="3"/>
      <c r="WI842" s="3"/>
      <c r="WJ842" s="3"/>
      <c r="WK842" s="3"/>
      <c r="WL842" s="3"/>
      <c r="WM842" s="3"/>
      <c r="WN842" s="3"/>
      <c r="WO842" s="3"/>
      <c r="WP842" s="3"/>
      <c r="WQ842" s="3"/>
      <c r="WR842" s="3"/>
      <c r="WS842" s="3"/>
      <c r="WT842" s="3"/>
      <c r="WU842" s="3"/>
      <c r="WV842" s="3"/>
      <c r="WW842" s="3"/>
      <c r="WX842" s="3"/>
      <c r="WY842" s="3"/>
      <c r="WZ842" s="3"/>
      <c r="XA842" s="3"/>
      <c r="XB842" s="3"/>
      <c r="XC842" s="3"/>
      <c r="XD842" s="3"/>
      <c r="XE842" s="3"/>
      <c r="XF842" s="3"/>
      <c r="XG842" s="3"/>
      <c r="XH842" s="3"/>
      <c r="XI842" s="3"/>
      <c r="XJ842" s="3"/>
      <c r="XK842" s="3"/>
      <c r="XL842" s="3"/>
      <c r="XM842" s="3"/>
      <c r="XN842" s="3"/>
      <c r="XO842" s="3"/>
      <c r="XP842" s="3"/>
      <c r="XQ842" s="3"/>
      <c r="XR842" s="3"/>
      <c r="XS842" s="3"/>
      <c r="XT842" s="3"/>
      <c r="XU842" s="3"/>
      <c r="XV842" s="3"/>
      <c r="XW842" s="3"/>
    </row>
    <row r="843" hidden="1">
      <c r="A843" s="2"/>
      <c r="B843" s="2"/>
      <c r="C843" s="3"/>
      <c r="D843" s="2"/>
      <c r="E843" s="28"/>
      <c r="F843" s="25" t="str">
        <f>IFERROR(__xludf.DUMMYFUNCTION("IFERROR(SPARKLINE(E843,{""charttype"",""bar"";""color1"",""gray"";""max"",1}),"""")"),"")</f>
        <v/>
      </c>
      <c r="G843" s="3" t="str">
        <f t="shared" si="5"/>
        <v/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  <c r="SS843" s="3"/>
      <c r="ST843" s="3"/>
      <c r="SU843" s="3"/>
      <c r="SV843" s="3"/>
      <c r="SW843" s="3"/>
      <c r="SX843" s="3"/>
      <c r="SY843" s="3"/>
      <c r="SZ843" s="3"/>
      <c r="TA843" s="3"/>
      <c r="TB843" s="3"/>
      <c r="TC843" s="3"/>
      <c r="TD843" s="3"/>
      <c r="TE843" s="3"/>
      <c r="TF843" s="3"/>
      <c r="TG843" s="3"/>
      <c r="TH843" s="3"/>
      <c r="TI843" s="3"/>
      <c r="TJ843" s="3"/>
      <c r="TK843" s="3"/>
      <c r="TL843" s="3"/>
      <c r="TM843" s="3"/>
      <c r="TN843" s="3"/>
      <c r="TO843" s="3"/>
      <c r="TP843" s="3"/>
      <c r="TQ843" s="3"/>
      <c r="TR843" s="3"/>
      <c r="TS843" s="3"/>
      <c r="TT843" s="3"/>
      <c r="TU843" s="3"/>
      <c r="TV843" s="3"/>
      <c r="TW843" s="3"/>
      <c r="TX843" s="3"/>
      <c r="TY843" s="3"/>
      <c r="TZ843" s="3"/>
      <c r="UA843" s="3"/>
      <c r="UB843" s="3"/>
      <c r="UC843" s="3"/>
      <c r="UD843" s="3"/>
      <c r="UE843" s="3"/>
      <c r="UF843" s="3"/>
      <c r="UG843" s="3"/>
      <c r="UH843" s="3"/>
      <c r="UI843" s="3"/>
      <c r="UJ843" s="3"/>
      <c r="UK843" s="3"/>
      <c r="UL843" s="3"/>
      <c r="UM843" s="3"/>
      <c r="UN843" s="3"/>
      <c r="UO843" s="3"/>
      <c r="UP843" s="3"/>
      <c r="UQ843" s="3"/>
      <c r="UR843" s="3"/>
      <c r="US843" s="3"/>
      <c r="UT843" s="3"/>
      <c r="UU843" s="3"/>
      <c r="UV843" s="3"/>
      <c r="UW843" s="3"/>
      <c r="UX843" s="3"/>
      <c r="UY843" s="3"/>
      <c r="UZ843" s="3"/>
      <c r="VA843" s="3"/>
      <c r="VB843" s="3"/>
      <c r="VC843" s="3"/>
      <c r="VD843" s="3"/>
      <c r="VE843" s="3"/>
      <c r="VF843" s="3"/>
      <c r="VG843" s="3"/>
      <c r="VH843" s="3"/>
      <c r="VI843" s="3"/>
      <c r="VJ843" s="3"/>
      <c r="VK843" s="3"/>
      <c r="VL843" s="3"/>
      <c r="VM843" s="3"/>
      <c r="VN843" s="3"/>
      <c r="VO843" s="3"/>
      <c r="VP843" s="3"/>
      <c r="VQ843" s="3"/>
      <c r="VR843" s="3"/>
      <c r="VS843" s="3"/>
      <c r="VT843" s="3"/>
      <c r="VU843" s="3"/>
      <c r="VV843" s="3"/>
      <c r="VW843" s="3"/>
      <c r="VX843" s="3"/>
      <c r="VY843" s="3"/>
      <c r="VZ843" s="3"/>
      <c r="WA843" s="3"/>
      <c r="WB843" s="3"/>
      <c r="WC843" s="3"/>
      <c r="WD843" s="3"/>
      <c r="WE843" s="3"/>
      <c r="WF843" s="3"/>
      <c r="WG843" s="3"/>
      <c r="WH843" s="3"/>
      <c r="WI843" s="3"/>
      <c r="WJ843" s="3"/>
      <c r="WK843" s="3"/>
      <c r="WL843" s="3"/>
      <c r="WM843" s="3"/>
      <c r="WN843" s="3"/>
      <c r="WO843" s="3"/>
      <c r="WP843" s="3"/>
      <c r="WQ843" s="3"/>
      <c r="WR843" s="3"/>
      <c r="WS843" s="3"/>
      <c r="WT843" s="3"/>
      <c r="WU843" s="3"/>
      <c r="WV843" s="3"/>
      <c r="WW843" s="3"/>
      <c r="WX843" s="3"/>
      <c r="WY843" s="3"/>
      <c r="WZ843" s="3"/>
      <c r="XA843" s="3"/>
      <c r="XB843" s="3"/>
      <c r="XC843" s="3"/>
      <c r="XD843" s="3"/>
      <c r="XE843" s="3"/>
      <c r="XF843" s="3"/>
      <c r="XG843" s="3"/>
      <c r="XH843" s="3"/>
      <c r="XI843" s="3"/>
      <c r="XJ843" s="3"/>
      <c r="XK843" s="3"/>
      <c r="XL843" s="3"/>
      <c r="XM843" s="3"/>
      <c r="XN843" s="3"/>
      <c r="XO843" s="3"/>
      <c r="XP843" s="3"/>
      <c r="XQ843" s="3"/>
      <c r="XR843" s="3"/>
      <c r="XS843" s="3"/>
      <c r="XT843" s="3"/>
      <c r="XU843" s="3"/>
      <c r="XV843" s="3"/>
      <c r="XW843" s="3"/>
    </row>
    <row r="844" hidden="1">
      <c r="A844" s="2"/>
      <c r="B844" s="2"/>
      <c r="C844" s="3"/>
      <c r="D844" s="2"/>
      <c r="E844" s="28"/>
      <c r="F844" s="25" t="str">
        <f>IFERROR(__xludf.DUMMYFUNCTION("IFERROR(SPARKLINE(E844,{""charttype"",""bar"";""color1"",""gray"";""max"",1}),"""")"),"")</f>
        <v/>
      </c>
      <c r="G844" s="3" t="str">
        <f t="shared" si="5"/>
        <v/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  <c r="SS844" s="3"/>
      <c r="ST844" s="3"/>
      <c r="SU844" s="3"/>
      <c r="SV844" s="3"/>
      <c r="SW844" s="3"/>
      <c r="SX844" s="3"/>
      <c r="SY844" s="3"/>
      <c r="SZ844" s="3"/>
      <c r="TA844" s="3"/>
      <c r="TB844" s="3"/>
      <c r="TC844" s="3"/>
      <c r="TD844" s="3"/>
      <c r="TE844" s="3"/>
      <c r="TF844" s="3"/>
      <c r="TG844" s="3"/>
      <c r="TH844" s="3"/>
      <c r="TI844" s="3"/>
      <c r="TJ844" s="3"/>
      <c r="TK844" s="3"/>
      <c r="TL844" s="3"/>
      <c r="TM844" s="3"/>
      <c r="TN844" s="3"/>
      <c r="TO844" s="3"/>
      <c r="TP844" s="3"/>
      <c r="TQ844" s="3"/>
      <c r="TR844" s="3"/>
      <c r="TS844" s="3"/>
      <c r="TT844" s="3"/>
      <c r="TU844" s="3"/>
      <c r="TV844" s="3"/>
      <c r="TW844" s="3"/>
      <c r="TX844" s="3"/>
      <c r="TY844" s="3"/>
      <c r="TZ844" s="3"/>
      <c r="UA844" s="3"/>
      <c r="UB844" s="3"/>
      <c r="UC844" s="3"/>
      <c r="UD844" s="3"/>
      <c r="UE844" s="3"/>
      <c r="UF844" s="3"/>
      <c r="UG844" s="3"/>
      <c r="UH844" s="3"/>
      <c r="UI844" s="3"/>
      <c r="UJ844" s="3"/>
      <c r="UK844" s="3"/>
      <c r="UL844" s="3"/>
      <c r="UM844" s="3"/>
      <c r="UN844" s="3"/>
      <c r="UO844" s="3"/>
      <c r="UP844" s="3"/>
      <c r="UQ844" s="3"/>
      <c r="UR844" s="3"/>
      <c r="US844" s="3"/>
      <c r="UT844" s="3"/>
      <c r="UU844" s="3"/>
      <c r="UV844" s="3"/>
      <c r="UW844" s="3"/>
      <c r="UX844" s="3"/>
      <c r="UY844" s="3"/>
      <c r="UZ844" s="3"/>
      <c r="VA844" s="3"/>
      <c r="VB844" s="3"/>
      <c r="VC844" s="3"/>
      <c r="VD844" s="3"/>
      <c r="VE844" s="3"/>
      <c r="VF844" s="3"/>
      <c r="VG844" s="3"/>
      <c r="VH844" s="3"/>
      <c r="VI844" s="3"/>
      <c r="VJ844" s="3"/>
      <c r="VK844" s="3"/>
      <c r="VL844" s="3"/>
      <c r="VM844" s="3"/>
      <c r="VN844" s="3"/>
      <c r="VO844" s="3"/>
      <c r="VP844" s="3"/>
      <c r="VQ844" s="3"/>
      <c r="VR844" s="3"/>
      <c r="VS844" s="3"/>
      <c r="VT844" s="3"/>
      <c r="VU844" s="3"/>
      <c r="VV844" s="3"/>
      <c r="VW844" s="3"/>
      <c r="VX844" s="3"/>
      <c r="VY844" s="3"/>
      <c r="VZ844" s="3"/>
      <c r="WA844" s="3"/>
      <c r="WB844" s="3"/>
      <c r="WC844" s="3"/>
      <c r="WD844" s="3"/>
      <c r="WE844" s="3"/>
      <c r="WF844" s="3"/>
      <c r="WG844" s="3"/>
      <c r="WH844" s="3"/>
      <c r="WI844" s="3"/>
      <c r="WJ844" s="3"/>
      <c r="WK844" s="3"/>
      <c r="WL844" s="3"/>
      <c r="WM844" s="3"/>
      <c r="WN844" s="3"/>
      <c r="WO844" s="3"/>
      <c r="WP844" s="3"/>
      <c r="WQ844" s="3"/>
      <c r="WR844" s="3"/>
      <c r="WS844" s="3"/>
      <c r="WT844" s="3"/>
      <c r="WU844" s="3"/>
      <c r="WV844" s="3"/>
      <c r="WW844" s="3"/>
      <c r="WX844" s="3"/>
      <c r="WY844" s="3"/>
      <c r="WZ844" s="3"/>
      <c r="XA844" s="3"/>
      <c r="XB844" s="3"/>
      <c r="XC844" s="3"/>
      <c r="XD844" s="3"/>
      <c r="XE844" s="3"/>
      <c r="XF844" s="3"/>
      <c r="XG844" s="3"/>
      <c r="XH844" s="3"/>
      <c r="XI844" s="3"/>
      <c r="XJ844" s="3"/>
      <c r="XK844" s="3"/>
      <c r="XL844" s="3"/>
      <c r="XM844" s="3"/>
      <c r="XN844" s="3"/>
      <c r="XO844" s="3"/>
      <c r="XP844" s="3"/>
      <c r="XQ844" s="3"/>
      <c r="XR844" s="3"/>
      <c r="XS844" s="3"/>
      <c r="XT844" s="3"/>
      <c r="XU844" s="3"/>
      <c r="XV844" s="3"/>
      <c r="XW844" s="3"/>
    </row>
    <row r="845" hidden="1">
      <c r="A845" s="2"/>
      <c r="B845" s="2"/>
      <c r="C845" s="3"/>
      <c r="D845" s="2"/>
      <c r="E845" s="28"/>
      <c r="F845" s="25" t="str">
        <f>IFERROR(__xludf.DUMMYFUNCTION("IFERROR(SPARKLINE(E845,{""charttype"",""bar"";""color1"",""gray"";""max"",1}),"""")"),"")</f>
        <v/>
      </c>
      <c r="G845" s="3" t="str">
        <f t="shared" si="5"/>
        <v/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  <c r="SS845" s="3"/>
      <c r="ST845" s="3"/>
      <c r="SU845" s="3"/>
      <c r="SV845" s="3"/>
      <c r="SW845" s="3"/>
      <c r="SX845" s="3"/>
      <c r="SY845" s="3"/>
      <c r="SZ845" s="3"/>
      <c r="TA845" s="3"/>
      <c r="TB845" s="3"/>
      <c r="TC845" s="3"/>
      <c r="TD845" s="3"/>
      <c r="TE845" s="3"/>
      <c r="TF845" s="3"/>
      <c r="TG845" s="3"/>
      <c r="TH845" s="3"/>
      <c r="TI845" s="3"/>
      <c r="TJ845" s="3"/>
      <c r="TK845" s="3"/>
      <c r="TL845" s="3"/>
      <c r="TM845" s="3"/>
      <c r="TN845" s="3"/>
      <c r="TO845" s="3"/>
      <c r="TP845" s="3"/>
      <c r="TQ845" s="3"/>
      <c r="TR845" s="3"/>
      <c r="TS845" s="3"/>
      <c r="TT845" s="3"/>
      <c r="TU845" s="3"/>
      <c r="TV845" s="3"/>
      <c r="TW845" s="3"/>
      <c r="TX845" s="3"/>
      <c r="TY845" s="3"/>
      <c r="TZ845" s="3"/>
      <c r="UA845" s="3"/>
      <c r="UB845" s="3"/>
      <c r="UC845" s="3"/>
      <c r="UD845" s="3"/>
      <c r="UE845" s="3"/>
      <c r="UF845" s="3"/>
      <c r="UG845" s="3"/>
      <c r="UH845" s="3"/>
      <c r="UI845" s="3"/>
      <c r="UJ845" s="3"/>
      <c r="UK845" s="3"/>
      <c r="UL845" s="3"/>
      <c r="UM845" s="3"/>
      <c r="UN845" s="3"/>
      <c r="UO845" s="3"/>
      <c r="UP845" s="3"/>
      <c r="UQ845" s="3"/>
      <c r="UR845" s="3"/>
      <c r="US845" s="3"/>
      <c r="UT845" s="3"/>
      <c r="UU845" s="3"/>
      <c r="UV845" s="3"/>
      <c r="UW845" s="3"/>
      <c r="UX845" s="3"/>
      <c r="UY845" s="3"/>
      <c r="UZ845" s="3"/>
      <c r="VA845" s="3"/>
      <c r="VB845" s="3"/>
      <c r="VC845" s="3"/>
      <c r="VD845" s="3"/>
      <c r="VE845" s="3"/>
      <c r="VF845" s="3"/>
      <c r="VG845" s="3"/>
      <c r="VH845" s="3"/>
      <c r="VI845" s="3"/>
      <c r="VJ845" s="3"/>
      <c r="VK845" s="3"/>
      <c r="VL845" s="3"/>
      <c r="VM845" s="3"/>
      <c r="VN845" s="3"/>
      <c r="VO845" s="3"/>
      <c r="VP845" s="3"/>
      <c r="VQ845" s="3"/>
      <c r="VR845" s="3"/>
      <c r="VS845" s="3"/>
      <c r="VT845" s="3"/>
      <c r="VU845" s="3"/>
      <c r="VV845" s="3"/>
      <c r="VW845" s="3"/>
      <c r="VX845" s="3"/>
      <c r="VY845" s="3"/>
      <c r="VZ845" s="3"/>
      <c r="WA845" s="3"/>
      <c r="WB845" s="3"/>
      <c r="WC845" s="3"/>
      <c r="WD845" s="3"/>
      <c r="WE845" s="3"/>
      <c r="WF845" s="3"/>
      <c r="WG845" s="3"/>
      <c r="WH845" s="3"/>
      <c r="WI845" s="3"/>
      <c r="WJ845" s="3"/>
      <c r="WK845" s="3"/>
      <c r="WL845" s="3"/>
      <c r="WM845" s="3"/>
      <c r="WN845" s="3"/>
      <c r="WO845" s="3"/>
      <c r="WP845" s="3"/>
      <c r="WQ845" s="3"/>
      <c r="WR845" s="3"/>
      <c r="WS845" s="3"/>
      <c r="WT845" s="3"/>
      <c r="WU845" s="3"/>
      <c r="WV845" s="3"/>
      <c r="WW845" s="3"/>
      <c r="WX845" s="3"/>
      <c r="WY845" s="3"/>
      <c r="WZ845" s="3"/>
      <c r="XA845" s="3"/>
      <c r="XB845" s="3"/>
      <c r="XC845" s="3"/>
      <c r="XD845" s="3"/>
      <c r="XE845" s="3"/>
      <c r="XF845" s="3"/>
      <c r="XG845" s="3"/>
      <c r="XH845" s="3"/>
      <c r="XI845" s="3"/>
      <c r="XJ845" s="3"/>
      <c r="XK845" s="3"/>
      <c r="XL845" s="3"/>
      <c r="XM845" s="3"/>
      <c r="XN845" s="3"/>
      <c r="XO845" s="3"/>
      <c r="XP845" s="3"/>
      <c r="XQ845" s="3"/>
      <c r="XR845" s="3"/>
      <c r="XS845" s="3"/>
      <c r="XT845" s="3"/>
      <c r="XU845" s="3"/>
      <c r="XV845" s="3"/>
      <c r="XW845" s="3"/>
    </row>
    <row r="846" hidden="1">
      <c r="A846" s="2"/>
      <c r="B846" s="2"/>
      <c r="C846" s="3"/>
      <c r="D846" s="2"/>
      <c r="E846" s="28"/>
      <c r="F846" s="25" t="str">
        <f>IFERROR(__xludf.DUMMYFUNCTION("IFERROR(SPARKLINE(E846,{""charttype"",""bar"";""color1"",""gray"";""max"",1}),"""")"),"")</f>
        <v/>
      </c>
      <c r="G846" s="3" t="str">
        <f t="shared" si="5"/>
        <v/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  <c r="SS846" s="3"/>
      <c r="ST846" s="3"/>
      <c r="SU846" s="3"/>
      <c r="SV846" s="3"/>
      <c r="SW846" s="3"/>
      <c r="SX846" s="3"/>
      <c r="SY846" s="3"/>
      <c r="SZ846" s="3"/>
      <c r="TA846" s="3"/>
      <c r="TB846" s="3"/>
      <c r="TC846" s="3"/>
      <c r="TD846" s="3"/>
      <c r="TE846" s="3"/>
      <c r="TF846" s="3"/>
      <c r="TG846" s="3"/>
      <c r="TH846" s="3"/>
      <c r="TI846" s="3"/>
      <c r="TJ846" s="3"/>
      <c r="TK846" s="3"/>
      <c r="TL846" s="3"/>
      <c r="TM846" s="3"/>
      <c r="TN846" s="3"/>
      <c r="TO846" s="3"/>
      <c r="TP846" s="3"/>
      <c r="TQ846" s="3"/>
      <c r="TR846" s="3"/>
      <c r="TS846" s="3"/>
      <c r="TT846" s="3"/>
      <c r="TU846" s="3"/>
      <c r="TV846" s="3"/>
      <c r="TW846" s="3"/>
      <c r="TX846" s="3"/>
      <c r="TY846" s="3"/>
      <c r="TZ846" s="3"/>
      <c r="UA846" s="3"/>
      <c r="UB846" s="3"/>
      <c r="UC846" s="3"/>
      <c r="UD846" s="3"/>
      <c r="UE846" s="3"/>
      <c r="UF846" s="3"/>
      <c r="UG846" s="3"/>
      <c r="UH846" s="3"/>
      <c r="UI846" s="3"/>
      <c r="UJ846" s="3"/>
      <c r="UK846" s="3"/>
      <c r="UL846" s="3"/>
      <c r="UM846" s="3"/>
      <c r="UN846" s="3"/>
      <c r="UO846" s="3"/>
      <c r="UP846" s="3"/>
      <c r="UQ846" s="3"/>
      <c r="UR846" s="3"/>
      <c r="US846" s="3"/>
      <c r="UT846" s="3"/>
      <c r="UU846" s="3"/>
      <c r="UV846" s="3"/>
      <c r="UW846" s="3"/>
      <c r="UX846" s="3"/>
      <c r="UY846" s="3"/>
      <c r="UZ846" s="3"/>
      <c r="VA846" s="3"/>
      <c r="VB846" s="3"/>
      <c r="VC846" s="3"/>
      <c r="VD846" s="3"/>
      <c r="VE846" s="3"/>
      <c r="VF846" s="3"/>
      <c r="VG846" s="3"/>
      <c r="VH846" s="3"/>
      <c r="VI846" s="3"/>
      <c r="VJ846" s="3"/>
      <c r="VK846" s="3"/>
      <c r="VL846" s="3"/>
      <c r="VM846" s="3"/>
      <c r="VN846" s="3"/>
      <c r="VO846" s="3"/>
      <c r="VP846" s="3"/>
      <c r="VQ846" s="3"/>
      <c r="VR846" s="3"/>
      <c r="VS846" s="3"/>
      <c r="VT846" s="3"/>
      <c r="VU846" s="3"/>
      <c r="VV846" s="3"/>
      <c r="VW846" s="3"/>
      <c r="VX846" s="3"/>
      <c r="VY846" s="3"/>
      <c r="VZ846" s="3"/>
      <c r="WA846" s="3"/>
      <c r="WB846" s="3"/>
      <c r="WC846" s="3"/>
      <c r="WD846" s="3"/>
      <c r="WE846" s="3"/>
      <c r="WF846" s="3"/>
      <c r="WG846" s="3"/>
      <c r="WH846" s="3"/>
      <c r="WI846" s="3"/>
      <c r="WJ846" s="3"/>
      <c r="WK846" s="3"/>
      <c r="WL846" s="3"/>
      <c r="WM846" s="3"/>
      <c r="WN846" s="3"/>
      <c r="WO846" s="3"/>
      <c r="WP846" s="3"/>
      <c r="WQ846" s="3"/>
      <c r="WR846" s="3"/>
      <c r="WS846" s="3"/>
      <c r="WT846" s="3"/>
      <c r="WU846" s="3"/>
      <c r="WV846" s="3"/>
      <c r="WW846" s="3"/>
      <c r="WX846" s="3"/>
      <c r="WY846" s="3"/>
      <c r="WZ846" s="3"/>
      <c r="XA846" s="3"/>
      <c r="XB846" s="3"/>
      <c r="XC846" s="3"/>
      <c r="XD846" s="3"/>
      <c r="XE846" s="3"/>
      <c r="XF846" s="3"/>
      <c r="XG846" s="3"/>
      <c r="XH846" s="3"/>
      <c r="XI846" s="3"/>
      <c r="XJ846" s="3"/>
      <c r="XK846" s="3"/>
      <c r="XL846" s="3"/>
      <c r="XM846" s="3"/>
      <c r="XN846" s="3"/>
      <c r="XO846" s="3"/>
      <c r="XP846" s="3"/>
      <c r="XQ846" s="3"/>
      <c r="XR846" s="3"/>
      <c r="XS846" s="3"/>
      <c r="XT846" s="3"/>
      <c r="XU846" s="3"/>
      <c r="XV846" s="3"/>
      <c r="XW846" s="3"/>
    </row>
    <row r="847" hidden="1">
      <c r="A847" s="2"/>
      <c r="B847" s="2"/>
      <c r="C847" s="3"/>
      <c r="D847" s="2"/>
      <c r="E847" s="28"/>
      <c r="F847" s="25" t="str">
        <f>IFERROR(__xludf.DUMMYFUNCTION("IFERROR(SPARKLINE(E847,{""charttype"",""bar"";""color1"",""gray"";""max"",1}),"""")"),"")</f>
        <v/>
      </c>
      <c r="G847" s="3" t="str">
        <f t="shared" si="5"/>
        <v/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  <c r="SS847" s="3"/>
      <c r="ST847" s="3"/>
      <c r="SU847" s="3"/>
      <c r="SV847" s="3"/>
      <c r="SW847" s="3"/>
      <c r="SX847" s="3"/>
      <c r="SY847" s="3"/>
      <c r="SZ847" s="3"/>
      <c r="TA847" s="3"/>
      <c r="TB847" s="3"/>
      <c r="TC847" s="3"/>
      <c r="TD847" s="3"/>
      <c r="TE847" s="3"/>
      <c r="TF847" s="3"/>
      <c r="TG847" s="3"/>
      <c r="TH847" s="3"/>
      <c r="TI847" s="3"/>
      <c r="TJ847" s="3"/>
      <c r="TK847" s="3"/>
      <c r="TL847" s="3"/>
      <c r="TM847" s="3"/>
      <c r="TN847" s="3"/>
      <c r="TO847" s="3"/>
      <c r="TP847" s="3"/>
      <c r="TQ847" s="3"/>
      <c r="TR847" s="3"/>
      <c r="TS847" s="3"/>
      <c r="TT847" s="3"/>
      <c r="TU847" s="3"/>
      <c r="TV847" s="3"/>
      <c r="TW847" s="3"/>
      <c r="TX847" s="3"/>
      <c r="TY847" s="3"/>
      <c r="TZ847" s="3"/>
      <c r="UA847" s="3"/>
      <c r="UB847" s="3"/>
      <c r="UC847" s="3"/>
      <c r="UD847" s="3"/>
      <c r="UE847" s="3"/>
      <c r="UF847" s="3"/>
      <c r="UG847" s="3"/>
      <c r="UH847" s="3"/>
      <c r="UI847" s="3"/>
      <c r="UJ847" s="3"/>
      <c r="UK847" s="3"/>
      <c r="UL847" s="3"/>
      <c r="UM847" s="3"/>
      <c r="UN847" s="3"/>
      <c r="UO847" s="3"/>
      <c r="UP847" s="3"/>
      <c r="UQ847" s="3"/>
      <c r="UR847" s="3"/>
      <c r="US847" s="3"/>
      <c r="UT847" s="3"/>
      <c r="UU847" s="3"/>
      <c r="UV847" s="3"/>
      <c r="UW847" s="3"/>
      <c r="UX847" s="3"/>
      <c r="UY847" s="3"/>
      <c r="UZ847" s="3"/>
      <c r="VA847" s="3"/>
      <c r="VB847" s="3"/>
      <c r="VC847" s="3"/>
      <c r="VD847" s="3"/>
      <c r="VE847" s="3"/>
      <c r="VF847" s="3"/>
      <c r="VG847" s="3"/>
      <c r="VH847" s="3"/>
      <c r="VI847" s="3"/>
      <c r="VJ847" s="3"/>
      <c r="VK847" s="3"/>
      <c r="VL847" s="3"/>
      <c r="VM847" s="3"/>
      <c r="VN847" s="3"/>
      <c r="VO847" s="3"/>
      <c r="VP847" s="3"/>
      <c r="VQ847" s="3"/>
      <c r="VR847" s="3"/>
      <c r="VS847" s="3"/>
      <c r="VT847" s="3"/>
      <c r="VU847" s="3"/>
      <c r="VV847" s="3"/>
      <c r="VW847" s="3"/>
      <c r="VX847" s="3"/>
      <c r="VY847" s="3"/>
      <c r="VZ847" s="3"/>
      <c r="WA847" s="3"/>
      <c r="WB847" s="3"/>
      <c r="WC847" s="3"/>
      <c r="WD847" s="3"/>
      <c r="WE847" s="3"/>
      <c r="WF847" s="3"/>
      <c r="WG847" s="3"/>
      <c r="WH847" s="3"/>
      <c r="WI847" s="3"/>
      <c r="WJ847" s="3"/>
      <c r="WK847" s="3"/>
      <c r="WL847" s="3"/>
      <c r="WM847" s="3"/>
      <c r="WN847" s="3"/>
      <c r="WO847" s="3"/>
      <c r="WP847" s="3"/>
      <c r="WQ847" s="3"/>
      <c r="WR847" s="3"/>
      <c r="WS847" s="3"/>
      <c r="WT847" s="3"/>
      <c r="WU847" s="3"/>
      <c r="WV847" s="3"/>
      <c r="WW847" s="3"/>
      <c r="WX847" s="3"/>
      <c r="WY847" s="3"/>
      <c r="WZ847" s="3"/>
      <c r="XA847" s="3"/>
      <c r="XB847" s="3"/>
      <c r="XC847" s="3"/>
      <c r="XD847" s="3"/>
      <c r="XE847" s="3"/>
      <c r="XF847" s="3"/>
      <c r="XG847" s="3"/>
      <c r="XH847" s="3"/>
      <c r="XI847" s="3"/>
      <c r="XJ847" s="3"/>
      <c r="XK847" s="3"/>
      <c r="XL847" s="3"/>
      <c r="XM847" s="3"/>
      <c r="XN847" s="3"/>
      <c r="XO847" s="3"/>
      <c r="XP847" s="3"/>
      <c r="XQ847" s="3"/>
      <c r="XR847" s="3"/>
      <c r="XS847" s="3"/>
      <c r="XT847" s="3"/>
      <c r="XU847" s="3"/>
      <c r="XV847" s="3"/>
      <c r="XW847" s="3"/>
    </row>
    <row r="848" hidden="1">
      <c r="A848" s="2"/>
      <c r="B848" s="2"/>
      <c r="C848" s="3"/>
      <c r="D848" s="2"/>
      <c r="E848" s="28"/>
      <c r="F848" s="25" t="str">
        <f>IFERROR(__xludf.DUMMYFUNCTION("IFERROR(SPARKLINE(E848,{""charttype"",""bar"";""color1"",""gray"";""max"",1}),"""")"),"")</f>
        <v/>
      </c>
      <c r="G848" s="3" t="str">
        <f t="shared" si="5"/>
        <v/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  <c r="SS848" s="3"/>
      <c r="ST848" s="3"/>
      <c r="SU848" s="3"/>
      <c r="SV848" s="3"/>
      <c r="SW848" s="3"/>
      <c r="SX848" s="3"/>
      <c r="SY848" s="3"/>
      <c r="SZ848" s="3"/>
      <c r="TA848" s="3"/>
      <c r="TB848" s="3"/>
      <c r="TC848" s="3"/>
      <c r="TD848" s="3"/>
      <c r="TE848" s="3"/>
      <c r="TF848" s="3"/>
      <c r="TG848" s="3"/>
      <c r="TH848" s="3"/>
      <c r="TI848" s="3"/>
      <c r="TJ848" s="3"/>
      <c r="TK848" s="3"/>
      <c r="TL848" s="3"/>
      <c r="TM848" s="3"/>
      <c r="TN848" s="3"/>
      <c r="TO848" s="3"/>
      <c r="TP848" s="3"/>
      <c r="TQ848" s="3"/>
      <c r="TR848" s="3"/>
      <c r="TS848" s="3"/>
      <c r="TT848" s="3"/>
      <c r="TU848" s="3"/>
      <c r="TV848" s="3"/>
      <c r="TW848" s="3"/>
      <c r="TX848" s="3"/>
      <c r="TY848" s="3"/>
      <c r="TZ848" s="3"/>
      <c r="UA848" s="3"/>
      <c r="UB848" s="3"/>
      <c r="UC848" s="3"/>
      <c r="UD848" s="3"/>
      <c r="UE848" s="3"/>
      <c r="UF848" s="3"/>
      <c r="UG848" s="3"/>
      <c r="UH848" s="3"/>
      <c r="UI848" s="3"/>
      <c r="UJ848" s="3"/>
      <c r="UK848" s="3"/>
      <c r="UL848" s="3"/>
      <c r="UM848" s="3"/>
      <c r="UN848" s="3"/>
      <c r="UO848" s="3"/>
      <c r="UP848" s="3"/>
      <c r="UQ848" s="3"/>
      <c r="UR848" s="3"/>
      <c r="US848" s="3"/>
      <c r="UT848" s="3"/>
      <c r="UU848" s="3"/>
      <c r="UV848" s="3"/>
      <c r="UW848" s="3"/>
      <c r="UX848" s="3"/>
      <c r="UY848" s="3"/>
      <c r="UZ848" s="3"/>
      <c r="VA848" s="3"/>
      <c r="VB848" s="3"/>
      <c r="VC848" s="3"/>
      <c r="VD848" s="3"/>
      <c r="VE848" s="3"/>
      <c r="VF848" s="3"/>
      <c r="VG848" s="3"/>
      <c r="VH848" s="3"/>
      <c r="VI848" s="3"/>
      <c r="VJ848" s="3"/>
      <c r="VK848" s="3"/>
      <c r="VL848" s="3"/>
      <c r="VM848" s="3"/>
      <c r="VN848" s="3"/>
      <c r="VO848" s="3"/>
      <c r="VP848" s="3"/>
      <c r="VQ848" s="3"/>
      <c r="VR848" s="3"/>
      <c r="VS848" s="3"/>
      <c r="VT848" s="3"/>
      <c r="VU848" s="3"/>
      <c r="VV848" s="3"/>
      <c r="VW848" s="3"/>
      <c r="VX848" s="3"/>
      <c r="VY848" s="3"/>
      <c r="VZ848" s="3"/>
      <c r="WA848" s="3"/>
      <c r="WB848" s="3"/>
      <c r="WC848" s="3"/>
      <c r="WD848" s="3"/>
      <c r="WE848" s="3"/>
      <c r="WF848" s="3"/>
      <c r="WG848" s="3"/>
      <c r="WH848" s="3"/>
      <c r="WI848" s="3"/>
      <c r="WJ848" s="3"/>
      <c r="WK848" s="3"/>
      <c r="WL848" s="3"/>
      <c r="WM848" s="3"/>
      <c r="WN848" s="3"/>
      <c r="WO848" s="3"/>
      <c r="WP848" s="3"/>
      <c r="WQ848" s="3"/>
      <c r="WR848" s="3"/>
      <c r="WS848" s="3"/>
      <c r="WT848" s="3"/>
      <c r="WU848" s="3"/>
      <c r="WV848" s="3"/>
      <c r="WW848" s="3"/>
      <c r="WX848" s="3"/>
      <c r="WY848" s="3"/>
      <c r="WZ848" s="3"/>
      <c r="XA848" s="3"/>
      <c r="XB848" s="3"/>
      <c r="XC848" s="3"/>
      <c r="XD848" s="3"/>
      <c r="XE848" s="3"/>
      <c r="XF848" s="3"/>
      <c r="XG848" s="3"/>
      <c r="XH848" s="3"/>
      <c r="XI848" s="3"/>
      <c r="XJ848" s="3"/>
      <c r="XK848" s="3"/>
      <c r="XL848" s="3"/>
      <c r="XM848" s="3"/>
      <c r="XN848" s="3"/>
      <c r="XO848" s="3"/>
      <c r="XP848" s="3"/>
      <c r="XQ848" s="3"/>
      <c r="XR848" s="3"/>
      <c r="XS848" s="3"/>
      <c r="XT848" s="3"/>
      <c r="XU848" s="3"/>
      <c r="XV848" s="3"/>
      <c r="XW848" s="3"/>
    </row>
    <row r="849" hidden="1">
      <c r="A849" s="2"/>
      <c r="B849" s="2"/>
      <c r="C849" s="3"/>
      <c r="D849" s="2"/>
      <c r="E849" s="28"/>
      <c r="F849" s="25" t="str">
        <f>IFERROR(__xludf.DUMMYFUNCTION("IFERROR(SPARKLINE(E849,{""charttype"",""bar"";""color1"",""gray"";""max"",1}),"""")"),"")</f>
        <v/>
      </c>
      <c r="G849" s="3" t="str">
        <f t="shared" si="5"/>
        <v/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  <c r="SS849" s="3"/>
      <c r="ST849" s="3"/>
      <c r="SU849" s="3"/>
      <c r="SV849" s="3"/>
      <c r="SW849" s="3"/>
      <c r="SX849" s="3"/>
      <c r="SY849" s="3"/>
      <c r="SZ849" s="3"/>
      <c r="TA849" s="3"/>
      <c r="TB849" s="3"/>
      <c r="TC849" s="3"/>
      <c r="TD849" s="3"/>
      <c r="TE849" s="3"/>
      <c r="TF849" s="3"/>
      <c r="TG849" s="3"/>
      <c r="TH849" s="3"/>
      <c r="TI849" s="3"/>
      <c r="TJ849" s="3"/>
      <c r="TK849" s="3"/>
      <c r="TL849" s="3"/>
      <c r="TM849" s="3"/>
      <c r="TN849" s="3"/>
      <c r="TO849" s="3"/>
      <c r="TP849" s="3"/>
      <c r="TQ849" s="3"/>
      <c r="TR849" s="3"/>
      <c r="TS849" s="3"/>
      <c r="TT849" s="3"/>
      <c r="TU849" s="3"/>
      <c r="TV849" s="3"/>
      <c r="TW849" s="3"/>
      <c r="TX849" s="3"/>
      <c r="TY849" s="3"/>
      <c r="TZ849" s="3"/>
      <c r="UA849" s="3"/>
      <c r="UB849" s="3"/>
      <c r="UC849" s="3"/>
      <c r="UD849" s="3"/>
      <c r="UE849" s="3"/>
      <c r="UF849" s="3"/>
      <c r="UG849" s="3"/>
      <c r="UH849" s="3"/>
      <c r="UI849" s="3"/>
      <c r="UJ849" s="3"/>
      <c r="UK849" s="3"/>
      <c r="UL849" s="3"/>
      <c r="UM849" s="3"/>
      <c r="UN849" s="3"/>
      <c r="UO849" s="3"/>
      <c r="UP849" s="3"/>
      <c r="UQ849" s="3"/>
      <c r="UR849" s="3"/>
      <c r="US849" s="3"/>
      <c r="UT849" s="3"/>
      <c r="UU849" s="3"/>
      <c r="UV849" s="3"/>
      <c r="UW849" s="3"/>
      <c r="UX849" s="3"/>
      <c r="UY849" s="3"/>
      <c r="UZ849" s="3"/>
      <c r="VA849" s="3"/>
      <c r="VB849" s="3"/>
      <c r="VC849" s="3"/>
      <c r="VD849" s="3"/>
      <c r="VE849" s="3"/>
      <c r="VF849" s="3"/>
      <c r="VG849" s="3"/>
      <c r="VH849" s="3"/>
      <c r="VI849" s="3"/>
      <c r="VJ849" s="3"/>
      <c r="VK849" s="3"/>
      <c r="VL849" s="3"/>
      <c r="VM849" s="3"/>
      <c r="VN849" s="3"/>
      <c r="VO849" s="3"/>
      <c r="VP849" s="3"/>
      <c r="VQ849" s="3"/>
      <c r="VR849" s="3"/>
      <c r="VS849" s="3"/>
      <c r="VT849" s="3"/>
      <c r="VU849" s="3"/>
      <c r="VV849" s="3"/>
      <c r="VW849" s="3"/>
      <c r="VX849" s="3"/>
      <c r="VY849" s="3"/>
      <c r="VZ849" s="3"/>
      <c r="WA849" s="3"/>
      <c r="WB849" s="3"/>
      <c r="WC849" s="3"/>
      <c r="WD849" s="3"/>
      <c r="WE849" s="3"/>
      <c r="WF849" s="3"/>
      <c r="WG849" s="3"/>
      <c r="WH849" s="3"/>
      <c r="WI849" s="3"/>
      <c r="WJ849" s="3"/>
      <c r="WK849" s="3"/>
      <c r="WL849" s="3"/>
      <c r="WM849" s="3"/>
      <c r="WN849" s="3"/>
      <c r="WO849" s="3"/>
      <c r="WP849" s="3"/>
      <c r="WQ849" s="3"/>
      <c r="WR849" s="3"/>
      <c r="WS849" s="3"/>
      <c r="WT849" s="3"/>
      <c r="WU849" s="3"/>
      <c r="WV849" s="3"/>
      <c r="WW849" s="3"/>
      <c r="WX849" s="3"/>
      <c r="WY849" s="3"/>
      <c r="WZ849" s="3"/>
      <c r="XA849" s="3"/>
      <c r="XB849" s="3"/>
      <c r="XC849" s="3"/>
      <c r="XD849" s="3"/>
      <c r="XE849" s="3"/>
      <c r="XF849" s="3"/>
      <c r="XG849" s="3"/>
      <c r="XH849" s="3"/>
      <c r="XI849" s="3"/>
      <c r="XJ849" s="3"/>
      <c r="XK849" s="3"/>
      <c r="XL849" s="3"/>
      <c r="XM849" s="3"/>
      <c r="XN849" s="3"/>
      <c r="XO849" s="3"/>
      <c r="XP849" s="3"/>
      <c r="XQ849" s="3"/>
      <c r="XR849" s="3"/>
      <c r="XS849" s="3"/>
      <c r="XT849" s="3"/>
      <c r="XU849" s="3"/>
      <c r="XV849" s="3"/>
      <c r="XW849" s="3"/>
    </row>
    <row r="850" hidden="1">
      <c r="A850" s="2"/>
      <c r="B850" s="2"/>
      <c r="C850" s="3"/>
      <c r="D850" s="2"/>
      <c r="E850" s="28"/>
      <c r="F850" s="25" t="str">
        <f>IFERROR(__xludf.DUMMYFUNCTION("IFERROR(SPARKLINE(E850,{""charttype"",""bar"";""color1"",""gray"";""max"",1}),"""")"),"")</f>
        <v/>
      </c>
      <c r="G850" s="3" t="str">
        <f t="shared" si="5"/>
        <v/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  <c r="SS850" s="3"/>
      <c r="ST850" s="3"/>
      <c r="SU850" s="3"/>
      <c r="SV850" s="3"/>
      <c r="SW850" s="3"/>
      <c r="SX850" s="3"/>
      <c r="SY850" s="3"/>
      <c r="SZ850" s="3"/>
      <c r="TA850" s="3"/>
      <c r="TB850" s="3"/>
      <c r="TC850" s="3"/>
      <c r="TD850" s="3"/>
      <c r="TE850" s="3"/>
      <c r="TF850" s="3"/>
      <c r="TG850" s="3"/>
      <c r="TH850" s="3"/>
      <c r="TI850" s="3"/>
      <c r="TJ850" s="3"/>
      <c r="TK850" s="3"/>
      <c r="TL850" s="3"/>
      <c r="TM850" s="3"/>
      <c r="TN850" s="3"/>
      <c r="TO850" s="3"/>
      <c r="TP850" s="3"/>
      <c r="TQ850" s="3"/>
      <c r="TR850" s="3"/>
      <c r="TS850" s="3"/>
      <c r="TT850" s="3"/>
      <c r="TU850" s="3"/>
      <c r="TV850" s="3"/>
      <c r="TW850" s="3"/>
      <c r="TX850" s="3"/>
      <c r="TY850" s="3"/>
      <c r="TZ850" s="3"/>
      <c r="UA850" s="3"/>
      <c r="UB850" s="3"/>
      <c r="UC850" s="3"/>
      <c r="UD850" s="3"/>
      <c r="UE850" s="3"/>
      <c r="UF850" s="3"/>
      <c r="UG850" s="3"/>
      <c r="UH850" s="3"/>
      <c r="UI850" s="3"/>
      <c r="UJ850" s="3"/>
      <c r="UK850" s="3"/>
      <c r="UL850" s="3"/>
      <c r="UM850" s="3"/>
      <c r="UN850" s="3"/>
      <c r="UO850" s="3"/>
      <c r="UP850" s="3"/>
      <c r="UQ850" s="3"/>
      <c r="UR850" s="3"/>
      <c r="US850" s="3"/>
      <c r="UT850" s="3"/>
      <c r="UU850" s="3"/>
      <c r="UV850" s="3"/>
      <c r="UW850" s="3"/>
      <c r="UX850" s="3"/>
      <c r="UY850" s="3"/>
      <c r="UZ850" s="3"/>
      <c r="VA850" s="3"/>
      <c r="VB850" s="3"/>
      <c r="VC850" s="3"/>
      <c r="VD850" s="3"/>
      <c r="VE850" s="3"/>
      <c r="VF850" s="3"/>
      <c r="VG850" s="3"/>
      <c r="VH850" s="3"/>
      <c r="VI850" s="3"/>
      <c r="VJ850" s="3"/>
      <c r="VK850" s="3"/>
      <c r="VL850" s="3"/>
      <c r="VM850" s="3"/>
      <c r="VN850" s="3"/>
      <c r="VO850" s="3"/>
      <c r="VP850" s="3"/>
      <c r="VQ850" s="3"/>
      <c r="VR850" s="3"/>
      <c r="VS850" s="3"/>
      <c r="VT850" s="3"/>
      <c r="VU850" s="3"/>
      <c r="VV850" s="3"/>
      <c r="VW850" s="3"/>
      <c r="VX850" s="3"/>
      <c r="VY850" s="3"/>
      <c r="VZ850" s="3"/>
      <c r="WA850" s="3"/>
      <c r="WB850" s="3"/>
      <c r="WC850" s="3"/>
      <c r="WD850" s="3"/>
      <c r="WE850" s="3"/>
      <c r="WF850" s="3"/>
      <c r="WG850" s="3"/>
      <c r="WH850" s="3"/>
      <c r="WI850" s="3"/>
      <c r="WJ850" s="3"/>
      <c r="WK850" s="3"/>
      <c r="WL850" s="3"/>
      <c r="WM850" s="3"/>
      <c r="WN850" s="3"/>
      <c r="WO850" s="3"/>
      <c r="WP850" s="3"/>
      <c r="WQ850" s="3"/>
      <c r="WR850" s="3"/>
      <c r="WS850" s="3"/>
      <c r="WT850" s="3"/>
      <c r="WU850" s="3"/>
      <c r="WV850" s="3"/>
      <c r="WW850" s="3"/>
      <c r="WX850" s="3"/>
      <c r="WY850" s="3"/>
      <c r="WZ850" s="3"/>
      <c r="XA850" s="3"/>
      <c r="XB850" s="3"/>
      <c r="XC850" s="3"/>
      <c r="XD850" s="3"/>
      <c r="XE850" s="3"/>
      <c r="XF850" s="3"/>
      <c r="XG850" s="3"/>
      <c r="XH850" s="3"/>
      <c r="XI850" s="3"/>
      <c r="XJ850" s="3"/>
      <c r="XK850" s="3"/>
      <c r="XL850" s="3"/>
      <c r="XM850" s="3"/>
      <c r="XN850" s="3"/>
      <c r="XO850" s="3"/>
      <c r="XP850" s="3"/>
      <c r="XQ850" s="3"/>
      <c r="XR850" s="3"/>
      <c r="XS850" s="3"/>
      <c r="XT850" s="3"/>
      <c r="XU850" s="3"/>
      <c r="XV850" s="3"/>
      <c r="XW850" s="3"/>
    </row>
    <row r="851" hidden="1">
      <c r="A851" s="2"/>
      <c r="B851" s="2"/>
      <c r="C851" s="3"/>
      <c r="D851" s="2"/>
      <c r="E851" s="28"/>
      <c r="F851" s="25" t="str">
        <f>IFERROR(__xludf.DUMMYFUNCTION("IFERROR(SPARKLINE(E851,{""charttype"",""bar"";""color1"",""gray"";""max"",1}),"""")"),"")</f>
        <v/>
      </c>
      <c r="G851" s="3" t="str">
        <f t="shared" si="5"/>
        <v/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  <c r="SS851" s="3"/>
      <c r="ST851" s="3"/>
      <c r="SU851" s="3"/>
      <c r="SV851" s="3"/>
      <c r="SW851" s="3"/>
      <c r="SX851" s="3"/>
      <c r="SY851" s="3"/>
      <c r="SZ851" s="3"/>
      <c r="TA851" s="3"/>
      <c r="TB851" s="3"/>
      <c r="TC851" s="3"/>
      <c r="TD851" s="3"/>
      <c r="TE851" s="3"/>
      <c r="TF851" s="3"/>
      <c r="TG851" s="3"/>
      <c r="TH851" s="3"/>
      <c r="TI851" s="3"/>
      <c r="TJ851" s="3"/>
      <c r="TK851" s="3"/>
      <c r="TL851" s="3"/>
      <c r="TM851" s="3"/>
      <c r="TN851" s="3"/>
      <c r="TO851" s="3"/>
      <c r="TP851" s="3"/>
      <c r="TQ851" s="3"/>
      <c r="TR851" s="3"/>
      <c r="TS851" s="3"/>
      <c r="TT851" s="3"/>
      <c r="TU851" s="3"/>
      <c r="TV851" s="3"/>
      <c r="TW851" s="3"/>
      <c r="TX851" s="3"/>
      <c r="TY851" s="3"/>
      <c r="TZ851" s="3"/>
      <c r="UA851" s="3"/>
      <c r="UB851" s="3"/>
      <c r="UC851" s="3"/>
      <c r="UD851" s="3"/>
      <c r="UE851" s="3"/>
      <c r="UF851" s="3"/>
      <c r="UG851" s="3"/>
      <c r="UH851" s="3"/>
      <c r="UI851" s="3"/>
      <c r="UJ851" s="3"/>
      <c r="UK851" s="3"/>
      <c r="UL851" s="3"/>
      <c r="UM851" s="3"/>
      <c r="UN851" s="3"/>
      <c r="UO851" s="3"/>
      <c r="UP851" s="3"/>
      <c r="UQ851" s="3"/>
      <c r="UR851" s="3"/>
      <c r="US851" s="3"/>
      <c r="UT851" s="3"/>
      <c r="UU851" s="3"/>
      <c r="UV851" s="3"/>
      <c r="UW851" s="3"/>
      <c r="UX851" s="3"/>
      <c r="UY851" s="3"/>
      <c r="UZ851" s="3"/>
      <c r="VA851" s="3"/>
      <c r="VB851" s="3"/>
      <c r="VC851" s="3"/>
      <c r="VD851" s="3"/>
      <c r="VE851" s="3"/>
      <c r="VF851" s="3"/>
      <c r="VG851" s="3"/>
      <c r="VH851" s="3"/>
      <c r="VI851" s="3"/>
      <c r="VJ851" s="3"/>
      <c r="VK851" s="3"/>
      <c r="VL851" s="3"/>
      <c r="VM851" s="3"/>
      <c r="VN851" s="3"/>
      <c r="VO851" s="3"/>
      <c r="VP851" s="3"/>
      <c r="VQ851" s="3"/>
      <c r="VR851" s="3"/>
      <c r="VS851" s="3"/>
      <c r="VT851" s="3"/>
      <c r="VU851" s="3"/>
      <c r="VV851" s="3"/>
      <c r="VW851" s="3"/>
      <c r="VX851" s="3"/>
      <c r="VY851" s="3"/>
      <c r="VZ851" s="3"/>
      <c r="WA851" s="3"/>
      <c r="WB851" s="3"/>
      <c r="WC851" s="3"/>
      <c r="WD851" s="3"/>
      <c r="WE851" s="3"/>
      <c r="WF851" s="3"/>
      <c r="WG851" s="3"/>
      <c r="WH851" s="3"/>
      <c r="WI851" s="3"/>
      <c r="WJ851" s="3"/>
      <c r="WK851" s="3"/>
      <c r="WL851" s="3"/>
      <c r="WM851" s="3"/>
      <c r="WN851" s="3"/>
      <c r="WO851" s="3"/>
      <c r="WP851" s="3"/>
      <c r="WQ851" s="3"/>
      <c r="WR851" s="3"/>
      <c r="WS851" s="3"/>
      <c r="WT851" s="3"/>
      <c r="WU851" s="3"/>
      <c r="WV851" s="3"/>
      <c r="WW851" s="3"/>
      <c r="WX851" s="3"/>
      <c r="WY851" s="3"/>
      <c r="WZ851" s="3"/>
      <c r="XA851" s="3"/>
      <c r="XB851" s="3"/>
      <c r="XC851" s="3"/>
      <c r="XD851" s="3"/>
      <c r="XE851" s="3"/>
      <c r="XF851" s="3"/>
      <c r="XG851" s="3"/>
      <c r="XH851" s="3"/>
      <c r="XI851" s="3"/>
      <c r="XJ851" s="3"/>
      <c r="XK851" s="3"/>
      <c r="XL851" s="3"/>
      <c r="XM851" s="3"/>
      <c r="XN851" s="3"/>
      <c r="XO851" s="3"/>
      <c r="XP851" s="3"/>
      <c r="XQ851" s="3"/>
      <c r="XR851" s="3"/>
      <c r="XS851" s="3"/>
      <c r="XT851" s="3"/>
      <c r="XU851" s="3"/>
      <c r="XV851" s="3"/>
      <c r="XW851" s="3"/>
    </row>
    <row r="852" hidden="1">
      <c r="A852" s="2"/>
      <c r="B852" s="2"/>
      <c r="C852" s="3"/>
      <c r="D852" s="2"/>
      <c r="E852" s="28"/>
      <c r="F852" s="25" t="str">
        <f>IFERROR(__xludf.DUMMYFUNCTION("IFERROR(SPARKLINE(E852,{""charttype"",""bar"";""color1"",""gray"";""max"",1}),"""")"),"")</f>
        <v/>
      </c>
      <c r="G852" s="3" t="str">
        <f t="shared" si="5"/>
        <v/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  <c r="SS852" s="3"/>
      <c r="ST852" s="3"/>
      <c r="SU852" s="3"/>
      <c r="SV852" s="3"/>
      <c r="SW852" s="3"/>
      <c r="SX852" s="3"/>
      <c r="SY852" s="3"/>
      <c r="SZ852" s="3"/>
      <c r="TA852" s="3"/>
      <c r="TB852" s="3"/>
      <c r="TC852" s="3"/>
      <c r="TD852" s="3"/>
      <c r="TE852" s="3"/>
      <c r="TF852" s="3"/>
      <c r="TG852" s="3"/>
      <c r="TH852" s="3"/>
      <c r="TI852" s="3"/>
      <c r="TJ852" s="3"/>
      <c r="TK852" s="3"/>
      <c r="TL852" s="3"/>
      <c r="TM852" s="3"/>
      <c r="TN852" s="3"/>
      <c r="TO852" s="3"/>
      <c r="TP852" s="3"/>
      <c r="TQ852" s="3"/>
      <c r="TR852" s="3"/>
      <c r="TS852" s="3"/>
      <c r="TT852" s="3"/>
      <c r="TU852" s="3"/>
      <c r="TV852" s="3"/>
      <c r="TW852" s="3"/>
      <c r="TX852" s="3"/>
      <c r="TY852" s="3"/>
      <c r="TZ852" s="3"/>
      <c r="UA852" s="3"/>
      <c r="UB852" s="3"/>
      <c r="UC852" s="3"/>
      <c r="UD852" s="3"/>
      <c r="UE852" s="3"/>
      <c r="UF852" s="3"/>
      <c r="UG852" s="3"/>
      <c r="UH852" s="3"/>
      <c r="UI852" s="3"/>
      <c r="UJ852" s="3"/>
      <c r="UK852" s="3"/>
      <c r="UL852" s="3"/>
      <c r="UM852" s="3"/>
      <c r="UN852" s="3"/>
      <c r="UO852" s="3"/>
      <c r="UP852" s="3"/>
      <c r="UQ852" s="3"/>
      <c r="UR852" s="3"/>
      <c r="US852" s="3"/>
      <c r="UT852" s="3"/>
      <c r="UU852" s="3"/>
      <c r="UV852" s="3"/>
      <c r="UW852" s="3"/>
      <c r="UX852" s="3"/>
      <c r="UY852" s="3"/>
      <c r="UZ852" s="3"/>
      <c r="VA852" s="3"/>
      <c r="VB852" s="3"/>
      <c r="VC852" s="3"/>
      <c r="VD852" s="3"/>
      <c r="VE852" s="3"/>
      <c r="VF852" s="3"/>
      <c r="VG852" s="3"/>
      <c r="VH852" s="3"/>
      <c r="VI852" s="3"/>
      <c r="VJ852" s="3"/>
      <c r="VK852" s="3"/>
      <c r="VL852" s="3"/>
      <c r="VM852" s="3"/>
      <c r="VN852" s="3"/>
      <c r="VO852" s="3"/>
      <c r="VP852" s="3"/>
      <c r="VQ852" s="3"/>
      <c r="VR852" s="3"/>
      <c r="VS852" s="3"/>
      <c r="VT852" s="3"/>
      <c r="VU852" s="3"/>
      <c r="VV852" s="3"/>
      <c r="VW852" s="3"/>
      <c r="VX852" s="3"/>
      <c r="VY852" s="3"/>
      <c r="VZ852" s="3"/>
      <c r="WA852" s="3"/>
      <c r="WB852" s="3"/>
      <c r="WC852" s="3"/>
      <c r="WD852" s="3"/>
      <c r="WE852" s="3"/>
      <c r="WF852" s="3"/>
      <c r="WG852" s="3"/>
      <c r="WH852" s="3"/>
      <c r="WI852" s="3"/>
      <c r="WJ852" s="3"/>
      <c r="WK852" s="3"/>
      <c r="WL852" s="3"/>
      <c r="WM852" s="3"/>
      <c r="WN852" s="3"/>
      <c r="WO852" s="3"/>
      <c r="WP852" s="3"/>
      <c r="WQ852" s="3"/>
      <c r="WR852" s="3"/>
      <c r="WS852" s="3"/>
      <c r="WT852" s="3"/>
      <c r="WU852" s="3"/>
      <c r="WV852" s="3"/>
      <c r="WW852" s="3"/>
      <c r="WX852" s="3"/>
      <c r="WY852" s="3"/>
      <c r="WZ852" s="3"/>
      <c r="XA852" s="3"/>
      <c r="XB852" s="3"/>
      <c r="XC852" s="3"/>
      <c r="XD852" s="3"/>
      <c r="XE852" s="3"/>
      <c r="XF852" s="3"/>
      <c r="XG852" s="3"/>
      <c r="XH852" s="3"/>
      <c r="XI852" s="3"/>
      <c r="XJ852" s="3"/>
      <c r="XK852" s="3"/>
      <c r="XL852" s="3"/>
      <c r="XM852" s="3"/>
      <c r="XN852" s="3"/>
      <c r="XO852" s="3"/>
      <c r="XP852" s="3"/>
      <c r="XQ852" s="3"/>
      <c r="XR852" s="3"/>
      <c r="XS852" s="3"/>
      <c r="XT852" s="3"/>
      <c r="XU852" s="3"/>
      <c r="XV852" s="3"/>
      <c r="XW852" s="3"/>
    </row>
    <row r="853" hidden="1">
      <c r="A853" s="2"/>
      <c r="B853" s="2"/>
      <c r="C853" s="3"/>
      <c r="D853" s="2"/>
      <c r="E853" s="28"/>
      <c r="F853" s="25" t="str">
        <f>IFERROR(__xludf.DUMMYFUNCTION("IFERROR(SPARKLINE(E853,{""charttype"",""bar"";""color1"",""gray"";""max"",1}),"""")"),"")</f>
        <v/>
      </c>
      <c r="G853" s="3" t="str">
        <f t="shared" si="5"/>
        <v/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  <c r="SS853" s="3"/>
      <c r="ST853" s="3"/>
      <c r="SU853" s="3"/>
      <c r="SV853" s="3"/>
      <c r="SW853" s="3"/>
      <c r="SX853" s="3"/>
      <c r="SY853" s="3"/>
      <c r="SZ853" s="3"/>
      <c r="TA853" s="3"/>
      <c r="TB853" s="3"/>
      <c r="TC853" s="3"/>
      <c r="TD853" s="3"/>
      <c r="TE853" s="3"/>
      <c r="TF853" s="3"/>
      <c r="TG853" s="3"/>
      <c r="TH853" s="3"/>
      <c r="TI853" s="3"/>
      <c r="TJ853" s="3"/>
      <c r="TK853" s="3"/>
      <c r="TL853" s="3"/>
      <c r="TM853" s="3"/>
      <c r="TN853" s="3"/>
      <c r="TO853" s="3"/>
      <c r="TP853" s="3"/>
      <c r="TQ853" s="3"/>
      <c r="TR853" s="3"/>
      <c r="TS853" s="3"/>
      <c r="TT853" s="3"/>
      <c r="TU853" s="3"/>
      <c r="TV853" s="3"/>
      <c r="TW853" s="3"/>
      <c r="TX853" s="3"/>
      <c r="TY853" s="3"/>
      <c r="TZ853" s="3"/>
      <c r="UA853" s="3"/>
      <c r="UB853" s="3"/>
      <c r="UC853" s="3"/>
      <c r="UD853" s="3"/>
      <c r="UE853" s="3"/>
      <c r="UF853" s="3"/>
      <c r="UG853" s="3"/>
      <c r="UH853" s="3"/>
      <c r="UI853" s="3"/>
      <c r="UJ853" s="3"/>
      <c r="UK853" s="3"/>
      <c r="UL853" s="3"/>
      <c r="UM853" s="3"/>
      <c r="UN853" s="3"/>
      <c r="UO853" s="3"/>
      <c r="UP853" s="3"/>
      <c r="UQ853" s="3"/>
      <c r="UR853" s="3"/>
      <c r="US853" s="3"/>
      <c r="UT853" s="3"/>
      <c r="UU853" s="3"/>
      <c r="UV853" s="3"/>
      <c r="UW853" s="3"/>
      <c r="UX853" s="3"/>
      <c r="UY853" s="3"/>
      <c r="UZ853" s="3"/>
      <c r="VA853" s="3"/>
      <c r="VB853" s="3"/>
      <c r="VC853" s="3"/>
      <c r="VD853" s="3"/>
      <c r="VE853" s="3"/>
      <c r="VF853" s="3"/>
      <c r="VG853" s="3"/>
      <c r="VH853" s="3"/>
      <c r="VI853" s="3"/>
      <c r="VJ853" s="3"/>
      <c r="VK853" s="3"/>
      <c r="VL853" s="3"/>
      <c r="VM853" s="3"/>
      <c r="VN853" s="3"/>
      <c r="VO853" s="3"/>
      <c r="VP853" s="3"/>
      <c r="VQ853" s="3"/>
      <c r="VR853" s="3"/>
      <c r="VS853" s="3"/>
      <c r="VT853" s="3"/>
      <c r="VU853" s="3"/>
      <c r="VV853" s="3"/>
      <c r="VW853" s="3"/>
      <c r="VX853" s="3"/>
      <c r="VY853" s="3"/>
      <c r="VZ853" s="3"/>
      <c r="WA853" s="3"/>
      <c r="WB853" s="3"/>
      <c r="WC853" s="3"/>
      <c r="WD853" s="3"/>
      <c r="WE853" s="3"/>
      <c r="WF853" s="3"/>
      <c r="WG853" s="3"/>
      <c r="WH853" s="3"/>
      <c r="WI853" s="3"/>
      <c r="WJ853" s="3"/>
      <c r="WK853" s="3"/>
      <c r="WL853" s="3"/>
      <c r="WM853" s="3"/>
      <c r="WN853" s="3"/>
      <c r="WO853" s="3"/>
      <c r="WP853" s="3"/>
      <c r="WQ853" s="3"/>
      <c r="WR853" s="3"/>
      <c r="WS853" s="3"/>
      <c r="WT853" s="3"/>
      <c r="WU853" s="3"/>
      <c r="WV853" s="3"/>
      <c r="WW853" s="3"/>
      <c r="WX853" s="3"/>
      <c r="WY853" s="3"/>
      <c r="WZ853" s="3"/>
      <c r="XA853" s="3"/>
      <c r="XB853" s="3"/>
      <c r="XC853" s="3"/>
      <c r="XD853" s="3"/>
      <c r="XE853" s="3"/>
      <c r="XF853" s="3"/>
      <c r="XG853" s="3"/>
      <c r="XH853" s="3"/>
      <c r="XI853" s="3"/>
      <c r="XJ853" s="3"/>
      <c r="XK853" s="3"/>
      <c r="XL853" s="3"/>
      <c r="XM853" s="3"/>
      <c r="XN853" s="3"/>
      <c r="XO853" s="3"/>
      <c r="XP853" s="3"/>
      <c r="XQ853" s="3"/>
      <c r="XR853" s="3"/>
      <c r="XS853" s="3"/>
      <c r="XT853" s="3"/>
      <c r="XU853" s="3"/>
      <c r="XV853" s="3"/>
      <c r="XW853" s="3"/>
    </row>
    <row r="854" hidden="1">
      <c r="A854" s="2"/>
      <c r="B854" s="2"/>
      <c r="C854" s="3"/>
      <c r="D854" s="2"/>
      <c r="E854" s="28"/>
      <c r="F854" s="25" t="str">
        <f>IFERROR(__xludf.DUMMYFUNCTION("IFERROR(SPARKLINE(E854,{""charttype"",""bar"";""color1"",""gray"";""max"",1}),"""")"),"")</f>
        <v/>
      </c>
      <c r="G854" s="3" t="str">
        <f t="shared" si="5"/>
        <v/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  <c r="SS854" s="3"/>
      <c r="ST854" s="3"/>
      <c r="SU854" s="3"/>
      <c r="SV854" s="3"/>
      <c r="SW854" s="3"/>
      <c r="SX854" s="3"/>
      <c r="SY854" s="3"/>
      <c r="SZ854" s="3"/>
      <c r="TA854" s="3"/>
      <c r="TB854" s="3"/>
      <c r="TC854" s="3"/>
      <c r="TD854" s="3"/>
      <c r="TE854" s="3"/>
      <c r="TF854" s="3"/>
      <c r="TG854" s="3"/>
      <c r="TH854" s="3"/>
      <c r="TI854" s="3"/>
      <c r="TJ854" s="3"/>
      <c r="TK854" s="3"/>
      <c r="TL854" s="3"/>
      <c r="TM854" s="3"/>
      <c r="TN854" s="3"/>
      <c r="TO854" s="3"/>
      <c r="TP854" s="3"/>
      <c r="TQ854" s="3"/>
      <c r="TR854" s="3"/>
      <c r="TS854" s="3"/>
      <c r="TT854" s="3"/>
      <c r="TU854" s="3"/>
      <c r="TV854" s="3"/>
      <c r="TW854" s="3"/>
      <c r="TX854" s="3"/>
      <c r="TY854" s="3"/>
      <c r="TZ854" s="3"/>
      <c r="UA854" s="3"/>
      <c r="UB854" s="3"/>
      <c r="UC854" s="3"/>
      <c r="UD854" s="3"/>
      <c r="UE854" s="3"/>
      <c r="UF854" s="3"/>
      <c r="UG854" s="3"/>
      <c r="UH854" s="3"/>
      <c r="UI854" s="3"/>
      <c r="UJ854" s="3"/>
      <c r="UK854" s="3"/>
      <c r="UL854" s="3"/>
      <c r="UM854" s="3"/>
      <c r="UN854" s="3"/>
      <c r="UO854" s="3"/>
      <c r="UP854" s="3"/>
      <c r="UQ854" s="3"/>
      <c r="UR854" s="3"/>
      <c r="US854" s="3"/>
      <c r="UT854" s="3"/>
      <c r="UU854" s="3"/>
      <c r="UV854" s="3"/>
      <c r="UW854" s="3"/>
      <c r="UX854" s="3"/>
      <c r="UY854" s="3"/>
      <c r="UZ854" s="3"/>
      <c r="VA854" s="3"/>
      <c r="VB854" s="3"/>
      <c r="VC854" s="3"/>
      <c r="VD854" s="3"/>
      <c r="VE854" s="3"/>
      <c r="VF854" s="3"/>
      <c r="VG854" s="3"/>
      <c r="VH854" s="3"/>
      <c r="VI854" s="3"/>
      <c r="VJ854" s="3"/>
      <c r="VK854" s="3"/>
      <c r="VL854" s="3"/>
      <c r="VM854" s="3"/>
      <c r="VN854" s="3"/>
      <c r="VO854" s="3"/>
      <c r="VP854" s="3"/>
      <c r="VQ854" s="3"/>
      <c r="VR854" s="3"/>
      <c r="VS854" s="3"/>
      <c r="VT854" s="3"/>
      <c r="VU854" s="3"/>
      <c r="VV854" s="3"/>
      <c r="VW854" s="3"/>
      <c r="VX854" s="3"/>
      <c r="VY854" s="3"/>
      <c r="VZ854" s="3"/>
      <c r="WA854" s="3"/>
      <c r="WB854" s="3"/>
      <c r="WC854" s="3"/>
      <c r="WD854" s="3"/>
      <c r="WE854" s="3"/>
      <c r="WF854" s="3"/>
      <c r="WG854" s="3"/>
      <c r="WH854" s="3"/>
      <c r="WI854" s="3"/>
      <c r="WJ854" s="3"/>
      <c r="WK854" s="3"/>
      <c r="WL854" s="3"/>
      <c r="WM854" s="3"/>
      <c r="WN854" s="3"/>
      <c r="WO854" s="3"/>
      <c r="WP854" s="3"/>
      <c r="WQ854" s="3"/>
      <c r="WR854" s="3"/>
      <c r="WS854" s="3"/>
      <c r="WT854" s="3"/>
      <c r="WU854" s="3"/>
      <c r="WV854" s="3"/>
      <c r="WW854" s="3"/>
      <c r="WX854" s="3"/>
      <c r="WY854" s="3"/>
      <c r="WZ854" s="3"/>
      <c r="XA854" s="3"/>
      <c r="XB854" s="3"/>
      <c r="XC854" s="3"/>
      <c r="XD854" s="3"/>
      <c r="XE854" s="3"/>
      <c r="XF854" s="3"/>
      <c r="XG854" s="3"/>
      <c r="XH854" s="3"/>
      <c r="XI854" s="3"/>
      <c r="XJ854" s="3"/>
      <c r="XK854" s="3"/>
      <c r="XL854" s="3"/>
      <c r="XM854" s="3"/>
      <c r="XN854" s="3"/>
      <c r="XO854" s="3"/>
      <c r="XP854" s="3"/>
      <c r="XQ854" s="3"/>
      <c r="XR854" s="3"/>
      <c r="XS854" s="3"/>
      <c r="XT854" s="3"/>
      <c r="XU854" s="3"/>
      <c r="XV854" s="3"/>
      <c r="XW854" s="3"/>
    </row>
    <row r="855" hidden="1">
      <c r="A855" s="2"/>
      <c r="B855" s="2"/>
      <c r="C855" s="3"/>
      <c r="D855" s="2"/>
      <c r="E855" s="28"/>
      <c r="F855" s="25" t="str">
        <f>IFERROR(__xludf.DUMMYFUNCTION("IFERROR(SPARKLINE(E855,{""charttype"",""bar"";""color1"",""gray"";""max"",1}),"""")"),"")</f>
        <v/>
      </c>
      <c r="G855" s="3" t="str">
        <f t="shared" si="5"/>
        <v/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  <c r="SS855" s="3"/>
      <c r="ST855" s="3"/>
      <c r="SU855" s="3"/>
      <c r="SV855" s="3"/>
      <c r="SW855" s="3"/>
      <c r="SX855" s="3"/>
      <c r="SY855" s="3"/>
      <c r="SZ855" s="3"/>
      <c r="TA855" s="3"/>
      <c r="TB855" s="3"/>
      <c r="TC855" s="3"/>
      <c r="TD855" s="3"/>
      <c r="TE855" s="3"/>
      <c r="TF855" s="3"/>
      <c r="TG855" s="3"/>
      <c r="TH855" s="3"/>
      <c r="TI855" s="3"/>
      <c r="TJ855" s="3"/>
      <c r="TK855" s="3"/>
      <c r="TL855" s="3"/>
      <c r="TM855" s="3"/>
      <c r="TN855" s="3"/>
      <c r="TO855" s="3"/>
      <c r="TP855" s="3"/>
      <c r="TQ855" s="3"/>
      <c r="TR855" s="3"/>
      <c r="TS855" s="3"/>
      <c r="TT855" s="3"/>
      <c r="TU855" s="3"/>
      <c r="TV855" s="3"/>
      <c r="TW855" s="3"/>
      <c r="TX855" s="3"/>
      <c r="TY855" s="3"/>
      <c r="TZ855" s="3"/>
      <c r="UA855" s="3"/>
      <c r="UB855" s="3"/>
      <c r="UC855" s="3"/>
      <c r="UD855" s="3"/>
      <c r="UE855" s="3"/>
      <c r="UF855" s="3"/>
      <c r="UG855" s="3"/>
      <c r="UH855" s="3"/>
      <c r="UI855" s="3"/>
      <c r="UJ855" s="3"/>
      <c r="UK855" s="3"/>
      <c r="UL855" s="3"/>
      <c r="UM855" s="3"/>
      <c r="UN855" s="3"/>
      <c r="UO855" s="3"/>
      <c r="UP855" s="3"/>
      <c r="UQ855" s="3"/>
      <c r="UR855" s="3"/>
      <c r="US855" s="3"/>
      <c r="UT855" s="3"/>
      <c r="UU855" s="3"/>
      <c r="UV855" s="3"/>
      <c r="UW855" s="3"/>
      <c r="UX855" s="3"/>
      <c r="UY855" s="3"/>
      <c r="UZ855" s="3"/>
      <c r="VA855" s="3"/>
      <c r="VB855" s="3"/>
      <c r="VC855" s="3"/>
      <c r="VD855" s="3"/>
      <c r="VE855" s="3"/>
      <c r="VF855" s="3"/>
      <c r="VG855" s="3"/>
      <c r="VH855" s="3"/>
      <c r="VI855" s="3"/>
      <c r="VJ855" s="3"/>
      <c r="VK855" s="3"/>
      <c r="VL855" s="3"/>
      <c r="VM855" s="3"/>
      <c r="VN855" s="3"/>
      <c r="VO855" s="3"/>
      <c r="VP855" s="3"/>
      <c r="VQ855" s="3"/>
      <c r="VR855" s="3"/>
      <c r="VS855" s="3"/>
      <c r="VT855" s="3"/>
      <c r="VU855" s="3"/>
      <c r="VV855" s="3"/>
      <c r="VW855" s="3"/>
      <c r="VX855" s="3"/>
      <c r="VY855" s="3"/>
      <c r="VZ855" s="3"/>
      <c r="WA855" s="3"/>
      <c r="WB855" s="3"/>
      <c r="WC855" s="3"/>
      <c r="WD855" s="3"/>
      <c r="WE855" s="3"/>
      <c r="WF855" s="3"/>
      <c r="WG855" s="3"/>
      <c r="WH855" s="3"/>
      <c r="WI855" s="3"/>
      <c r="WJ855" s="3"/>
      <c r="WK855" s="3"/>
      <c r="WL855" s="3"/>
      <c r="WM855" s="3"/>
      <c r="WN855" s="3"/>
      <c r="WO855" s="3"/>
      <c r="WP855" s="3"/>
      <c r="WQ855" s="3"/>
      <c r="WR855" s="3"/>
      <c r="WS855" s="3"/>
      <c r="WT855" s="3"/>
      <c r="WU855" s="3"/>
      <c r="WV855" s="3"/>
      <c r="WW855" s="3"/>
      <c r="WX855" s="3"/>
      <c r="WY855" s="3"/>
      <c r="WZ855" s="3"/>
      <c r="XA855" s="3"/>
      <c r="XB855" s="3"/>
      <c r="XC855" s="3"/>
      <c r="XD855" s="3"/>
      <c r="XE855" s="3"/>
      <c r="XF855" s="3"/>
      <c r="XG855" s="3"/>
      <c r="XH855" s="3"/>
      <c r="XI855" s="3"/>
      <c r="XJ855" s="3"/>
      <c r="XK855" s="3"/>
      <c r="XL855" s="3"/>
      <c r="XM855" s="3"/>
      <c r="XN855" s="3"/>
      <c r="XO855" s="3"/>
      <c r="XP855" s="3"/>
      <c r="XQ855" s="3"/>
      <c r="XR855" s="3"/>
      <c r="XS855" s="3"/>
      <c r="XT855" s="3"/>
      <c r="XU855" s="3"/>
      <c r="XV855" s="3"/>
      <c r="XW855" s="3"/>
    </row>
    <row r="856" hidden="1">
      <c r="A856" s="2"/>
      <c r="B856" s="2"/>
      <c r="C856" s="3"/>
      <c r="D856" s="2"/>
      <c r="E856" s="28"/>
      <c r="F856" s="25" t="str">
        <f>IFERROR(__xludf.DUMMYFUNCTION("IFERROR(SPARKLINE(E856,{""charttype"",""bar"";""color1"",""gray"";""max"",1}),"""")"),"")</f>
        <v/>
      </c>
      <c r="G856" s="3" t="str">
        <f t="shared" si="5"/>
        <v/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  <c r="SS856" s="3"/>
      <c r="ST856" s="3"/>
      <c r="SU856" s="3"/>
      <c r="SV856" s="3"/>
      <c r="SW856" s="3"/>
      <c r="SX856" s="3"/>
      <c r="SY856" s="3"/>
      <c r="SZ856" s="3"/>
      <c r="TA856" s="3"/>
      <c r="TB856" s="3"/>
      <c r="TC856" s="3"/>
      <c r="TD856" s="3"/>
      <c r="TE856" s="3"/>
      <c r="TF856" s="3"/>
      <c r="TG856" s="3"/>
      <c r="TH856" s="3"/>
      <c r="TI856" s="3"/>
      <c r="TJ856" s="3"/>
      <c r="TK856" s="3"/>
      <c r="TL856" s="3"/>
      <c r="TM856" s="3"/>
      <c r="TN856" s="3"/>
      <c r="TO856" s="3"/>
      <c r="TP856" s="3"/>
      <c r="TQ856" s="3"/>
      <c r="TR856" s="3"/>
      <c r="TS856" s="3"/>
      <c r="TT856" s="3"/>
      <c r="TU856" s="3"/>
      <c r="TV856" s="3"/>
      <c r="TW856" s="3"/>
      <c r="TX856" s="3"/>
      <c r="TY856" s="3"/>
      <c r="TZ856" s="3"/>
      <c r="UA856" s="3"/>
      <c r="UB856" s="3"/>
      <c r="UC856" s="3"/>
      <c r="UD856" s="3"/>
      <c r="UE856" s="3"/>
      <c r="UF856" s="3"/>
      <c r="UG856" s="3"/>
      <c r="UH856" s="3"/>
      <c r="UI856" s="3"/>
      <c r="UJ856" s="3"/>
      <c r="UK856" s="3"/>
      <c r="UL856" s="3"/>
      <c r="UM856" s="3"/>
      <c r="UN856" s="3"/>
      <c r="UO856" s="3"/>
      <c r="UP856" s="3"/>
      <c r="UQ856" s="3"/>
      <c r="UR856" s="3"/>
      <c r="US856" s="3"/>
      <c r="UT856" s="3"/>
      <c r="UU856" s="3"/>
      <c r="UV856" s="3"/>
      <c r="UW856" s="3"/>
      <c r="UX856" s="3"/>
      <c r="UY856" s="3"/>
      <c r="UZ856" s="3"/>
      <c r="VA856" s="3"/>
      <c r="VB856" s="3"/>
      <c r="VC856" s="3"/>
      <c r="VD856" s="3"/>
      <c r="VE856" s="3"/>
      <c r="VF856" s="3"/>
      <c r="VG856" s="3"/>
      <c r="VH856" s="3"/>
      <c r="VI856" s="3"/>
      <c r="VJ856" s="3"/>
      <c r="VK856" s="3"/>
      <c r="VL856" s="3"/>
      <c r="VM856" s="3"/>
      <c r="VN856" s="3"/>
      <c r="VO856" s="3"/>
      <c r="VP856" s="3"/>
      <c r="VQ856" s="3"/>
      <c r="VR856" s="3"/>
      <c r="VS856" s="3"/>
      <c r="VT856" s="3"/>
      <c r="VU856" s="3"/>
      <c r="VV856" s="3"/>
      <c r="VW856" s="3"/>
      <c r="VX856" s="3"/>
      <c r="VY856" s="3"/>
      <c r="VZ856" s="3"/>
      <c r="WA856" s="3"/>
      <c r="WB856" s="3"/>
      <c r="WC856" s="3"/>
      <c r="WD856" s="3"/>
      <c r="WE856" s="3"/>
      <c r="WF856" s="3"/>
      <c r="WG856" s="3"/>
      <c r="WH856" s="3"/>
      <c r="WI856" s="3"/>
      <c r="WJ856" s="3"/>
      <c r="WK856" s="3"/>
      <c r="WL856" s="3"/>
      <c r="WM856" s="3"/>
      <c r="WN856" s="3"/>
      <c r="WO856" s="3"/>
      <c r="WP856" s="3"/>
      <c r="WQ856" s="3"/>
      <c r="WR856" s="3"/>
      <c r="WS856" s="3"/>
      <c r="WT856" s="3"/>
      <c r="WU856" s="3"/>
      <c r="WV856" s="3"/>
      <c r="WW856" s="3"/>
      <c r="WX856" s="3"/>
      <c r="WY856" s="3"/>
      <c r="WZ856" s="3"/>
      <c r="XA856" s="3"/>
      <c r="XB856" s="3"/>
      <c r="XC856" s="3"/>
      <c r="XD856" s="3"/>
      <c r="XE856" s="3"/>
      <c r="XF856" s="3"/>
      <c r="XG856" s="3"/>
      <c r="XH856" s="3"/>
      <c r="XI856" s="3"/>
      <c r="XJ856" s="3"/>
      <c r="XK856" s="3"/>
      <c r="XL856" s="3"/>
      <c r="XM856" s="3"/>
      <c r="XN856" s="3"/>
      <c r="XO856" s="3"/>
      <c r="XP856" s="3"/>
      <c r="XQ856" s="3"/>
      <c r="XR856" s="3"/>
      <c r="XS856" s="3"/>
      <c r="XT856" s="3"/>
      <c r="XU856" s="3"/>
      <c r="XV856" s="3"/>
      <c r="XW856" s="3"/>
    </row>
    <row r="857" hidden="1">
      <c r="A857" s="2"/>
      <c r="B857" s="2"/>
      <c r="C857" s="3"/>
      <c r="D857" s="2"/>
      <c r="E857" s="28"/>
      <c r="F857" s="25" t="str">
        <f>IFERROR(__xludf.DUMMYFUNCTION("IFERROR(SPARKLINE(E857,{""charttype"",""bar"";""color1"",""gray"";""max"",1}),"""")"),"")</f>
        <v/>
      </c>
      <c r="G857" s="3" t="str">
        <f t="shared" si="5"/>
        <v/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  <c r="SS857" s="3"/>
      <c r="ST857" s="3"/>
      <c r="SU857" s="3"/>
      <c r="SV857" s="3"/>
      <c r="SW857" s="3"/>
      <c r="SX857" s="3"/>
      <c r="SY857" s="3"/>
      <c r="SZ857" s="3"/>
      <c r="TA857" s="3"/>
      <c r="TB857" s="3"/>
      <c r="TC857" s="3"/>
      <c r="TD857" s="3"/>
      <c r="TE857" s="3"/>
      <c r="TF857" s="3"/>
      <c r="TG857" s="3"/>
      <c r="TH857" s="3"/>
      <c r="TI857" s="3"/>
      <c r="TJ857" s="3"/>
      <c r="TK857" s="3"/>
      <c r="TL857" s="3"/>
      <c r="TM857" s="3"/>
      <c r="TN857" s="3"/>
      <c r="TO857" s="3"/>
      <c r="TP857" s="3"/>
      <c r="TQ857" s="3"/>
      <c r="TR857" s="3"/>
      <c r="TS857" s="3"/>
      <c r="TT857" s="3"/>
      <c r="TU857" s="3"/>
      <c r="TV857" s="3"/>
      <c r="TW857" s="3"/>
      <c r="TX857" s="3"/>
      <c r="TY857" s="3"/>
      <c r="TZ857" s="3"/>
      <c r="UA857" s="3"/>
      <c r="UB857" s="3"/>
      <c r="UC857" s="3"/>
      <c r="UD857" s="3"/>
      <c r="UE857" s="3"/>
      <c r="UF857" s="3"/>
      <c r="UG857" s="3"/>
      <c r="UH857" s="3"/>
      <c r="UI857" s="3"/>
      <c r="UJ857" s="3"/>
      <c r="UK857" s="3"/>
      <c r="UL857" s="3"/>
      <c r="UM857" s="3"/>
      <c r="UN857" s="3"/>
      <c r="UO857" s="3"/>
      <c r="UP857" s="3"/>
      <c r="UQ857" s="3"/>
      <c r="UR857" s="3"/>
      <c r="US857" s="3"/>
      <c r="UT857" s="3"/>
      <c r="UU857" s="3"/>
      <c r="UV857" s="3"/>
      <c r="UW857" s="3"/>
      <c r="UX857" s="3"/>
      <c r="UY857" s="3"/>
      <c r="UZ857" s="3"/>
      <c r="VA857" s="3"/>
      <c r="VB857" s="3"/>
      <c r="VC857" s="3"/>
      <c r="VD857" s="3"/>
      <c r="VE857" s="3"/>
      <c r="VF857" s="3"/>
      <c r="VG857" s="3"/>
      <c r="VH857" s="3"/>
      <c r="VI857" s="3"/>
      <c r="VJ857" s="3"/>
      <c r="VK857" s="3"/>
      <c r="VL857" s="3"/>
      <c r="VM857" s="3"/>
      <c r="VN857" s="3"/>
      <c r="VO857" s="3"/>
      <c r="VP857" s="3"/>
      <c r="VQ857" s="3"/>
      <c r="VR857" s="3"/>
      <c r="VS857" s="3"/>
      <c r="VT857" s="3"/>
      <c r="VU857" s="3"/>
      <c r="VV857" s="3"/>
      <c r="VW857" s="3"/>
      <c r="VX857" s="3"/>
      <c r="VY857" s="3"/>
      <c r="VZ857" s="3"/>
      <c r="WA857" s="3"/>
      <c r="WB857" s="3"/>
      <c r="WC857" s="3"/>
      <c r="WD857" s="3"/>
      <c r="WE857" s="3"/>
      <c r="WF857" s="3"/>
      <c r="WG857" s="3"/>
      <c r="WH857" s="3"/>
      <c r="WI857" s="3"/>
      <c r="WJ857" s="3"/>
      <c r="WK857" s="3"/>
      <c r="WL857" s="3"/>
      <c r="WM857" s="3"/>
      <c r="WN857" s="3"/>
      <c r="WO857" s="3"/>
      <c r="WP857" s="3"/>
      <c r="WQ857" s="3"/>
      <c r="WR857" s="3"/>
      <c r="WS857" s="3"/>
      <c r="WT857" s="3"/>
      <c r="WU857" s="3"/>
      <c r="WV857" s="3"/>
      <c r="WW857" s="3"/>
      <c r="WX857" s="3"/>
      <c r="WY857" s="3"/>
      <c r="WZ857" s="3"/>
      <c r="XA857" s="3"/>
      <c r="XB857" s="3"/>
      <c r="XC857" s="3"/>
      <c r="XD857" s="3"/>
      <c r="XE857" s="3"/>
      <c r="XF857" s="3"/>
      <c r="XG857" s="3"/>
      <c r="XH857" s="3"/>
      <c r="XI857" s="3"/>
      <c r="XJ857" s="3"/>
      <c r="XK857" s="3"/>
      <c r="XL857" s="3"/>
      <c r="XM857" s="3"/>
      <c r="XN857" s="3"/>
      <c r="XO857" s="3"/>
      <c r="XP857" s="3"/>
      <c r="XQ857" s="3"/>
      <c r="XR857" s="3"/>
      <c r="XS857" s="3"/>
      <c r="XT857" s="3"/>
      <c r="XU857" s="3"/>
      <c r="XV857" s="3"/>
      <c r="XW857" s="3"/>
    </row>
    <row r="858" hidden="1">
      <c r="A858" s="2"/>
      <c r="B858" s="2"/>
      <c r="C858" s="3"/>
      <c r="D858" s="2"/>
      <c r="E858" s="28"/>
      <c r="F858" s="25" t="str">
        <f>IFERROR(__xludf.DUMMYFUNCTION("IFERROR(SPARKLINE(E858,{""charttype"",""bar"";""color1"",""gray"";""max"",1}),"""")"),"")</f>
        <v/>
      </c>
      <c r="G858" s="3" t="str">
        <f t="shared" si="5"/>
        <v/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  <c r="SS858" s="3"/>
      <c r="ST858" s="3"/>
      <c r="SU858" s="3"/>
      <c r="SV858" s="3"/>
      <c r="SW858" s="3"/>
      <c r="SX858" s="3"/>
      <c r="SY858" s="3"/>
      <c r="SZ858" s="3"/>
      <c r="TA858" s="3"/>
      <c r="TB858" s="3"/>
      <c r="TC858" s="3"/>
      <c r="TD858" s="3"/>
      <c r="TE858" s="3"/>
      <c r="TF858" s="3"/>
      <c r="TG858" s="3"/>
      <c r="TH858" s="3"/>
      <c r="TI858" s="3"/>
      <c r="TJ858" s="3"/>
      <c r="TK858" s="3"/>
      <c r="TL858" s="3"/>
      <c r="TM858" s="3"/>
      <c r="TN858" s="3"/>
      <c r="TO858" s="3"/>
      <c r="TP858" s="3"/>
      <c r="TQ858" s="3"/>
      <c r="TR858" s="3"/>
      <c r="TS858" s="3"/>
      <c r="TT858" s="3"/>
      <c r="TU858" s="3"/>
      <c r="TV858" s="3"/>
      <c r="TW858" s="3"/>
      <c r="TX858" s="3"/>
      <c r="TY858" s="3"/>
      <c r="TZ858" s="3"/>
      <c r="UA858" s="3"/>
      <c r="UB858" s="3"/>
      <c r="UC858" s="3"/>
      <c r="UD858" s="3"/>
      <c r="UE858" s="3"/>
      <c r="UF858" s="3"/>
      <c r="UG858" s="3"/>
      <c r="UH858" s="3"/>
      <c r="UI858" s="3"/>
      <c r="UJ858" s="3"/>
      <c r="UK858" s="3"/>
      <c r="UL858" s="3"/>
      <c r="UM858" s="3"/>
      <c r="UN858" s="3"/>
      <c r="UO858" s="3"/>
      <c r="UP858" s="3"/>
      <c r="UQ858" s="3"/>
      <c r="UR858" s="3"/>
      <c r="US858" s="3"/>
      <c r="UT858" s="3"/>
      <c r="UU858" s="3"/>
      <c r="UV858" s="3"/>
      <c r="UW858" s="3"/>
      <c r="UX858" s="3"/>
      <c r="UY858" s="3"/>
      <c r="UZ858" s="3"/>
      <c r="VA858" s="3"/>
      <c r="VB858" s="3"/>
      <c r="VC858" s="3"/>
      <c r="VD858" s="3"/>
      <c r="VE858" s="3"/>
      <c r="VF858" s="3"/>
      <c r="VG858" s="3"/>
      <c r="VH858" s="3"/>
      <c r="VI858" s="3"/>
      <c r="VJ858" s="3"/>
      <c r="VK858" s="3"/>
      <c r="VL858" s="3"/>
      <c r="VM858" s="3"/>
      <c r="VN858" s="3"/>
      <c r="VO858" s="3"/>
      <c r="VP858" s="3"/>
      <c r="VQ858" s="3"/>
      <c r="VR858" s="3"/>
      <c r="VS858" s="3"/>
      <c r="VT858" s="3"/>
      <c r="VU858" s="3"/>
      <c r="VV858" s="3"/>
      <c r="VW858" s="3"/>
      <c r="VX858" s="3"/>
      <c r="VY858" s="3"/>
      <c r="VZ858" s="3"/>
      <c r="WA858" s="3"/>
      <c r="WB858" s="3"/>
      <c r="WC858" s="3"/>
      <c r="WD858" s="3"/>
      <c r="WE858" s="3"/>
      <c r="WF858" s="3"/>
      <c r="WG858" s="3"/>
      <c r="WH858" s="3"/>
      <c r="WI858" s="3"/>
      <c r="WJ858" s="3"/>
      <c r="WK858" s="3"/>
      <c r="WL858" s="3"/>
      <c r="WM858" s="3"/>
      <c r="WN858" s="3"/>
      <c r="WO858" s="3"/>
      <c r="WP858" s="3"/>
      <c r="WQ858" s="3"/>
      <c r="WR858" s="3"/>
      <c r="WS858" s="3"/>
      <c r="WT858" s="3"/>
      <c r="WU858" s="3"/>
      <c r="WV858" s="3"/>
      <c r="WW858" s="3"/>
      <c r="WX858" s="3"/>
      <c r="WY858" s="3"/>
      <c r="WZ858" s="3"/>
      <c r="XA858" s="3"/>
      <c r="XB858" s="3"/>
      <c r="XC858" s="3"/>
      <c r="XD858" s="3"/>
      <c r="XE858" s="3"/>
      <c r="XF858" s="3"/>
      <c r="XG858" s="3"/>
      <c r="XH858" s="3"/>
      <c r="XI858" s="3"/>
      <c r="XJ858" s="3"/>
      <c r="XK858" s="3"/>
      <c r="XL858" s="3"/>
      <c r="XM858" s="3"/>
      <c r="XN858" s="3"/>
      <c r="XO858" s="3"/>
      <c r="XP858" s="3"/>
      <c r="XQ858" s="3"/>
      <c r="XR858" s="3"/>
      <c r="XS858" s="3"/>
      <c r="XT858" s="3"/>
      <c r="XU858" s="3"/>
      <c r="XV858" s="3"/>
      <c r="XW858" s="3"/>
    </row>
    <row r="859" hidden="1">
      <c r="A859" s="2"/>
      <c r="B859" s="2"/>
      <c r="C859" s="3"/>
      <c r="D859" s="2"/>
      <c r="E859" s="28"/>
      <c r="F859" s="25" t="str">
        <f>IFERROR(__xludf.DUMMYFUNCTION("IFERROR(SPARKLINE(E859,{""charttype"",""bar"";""color1"",""gray"";""max"",1}),"""")"),"")</f>
        <v/>
      </c>
      <c r="G859" s="3" t="str">
        <f t="shared" si="5"/>
        <v/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  <c r="SS859" s="3"/>
      <c r="ST859" s="3"/>
      <c r="SU859" s="3"/>
      <c r="SV859" s="3"/>
      <c r="SW859" s="3"/>
      <c r="SX859" s="3"/>
      <c r="SY859" s="3"/>
      <c r="SZ859" s="3"/>
      <c r="TA859" s="3"/>
      <c r="TB859" s="3"/>
      <c r="TC859" s="3"/>
      <c r="TD859" s="3"/>
      <c r="TE859" s="3"/>
      <c r="TF859" s="3"/>
      <c r="TG859" s="3"/>
      <c r="TH859" s="3"/>
      <c r="TI859" s="3"/>
      <c r="TJ859" s="3"/>
      <c r="TK859" s="3"/>
      <c r="TL859" s="3"/>
      <c r="TM859" s="3"/>
      <c r="TN859" s="3"/>
      <c r="TO859" s="3"/>
      <c r="TP859" s="3"/>
      <c r="TQ859" s="3"/>
      <c r="TR859" s="3"/>
      <c r="TS859" s="3"/>
      <c r="TT859" s="3"/>
      <c r="TU859" s="3"/>
      <c r="TV859" s="3"/>
      <c r="TW859" s="3"/>
      <c r="TX859" s="3"/>
      <c r="TY859" s="3"/>
      <c r="TZ859" s="3"/>
      <c r="UA859" s="3"/>
      <c r="UB859" s="3"/>
      <c r="UC859" s="3"/>
      <c r="UD859" s="3"/>
      <c r="UE859" s="3"/>
      <c r="UF859" s="3"/>
      <c r="UG859" s="3"/>
      <c r="UH859" s="3"/>
      <c r="UI859" s="3"/>
      <c r="UJ859" s="3"/>
      <c r="UK859" s="3"/>
      <c r="UL859" s="3"/>
      <c r="UM859" s="3"/>
      <c r="UN859" s="3"/>
      <c r="UO859" s="3"/>
      <c r="UP859" s="3"/>
      <c r="UQ859" s="3"/>
      <c r="UR859" s="3"/>
      <c r="US859" s="3"/>
      <c r="UT859" s="3"/>
      <c r="UU859" s="3"/>
      <c r="UV859" s="3"/>
      <c r="UW859" s="3"/>
      <c r="UX859" s="3"/>
      <c r="UY859" s="3"/>
      <c r="UZ859" s="3"/>
      <c r="VA859" s="3"/>
      <c r="VB859" s="3"/>
      <c r="VC859" s="3"/>
      <c r="VD859" s="3"/>
      <c r="VE859" s="3"/>
      <c r="VF859" s="3"/>
      <c r="VG859" s="3"/>
      <c r="VH859" s="3"/>
      <c r="VI859" s="3"/>
      <c r="VJ859" s="3"/>
      <c r="VK859" s="3"/>
      <c r="VL859" s="3"/>
      <c r="VM859" s="3"/>
      <c r="VN859" s="3"/>
      <c r="VO859" s="3"/>
      <c r="VP859" s="3"/>
      <c r="VQ859" s="3"/>
      <c r="VR859" s="3"/>
      <c r="VS859" s="3"/>
      <c r="VT859" s="3"/>
      <c r="VU859" s="3"/>
      <c r="VV859" s="3"/>
      <c r="VW859" s="3"/>
      <c r="VX859" s="3"/>
      <c r="VY859" s="3"/>
      <c r="VZ859" s="3"/>
      <c r="WA859" s="3"/>
      <c r="WB859" s="3"/>
      <c r="WC859" s="3"/>
      <c r="WD859" s="3"/>
      <c r="WE859" s="3"/>
      <c r="WF859" s="3"/>
      <c r="WG859" s="3"/>
      <c r="WH859" s="3"/>
      <c r="WI859" s="3"/>
      <c r="WJ859" s="3"/>
      <c r="WK859" s="3"/>
      <c r="WL859" s="3"/>
      <c r="WM859" s="3"/>
      <c r="WN859" s="3"/>
      <c r="WO859" s="3"/>
      <c r="WP859" s="3"/>
      <c r="WQ859" s="3"/>
      <c r="WR859" s="3"/>
      <c r="WS859" s="3"/>
      <c r="WT859" s="3"/>
      <c r="WU859" s="3"/>
      <c r="WV859" s="3"/>
      <c r="WW859" s="3"/>
      <c r="WX859" s="3"/>
      <c r="WY859" s="3"/>
      <c r="WZ859" s="3"/>
      <c r="XA859" s="3"/>
      <c r="XB859" s="3"/>
      <c r="XC859" s="3"/>
      <c r="XD859" s="3"/>
      <c r="XE859" s="3"/>
      <c r="XF859" s="3"/>
      <c r="XG859" s="3"/>
      <c r="XH859" s="3"/>
      <c r="XI859" s="3"/>
      <c r="XJ859" s="3"/>
      <c r="XK859" s="3"/>
      <c r="XL859" s="3"/>
      <c r="XM859" s="3"/>
      <c r="XN859" s="3"/>
      <c r="XO859" s="3"/>
      <c r="XP859" s="3"/>
      <c r="XQ859" s="3"/>
      <c r="XR859" s="3"/>
      <c r="XS859" s="3"/>
      <c r="XT859" s="3"/>
      <c r="XU859" s="3"/>
      <c r="XV859" s="3"/>
      <c r="XW859" s="3"/>
    </row>
    <row r="860" hidden="1">
      <c r="A860" s="2"/>
      <c r="B860" s="2"/>
      <c r="C860" s="3"/>
      <c r="D860" s="2"/>
      <c r="E860" s="28"/>
      <c r="F860" s="25" t="str">
        <f>IFERROR(__xludf.DUMMYFUNCTION("IFERROR(SPARKLINE(E860,{""charttype"",""bar"";""color1"",""gray"";""max"",1}),"""")"),"")</f>
        <v/>
      </c>
      <c r="G860" s="3" t="str">
        <f t="shared" si="5"/>
        <v/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  <c r="SS860" s="3"/>
      <c r="ST860" s="3"/>
      <c r="SU860" s="3"/>
      <c r="SV860" s="3"/>
      <c r="SW860" s="3"/>
      <c r="SX860" s="3"/>
      <c r="SY860" s="3"/>
      <c r="SZ860" s="3"/>
      <c r="TA860" s="3"/>
      <c r="TB860" s="3"/>
      <c r="TC860" s="3"/>
      <c r="TD860" s="3"/>
      <c r="TE860" s="3"/>
      <c r="TF860" s="3"/>
      <c r="TG860" s="3"/>
      <c r="TH860" s="3"/>
      <c r="TI860" s="3"/>
      <c r="TJ860" s="3"/>
      <c r="TK860" s="3"/>
      <c r="TL860" s="3"/>
      <c r="TM860" s="3"/>
      <c r="TN860" s="3"/>
      <c r="TO860" s="3"/>
      <c r="TP860" s="3"/>
      <c r="TQ860" s="3"/>
      <c r="TR860" s="3"/>
      <c r="TS860" s="3"/>
      <c r="TT860" s="3"/>
      <c r="TU860" s="3"/>
      <c r="TV860" s="3"/>
      <c r="TW860" s="3"/>
      <c r="TX860" s="3"/>
      <c r="TY860" s="3"/>
      <c r="TZ860" s="3"/>
      <c r="UA860" s="3"/>
      <c r="UB860" s="3"/>
      <c r="UC860" s="3"/>
      <c r="UD860" s="3"/>
      <c r="UE860" s="3"/>
      <c r="UF860" s="3"/>
      <c r="UG860" s="3"/>
      <c r="UH860" s="3"/>
      <c r="UI860" s="3"/>
      <c r="UJ860" s="3"/>
      <c r="UK860" s="3"/>
      <c r="UL860" s="3"/>
      <c r="UM860" s="3"/>
      <c r="UN860" s="3"/>
      <c r="UO860" s="3"/>
      <c r="UP860" s="3"/>
      <c r="UQ860" s="3"/>
      <c r="UR860" s="3"/>
      <c r="US860" s="3"/>
      <c r="UT860" s="3"/>
      <c r="UU860" s="3"/>
      <c r="UV860" s="3"/>
      <c r="UW860" s="3"/>
      <c r="UX860" s="3"/>
      <c r="UY860" s="3"/>
      <c r="UZ860" s="3"/>
      <c r="VA860" s="3"/>
      <c r="VB860" s="3"/>
      <c r="VC860" s="3"/>
      <c r="VD860" s="3"/>
      <c r="VE860" s="3"/>
      <c r="VF860" s="3"/>
      <c r="VG860" s="3"/>
      <c r="VH860" s="3"/>
      <c r="VI860" s="3"/>
      <c r="VJ860" s="3"/>
      <c r="VK860" s="3"/>
      <c r="VL860" s="3"/>
      <c r="VM860" s="3"/>
      <c r="VN860" s="3"/>
      <c r="VO860" s="3"/>
      <c r="VP860" s="3"/>
      <c r="VQ860" s="3"/>
      <c r="VR860" s="3"/>
      <c r="VS860" s="3"/>
      <c r="VT860" s="3"/>
      <c r="VU860" s="3"/>
      <c r="VV860" s="3"/>
      <c r="VW860" s="3"/>
      <c r="VX860" s="3"/>
      <c r="VY860" s="3"/>
      <c r="VZ860" s="3"/>
      <c r="WA860" s="3"/>
      <c r="WB860" s="3"/>
      <c r="WC860" s="3"/>
      <c r="WD860" s="3"/>
      <c r="WE860" s="3"/>
      <c r="WF860" s="3"/>
      <c r="WG860" s="3"/>
      <c r="WH860" s="3"/>
      <c r="WI860" s="3"/>
      <c r="WJ860" s="3"/>
      <c r="WK860" s="3"/>
      <c r="WL860" s="3"/>
      <c r="WM860" s="3"/>
      <c r="WN860" s="3"/>
      <c r="WO860" s="3"/>
      <c r="WP860" s="3"/>
      <c r="WQ860" s="3"/>
      <c r="WR860" s="3"/>
      <c r="WS860" s="3"/>
      <c r="WT860" s="3"/>
      <c r="WU860" s="3"/>
      <c r="WV860" s="3"/>
      <c r="WW860" s="3"/>
      <c r="WX860" s="3"/>
      <c r="WY860" s="3"/>
      <c r="WZ860" s="3"/>
      <c r="XA860" s="3"/>
      <c r="XB860" s="3"/>
      <c r="XC860" s="3"/>
      <c r="XD860" s="3"/>
      <c r="XE860" s="3"/>
      <c r="XF860" s="3"/>
      <c r="XG860" s="3"/>
      <c r="XH860" s="3"/>
      <c r="XI860" s="3"/>
      <c r="XJ860" s="3"/>
      <c r="XK860" s="3"/>
      <c r="XL860" s="3"/>
      <c r="XM860" s="3"/>
      <c r="XN860" s="3"/>
      <c r="XO860" s="3"/>
      <c r="XP860" s="3"/>
      <c r="XQ860" s="3"/>
      <c r="XR860" s="3"/>
      <c r="XS860" s="3"/>
      <c r="XT860" s="3"/>
      <c r="XU860" s="3"/>
      <c r="XV860" s="3"/>
      <c r="XW860" s="3"/>
    </row>
    <row r="861" hidden="1">
      <c r="A861" s="2"/>
      <c r="B861" s="2"/>
      <c r="C861" s="3"/>
      <c r="D861" s="2"/>
      <c r="E861" s="28"/>
      <c r="F861" s="25" t="str">
        <f>IFERROR(__xludf.DUMMYFUNCTION("IFERROR(SPARKLINE(E861,{""charttype"",""bar"";""color1"",""gray"";""max"",1}),"""")"),"")</f>
        <v/>
      </c>
      <c r="G861" s="3" t="str">
        <f t="shared" si="5"/>
        <v/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  <c r="SS861" s="3"/>
      <c r="ST861" s="3"/>
      <c r="SU861" s="3"/>
      <c r="SV861" s="3"/>
      <c r="SW861" s="3"/>
      <c r="SX861" s="3"/>
      <c r="SY861" s="3"/>
      <c r="SZ861" s="3"/>
      <c r="TA861" s="3"/>
      <c r="TB861" s="3"/>
      <c r="TC861" s="3"/>
      <c r="TD861" s="3"/>
      <c r="TE861" s="3"/>
      <c r="TF861" s="3"/>
      <c r="TG861" s="3"/>
      <c r="TH861" s="3"/>
      <c r="TI861" s="3"/>
      <c r="TJ861" s="3"/>
      <c r="TK861" s="3"/>
      <c r="TL861" s="3"/>
      <c r="TM861" s="3"/>
      <c r="TN861" s="3"/>
      <c r="TO861" s="3"/>
      <c r="TP861" s="3"/>
      <c r="TQ861" s="3"/>
      <c r="TR861" s="3"/>
      <c r="TS861" s="3"/>
      <c r="TT861" s="3"/>
      <c r="TU861" s="3"/>
      <c r="TV861" s="3"/>
      <c r="TW861" s="3"/>
      <c r="TX861" s="3"/>
      <c r="TY861" s="3"/>
      <c r="TZ861" s="3"/>
      <c r="UA861" s="3"/>
      <c r="UB861" s="3"/>
      <c r="UC861" s="3"/>
      <c r="UD861" s="3"/>
      <c r="UE861" s="3"/>
      <c r="UF861" s="3"/>
      <c r="UG861" s="3"/>
      <c r="UH861" s="3"/>
      <c r="UI861" s="3"/>
      <c r="UJ861" s="3"/>
      <c r="UK861" s="3"/>
      <c r="UL861" s="3"/>
      <c r="UM861" s="3"/>
      <c r="UN861" s="3"/>
      <c r="UO861" s="3"/>
      <c r="UP861" s="3"/>
      <c r="UQ861" s="3"/>
      <c r="UR861" s="3"/>
      <c r="US861" s="3"/>
      <c r="UT861" s="3"/>
      <c r="UU861" s="3"/>
      <c r="UV861" s="3"/>
      <c r="UW861" s="3"/>
      <c r="UX861" s="3"/>
      <c r="UY861" s="3"/>
      <c r="UZ861" s="3"/>
      <c r="VA861" s="3"/>
      <c r="VB861" s="3"/>
      <c r="VC861" s="3"/>
      <c r="VD861" s="3"/>
      <c r="VE861" s="3"/>
      <c r="VF861" s="3"/>
      <c r="VG861" s="3"/>
      <c r="VH861" s="3"/>
      <c r="VI861" s="3"/>
      <c r="VJ861" s="3"/>
      <c r="VK861" s="3"/>
      <c r="VL861" s="3"/>
      <c r="VM861" s="3"/>
      <c r="VN861" s="3"/>
      <c r="VO861" s="3"/>
      <c r="VP861" s="3"/>
      <c r="VQ861" s="3"/>
      <c r="VR861" s="3"/>
      <c r="VS861" s="3"/>
      <c r="VT861" s="3"/>
      <c r="VU861" s="3"/>
      <c r="VV861" s="3"/>
      <c r="VW861" s="3"/>
      <c r="VX861" s="3"/>
      <c r="VY861" s="3"/>
      <c r="VZ861" s="3"/>
      <c r="WA861" s="3"/>
      <c r="WB861" s="3"/>
      <c r="WC861" s="3"/>
      <c r="WD861" s="3"/>
      <c r="WE861" s="3"/>
      <c r="WF861" s="3"/>
      <c r="WG861" s="3"/>
      <c r="WH861" s="3"/>
      <c r="WI861" s="3"/>
      <c r="WJ861" s="3"/>
      <c r="WK861" s="3"/>
      <c r="WL861" s="3"/>
      <c r="WM861" s="3"/>
      <c r="WN861" s="3"/>
      <c r="WO861" s="3"/>
      <c r="WP861" s="3"/>
      <c r="WQ861" s="3"/>
      <c r="WR861" s="3"/>
      <c r="WS861" s="3"/>
      <c r="WT861" s="3"/>
      <c r="WU861" s="3"/>
      <c r="WV861" s="3"/>
      <c r="WW861" s="3"/>
      <c r="WX861" s="3"/>
      <c r="WY861" s="3"/>
      <c r="WZ861" s="3"/>
      <c r="XA861" s="3"/>
      <c r="XB861" s="3"/>
      <c r="XC861" s="3"/>
      <c r="XD861" s="3"/>
      <c r="XE861" s="3"/>
      <c r="XF861" s="3"/>
      <c r="XG861" s="3"/>
      <c r="XH861" s="3"/>
      <c r="XI861" s="3"/>
      <c r="XJ861" s="3"/>
      <c r="XK861" s="3"/>
      <c r="XL861" s="3"/>
      <c r="XM861" s="3"/>
      <c r="XN861" s="3"/>
      <c r="XO861" s="3"/>
      <c r="XP861" s="3"/>
      <c r="XQ861" s="3"/>
      <c r="XR861" s="3"/>
      <c r="XS861" s="3"/>
      <c r="XT861" s="3"/>
      <c r="XU861" s="3"/>
      <c r="XV861" s="3"/>
      <c r="XW861" s="3"/>
    </row>
    <row r="862" hidden="1">
      <c r="A862" s="2"/>
      <c r="B862" s="2"/>
      <c r="C862" s="3"/>
      <c r="D862" s="2"/>
      <c r="E862" s="28"/>
      <c r="F862" s="25" t="str">
        <f>IFERROR(__xludf.DUMMYFUNCTION("IFERROR(SPARKLINE(E862,{""charttype"",""bar"";""color1"",""gray"";""max"",1}),"""")"),"")</f>
        <v/>
      </c>
      <c r="G862" s="3" t="str">
        <f t="shared" si="5"/>
        <v/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  <c r="SS862" s="3"/>
      <c r="ST862" s="3"/>
      <c r="SU862" s="3"/>
      <c r="SV862" s="3"/>
      <c r="SW862" s="3"/>
      <c r="SX862" s="3"/>
      <c r="SY862" s="3"/>
      <c r="SZ862" s="3"/>
      <c r="TA862" s="3"/>
      <c r="TB862" s="3"/>
      <c r="TC862" s="3"/>
      <c r="TD862" s="3"/>
      <c r="TE862" s="3"/>
      <c r="TF862" s="3"/>
      <c r="TG862" s="3"/>
      <c r="TH862" s="3"/>
      <c r="TI862" s="3"/>
      <c r="TJ862" s="3"/>
      <c r="TK862" s="3"/>
      <c r="TL862" s="3"/>
      <c r="TM862" s="3"/>
      <c r="TN862" s="3"/>
      <c r="TO862" s="3"/>
      <c r="TP862" s="3"/>
      <c r="TQ862" s="3"/>
      <c r="TR862" s="3"/>
      <c r="TS862" s="3"/>
      <c r="TT862" s="3"/>
      <c r="TU862" s="3"/>
      <c r="TV862" s="3"/>
      <c r="TW862" s="3"/>
      <c r="TX862" s="3"/>
      <c r="TY862" s="3"/>
      <c r="TZ862" s="3"/>
      <c r="UA862" s="3"/>
      <c r="UB862" s="3"/>
      <c r="UC862" s="3"/>
      <c r="UD862" s="3"/>
      <c r="UE862" s="3"/>
      <c r="UF862" s="3"/>
      <c r="UG862" s="3"/>
      <c r="UH862" s="3"/>
      <c r="UI862" s="3"/>
      <c r="UJ862" s="3"/>
      <c r="UK862" s="3"/>
      <c r="UL862" s="3"/>
      <c r="UM862" s="3"/>
      <c r="UN862" s="3"/>
      <c r="UO862" s="3"/>
      <c r="UP862" s="3"/>
      <c r="UQ862" s="3"/>
      <c r="UR862" s="3"/>
      <c r="US862" s="3"/>
      <c r="UT862" s="3"/>
      <c r="UU862" s="3"/>
      <c r="UV862" s="3"/>
      <c r="UW862" s="3"/>
      <c r="UX862" s="3"/>
      <c r="UY862" s="3"/>
      <c r="UZ862" s="3"/>
      <c r="VA862" s="3"/>
      <c r="VB862" s="3"/>
      <c r="VC862" s="3"/>
      <c r="VD862" s="3"/>
      <c r="VE862" s="3"/>
      <c r="VF862" s="3"/>
      <c r="VG862" s="3"/>
      <c r="VH862" s="3"/>
      <c r="VI862" s="3"/>
      <c r="VJ862" s="3"/>
      <c r="VK862" s="3"/>
      <c r="VL862" s="3"/>
      <c r="VM862" s="3"/>
      <c r="VN862" s="3"/>
      <c r="VO862" s="3"/>
      <c r="VP862" s="3"/>
      <c r="VQ862" s="3"/>
      <c r="VR862" s="3"/>
      <c r="VS862" s="3"/>
      <c r="VT862" s="3"/>
      <c r="VU862" s="3"/>
      <c r="VV862" s="3"/>
      <c r="VW862" s="3"/>
      <c r="VX862" s="3"/>
      <c r="VY862" s="3"/>
      <c r="VZ862" s="3"/>
      <c r="WA862" s="3"/>
      <c r="WB862" s="3"/>
      <c r="WC862" s="3"/>
      <c r="WD862" s="3"/>
      <c r="WE862" s="3"/>
      <c r="WF862" s="3"/>
      <c r="WG862" s="3"/>
      <c r="WH862" s="3"/>
      <c r="WI862" s="3"/>
      <c r="WJ862" s="3"/>
      <c r="WK862" s="3"/>
      <c r="WL862" s="3"/>
      <c r="WM862" s="3"/>
      <c r="WN862" s="3"/>
      <c r="WO862" s="3"/>
      <c r="WP862" s="3"/>
      <c r="WQ862" s="3"/>
      <c r="WR862" s="3"/>
      <c r="WS862" s="3"/>
      <c r="WT862" s="3"/>
      <c r="WU862" s="3"/>
      <c r="WV862" s="3"/>
      <c r="WW862" s="3"/>
      <c r="WX862" s="3"/>
      <c r="WY862" s="3"/>
      <c r="WZ862" s="3"/>
      <c r="XA862" s="3"/>
      <c r="XB862" s="3"/>
      <c r="XC862" s="3"/>
      <c r="XD862" s="3"/>
      <c r="XE862" s="3"/>
      <c r="XF862" s="3"/>
      <c r="XG862" s="3"/>
      <c r="XH862" s="3"/>
      <c r="XI862" s="3"/>
      <c r="XJ862" s="3"/>
      <c r="XK862" s="3"/>
      <c r="XL862" s="3"/>
      <c r="XM862" s="3"/>
      <c r="XN862" s="3"/>
      <c r="XO862" s="3"/>
      <c r="XP862" s="3"/>
      <c r="XQ862" s="3"/>
      <c r="XR862" s="3"/>
      <c r="XS862" s="3"/>
      <c r="XT862" s="3"/>
      <c r="XU862" s="3"/>
      <c r="XV862" s="3"/>
      <c r="XW862" s="3"/>
    </row>
    <row r="863" hidden="1">
      <c r="A863" s="2"/>
      <c r="B863" s="2"/>
      <c r="C863" s="3"/>
      <c r="D863" s="2"/>
      <c r="E863" s="28"/>
      <c r="F863" s="25" t="str">
        <f>IFERROR(__xludf.DUMMYFUNCTION("IFERROR(SPARKLINE(E863,{""charttype"",""bar"";""color1"",""gray"";""max"",1}),"""")"),"")</f>
        <v/>
      </c>
      <c r="G863" s="3" t="str">
        <f t="shared" si="5"/>
        <v/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  <c r="SS863" s="3"/>
      <c r="ST863" s="3"/>
      <c r="SU863" s="3"/>
      <c r="SV863" s="3"/>
      <c r="SW863" s="3"/>
      <c r="SX863" s="3"/>
      <c r="SY863" s="3"/>
      <c r="SZ863" s="3"/>
      <c r="TA863" s="3"/>
      <c r="TB863" s="3"/>
      <c r="TC863" s="3"/>
      <c r="TD863" s="3"/>
      <c r="TE863" s="3"/>
      <c r="TF863" s="3"/>
      <c r="TG863" s="3"/>
      <c r="TH863" s="3"/>
      <c r="TI863" s="3"/>
      <c r="TJ863" s="3"/>
      <c r="TK863" s="3"/>
      <c r="TL863" s="3"/>
      <c r="TM863" s="3"/>
      <c r="TN863" s="3"/>
      <c r="TO863" s="3"/>
      <c r="TP863" s="3"/>
      <c r="TQ863" s="3"/>
      <c r="TR863" s="3"/>
      <c r="TS863" s="3"/>
      <c r="TT863" s="3"/>
      <c r="TU863" s="3"/>
      <c r="TV863" s="3"/>
      <c r="TW863" s="3"/>
      <c r="TX863" s="3"/>
      <c r="TY863" s="3"/>
      <c r="TZ863" s="3"/>
      <c r="UA863" s="3"/>
      <c r="UB863" s="3"/>
      <c r="UC863" s="3"/>
      <c r="UD863" s="3"/>
      <c r="UE863" s="3"/>
      <c r="UF863" s="3"/>
      <c r="UG863" s="3"/>
      <c r="UH863" s="3"/>
      <c r="UI863" s="3"/>
      <c r="UJ863" s="3"/>
      <c r="UK863" s="3"/>
      <c r="UL863" s="3"/>
      <c r="UM863" s="3"/>
      <c r="UN863" s="3"/>
      <c r="UO863" s="3"/>
      <c r="UP863" s="3"/>
      <c r="UQ863" s="3"/>
      <c r="UR863" s="3"/>
      <c r="US863" s="3"/>
      <c r="UT863" s="3"/>
      <c r="UU863" s="3"/>
      <c r="UV863" s="3"/>
      <c r="UW863" s="3"/>
      <c r="UX863" s="3"/>
      <c r="UY863" s="3"/>
      <c r="UZ863" s="3"/>
      <c r="VA863" s="3"/>
      <c r="VB863" s="3"/>
      <c r="VC863" s="3"/>
      <c r="VD863" s="3"/>
      <c r="VE863" s="3"/>
      <c r="VF863" s="3"/>
      <c r="VG863" s="3"/>
      <c r="VH863" s="3"/>
      <c r="VI863" s="3"/>
      <c r="VJ863" s="3"/>
      <c r="VK863" s="3"/>
      <c r="VL863" s="3"/>
      <c r="VM863" s="3"/>
      <c r="VN863" s="3"/>
      <c r="VO863" s="3"/>
      <c r="VP863" s="3"/>
      <c r="VQ863" s="3"/>
      <c r="VR863" s="3"/>
      <c r="VS863" s="3"/>
      <c r="VT863" s="3"/>
      <c r="VU863" s="3"/>
      <c r="VV863" s="3"/>
      <c r="VW863" s="3"/>
      <c r="VX863" s="3"/>
      <c r="VY863" s="3"/>
      <c r="VZ863" s="3"/>
      <c r="WA863" s="3"/>
      <c r="WB863" s="3"/>
      <c r="WC863" s="3"/>
      <c r="WD863" s="3"/>
      <c r="WE863" s="3"/>
      <c r="WF863" s="3"/>
      <c r="WG863" s="3"/>
      <c r="WH863" s="3"/>
      <c r="WI863" s="3"/>
      <c r="WJ863" s="3"/>
      <c r="WK863" s="3"/>
      <c r="WL863" s="3"/>
      <c r="WM863" s="3"/>
      <c r="WN863" s="3"/>
      <c r="WO863" s="3"/>
      <c r="WP863" s="3"/>
      <c r="WQ863" s="3"/>
      <c r="WR863" s="3"/>
      <c r="WS863" s="3"/>
      <c r="WT863" s="3"/>
      <c r="WU863" s="3"/>
      <c r="WV863" s="3"/>
      <c r="WW863" s="3"/>
      <c r="WX863" s="3"/>
      <c r="WY863" s="3"/>
      <c r="WZ863" s="3"/>
      <c r="XA863" s="3"/>
      <c r="XB863" s="3"/>
      <c r="XC863" s="3"/>
      <c r="XD863" s="3"/>
      <c r="XE863" s="3"/>
      <c r="XF863" s="3"/>
      <c r="XG863" s="3"/>
      <c r="XH863" s="3"/>
      <c r="XI863" s="3"/>
      <c r="XJ863" s="3"/>
      <c r="XK863" s="3"/>
      <c r="XL863" s="3"/>
      <c r="XM863" s="3"/>
      <c r="XN863" s="3"/>
      <c r="XO863" s="3"/>
      <c r="XP863" s="3"/>
      <c r="XQ863" s="3"/>
      <c r="XR863" s="3"/>
      <c r="XS863" s="3"/>
      <c r="XT863" s="3"/>
      <c r="XU863" s="3"/>
      <c r="XV863" s="3"/>
      <c r="XW863" s="3"/>
    </row>
    <row r="864" hidden="1">
      <c r="A864" s="2"/>
      <c r="B864" s="2"/>
      <c r="C864" s="3"/>
      <c r="D864" s="2"/>
      <c r="E864" s="28"/>
      <c r="F864" s="25" t="str">
        <f>IFERROR(__xludf.DUMMYFUNCTION("IFERROR(SPARKLINE(E864,{""charttype"",""bar"";""color1"",""gray"";""max"",1}),"""")"),"")</f>
        <v/>
      </c>
      <c r="G864" s="3" t="str">
        <f t="shared" si="5"/>
        <v/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  <c r="SS864" s="3"/>
      <c r="ST864" s="3"/>
      <c r="SU864" s="3"/>
      <c r="SV864" s="3"/>
      <c r="SW864" s="3"/>
      <c r="SX864" s="3"/>
      <c r="SY864" s="3"/>
      <c r="SZ864" s="3"/>
      <c r="TA864" s="3"/>
      <c r="TB864" s="3"/>
      <c r="TC864" s="3"/>
      <c r="TD864" s="3"/>
      <c r="TE864" s="3"/>
      <c r="TF864" s="3"/>
      <c r="TG864" s="3"/>
      <c r="TH864" s="3"/>
      <c r="TI864" s="3"/>
      <c r="TJ864" s="3"/>
      <c r="TK864" s="3"/>
      <c r="TL864" s="3"/>
      <c r="TM864" s="3"/>
      <c r="TN864" s="3"/>
      <c r="TO864" s="3"/>
      <c r="TP864" s="3"/>
      <c r="TQ864" s="3"/>
      <c r="TR864" s="3"/>
      <c r="TS864" s="3"/>
      <c r="TT864" s="3"/>
      <c r="TU864" s="3"/>
      <c r="TV864" s="3"/>
      <c r="TW864" s="3"/>
      <c r="TX864" s="3"/>
      <c r="TY864" s="3"/>
      <c r="TZ864" s="3"/>
      <c r="UA864" s="3"/>
      <c r="UB864" s="3"/>
      <c r="UC864" s="3"/>
      <c r="UD864" s="3"/>
      <c r="UE864" s="3"/>
      <c r="UF864" s="3"/>
      <c r="UG864" s="3"/>
      <c r="UH864" s="3"/>
      <c r="UI864" s="3"/>
      <c r="UJ864" s="3"/>
      <c r="UK864" s="3"/>
      <c r="UL864" s="3"/>
      <c r="UM864" s="3"/>
      <c r="UN864" s="3"/>
      <c r="UO864" s="3"/>
      <c r="UP864" s="3"/>
      <c r="UQ864" s="3"/>
      <c r="UR864" s="3"/>
      <c r="US864" s="3"/>
      <c r="UT864" s="3"/>
      <c r="UU864" s="3"/>
      <c r="UV864" s="3"/>
      <c r="UW864" s="3"/>
      <c r="UX864" s="3"/>
      <c r="UY864" s="3"/>
      <c r="UZ864" s="3"/>
      <c r="VA864" s="3"/>
      <c r="VB864" s="3"/>
      <c r="VC864" s="3"/>
      <c r="VD864" s="3"/>
      <c r="VE864" s="3"/>
      <c r="VF864" s="3"/>
      <c r="VG864" s="3"/>
      <c r="VH864" s="3"/>
      <c r="VI864" s="3"/>
      <c r="VJ864" s="3"/>
      <c r="VK864" s="3"/>
      <c r="VL864" s="3"/>
      <c r="VM864" s="3"/>
      <c r="VN864" s="3"/>
      <c r="VO864" s="3"/>
      <c r="VP864" s="3"/>
      <c r="VQ864" s="3"/>
      <c r="VR864" s="3"/>
      <c r="VS864" s="3"/>
      <c r="VT864" s="3"/>
      <c r="VU864" s="3"/>
      <c r="VV864" s="3"/>
      <c r="VW864" s="3"/>
      <c r="VX864" s="3"/>
      <c r="VY864" s="3"/>
      <c r="VZ864" s="3"/>
      <c r="WA864" s="3"/>
      <c r="WB864" s="3"/>
      <c r="WC864" s="3"/>
      <c r="WD864" s="3"/>
      <c r="WE864" s="3"/>
      <c r="WF864" s="3"/>
      <c r="WG864" s="3"/>
      <c r="WH864" s="3"/>
      <c r="WI864" s="3"/>
      <c r="WJ864" s="3"/>
      <c r="WK864" s="3"/>
      <c r="WL864" s="3"/>
      <c r="WM864" s="3"/>
      <c r="WN864" s="3"/>
      <c r="WO864" s="3"/>
      <c r="WP864" s="3"/>
      <c r="WQ864" s="3"/>
      <c r="WR864" s="3"/>
      <c r="WS864" s="3"/>
      <c r="WT864" s="3"/>
      <c r="WU864" s="3"/>
      <c r="WV864" s="3"/>
      <c r="WW864" s="3"/>
      <c r="WX864" s="3"/>
      <c r="WY864" s="3"/>
      <c r="WZ864" s="3"/>
      <c r="XA864" s="3"/>
      <c r="XB864" s="3"/>
      <c r="XC864" s="3"/>
      <c r="XD864" s="3"/>
      <c r="XE864" s="3"/>
      <c r="XF864" s="3"/>
      <c r="XG864" s="3"/>
      <c r="XH864" s="3"/>
      <c r="XI864" s="3"/>
      <c r="XJ864" s="3"/>
      <c r="XK864" s="3"/>
      <c r="XL864" s="3"/>
      <c r="XM864" s="3"/>
      <c r="XN864" s="3"/>
      <c r="XO864" s="3"/>
      <c r="XP864" s="3"/>
      <c r="XQ864" s="3"/>
      <c r="XR864" s="3"/>
      <c r="XS864" s="3"/>
      <c r="XT864" s="3"/>
      <c r="XU864" s="3"/>
      <c r="XV864" s="3"/>
      <c r="XW864" s="3"/>
    </row>
    <row r="865" hidden="1">
      <c r="A865" s="2"/>
      <c r="B865" s="2"/>
      <c r="C865" s="3"/>
      <c r="D865" s="2"/>
      <c r="E865" s="28"/>
      <c r="F865" s="25" t="str">
        <f>IFERROR(__xludf.DUMMYFUNCTION("IFERROR(SPARKLINE(E865,{""charttype"",""bar"";""color1"",""gray"";""max"",1}),"""")"),"")</f>
        <v/>
      </c>
      <c r="G865" s="3" t="str">
        <f t="shared" si="5"/>
        <v/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  <c r="SS865" s="3"/>
      <c r="ST865" s="3"/>
      <c r="SU865" s="3"/>
      <c r="SV865" s="3"/>
      <c r="SW865" s="3"/>
      <c r="SX865" s="3"/>
      <c r="SY865" s="3"/>
      <c r="SZ865" s="3"/>
      <c r="TA865" s="3"/>
      <c r="TB865" s="3"/>
      <c r="TC865" s="3"/>
      <c r="TD865" s="3"/>
      <c r="TE865" s="3"/>
      <c r="TF865" s="3"/>
      <c r="TG865" s="3"/>
      <c r="TH865" s="3"/>
      <c r="TI865" s="3"/>
      <c r="TJ865" s="3"/>
      <c r="TK865" s="3"/>
      <c r="TL865" s="3"/>
      <c r="TM865" s="3"/>
      <c r="TN865" s="3"/>
      <c r="TO865" s="3"/>
      <c r="TP865" s="3"/>
      <c r="TQ865" s="3"/>
      <c r="TR865" s="3"/>
      <c r="TS865" s="3"/>
      <c r="TT865" s="3"/>
      <c r="TU865" s="3"/>
      <c r="TV865" s="3"/>
      <c r="TW865" s="3"/>
      <c r="TX865" s="3"/>
      <c r="TY865" s="3"/>
      <c r="TZ865" s="3"/>
      <c r="UA865" s="3"/>
      <c r="UB865" s="3"/>
      <c r="UC865" s="3"/>
      <c r="UD865" s="3"/>
      <c r="UE865" s="3"/>
      <c r="UF865" s="3"/>
      <c r="UG865" s="3"/>
      <c r="UH865" s="3"/>
      <c r="UI865" s="3"/>
      <c r="UJ865" s="3"/>
      <c r="UK865" s="3"/>
      <c r="UL865" s="3"/>
      <c r="UM865" s="3"/>
      <c r="UN865" s="3"/>
      <c r="UO865" s="3"/>
      <c r="UP865" s="3"/>
      <c r="UQ865" s="3"/>
      <c r="UR865" s="3"/>
      <c r="US865" s="3"/>
      <c r="UT865" s="3"/>
      <c r="UU865" s="3"/>
      <c r="UV865" s="3"/>
      <c r="UW865" s="3"/>
      <c r="UX865" s="3"/>
      <c r="UY865" s="3"/>
      <c r="UZ865" s="3"/>
      <c r="VA865" s="3"/>
      <c r="VB865" s="3"/>
      <c r="VC865" s="3"/>
      <c r="VD865" s="3"/>
      <c r="VE865" s="3"/>
      <c r="VF865" s="3"/>
      <c r="VG865" s="3"/>
      <c r="VH865" s="3"/>
      <c r="VI865" s="3"/>
      <c r="VJ865" s="3"/>
      <c r="VK865" s="3"/>
      <c r="VL865" s="3"/>
      <c r="VM865" s="3"/>
      <c r="VN865" s="3"/>
      <c r="VO865" s="3"/>
      <c r="VP865" s="3"/>
      <c r="VQ865" s="3"/>
      <c r="VR865" s="3"/>
      <c r="VS865" s="3"/>
      <c r="VT865" s="3"/>
      <c r="VU865" s="3"/>
      <c r="VV865" s="3"/>
      <c r="VW865" s="3"/>
      <c r="VX865" s="3"/>
      <c r="VY865" s="3"/>
      <c r="VZ865" s="3"/>
      <c r="WA865" s="3"/>
      <c r="WB865" s="3"/>
      <c r="WC865" s="3"/>
      <c r="WD865" s="3"/>
      <c r="WE865" s="3"/>
      <c r="WF865" s="3"/>
      <c r="WG865" s="3"/>
      <c r="WH865" s="3"/>
      <c r="WI865" s="3"/>
      <c r="WJ865" s="3"/>
      <c r="WK865" s="3"/>
      <c r="WL865" s="3"/>
      <c r="WM865" s="3"/>
      <c r="WN865" s="3"/>
      <c r="WO865" s="3"/>
      <c r="WP865" s="3"/>
      <c r="WQ865" s="3"/>
      <c r="WR865" s="3"/>
      <c r="WS865" s="3"/>
      <c r="WT865" s="3"/>
      <c r="WU865" s="3"/>
      <c r="WV865" s="3"/>
      <c r="WW865" s="3"/>
      <c r="WX865" s="3"/>
      <c r="WY865" s="3"/>
      <c r="WZ865" s="3"/>
      <c r="XA865" s="3"/>
      <c r="XB865" s="3"/>
      <c r="XC865" s="3"/>
      <c r="XD865" s="3"/>
      <c r="XE865" s="3"/>
      <c r="XF865" s="3"/>
      <c r="XG865" s="3"/>
      <c r="XH865" s="3"/>
      <c r="XI865" s="3"/>
      <c r="XJ865" s="3"/>
      <c r="XK865" s="3"/>
      <c r="XL865" s="3"/>
      <c r="XM865" s="3"/>
      <c r="XN865" s="3"/>
      <c r="XO865" s="3"/>
      <c r="XP865" s="3"/>
      <c r="XQ865" s="3"/>
      <c r="XR865" s="3"/>
      <c r="XS865" s="3"/>
      <c r="XT865" s="3"/>
      <c r="XU865" s="3"/>
      <c r="XV865" s="3"/>
      <c r="XW865" s="3"/>
    </row>
    <row r="866" hidden="1">
      <c r="A866" s="2"/>
      <c r="B866" s="2"/>
      <c r="C866" s="3"/>
      <c r="D866" s="2"/>
      <c r="E866" s="28"/>
      <c r="F866" s="25" t="str">
        <f>IFERROR(__xludf.DUMMYFUNCTION("IFERROR(SPARKLINE(E866,{""charttype"",""bar"";""color1"",""gray"";""max"",1}),"""")"),"")</f>
        <v/>
      </c>
      <c r="G866" s="3" t="str">
        <f t="shared" si="5"/>
        <v/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  <c r="SS866" s="3"/>
      <c r="ST866" s="3"/>
      <c r="SU866" s="3"/>
      <c r="SV866" s="3"/>
      <c r="SW866" s="3"/>
      <c r="SX866" s="3"/>
      <c r="SY866" s="3"/>
      <c r="SZ866" s="3"/>
      <c r="TA866" s="3"/>
      <c r="TB866" s="3"/>
      <c r="TC866" s="3"/>
      <c r="TD866" s="3"/>
      <c r="TE866" s="3"/>
      <c r="TF866" s="3"/>
      <c r="TG866" s="3"/>
      <c r="TH866" s="3"/>
      <c r="TI866" s="3"/>
      <c r="TJ866" s="3"/>
      <c r="TK866" s="3"/>
      <c r="TL866" s="3"/>
      <c r="TM866" s="3"/>
      <c r="TN866" s="3"/>
      <c r="TO866" s="3"/>
      <c r="TP866" s="3"/>
      <c r="TQ866" s="3"/>
      <c r="TR866" s="3"/>
      <c r="TS866" s="3"/>
      <c r="TT866" s="3"/>
      <c r="TU866" s="3"/>
      <c r="TV866" s="3"/>
      <c r="TW866" s="3"/>
      <c r="TX866" s="3"/>
      <c r="TY866" s="3"/>
      <c r="TZ866" s="3"/>
      <c r="UA866" s="3"/>
      <c r="UB866" s="3"/>
      <c r="UC866" s="3"/>
      <c r="UD866" s="3"/>
      <c r="UE866" s="3"/>
      <c r="UF866" s="3"/>
      <c r="UG866" s="3"/>
      <c r="UH866" s="3"/>
      <c r="UI866" s="3"/>
      <c r="UJ866" s="3"/>
      <c r="UK866" s="3"/>
      <c r="UL866" s="3"/>
      <c r="UM866" s="3"/>
      <c r="UN866" s="3"/>
      <c r="UO866" s="3"/>
      <c r="UP866" s="3"/>
      <c r="UQ866" s="3"/>
      <c r="UR866" s="3"/>
      <c r="US866" s="3"/>
      <c r="UT866" s="3"/>
      <c r="UU866" s="3"/>
      <c r="UV866" s="3"/>
      <c r="UW866" s="3"/>
      <c r="UX866" s="3"/>
      <c r="UY866" s="3"/>
      <c r="UZ866" s="3"/>
      <c r="VA866" s="3"/>
      <c r="VB866" s="3"/>
      <c r="VC866" s="3"/>
      <c r="VD866" s="3"/>
      <c r="VE866" s="3"/>
      <c r="VF866" s="3"/>
      <c r="VG866" s="3"/>
      <c r="VH866" s="3"/>
      <c r="VI866" s="3"/>
      <c r="VJ866" s="3"/>
      <c r="VK866" s="3"/>
      <c r="VL866" s="3"/>
      <c r="VM866" s="3"/>
      <c r="VN866" s="3"/>
      <c r="VO866" s="3"/>
      <c r="VP866" s="3"/>
      <c r="VQ866" s="3"/>
      <c r="VR866" s="3"/>
      <c r="VS866" s="3"/>
      <c r="VT866" s="3"/>
      <c r="VU866" s="3"/>
      <c r="VV866" s="3"/>
      <c r="VW866" s="3"/>
      <c r="VX866" s="3"/>
      <c r="VY866" s="3"/>
      <c r="VZ866" s="3"/>
      <c r="WA866" s="3"/>
      <c r="WB866" s="3"/>
      <c r="WC866" s="3"/>
      <c r="WD866" s="3"/>
      <c r="WE866" s="3"/>
      <c r="WF866" s="3"/>
      <c r="WG866" s="3"/>
      <c r="WH866" s="3"/>
      <c r="WI866" s="3"/>
      <c r="WJ866" s="3"/>
      <c r="WK866" s="3"/>
      <c r="WL866" s="3"/>
      <c r="WM866" s="3"/>
      <c r="WN866" s="3"/>
      <c r="WO866" s="3"/>
      <c r="WP866" s="3"/>
      <c r="WQ866" s="3"/>
      <c r="WR866" s="3"/>
      <c r="WS866" s="3"/>
      <c r="WT866" s="3"/>
      <c r="WU866" s="3"/>
      <c r="WV866" s="3"/>
      <c r="WW866" s="3"/>
      <c r="WX866" s="3"/>
      <c r="WY866" s="3"/>
      <c r="WZ866" s="3"/>
      <c r="XA866" s="3"/>
      <c r="XB866" s="3"/>
      <c r="XC866" s="3"/>
      <c r="XD866" s="3"/>
      <c r="XE866" s="3"/>
      <c r="XF866" s="3"/>
      <c r="XG866" s="3"/>
      <c r="XH866" s="3"/>
      <c r="XI866" s="3"/>
      <c r="XJ866" s="3"/>
      <c r="XK866" s="3"/>
      <c r="XL866" s="3"/>
      <c r="XM866" s="3"/>
      <c r="XN866" s="3"/>
      <c r="XO866" s="3"/>
      <c r="XP866" s="3"/>
      <c r="XQ866" s="3"/>
      <c r="XR866" s="3"/>
      <c r="XS866" s="3"/>
      <c r="XT866" s="3"/>
      <c r="XU866" s="3"/>
      <c r="XV866" s="3"/>
      <c r="XW866" s="3"/>
    </row>
    <row r="867" hidden="1">
      <c r="A867" s="2"/>
      <c r="B867" s="2"/>
      <c r="C867" s="3"/>
      <c r="D867" s="2"/>
      <c r="E867" s="28"/>
      <c r="F867" s="25" t="str">
        <f>IFERROR(__xludf.DUMMYFUNCTION("IFERROR(SPARKLINE(E867,{""charttype"",""bar"";""color1"",""gray"";""max"",1}),"""")"),"")</f>
        <v/>
      </c>
      <c r="G867" s="3" t="str">
        <f t="shared" si="5"/>
        <v/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  <c r="SS867" s="3"/>
      <c r="ST867" s="3"/>
      <c r="SU867" s="3"/>
      <c r="SV867" s="3"/>
      <c r="SW867" s="3"/>
      <c r="SX867" s="3"/>
      <c r="SY867" s="3"/>
      <c r="SZ867" s="3"/>
      <c r="TA867" s="3"/>
      <c r="TB867" s="3"/>
      <c r="TC867" s="3"/>
      <c r="TD867" s="3"/>
      <c r="TE867" s="3"/>
      <c r="TF867" s="3"/>
      <c r="TG867" s="3"/>
      <c r="TH867" s="3"/>
      <c r="TI867" s="3"/>
      <c r="TJ867" s="3"/>
      <c r="TK867" s="3"/>
      <c r="TL867" s="3"/>
      <c r="TM867" s="3"/>
      <c r="TN867" s="3"/>
      <c r="TO867" s="3"/>
      <c r="TP867" s="3"/>
      <c r="TQ867" s="3"/>
      <c r="TR867" s="3"/>
      <c r="TS867" s="3"/>
      <c r="TT867" s="3"/>
      <c r="TU867" s="3"/>
      <c r="TV867" s="3"/>
      <c r="TW867" s="3"/>
      <c r="TX867" s="3"/>
      <c r="TY867" s="3"/>
      <c r="TZ867" s="3"/>
      <c r="UA867" s="3"/>
      <c r="UB867" s="3"/>
      <c r="UC867" s="3"/>
      <c r="UD867" s="3"/>
      <c r="UE867" s="3"/>
      <c r="UF867" s="3"/>
      <c r="UG867" s="3"/>
      <c r="UH867" s="3"/>
      <c r="UI867" s="3"/>
      <c r="UJ867" s="3"/>
      <c r="UK867" s="3"/>
      <c r="UL867" s="3"/>
      <c r="UM867" s="3"/>
      <c r="UN867" s="3"/>
      <c r="UO867" s="3"/>
      <c r="UP867" s="3"/>
      <c r="UQ867" s="3"/>
      <c r="UR867" s="3"/>
      <c r="US867" s="3"/>
      <c r="UT867" s="3"/>
      <c r="UU867" s="3"/>
      <c r="UV867" s="3"/>
      <c r="UW867" s="3"/>
      <c r="UX867" s="3"/>
      <c r="UY867" s="3"/>
      <c r="UZ867" s="3"/>
      <c r="VA867" s="3"/>
      <c r="VB867" s="3"/>
      <c r="VC867" s="3"/>
      <c r="VD867" s="3"/>
      <c r="VE867" s="3"/>
      <c r="VF867" s="3"/>
      <c r="VG867" s="3"/>
      <c r="VH867" s="3"/>
      <c r="VI867" s="3"/>
      <c r="VJ867" s="3"/>
      <c r="VK867" s="3"/>
      <c r="VL867" s="3"/>
      <c r="VM867" s="3"/>
      <c r="VN867" s="3"/>
      <c r="VO867" s="3"/>
      <c r="VP867" s="3"/>
      <c r="VQ867" s="3"/>
      <c r="VR867" s="3"/>
      <c r="VS867" s="3"/>
      <c r="VT867" s="3"/>
      <c r="VU867" s="3"/>
      <c r="VV867" s="3"/>
      <c r="VW867" s="3"/>
      <c r="VX867" s="3"/>
      <c r="VY867" s="3"/>
      <c r="VZ867" s="3"/>
      <c r="WA867" s="3"/>
      <c r="WB867" s="3"/>
      <c r="WC867" s="3"/>
      <c r="WD867" s="3"/>
      <c r="WE867" s="3"/>
      <c r="WF867" s="3"/>
      <c r="WG867" s="3"/>
      <c r="WH867" s="3"/>
      <c r="WI867" s="3"/>
      <c r="WJ867" s="3"/>
      <c r="WK867" s="3"/>
      <c r="WL867" s="3"/>
      <c r="WM867" s="3"/>
      <c r="WN867" s="3"/>
      <c r="WO867" s="3"/>
      <c r="WP867" s="3"/>
      <c r="WQ867" s="3"/>
      <c r="WR867" s="3"/>
      <c r="WS867" s="3"/>
      <c r="WT867" s="3"/>
      <c r="WU867" s="3"/>
      <c r="WV867" s="3"/>
      <c r="WW867" s="3"/>
      <c r="WX867" s="3"/>
      <c r="WY867" s="3"/>
      <c r="WZ867" s="3"/>
      <c r="XA867" s="3"/>
      <c r="XB867" s="3"/>
      <c r="XC867" s="3"/>
      <c r="XD867" s="3"/>
      <c r="XE867" s="3"/>
      <c r="XF867" s="3"/>
      <c r="XG867" s="3"/>
      <c r="XH867" s="3"/>
      <c r="XI867" s="3"/>
      <c r="XJ867" s="3"/>
      <c r="XK867" s="3"/>
      <c r="XL867" s="3"/>
      <c r="XM867" s="3"/>
      <c r="XN867" s="3"/>
      <c r="XO867" s="3"/>
      <c r="XP867" s="3"/>
      <c r="XQ867" s="3"/>
      <c r="XR867" s="3"/>
      <c r="XS867" s="3"/>
      <c r="XT867" s="3"/>
      <c r="XU867" s="3"/>
      <c r="XV867" s="3"/>
      <c r="XW867" s="3"/>
    </row>
    <row r="868" hidden="1">
      <c r="A868" s="2"/>
      <c r="B868" s="2"/>
      <c r="C868" s="3"/>
      <c r="D868" s="2"/>
      <c r="E868" s="28"/>
      <c r="F868" s="25" t="str">
        <f>IFERROR(__xludf.DUMMYFUNCTION("IFERROR(SPARKLINE(E868,{""charttype"",""bar"";""color1"",""gray"";""max"",1}),"""")"),"")</f>
        <v/>
      </c>
      <c r="G868" s="3" t="str">
        <f t="shared" si="5"/>
        <v/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  <c r="SS868" s="3"/>
      <c r="ST868" s="3"/>
      <c r="SU868" s="3"/>
      <c r="SV868" s="3"/>
      <c r="SW868" s="3"/>
      <c r="SX868" s="3"/>
      <c r="SY868" s="3"/>
      <c r="SZ868" s="3"/>
      <c r="TA868" s="3"/>
      <c r="TB868" s="3"/>
      <c r="TC868" s="3"/>
      <c r="TD868" s="3"/>
      <c r="TE868" s="3"/>
      <c r="TF868" s="3"/>
      <c r="TG868" s="3"/>
      <c r="TH868" s="3"/>
      <c r="TI868" s="3"/>
      <c r="TJ868" s="3"/>
      <c r="TK868" s="3"/>
      <c r="TL868" s="3"/>
      <c r="TM868" s="3"/>
      <c r="TN868" s="3"/>
      <c r="TO868" s="3"/>
      <c r="TP868" s="3"/>
      <c r="TQ868" s="3"/>
      <c r="TR868" s="3"/>
      <c r="TS868" s="3"/>
      <c r="TT868" s="3"/>
      <c r="TU868" s="3"/>
      <c r="TV868" s="3"/>
      <c r="TW868" s="3"/>
      <c r="TX868" s="3"/>
      <c r="TY868" s="3"/>
      <c r="TZ868" s="3"/>
      <c r="UA868" s="3"/>
      <c r="UB868" s="3"/>
      <c r="UC868" s="3"/>
      <c r="UD868" s="3"/>
      <c r="UE868" s="3"/>
      <c r="UF868" s="3"/>
      <c r="UG868" s="3"/>
      <c r="UH868" s="3"/>
      <c r="UI868" s="3"/>
      <c r="UJ868" s="3"/>
      <c r="UK868" s="3"/>
      <c r="UL868" s="3"/>
      <c r="UM868" s="3"/>
      <c r="UN868" s="3"/>
      <c r="UO868" s="3"/>
      <c r="UP868" s="3"/>
      <c r="UQ868" s="3"/>
      <c r="UR868" s="3"/>
      <c r="US868" s="3"/>
      <c r="UT868" s="3"/>
      <c r="UU868" s="3"/>
      <c r="UV868" s="3"/>
      <c r="UW868" s="3"/>
      <c r="UX868" s="3"/>
      <c r="UY868" s="3"/>
      <c r="UZ868" s="3"/>
      <c r="VA868" s="3"/>
      <c r="VB868" s="3"/>
      <c r="VC868" s="3"/>
      <c r="VD868" s="3"/>
      <c r="VE868" s="3"/>
      <c r="VF868" s="3"/>
      <c r="VG868" s="3"/>
      <c r="VH868" s="3"/>
      <c r="VI868" s="3"/>
      <c r="VJ868" s="3"/>
      <c r="VK868" s="3"/>
      <c r="VL868" s="3"/>
      <c r="VM868" s="3"/>
      <c r="VN868" s="3"/>
      <c r="VO868" s="3"/>
      <c r="VP868" s="3"/>
      <c r="VQ868" s="3"/>
      <c r="VR868" s="3"/>
      <c r="VS868" s="3"/>
      <c r="VT868" s="3"/>
      <c r="VU868" s="3"/>
      <c r="VV868" s="3"/>
      <c r="VW868" s="3"/>
      <c r="VX868" s="3"/>
      <c r="VY868" s="3"/>
      <c r="VZ868" s="3"/>
      <c r="WA868" s="3"/>
      <c r="WB868" s="3"/>
      <c r="WC868" s="3"/>
      <c r="WD868" s="3"/>
      <c r="WE868" s="3"/>
      <c r="WF868" s="3"/>
      <c r="WG868" s="3"/>
      <c r="WH868" s="3"/>
      <c r="WI868" s="3"/>
      <c r="WJ868" s="3"/>
      <c r="WK868" s="3"/>
      <c r="WL868" s="3"/>
      <c r="WM868" s="3"/>
      <c r="WN868" s="3"/>
      <c r="WO868" s="3"/>
      <c r="WP868" s="3"/>
      <c r="WQ868" s="3"/>
      <c r="WR868" s="3"/>
      <c r="WS868" s="3"/>
      <c r="WT868" s="3"/>
      <c r="WU868" s="3"/>
      <c r="WV868" s="3"/>
      <c r="WW868" s="3"/>
      <c r="WX868" s="3"/>
      <c r="WY868" s="3"/>
      <c r="WZ868" s="3"/>
      <c r="XA868" s="3"/>
      <c r="XB868" s="3"/>
      <c r="XC868" s="3"/>
      <c r="XD868" s="3"/>
      <c r="XE868" s="3"/>
      <c r="XF868" s="3"/>
      <c r="XG868" s="3"/>
      <c r="XH868" s="3"/>
      <c r="XI868" s="3"/>
      <c r="XJ868" s="3"/>
      <c r="XK868" s="3"/>
      <c r="XL868" s="3"/>
      <c r="XM868" s="3"/>
      <c r="XN868" s="3"/>
      <c r="XO868" s="3"/>
      <c r="XP868" s="3"/>
      <c r="XQ868" s="3"/>
      <c r="XR868" s="3"/>
      <c r="XS868" s="3"/>
      <c r="XT868" s="3"/>
      <c r="XU868" s="3"/>
      <c r="XV868" s="3"/>
      <c r="XW868" s="3"/>
    </row>
    <row r="869" hidden="1">
      <c r="A869" s="2"/>
      <c r="B869" s="2"/>
      <c r="C869" s="3"/>
      <c r="D869" s="2"/>
      <c r="E869" s="28"/>
      <c r="F869" s="25" t="str">
        <f>IFERROR(__xludf.DUMMYFUNCTION("IFERROR(SPARKLINE(E869,{""charttype"",""bar"";""color1"",""gray"";""max"",1}),"""")"),"")</f>
        <v/>
      </c>
      <c r="G869" s="3" t="str">
        <f t="shared" si="5"/>
        <v/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  <c r="SS869" s="3"/>
      <c r="ST869" s="3"/>
      <c r="SU869" s="3"/>
      <c r="SV869" s="3"/>
      <c r="SW869" s="3"/>
      <c r="SX869" s="3"/>
      <c r="SY869" s="3"/>
      <c r="SZ869" s="3"/>
      <c r="TA869" s="3"/>
      <c r="TB869" s="3"/>
      <c r="TC869" s="3"/>
      <c r="TD869" s="3"/>
      <c r="TE869" s="3"/>
      <c r="TF869" s="3"/>
      <c r="TG869" s="3"/>
      <c r="TH869" s="3"/>
      <c r="TI869" s="3"/>
      <c r="TJ869" s="3"/>
      <c r="TK869" s="3"/>
      <c r="TL869" s="3"/>
      <c r="TM869" s="3"/>
      <c r="TN869" s="3"/>
      <c r="TO869" s="3"/>
      <c r="TP869" s="3"/>
      <c r="TQ869" s="3"/>
      <c r="TR869" s="3"/>
      <c r="TS869" s="3"/>
      <c r="TT869" s="3"/>
      <c r="TU869" s="3"/>
      <c r="TV869" s="3"/>
      <c r="TW869" s="3"/>
      <c r="TX869" s="3"/>
      <c r="TY869" s="3"/>
      <c r="TZ869" s="3"/>
      <c r="UA869" s="3"/>
      <c r="UB869" s="3"/>
      <c r="UC869" s="3"/>
      <c r="UD869" s="3"/>
      <c r="UE869" s="3"/>
      <c r="UF869" s="3"/>
      <c r="UG869" s="3"/>
      <c r="UH869" s="3"/>
      <c r="UI869" s="3"/>
      <c r="UJ869" s="3"/>
      <c r="UK869" s="3"/>
      <c r="UL869" s="3"/>
      <c r="UM869" s="3"/>
      <c r="UN869" s="3"/>
      <c r="UO869" s="3"/>
      <c r="UP869" s="3"/>
      <c r="UQ869" s="3"/>
      <c r="UR869" s="3"/>
      <c r="US869" s="3"/>
      <c r="UT869" s="3"/>
      <c r="UU869" s="3"/>
      <c r="UV869" s="3"/>
      <c r="UW869" s="3"/>
      <c r="UX869" s="3"/>
      <c r="UY869" s="3"/>
      <c r="UZ869" s="3"/>
      <c r="VA869" s="3"/>
      <c r="VB869" s="3"/>
      <c r="VC869" s="3"/>
      <c r="VD869" s="3"/>
      <c r="VE869" s="3"/>
      <c r="VF869" s="3"/>
      <c r="VG869" s="3"/>
      <c r="VH869" s="3"/>
      <c r="VI869" s="3"/>
      <c r="VJ869" s="3"/>
      <c r="VK869" s="3"/>
      <c r="VL869" s="3"/>
      <c r="VM869" s="3"/>
      <c r="VN869" s="3"/>
      <c r="VO869" s="3"/>
      <c r="VP869" s="3"/>
      <c r="VQ869" s="3"/>
      <c r="VR869" s="3"/>
      <c r="VS869" s="3"/>
      <c r="VT869" s="3"/>
      <c r="VU869" s="3"/>
      <c r="VV869" s="3"/>
      <c r="VW869" s="3"/>
      <c r="VX869" s="3"/>
      <c r="VY869" s="3"/>
      <c r="VZ869" s="3"/>
      <c r="WA869" s="3"/>
      <c r="WB869" s="3"/>
      <c r="WC869" s="3"/>
      <c r="WD869" s="3"/>
      <c r="WE869" s="3"/>
      <c r="WF869" s="3"/>
      <c r="WG869" s="3"/>
      <c r="WH869" s="3"/>
      <c r="WI869" s="3"/>
      <c r="WJ869" s="3"/>
      <c r="WK869" s="3"/>
      <c r="WL869" s="3"/>
      <c r="WM869" s="3"/>
      <c r="WN869" s="3"/>
      <c r="WO869" s="3"/>
      <c r="WP869" s="3"/>
      <c r="WQ869" s="3"/>
      <c r="WR869" s="3"/>
      <c r="WS869" s="3"/>
      <c r="WT869" s="3"/>
      <c r="WU869" s="3"/>
      <c r="WV869" s="3"/>
      <c r="WW869" s="3"/>
      <c r="WX869" s="3"/>
      <c r="WY869" s="3"/>
      <c r="WZ869" s="3"/>
      <c r="XA869" s="3"/>
      <c r="XB869" s="3"/>
      <c r="XC869" s="3"/>
      <c r="XD869" s="3"/>
      <c r="XE869" s="3"/>
      <c r="XF869" s="3"/>
      <c r="XG869" s="3"/>
      <c r="XH869" s="3"/>
      <c r="XI869" s="3"/>
      <c r="XJ869" s="3"/>
      <c r="XK869" s="3"/>
      <c r="XL869" s="3"/>
      <c r="XM869" s="3"/>
      <c r="XN869" s="3"/>
      <c r="XO869" s="3"/>
      <c r="XP869" s="3"/>
      <c r="XQ869" s="3"/>
      <c r="XR869" s="3"/>
      <c r="XS869" s="3"/>
      <c r="XT869" s="3"/>
      <c r="XU869" s="3"/>
      <c r="XV869" s="3"/>
      <c r="XW869" s="3"/>
    </row>
    <row r="870" hidden="1">
      <c r="A870" s="2"/>
      <c r="B870" s="2"/>
      <c r="C870" s="3"/>
      <c r="D870" s="2"/>
      <c r="E870" s="28"/>
      <c r="F870" s="25" t="str">
        <f>IFERROR(__xludf.DUMMYFUNCTION("IFERROR(SPARKLINE(E870,{""charttype"",""bar"";""color1"",""gray"";""max"",1}),"""")"),"")</f>
        <v/>
      </c>
      <c r="G870" s="3" t="str">
        <f t="shared" si="5"/>
        <v/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  <c r="SS870" s="3"/>
      <c r="ST870" s="3"/>
      <c r="SU870" s="3"/>
      <c r="SV870" s="3"/>
      <c r="SW870" s="3"/>
      <c r="SX870" s="3"/>
      <c r="SY870" s="3"/>
      <c r="SZ870" s="3"/>
      <c r="TA870" s="3"/>
      <c r="TB870" s="3"/>
      <c r="TC870" s="3"/>
      <c r="TD870" s="3"/>
      <c r="TE870" s="3"/>
      <c r="TF870" s="3"/>
      <c r="TG870" s="3"/>
      <c r="TH870" s="3"/>
      <c r="TI870" s="3"/>
      <c r="TJ870" s="3"/>
      <c r="TK870" s="3"/>
      <c r="TL870" s="3"/>
      <c r="TM870" s="3"/>
      <c r="TN870" s="3"/>
      <c r="TO870" s="3"/>
      <c r="TP870" s="3"/>
      <c r="TQ870" s="3"/>
      <c r="TR870" s="3"/>
      <c r="TS870" s="3"/>
      <c r="TT870" s="3"/>
      <c r="TU870" s="3"/>
      <c r="TV870" s="3"/>
      <c r="TW870" s="3"/>
      <c r="TX870" s="3"/>
      <c r="TY870" s="3"/>
      <c r="TZ870" s="3"/>
      <c r="UA870" s="3"/>
      <c r="UB870" s="3"/>
      <c r="UC870" s="3"/>
      <c r="UD870" s="3"/>
      <c r="UE870" s="3"/>
      <c r="UF870" s="3"/>
      <c r="UG870" s="3"/>
      <c r="UH870" s="3"/>
      <c r="UI870" s="3"/>
      <c r="UJ870" s="3"/>
      <c r="UK870" s="3"/>
      <c r="UL870" s="3"/>
      <c r="UM870" s="3"/>
      <c r="UN870" s="3"/>
      <c r="UO870" s="3"/>
      <c r="UP870" s="3"/>
      <c r="UQ870" s="3"/>
      <c r="UR870" s="3"/>
      <c r="US870" s="3"/>
      <c r="UT870" s="3"/>
      <c r="UU870" s="3"/>
      <c r="UV870" s="3"/>
      <c r="UW870" s="3"/>
      <c r="UX870" s="3"/>
      <c r="UY870" s="3"/>
      <c r="UZ870" s="3"/>
      <c r="VA870" s="3"/>
      <c r="VB870" s="3"/>
      <c r="VC870" s="3"/>
      <c r="VD870" s="3"/>
      <c r="VE870" s="3"/>
      <c r="VF870" s="3"/>
      <c r="VG870" s="3"/>
      <c r="VH870" s="3"/>
      <c r="VI870" s="3"/>
      <c r="VJ870" s="3"/>
      <c r="VK870" s="3"/>
      <c r="VL870" s="3"/>
      <c r="VM870" s="3"/>
      <c r="VN870" s="3"/>
      <c r="VO870" s="3"/>
      <c r="VP870" s="3"/>
      <c r="VQ870" s="3"/>
      <c r="VR870" s="3"/>
      <c r="VS870" s="3"/>
      <c r="VT870" s="3"/>
      <c r="VU870" s="3"/>
      <c r="VV870" s="3"/>
      <c r="VW870" s="3"/>
      <c r="VX870" s="3"/>
      <c r="VY870" s="3"/>
      <c r="VZ870" s="3"/>
      <c r="WA870" s="3"/>
      <c r="WB870" s="3"/>
      <c r="WC870" s="3"/>
      <c r="WD870" s="3"/>
      <c r="WE870" s="3"/>
      <c r="WF870" s="3"/>
      <c r="WG870" s="3"/>
      <c r="WH870" s="3"/>
      <c r="WI870" s="3"/>
      <c r="WJ870" s="3"/>
      <c r="WK870" s="3"/>
      <c r="WL870" s="3"/>
      <c r="WM870" s="3"/>
      <c r="WN870" s="3"/>
      <c r="WO870" s="3"/>
      <c r="WP870" s="3"/>
      <c r="WQ870" s="3"/>
      <c r="WR870" s="3"/>
      <c r="WS870" s="3"/>
      <c r="WT870" s="3"/>
      <c r="WU870" s="3"/>
      <c r="WV870" s="3"/>
      <c r="WW870" s="3"/>
      <c r="WX870" s="3"/>
      <c r="WY870" s="3"/>
      <c r="WZ870" s="3"/>
      <c r="XA870" s="3"/>
      <c r="XB870" s="3"/>
      <c r="XC870" s="3"/>
      <c r="XD870" s="3"/>
      <c r="XE870" s="3"/>
      <c r="XF870" s="3"/>
      <c r="XG870" s="3"/>
      <c r="XH870" s="3"/>
      <c r="XI870" s="3"/>
      <c r="XJ870" s="3"/>
      <c r="XK870" s="3"/>
      <c r="XL870" s="3"/>
      <c r="XM870" s="3"/>
      <c r="XN870" s="3"/>
      <c r="XO870" s="3"/>
      <c r="XP870" s="3"/>
      <c r="XQ870" s="3"/>
      <c r="XR870" s="3"/>
      <c r="XS870" s="3"/>
      <c r="XT870" s="3"/>
      <c r="XU870" s="3"/>
      <c r="XV870" s="3"/>
      <c r="XW870" s="3"/>
    </row>
    <row r="871" hidden="1">
      <c r="A871" s="2"/>
      <c r="B871" s="2"/>
      <c r="C871" s="3"/>
      <c r="D871" s="2"/>
      <c r="E871" s="28"/>
      <c r="F871" s="25" t="str">
        <f>IFERROR(__xludf.DUMMYFUNCTION("IFERROR(SPARKLINE(E871,{""charttype"",""bar"";""color1"",""gray"";""max"",1}),"""")"),"")</f>
        <v/>
      </c>
      <c r="G871" s="3" t="str">
        <f t="shared" si="5"/>
        <v/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  <c r="SS871" s="3"/>
      <c r="ST871" s="3"/>
      <c r="SU871" s="3"/>
      <c r="SV871" s="3"/>
      <c r="SW871" s="3"/>
      <c r="SX871" s="3"/>
      <c r="SY871" s="3"/>
      <c r="SZ871" s="3"/>
      <c r="TA871" s="3"/>
      <c r="TB871" s="3"/>
      <c r="TC871" s="3"/>
      <c r="TD871" s="3"/>
      <c r="TE871" s="3"/>
      <c r="TF871" s="3"/>
      <c r="TG871" s="3"/>
      <c r="TH871" s="3"/>
      <c r="TI871" s="3"/>
      <c r="TJ871" s="3"/>
      <c r="TK871" s="3"/>
      <c r="TL871" s="3"/>
      <c r="TM871" s="3"/>
      <c r="TN871" s="3"/>
      <c r="TO871" s="3"/>
      <c r="TP871" s="3"/>
      <c r="TQ871" s="3"/>
      <c r="TR871" s="3"/>
      <c r="TS871" s="3"/>
      <c r="TT871" s="3"/>
      <c r="TU871" s="3"/>
      <c r="TV871" s="3"/>
      <c r="TW871" s="3"/>
      <c r="TX871" s="3"/>
      <c r="TY871" s="3"/>
      <c r="TZ871" s="3"/>
      <c r="UA871" s="3"/>
      <c r="UB871" s="3"/>
      <c r="UC871" s="3"/>
      <c r="UD871" s="3"/>
      <c r="UE871" s="3"/>
      <c r="UF871" s="3"/>
      <c r="UG871" s="3"/>
      <c r="UH871" s="3"/>
      <c r="UI871" s="3"/>
      <c r="UJ871" s="3"/>
      <c r="UK871" s="3"/>
      <c r="UL871" s="3"/>
      <c r="UM871" s="3"/>
      <c r="UN871" s="3"/>
      <c r="UO871" s="3"/>
      <c r="UP871" s="3"/>
      <c r="UQ871" s="3"/>
      <c r="UR871" s="3"/>
      <c r="US871" s="3"/>
      <c r="UT871" s="3"/>
      <c r="UU871" s="3"/>
      <c r="UV871" s="3"/>
      <c r="UW871" s="3"/>
      <c r="UX871" s="3"/>
      <c r="UY871" s="3"/>
      <c r="UZ871" s="3"/>
      <c r="VA871" s="3"/>
      <c r="VB871" s="3"/>
      <c r="VC871" s="3"/>
      <c r="VD871" s="3"/>
      <c r="VE871" s="3"/>
      <c r="VF871" s="3"/>
      <c r="VG871" s="3"/>
      <c r="VH871" s="3"/>
      <c r="VI871" s="3"/>
      <c r="VJ871" s="3"/>
      <c r="VK871" s="3"/>
      <c r="VL871" s="3"/>
      <c r="VM871" s="3"/>
      <c r="VN871" s="3"/>
      <c r="VO871" s="3"/>
      <c r="VP871" s="3"/>
      <c r="VQ871" s="3"/>
      <c r="VR871" s="3"/>
      <c r="VS871" s="3"/>
      <c r="VT871" s="3"/>
      <c r="VU871" s="3"/>
      <c r="VV871" s="3"/>
      <c r="VW871" s="3"/>
      <c r="VX871" s="3"/>
      <c r="VY871" s="3"/>
      <c r="VZ871" s="3"/>
      <c r="WA871" s="3"/>
      <c r="WB871" s="3"/>
      <c r="WC871" s="3"/>
      <c r="WD871" s="3"/>
      <c r="WE871" s="3"/>
      <c r="WF871" s="3"/>
      <c r="WG871" s="3"/>
      <c r="WH871" s="3"/>
      <c r="WI871" s="3"/>
      <c r="WJ871" s="3"/>
      <c r="WK871" s="3"/>
      <c r="WL871" s="3"/>
      <c r="WM871" s="3"/>
      <c r="WN871" s="3"/>
      <c r="WO871" s="3"/>
      <c r="WP871" s="3"/>
      <c r="WQ871" s="3"/>
      <c r="WR871" s="3"/>
      <c r="WS871" s="3"/>
      <c r="WT871" s="3"/>
      <c r="WU871" s="3"/>
      <c r="WV871" s="3"/>
      <c r="WW871" s="3"/>
      <c r="WX871" s="3"/>
      <c r="WY871" s="3"/>
      <c r="WZ871" s="3"/>
      <c r="XA871" s="3"/>
      <c r="XB871" s="3"/>
      <c r="XC871" s="3"/>
      <c r="XD871" s="3"/>
      <c r="XE871" s="3"/>
      <c r="XF871" s="3"/>
      <c r="XG871" s="3"/>
      <c r="XH871" s="3"/>
      <c r="XI871" s="3"/>
      <c r="XJ871" s="3"/>
      <c r="XK871" s="3"/>
      <c r="XL871" s="3"/>
      <c r="XM871" s="3"/>
      <c r="XN871" s="3"/>
      <c r="XO871" s="3"/>
      <c r="XP871" s="3"/>
      <c r="XQ871" s="3"/>
      <c r="XR871" s="3"/>
      <c r="XS871" s="3"/>
      <c r="XT871" s="3"/>
      <c r="XU871" s="3"/>
      <c r="XV871" s="3"/>
      <c r="XW871" s="3"/>
    </row>
    <row r="872" hidden="1">
      <c r="A872" s="2"/>
      <c r="B872" s="2"/>
      <c r="C872" s="3"/>
      <c r="D872" s="2"/>
      <c r="E872" s="28"/>
      <c r="F872" s="25" t="str">
        <f>IFERROR(__xludf.DUMMYFUNCTION("IFERROR(SPARKLINE(E872,{""charttype"",""bar"";""color1"",""gray"";""max"",1}),"""")"),"")</f>
        <v/>
      </c>
      <c r="G872" s="3" t="str">
        <f t="shared" si="5"/>
        <v/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  <c r="SS872" s="3"/>
      <c r="ST872" s="3"/>
      <c r="SU872" s="3"/>
      <c r="SV872" s="3"/>
      <c r="SW872" s="3"/>
      <c r="SX872" s="3"/>
      <c r="SY872" s="3"/>
      <c r="SZ872" s="3"/>
      <c r="TA872" s="3"/>
      <c r="TB872" s="3"/>
      <c r="TC872" s="3"/>
      <c r="TD872" s="3"/>
      <c r="TE872" s="3"/>
      <c r="TF872" s="3"/>
      <c r="TG872" s="3"/>
      <c r="TH872" s="3"/>
      <c r="TI872" s="3"/>
      <c r="TJ872" s="3"/>
      <c r="TK872" s="3"/>
      <c r="TL872" s="3"/>
      <c r="TM872" s="3"/>
      <c r="TN872" s="3"/>
      <c r="TO872" s="3"/>
      <c r="TP872" s="3"/>
      <c r="TQ872" s="3"/>
      <c r="TR872" s="3"/>
      <c r="TS872" s="3"/>
      <c r="TT872" s="3"/>
      <c r="TU872" s="3"/>
      <c r="TV872" s="3"/>
      <c r="TW872" s="3"/>
      <c r="TX872" s="3"/>
      <c r="TY872" s="3"/>
      <c r="TZ872" s="3"/>
      <c r="UA872" s="3"/>
      <c r="UB872" s="3"/>
      <c r="UC872" s="3"/>
      <c r="UD872" s="3"/>
      <c r="UE872" s="3"/>
      <c r="UF872" s="3"/>
      <c r="UG872" s="3"/>
      <c r="UH872" s="3"/>
      <c r="UI872" s="3"/>
      <c r="UJ872" s="3"/>
      <c r="UK872" s="3"/>
      <c r="UL872" s="3"/>
      <c r="UM872" s="3"/>
      <c r="UN872" s="3"/>
      <c r="UO872" s="3"/>
      <c r="UP872" s="3"/>
      <c r="UQ872" s="3"/>
      <c r="UR872" s="3"/>
      <c r="US872" s="3"/>
      <c r="UT872" s="3"/>
      <c r="UU872" s="3"/>
      <c r="UV872" s="3"/>
      <c r="UW872" s="3"/>
      <c r="UX872" s="3"/>
      <c r="UY872" s="3"/>
      <c r="UZ872" s="3"/>
      <c r="VA872" s="3"/>
      <c r="VB872" s="3"/>
      <c r="VC872" s="3"/>
      <c r="VD872" s="3"/>
      <c r="VE872" s="3"/>
      <c r="VF872" s="3"/>
      <c r="VG872" s="3"/>
      <c r="VH872" s="3"/>
      <c r="VI872" s="3"/>
      <c r="VJ872" s="3"/>
      <c r="VK872" s="3"/>
      <c r="VL872" s="3"/>
      <c r="VM872" s="3"/>
      <c r="VN872" s="3"/>
      <c r="VO872" s="3"/>
      <c r="VP872" s="3"/>
      <c r="VQ872" s="3"/>
      <c r="VR872" s="3"/>
      <c r="VS872" s="3"/>
      <c r="VT872" s="3"/>
      <c r="VU872" s="3"/>
      <c r="VV872" s="3"/>
      <c r="VW872" s="3"/>
      <c r="VX872" s="3"/>
      <c r="VY872" s="3"/>
      <c r="VZ872" s="3"/>
      <c r="WA872" s="3"/>
      <c r="WB872" s="3"/>
      <c r="WC872" s="3"/>
      <c r="WD872" s="3"/>
      <c r="WE872" s="3"/>
      <c r="WF872" s="3"/>
      <c r="WG872" s="3"/>
      <c r="WH872" s="3"/>
      <c r="WI872" s="3"/>
      <c r="WJ872" s="3"/>
      <c r="WK872" s="3"/>
      <c r="WL872" s="3"/>
      <c r="WM872" s="3"/>
      <c r="WN872" s="3"/>
      <c r="WO872" s="3"/>
      <c r="WP872" s="3"/>
      <c r="WQ872" s="3"/>
      <c r="WR872" s="3"/>
      <c r="WS872" s="3"/>
      <c r="WT872" s="3"/>
      <c r="WU872" s="3"/>
      <c r="WV872" s="3"/>
      <c r="WW872" s="3"/>
      <c r="WX872" s="3"/>
      <c r="WY872" s="3"/>
      <c r="WZ872" s="3"/>
      <c r="XA872" s="3"/>
      <c r="XB872" s="3"/>
      <c r="XC872" s="3"/>
      <c r="XD872" s="3"/>
      <c r="XE872" s="3"/>
      <c r="XF872" s="3"/>
      <c r="XG872" s="3"/>
      <c r="XH872" s="3"/>
      <c r="XI872" s="3"/>
      <c r="XJ872" s="3"/>
      <c r="XK872" s="3"/>
      <c r="XL872" s="3"/>
      <c r="XM872" s="3"/>
      <c r="XN872" s="3"/>
      <c r="XO872" s="3"/>
      <c r="XP872" s="3"/>
      <c r="XQ872" s="3"/>
      <c r="XR872" s="3"/>
      <c r="XS872" s="3"/>
      <c r="XT872" s="3"/>
      <c r="XU872" s="3"/>
      <c r="XV872" s="3"/>
      <c r="XW872" s="3"/>
    </row>
    <row r="873" hidden="1">
      <c r="A873" s="2"/>
      <c r="B873" s="2"/>
      <c r="C873" s="3"/>
      <c r="D873" s="2"/>
      <c r="E873" s="28"/>
      <c r="F873" s="25" t="str">
        <f>IFERROR(__xludf.DUMMYFUNCTION("IFERROR(SPARKLINE(E873,{""charttype"",""bar"";""color1"",""gray"";""max"",1}),"""")"),"")</f>
        <v/>
      </c>
      <c r="G873" s="3" t="str">
        <f t="shared" si="5"/>
        <v/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  <c r="SS873" s="3"/>
      <c r="ST873" s="3"/>
      <c r="SU873" s="3"/>
      <c r="SV873" s="3"/>
      <c r="SW873" s="3"/>
      <c r="SX873" s="3"/>
      <c r="SY873" s="3"/>
      <c r="SZ873" s="3"/>
      <c r="TA873" s="3"/>
      <c r="TB873" s="3"/>
      <c r="TC873" s="3"/>
      <c r="TD873" s="3"/>
      <c r="TE873" s="3"/>
      <c r="TF873" s="3"/>
      <c r="TG873" s="3"/>
      <c r="TH873" s="3"/>
      <c r="TI873" s="3"/>
      <c r="TJ873" s="3"/>
      <c r="TK873" s="3"/>
      <c r="TL873" s="3"/>
      <c r="TM873" s="3"/>
      <c r="TN873" s="3"/>
      <c r="TO873" s="3"/>
      <c r="TP873" s="3"/>
      <c r="TQ873" s="3"/>
      <c r="TR873" s="3"/>
      <c r="TS873" s="3"/>
      <c r="TT873" s="3"/>
      <c r="TU873" s="3"/>
      <c r="TV873" s="3"/>
      <c r="TW873" s="3"/>
      <c r="TX873" s="3"/>
      <c r="TY873" s="3"/>
      <c r="TZ873" s="3"/>
      <c r="UA873" s="3"/>
      <c r="UB873" s="3"/>
      <c r="UC873" s="3"/>
      <c r="UD873" s="3"/>
      <c r="UE873" s="3"/>
      <c r="UF873" s="3"/>
      <c r="UG873" s="3"/>
      <c r="UH873" s="3"/>
      <c r="UI873" s="3"/>
      <c r="UJ873" s="3"/>
      <c r="UK873" s="3"/>
      <c r="UL873" s="3"/>
      <c r="UM873" s="3"/>
      <c r="UN873" s="3"/>
      <c r="UO873" s="3"/>
      <c r="UP873" s="3"/>
      <c r="UQ873" s="3"/>
      <c r="UR873" s="3"/>
      <c r="US873" s="3"/>
      <c r="UT873" s="3"/>
      <c r="UU873" s="3"/>
      <c r="UV873" s="3"/>
      <c r="UW873" s="3"/>
      <c r="UX873" s="3"/>
      <c r="UY873" s="3"/>
      <c r="UZ873" s="3"/>
      <c r="VA873" s="3"/>
      <c r="VB873" s="3"/>
      <c r="VC873" s="3"/>
      <c r="VD873" s="3"/>
      <c r="VE873" s="3"/>
      <c r="VF873" s="3"/>
      <c r="VG873" s="3"/>
      <c r="VH873" s="3"/>
      <c r="VI873" s="3"/>
      <c r="VJ873" s="3"/>
      <c r="VK873" s="3"/>
      <c r="VL873" s="3"/>
      <c r="VM873" s="3"/>
      <c r="VN873" s="3"/>
      <c r="VO873" s="3"/>
      <c r="VP873" s="3"/>
      <c r="VQ873" s="3"/>
      <c r="VR873" s="3"/>
      <c r="VS873" s="3"/>
      <c r="VT873" s="3"/>
      <c r="VU873" s="3"/>
      <c r="VV873" s="3"/>
      <c r="VW873" s="3"/>
      <c r="VX873" s="3"/>
      <c r="VY873" s="3"/>
      <c r="VZ873" s="3"/>
      <c r="WA873" s="3"/>
      <c r="WB873" s="3"/>
      <c r="WC873" s="3"/>
      <c r="WD873" s="3"/>
      <c r="WE873" s="3"/>
      <c r="WF873" s="3"/>
      <c r="WG873" s="3"/>
      <c r="WH873" s="3"/>
      <c r="WI873" s="3"/>
      <c r="WJ873" s="3"/>
      <c r="WK873" s="3"/>
      <c r="WL873" s="3"/>
      <c r="WM873" s="3"/>
      <c r="WN873" s="3"/>
      <c r="WO873" s="3"/>
      <c r="WP873" s="3"/>
      <c r="WQ873" s="3"/>
      <c r="WR873" s="3"/>
      <c r="WS873" s="3"/>
      <c r="WT873" s="3"/>
      <c r="WU873" s="3"/>
      <c r="WV873" s="3"/>
      <c r="WW873" s="3"/>
      <c r="WX873" s="3"/>
      <c r="WY873" s="3"/>
      <c r="WZ873" s="3"/>
      <c r="XA873" s="3"/>
      <c r="XB873" s="3"/>
      <c r="XC873" s="3"/>
      <c r="XD873" s="3"/>
      <c r="XE873" s="3"/>
      <c r="XF873" s="3"/>
      <c r="XG873" s="3"/>
      <c r="XH873" s="3"/>
      <c r="XI873" s="3"/>
      <c r="XJ873" s="3"/>
      <c r="XK873" s="3"/>
      <c r="XL873" s="3"/>
      <c r="XM873" s="3"/>
      <c r="XN873" s="3"/>
      <c r="XO873" s="3"/>
      <c r="XP873" s="3"/>
      <c r="XQ873" s="3"/>
      <c r="XR873" s="3"/>
      <c r="XS873" s="3"/>
      <c r="XT873" s="3"/>
      <c r="XU873" s="3"/>
      <c r="XV873" s="3"/>
      <c r="XW873" s="3"/>
    </row>
    <row r="874" hidden="1">
      <c r="A874" s="2"/>
      <c r="B874" s="2"/>
      <c r="C874" s="3"/>
      <c r="D874" s="2"/>
      <c r="E874" s="28"/>
      <c r="F874" s="25" t="str">
        <f>IFERROR(__xludf.DUMMYFUNCTION("IFERROR(SPARKLINE(E874,{""charttype"",""bar"";""color1"",""gray"";""max"",1}),"""")"),"")</f>
        <v/>
      </c>
      <c r="G874" s="3" t="str">
        <f t="shared" si="5"/>
        <v/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  <c r="SS874" s="3"/>
      <c r="ST874" s="3"/>
      <c r="SU874" s="3"/>
      <c r="SV874" s="3"/>
      <c r="SW874" s="3"/>
      <c r="SX874" s="3"/>
      <c r="SY874" s="3"/>
      <c r="SZ874" s="3"/>
      <c r="TA874" s="3"/>
      <c r="TB874" s="3"/>
      <c r="TC874" s="3"/>
      <c r="TD874" s="3"/>
      <c r="TE874" s="3"/>
      <c r="TF874" s="3"/>
      <c r="TG874" s="3"/>
      <c r="TH874" s="3"/>
      <c r="TI874" s="3"/>
      <c r="TJ874" s="3"/>
      <c r="TK874" s="3"/>
      <c r="TL874" s="3"/>
      <c r="TM874" s="3"/>
      <c r="TN874" s="3"/>
      <c r="TO874" s="3"/>
      <c r="TP874" s="3"/>
      <c r="TQ874" s="3"/>
      <c r="TR874" s="3"/>
      <c r="TS874" s="3"/>
      <c r="TT874" s="3"/>
      <c r="TU874" s="3"/>
      <c r="TV874" s="3"/>
      <c r="TW874" s="3"/>
      <c r="TX874" s="3"/>
      <c r="TY874" s="3"/>
      <c r="TZ874" s="3"/>
      <c r="UA874" s="3"/>
      <c r="UB874" s="3"/>
      <c r="UC874" s="3"/>
      <c r="UD874" s="3"/>
      <c r="UE874" s="3"/>
      <c r="UF874" s="3"/>
      <c r="UG874" s="3"/>
      <c r="UH874" s="3"/>
      <c r="UI874" s="3"/>
      <c r="UJ874" s="3"/>
      <c r="UK874" s="3"/>
      <c r="UL874" s="3"/>
      <c r="UM874" s="3"/>
      <c r="UN874" s="3"/>
      <c r="UO874" s="3"/>
      <c r="UP874" s="3"/>
      <c r="UQ874" s="3"/>
      <c r="UR874" s="3"/>
      <c r="US874" s="3"/>
      <c r="UT874" s="3"/>
      <c r="UU874" s="3"/>
      <c r="UV874" s="3"/>
      <c r="UW874" s="3"/>
      <c r="UX874" s="3"/>
      <c r="UY874" s="3"/>
      <c r="UZ874" s="3"/>
      <c r="VA874" s="3"/>
      <c r="VB874" s="3"/>
      <c r="VC874" s="3"/>
      <c r="VD874" s="3"/>
      <c r="VE874" s="3"/>
      <c r="VF874" s="3"/>
      <c r="VG874" s="3"/>
      <c r="VH874" s="3"/>
      <c r="VI874" s="3"/>
      <c r="VJ874" s="3"/>
      <c r="VK874" s="3"/>
      <c r="VL874" s="3"/>
      <c r="VM874" s="3"/>
      <c r="VN874" s="3"/>
      <c r="VO874" s="3"/>
      <c r="VP874" s="3"/>
      <c r="VQ874" s="3"/>
      <c r="VR874" s="3"/>
      <c r="VS874" s="3"/>
      <c r="VT874" s="3"/>
      <c r="VU874" s="3"/>
      <c r="VV874" s="3"/>
      <c r="VW874" s="3"/>
      <c r="VX874" s="3"/>
      <c r="VY874" s="3"/>
      <c r="VZ874" s="3"/>
      <c r="WA874" s="3"/>
      <c r="WB874" s="3"/>
      <c r="WC874" s="3"/>
      <c r="WD874" s="3"/>
      <c r="WE874" s="3"/>
      <c r="WF874" s="3"/>
      <c r="WG874" s="3"/>
      <c r="WH874" s="3"/>
      <c r="WI874" s="3"/>
      <c r="WJ874" s="3"/>
      <c r="WK874" s="3"/>
      <c r="WL874" s="3"/>
      <c r="WM874" s="3"/>
      <c r="WN874" s="3"/>
      <c r="WO874" s="3"/>
      <c r="WP874" s="3"/>
      <c r="WQ874" s="3"/>
      <c r="WR874" s="3"/>
      <c r="WS874" s="3"/>
      <c r="WT874" s="3"/>
      <c r="WU874" s="3"/>
      <c r="WV874" s="3"/>
      <c r="WW874" s="3"/>
      <c r="WX874" s="3"/>
      <c r="WY874" s="3"/>
      <c r="WZ874" s="3"/>
      <c r="XA874" s="3"/>
      <c r="XB874" s="3"/>
      <c r="XC874" s="3"/>
      <c r="XD874" s="3"/>
      <c r="XE874" s="3"/>
      <c r="XF874" s="3"/>
      <c r="XG874" s="3"/>
      <c r="XH874" s="3"/>
      <c r="XI874" s="3"/>
      <c r="XJ874" s="3"/>
      <c r="XK874" s="3"/>
      <c r="XL874" s="3"/>
      <c r="XM874" s="3"/>
      <c r="XN874" s="3"/>
      <c r="XO874" s="3"/>
      <c r="XP874" s="3"/>
      <c r="XQ874" s="3"/>
      <c r="XR874" s="3"/>
      <c r="XS874" s="3"/>
      <c r="XT874" s="3"/>
      <c r="XU874" s="3"/>
      <c r="XV874" s="3"/>
      <c r="XW874" s="3"/>
    </row>
    <row r="875" hidden="1">
      <c r="A875" s="2"/>
      <c r="B875" s="2"/>
      <c r="C875" s="3"/>
      <c r="D875" s="2"/>
      <c r="E875" s="28"/>
      <c r="F875" s="25" t="str">
        <f>IFERROR(__xludf.DUMMYFUNCTION("IFERROR(SPARKLINE(E875,{""charttype"",""bar"";""color1"",""gray"";""max"",1}),"""")"),"")</f>
        <v/>
      </c>
      <c r="G875" s="3" t="str">
        <f t="shared" si="5"/>
        <v/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  <c r="SS875" s="3"/>
      <c r="ST875" s="3"/>
      <c r="SU875" s="3"/>
      <c r="SV875" s="3"/>
      <c r="SW875" s="3"/>
      <c r="SX875" s="3"/>
      <c r="SY875" s="3"/>
      <c r="SZ875" s="3"/>
      <c r="TA875" s="3"/>
      <c r="TB875" s="3"/>
      <c r="TC875" s="3"/>
      <c r="TD875" s="3"/>
      <c r="TE875" s="3"/>
      <c r="TF875" s="3"/>
      <c r="TG875" s="3"/>
      <c r="TH875" s="3"/>
      <c r="TI875" s="3"/>
      <c r="TJ875" s="3"/>
      <c r="TK875" s="3"/>
      <c r="TL875" s="3"/>
      <c r="TM875" s="3"/>
      <c r="TN875" s="3"/>
      <c r="TO875" s="3"/>
      <c r="TP875" s="3"/>
      <c r="TQ875" s="3"/>
      <c r="TR875" s="3"/>
      <c r="TS875" s="3"/>
      <c r="TT875" s="3"/>
      <c r="TU875" s="3"/>
      <c r="TV875" s="3"/>
      <c r="TW875" s="3"/>
      <c r="TX875" s="3"/>
      <c r="TY875" s="3"/>
      <c r="TZ875" s="3"/>
      <c r="UA875" s="3"/>
      <c r="UB875" s="3"/>
      <c r="UC875" s="3"/>
      <c r="UD875" s="3"/>
      <c r="UE875" s="3"/>
      <c r="UF875" s="3"/>
      <c r="UG875" s="3"/>
      <c r="UH875" s="3"/>
      <c r="UI875" s="3"/>
      <c r="UJ875" s="3"/>
      <c r="UK875" s="3"/>
      <c r="UL875" s="3"/>
      <c r="UM875" s="3"/>
      <c r="UN875" s="3"/>
      <c r="UO875" s="3"/>
      <c r="UP875" s="3"/>
      <c r="UQ875" s="3"/>
      <c r="UR875" s="3"/>
      <c r="US875" s="3"/>
      <c r="UT875" s="3"/>
      <c r="UU875" s="3"/>
      <c r="UV875" s="3"/>
      <c r="UW875" s="3"/>
      <c r="UX875" s="3"/>
      <c r="UY875" s="3"/>
      <c r="UZ875" s="3"/>
      <c r="VA875" s="3"/>
      <c r="VB875" s="3"/>
      <c r="VC875" s="3"/>
      <c r="VD875" s="3"/>
      <c r="VE875" s="3"/>
      <c r="VF875" s="3"/>
      <c r="VG875" s="3"/>
      <c r="VH875" s="3"/>
      <c r="VI875" s="3"/>
      <c r="VJ875" s="3"/>
      <c r="VK875" s="3"/>
      <c r="VL875" s="3"/>
      <c r="VM875" s="3"/>
      <c r="VN875" s="3"/>
      <c r="VO875" s="3"/>
      <c r="VP875" s="3"/>
      <c r="VQ875" s="3"/>
      <c r="VR875" s="3"/>
      <c r="VS875" s="3"/>
      <c r="VT875" s="3"/>
      <c r="VU875" s="3"/>
      <c r="VV875" s="3"/>
      <c r="VW875" s="3"/>
      <c r="VX875" s="3"/>
      <c r="VY875" s="3"/>
      <c r="VZ875" s="3"/>
      <c r="WA875" s="3"/>
      <c r="WB875" s="3"/>
      <c r="WC875" s="3"/>
      <c r="WD875" s="3"/>
      <c r="WE875" s="3"/>
      <c r="WF875" s="3"/>
      <c r="WG875" s="3"/>
      <c r="WH875" s="3"/>
      <c r="WI875" s="3"/>
      <c r="WJ875" s="3"/>
      <c r="WK875" s="3"/>
      <c r="WL875" s="3"/>
      <c r="WM875" s="3"/>
      <c r="WN875" s="3"/>
      <c r="WO875" s="3"/>
      <c r="WP875" s="3"/>
      <c r="WQ875" s="3"/>
      <c r="WR875" s="3"/>
      <c r="WS875" s="3"/>
      <c r="WT875" s="3"/>
      <c r="WU875" s="3"/>
      <c r="WV875" s="3"/>
      <c r="WW875" s="3"/>
      <c r="WX875" s="3"/>
      <c r="WY875" s="3"/>
      <c r="WZ875" s="3"/>
      <c r="XA875" s="3"/>
      <c r="XB875" s="3"/>
      <c r="XC875" s="3"/>
      <c r="XD875" s="3"/>
      <c r="XE875" s="3"/>
      <c r="XF875" s="3"/>
      <c r="XG875" s="3"/>
      <c r="XH875" s="3"/>
      <c r="XI875" s="3"/>
      <c r="XJ875" s="3"/>
      <c r="XK875" s="3"/>
      <c r="XL875" s="3"/>
      <c r="XM875" s="3"/>
      <c r="XN875" s="3"/>
      <c r="XO875" s="3"/>
      <c r="XP875" s="3"/>
      <c r="XQ875" s="3"/>
      <c r="XR875" s="3"/>
      <c r="XS875" s="3"/>
      <c r="XT875" s="3"/>
      <c r="XU875" s="3"/>
      <c r="XV875" s="3"/>
      <c r="XW875" s="3"/>
    </row>
    <row r="876" hidden="1">
      <c r="A876" s="2"/>
      <c r="B876" s="2"/>
      <c r="C876" s="3"/>
      <c r="D876" s="2"/>
      <c r="E876" s="28"/>
      <c r="F876" s="25" t="str">
        <f>IFERROR(__xludf.DUMMYFUNCTION("IFERROR(SPARKLINE(E876,{""charttype"",""bar"";""color1"",""gray"";""max"",1}),"""")"),"")</f>
        <v/>
      </c>
      <c r="G876" s="3" t="str">
        <f t="shared" si="5"/>
        <v/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  <c r="SS876" s="3"/>
      <c r="ST876" s="3"/>
      <c r="SU876" s="3"/>
      <c r="SV876" s="3"/>
      <c r="SW876" s="3"/>
      <c r="SX876" s="3"/>
      <c r="SY876" s="3"/>
      <c r="SZ876" s="3"/>
      <c r="TA876" s="3"/>
      <c r="TB876" s="3"/>
      <c r="TC876" s="3"/>
      <c r="TD876" s="3"/>
      <c r="TE876" s="3"/>
      <c r="TF876" s="3"/>
      <c r="TG876" s="3"/>
      <c r="TH876" s="3"/>
      <c r="TI876" s="3"/>
      <c r="TJ876" s="3"/>
      <c r="TK876" s="3"/>
      <c r="TL876" s="3"/>
      <c r="TM876" s="3"/>
      <c r="TN876" s="3"/>
      <c r="TO876" s="3"/>
      <c r="TP876" s="3"/>
      <c r="TQ876" s="3"/>
      <c r="TR876" s="3"/>
      <c r="TS876" s="3"/>
      <c r="TT876" s="3"/>
      <c r="TU876" s="3"/>
      <c r="TV876" s="3"/>
      <c r="TW876" s="3"/>
      <c r="TX876" s="3"/>
      <c r="TY876" s="3"/>
      <c r="TZ876" s="3"/>
      <c r="UA876" s="3"/>
      <c r="UB876" s="3"/>
      <c r="UC876" s="3"/>
      <c r="UD876" s="3"/>
      <c r="UE876" s="3"/>
      <c r="UF876" s="3"/>
      <c r="UG876" s="3"/>
      <c r="UH876" s="3"/>
      <c r="UI876" s="3"/>
      <c r="UJ876" s="3"/>
      <c r="UK876" s="3"/>
      <c r="UL876" s="3"/>
      <c r="UM876" s="3"/>
      <c r="UN876" s="3"/>
      <c r="UO876" s="3"/>
      <c r="UP876" s="3"/>
      <c r="UQ876" s="3"/>
      <c r="UR876" s="3"/>
      <c r="US876" s="3"/>
      <c r="UT876" s="3"/>
      <c r="UU876" s="3"/>
      <c r="UV876" s="3"/>
      <c r="UW876" s="3"/>
      <c r="UX876" s="3"/>
      <c r="UY876" s="3"/>
      <c r="UZ876" s="3"/>
      <c r="VA876" s="3"/>
      <c r="VB876" s="3"/>
      <c r="VC876" s="3"/>
      <c r="VD876" s="3"/>
      <c r="VE876" s="3"/>
      <c r="VF876" s="3"/>
      <c r="VG876" s="3"/>
      <c r="VH876" s="3"/>
      <c r="VI876" s="3"/>
      <c r="VJ876" s="3"/>
      <c r="VK876" s="3"/>
      <c r="VL876" s="3"/>
      <c r="VM876" s="3"/>
      <c r="VN876" s="3"/>
      <c r="VO876" s="3"/>
      <c r="VP876" s="3"/>
      <c r="VQ876" s="3"/>
      <c r="VR876" s="3"/>
      <c r="VS876" s="3"/>
      <c r="VT876" s="3"/>
      <c r="VU876" s="3"/>
      <c r="VV876" s="3"/>
      <c r="VW876" s="3"/>
      <c r="VX876" s="3"/>
      <c r="VY876" s="3"/>
      <c r="VZ876" s="3"/>
      <c r="WA876" s="3"/>
      <c r="WB876" s="3"/>
      <c r="WC876" s="3"/>
      <c r="WD876" s="3"/>
      <c r="WE876" s="3"/>
      <c r="WF876" s="3"/>
      <c r="WG876" s="3"/>
      <c r="WH876" s="3"/>
      <c r="WI876" s="3"/>
      <c r="WJ876" s="3"/>
      <c r="WK876" s="3"/>
      <c r="WL876" s="3"/>
      <c r="WM876" s="3"/>
      <c r="WN876" s="3"/>
      <c r="WO876" s="3"/>
      <c r="WP876" s="3"/>
      <c r="WQ876" s="3"/>
      <c r="WR876" s="3"/>
      <c r="WS876" s="3"/>
      <c r="WT876" s="3"/>
      <c r="WU876" s="3"/>
      <c r="WV876" s="3"/>
      <c r="WW876" s="3"/>
      <c r="WX876" s="3"/>
      <c r="WY876" s="3"/>
      <c r="WZ876" s="3"/>
      <c r="XA876" s="3"/>
      <c r="XB876" s="3"/>
      <c r="XC876" s="3"/>
      <c r="XD876" s="3"/>
      <c r="XE876" s="3"/>
      <c r="XF876" s="3"/>
      <c r="XG876" s="3"/>
      <c r="XH876" s="3"/>
      <c r="XI876" s="3"/>
      <c r="XJ876" s="3"/>
      <c r="XK876" s="3"/>
      <c r="XL876" s="3"/>
      <c r="XM876" s="3"/>
      <c r="XN876" s="3"/>
      <c r="XO876" s="3"/>
      <c r="XP876" s="3"/>
      <c r="XQ876" s="3"/>
      <c r="XR876" s="3"/>
      <c r="XS876" s="3"/>
      <c r="XT876" s="3"/>
      <c r="XU876" s="3"/>
      <c r="XV876" s="3"/>
      <c r="XW876" s="3"/>
    </row>
    <row r="877" hidden="1">
      <c r="A877" s="2"/>
      <c r="B877" s="2"/>
      <c r="C877" s="3"/>
      <c r="D877" s="2"/>
      <c r="E877" s="28"/>
      <c r="F877" s="25" t="str">
        <f>IFERROR(__xludf.DUMMYFUNCTION("IFERROR(SPARKLINE(E877,{""charttype"",""bar"";""color1"",""gray"";""max"",1}),"""")"),"")</f>
        <v/>
      </c>
      <c r="G877" s="3" t="str">
        <f t="shared" si="5"/>
        <v/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  <c r="SS877" s="3"/>
      <c r="ST877" s="3"/>
      <c r="SU877" s="3"/>
      <c r="SV877" s="3"/>
      <c r="SW877" s="3"/>
      <c r="SX877" s="3"/>
      <c r="SY877" s="3"/>
      <c r="SZ877" s="3"/>
      <c r="TA877" s="3"/>
      <c r="TB877" s="3"/>
      <c r="TC877" s="3"/>
      <c r="TD877" s="3"/>
      <c r="TE877" s="3"/>
      <c r="TF877" s="3"/>
      <c r="TG877" s="3"/>
      <c r="TH877" s="3"/>
      <c r="TI877" s="3"/>
      <c r="TJ877" s="3"/>
      <c r="TK877" s="3"/>
      <c r="TL877" s="3"/>
      <c r="TM877" s="3"/>
      <c r="TN877" s="3"/>
      <c r="TO877" s="3"/>
      <c r="TP877" s="3"/>
      <c r="TQ877" s="3"/>
      <c r="TR877" s="3"/>
      <c r="TS877" s="3"/>
      <c r="TT877" s="3"/>
      <c r="TU877" s="3"/>
      <c r="TV877" s="3"/>
      <c r="TW877" s="3"/>
      <c r="TX877" s="3"/>
      <c r="TY877" s="3"/>
      <c r="TZ877" s="3"/>
      <c r="UA877" s="3"/>
      <c r="UB877" s="3"/>
      <c r="UC877" s="3"/>
      <c r="UD877" s="3"/>
      <c r="UE877" s="3"/>
      <c r="UF877" s="3"/>
      <c r="UG877" s="3"/>
      <c r="UH877" s="3"/>
      <c r="UI877" s="3"/>
      <c r="UJ877" s="3"/>
      <c r="UK877" s="3"/>
      <c r="UL877" s="3"/>
      <c r="UM877" s="3"/>
      <c r="UN877" s="3"/>
      <c r="UO877" s="3"/>
      <c r="UP877" s="3"/>
      <c r="UQ877" s="3"/>
      <c r="UR877" s="3"/>
      <c r="US877" s="3"/>
      <c r="UT877" s="3"/>
      <c r="UU877" s="3"/>
      <c r="UV877" s="3"/>
      <c r="UW877" s="3"/>
      <c r="UX877" s="3"/>
      <c r="UY877" s="3"/>
      <c r="UZ877" s="3"/>
      <c r="VA877" s="3"/>
      <c r="VB877" s="3"/>
      <c r="VC877" s="3"/>
      <c r="VD877" s="3"/>
      <c r="VE877" s="3"/>
      <c r="VF877" s="3"/>
      <c r="VG877" s="3"/>
      <c r="VH877" s="3"/>
      <c r="VI877" s="3"/>
      <c r="VJ877" s="3"/>
      <c r="VK877" s="3"/>
      <c r="VL877" s="3"/>
      <c r="VM877" s="3"/>
      <c r="VN877" s="3"/>
      <c r="VO877" s="3"/>
      <c r="VP877" s="3"/>
      <c r="VQ877" s="3"/>
      <c r="VR877" s="3"/>
      <c r="VS877" s="3"/>
      <c r="VT877" s="3"/>
      <c r="VU877" s="3"/>
      <c r="VV877" s="3"/>
      <c r="VW877" s="3"/>
      <c r="VX877" s="3"/>
      <c r="VY877" s="3"/>
      <c r="VZ877" s="3"/>
      <c r="WA877" s="3"/>
      <c r="WB877" s="3"/>
      <c r="WC877" s="3"/>
      <c r="WD877" s="3"/>
      <c r="WE877" s="3"/>
      <c r="WF877" s="3"/>
      <c r="WG877" s="3"/>
      <c r="WH877" s="3"/>
      <c r="WI877" s="3"/>
      <c r="WJ877" s="3"/>
      <c r="WK877" s="3"/>
      <c r="WL877" s="3"/>
      <c r="WM877" s="3"/>
      <c r="WN877" s="3"/>
      <c r="WO877" s="3"/>
      <c r="WP877" s="3"/>
      <c r="WQ877" s="3"/>
      <c r="WR877" s="3"/>
      <c r="WS877" s="3"/>
      <c r="WT877" s="3"/>
      <c r="WU877" s="3"/>
      <c r="WV877" s="3"/>
      <c r="WW877" s="3"/>
      <c r="WX877" s="3"/>
      <c r="WY877" s="3"/>
      <c r="WZ877" s="3"/>
      <c r="XA877" s="3"/>
      <c r="XB877" s="3"/>
      <c r="XC877" s="3"/>
      <c r="XD877" s="3"/>
      <c r="XE877" s="3"/>
      <c r="XF877" s="3"/>
      <c r="XG877" s="3"/>
      <c r="XH877" s="3"/>
      <c r="XI877" s="3"/>
      <c r="XJ877" s="3"/>
      <c r="XK877" s="3"/>
      <c r="XL877" s="3"/>
      <c r="XM877" s="3"/>
      <c r="XN877" s="3"/>
      <c r="XO877" s="3"/>
      <c r="XP877" s="3"/>
      <c r="XQ877" s="3"/>
      <c r="XR877" s="3"/>
      <c r="XS877" s="3"/>
      <c r="XT877" s="3"/>
      <c r="XU877" s="3"/>
      <c r="XV877" s="3"/>
      <c r="XW877" s="3"/>
    </row>
    <row r="878" hidden="1">
      <c r="A878" s="2"/>
      <c r="B878" s="2"/>
      <c r="C878" s="3"/>
      <c r="D878" s="2"/>
      <c r="E878" s="28"/>
      <c r="F878" s="25" t="str">
        <f>IFERROR(__xludf.DUMMYFUNCTION("IFERROR(SPARKLINE(E878,{""charttype"",""bar"";""color1"",""gray"";""max"",1}),"""")"),"")</f>
        <v/>
      </c>
      <c r="G878" s="3" t="str">
        <f t="shared" si="5"/>
        <v/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  <c r="SS878" s="3"/>
      <c r="ST878" s="3"/>
      <c r="SU878" s="3"/>
      <c r="SV878" s="3"/>
      <c r="SW878" s="3"/>
      <c r="SX878" s="3"/>
      <c r="SY878" s="3"/>
      <c r="SZ878" s="3"/>
      <c r="TA878" s="3"/>
      <c r="TB878" s="3"/>
      <c r="TC878" s="3"/>
      <c r="TD878" s="3"/>
      <c r="TE878" s="3"/>
      <c r="TF878" s="3"/>
      <c r="TG878" s="3"/>
      <c r="TH878" s="3"/>
      <c r="TI878" s="3"/>
      <c r="TJ878" s="3"/>
      <c r="TK878" s="3"/>
      <c r="TL878" s="3"/>
      <c r="TM878" s="3"/>
      <c r="TN878" s="3"/>
      <c r="TO878" s="3"/>
      <c r="TP878" s="3"/>
      <c r="TQ878" s="3"/>
      <c r="TR878" s="3"/>
      <c r="TS878" s="3"/>
      <c r="TT878" s="3"/>
      <c r="TU878" s="3"/>
      <c r="TV878" s="3"/>
      <c r="TW878" s="3"/>
      <c r="TX878" s="3"/>
      <c r="TY878" s="3"/>
      <c r="TZ878" s="3"/>
      <c r="UA878" s="3"/>
      <c r="UB878" s="3"/>
      <c r="UC878" s="3"/>
      <c r="UD878" s="3"/>
      <c r="UE878" s="3"/>
      <c r="UF878" s="3"/>
      <c r="UG878" s="3"/>
      <c r="UH878" s="3"/>
      <c r="UI878" s="3"/>
      <c r="UJ878" s="3"/>
      <c r="UK878" s="3"/>
      <c r="UL878" s="3"/>
      <c r="UM878" s="3"/>
      <c r="UN878" s="3"/>
      <c r="UO878" s="3"/>
      <c r="UP878" s="3"/>
      <c r="UQ878" s="3"/>
      <c r="UR878" s="3"/>
      <c r="US878" s="3"/>
      <c r="UT878" s="3"/>
      <c r="UU878" s="3"/>
      <c r="UV878" s="3"/>
      <c r="UW878" s="3"/>
      <c r="UX878" s="3"/>
      <c r="UY878" s="3"/>
      <c r="UZ878" s="3"/>
      <c r="VA878" s="3"/>
      <c r="VB878" s="3"/>
      <c r="VC878" s="3"/>
      <c r="VD878" s="3"/>
      <c r="VE878" s="3"/>
      <c r="VF878" s="3"/>
      <c r="VG878" s="3"/>
      <c r="VH878" s="3"/>
      <c r="VI878" s="3"/>
      <c r="VJ878" s="3"/>
      <c r="VK878" s="3"/>
      <c r="VL878" s="3"/>
      <c r="VM878" s="3"/>
      <c r="VN878" s="3"/>
      <c r="VO878" s="3"/>
      <c r="VP878" s="3"/>
      <c r="VQ878" s="3"/>
      <c r="VR878" s="3"/>
      <c r="VS878" s="3"/>
      <c r="VT878" s="3"/>
      <c r="VU878" s="3"/>
      <c r="VV878" s="3"/>
      <c r="VW878" s="3"/>
      <c r="VX878" s="3"/>
      <c r="VY878" s="3"/>
      <c r="VZ878" s="3"/>
      <c r="WA878" s="3"/>
      <c r="WB878" s="3"/>
      <c r="WC878" s="3"/>
      <c r="WD878" s="3"/>
      <c r="WE878" s="3"/>
      <c r="WF878" s="3"/>
      <c r="WG878" s="3"/>
      <c r="WH878" s="3"/>
      <c r="WI878" s="3"/>
      <c r="WJ878" s="3"/>
      <c r="WK878" s="3"/>
      <c r="WL878" s="3"/>
      <c r="WM878" s="3"/>
      <c r="WN878" s="3"/>
      <c r="WO878" s="3"/>
      <c r="WP878" s="3"/>
      <c r="WQ878" s="3"/>
      <c r="WR878" s="3"/>
      <c r="WS878" s="3"/>
      <c r="WT878" s="3"/>
      <c r="WU878" s="3"/>
      <c r="WV878" s="3"/>
      <c r="WW878" s="3"/>
      <c r="WX878" s="3"/>
      <c r="WY878" s="3"/>
      <c r="WZ878" s="3"/>
      <c r="XA878" s="3"/>
      <c r="XB878" s="3"/>
      <c r="XC878" s="3"/>
      <c r="XD878" s="3"/>
      <c r="XE878" s="3"/>
      <c r="XF878" s="3"/>
      <c r="XG878" s="3"/>
      <c r="XH878" s="3"/>
      <c r="XI878" s="3"/>
      <c r="XJ878" s="3"/>
      <c r="XK878" s="3"/>
      <c r="XL878" s="3"/>
      <c r="XM878" s="3"/>
      <c r="XN878" s="3"/>
      <c r="XO878" s="3"/>
      <c r="XP878" s="3"/>
      <c r="XQ878" s="3"/>
      <c r="XR878" s="3"/>
      <c r="XS878" s="3"/>
      <c r="XT878" s="3"/>
      <c r="XU878" s="3"/>
      <c r="XV878" s="3"/>
      <c r="XW878" s="3"/>
    </row>
    <row r="879" hidden="1">
      <c r="A879" s="2"/>
      <c r="B879" s="2"/>
      <c r="C879" s="3"/>
      <c r="D879" s="2"/>
      <c r="E879" s="28"/>
      <c r="F879" s="25" t="str">
        <f>IFERROR(__xludf.DUMMYFUNCTION("IFERROR(SPARKLINE(E879,{""charttype"",""bar"";""color1"",""gray"";""max"",1}),"""")"),"")</f>
        <v/>
      </c>
      <c r="G879" s="3" t="str">
        <f t="shared" si="5"/>
        <v/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  <c r="SS879" s="3"/>
      <c r="ST879" s="3"/>
      <c r="SU879" s="3"/>
      <c r="SV879" s="3"/>
      <c r="SW879" s="3"/>
      <c r="SX879" s="3"/>
      <c r="SY879" s="3"/>
      <c r="SZ879" s="3"/>
      <c r="TA879" s="3"/>
      <c r="TB879" s="3"/>
      <c r="TC879" s="3"/>
      <c r="TD879" s="3"/>
      <c r="TE879" s="3"/>
      <c r="TF879" s="3"/>
      <c r="TG879" s="3"/>
      <c r="TH879" s="3"/>
      <c r="TI879" s="3"/>
      <c r="TJ879" s="3"/>
      <c r="TK879" s="3"/>
      <c r="TL879" s="3"/>
      <c r="TM879" s="3"/>
      <c r="TN879" s="3"/>
      <c r="TO879" s="3"/>
      <c r="TP879" s="3"/>
      <c r="TQ879" s="3"/>
      <c r="TR879" s="3"/>
      <c r="TS879" s="3"/>
      <c r="TT879" s="3"/>
      <c r="TU879" s="3"/>
      <c r="TV879" s="3"/>
      <c r="TW879" s="3"/>
      <c r="TX879" s="3"/>
      <c r="TY879" s="3"/>
      <c r="TZ879" s="3"/>
      <c r="UA879" s="3"/>
      <c r="UB879" s="3"/>
      <c r="UC879" s="3"/>
      <c r="UD879" s="3"/>
      <c r="UE879" s="3"/>
      <c r="UF879" s="3"/>
      <c r="UG879" s="3"/>
      <c r="UH879" s="3"/>
      <c r="UI879" s="3"/>
      <c r="UJ879" s="3"/>
      <c r="UK879" s="3"/>
      <c r="UL879" s="3"/>
      <c r="UM879" s="3"/>
      <c r="UN879" s="3"/>
      <c r="UO879" s="3"/>
      <c r="UP879" s="3"/>
      <c r="UQ879" s="3"/>
      <c r="UR879" s="3"/>
      <c r="US879" s="3"/>
      <c r="UT879" s="3"/>
      <c r="UU879" s="3"/>
      <c r="UV879" s="3"/>
      <c r="UW879" s="3"/>
      <c r="UX879" s="3"/>
      <c r="UY879" s="3"/>
      <c r="UZ879" s="3"/>
      <c r="VA879" s="3"/>
      <c r="VB879" s="3"/>
      <c r="VC879" s="3"/>
      <c r="VD879" s="3"/>
      <c r="VE879" s="3"/>
      <c r="VF879" s="3"/>
      <c r="VG879" s="3"/>
      <c r="VH879" s="3"/>
      <c r="VI879" s="3"/>
      <c r="VJ879" s="3"/>
      <c r="VK879" s="3"/>
      <c r="VL879" s="3"/>
      <c r="VM879" s="3"/>
      <c r="VN879" s="3"/>
      <c r="VO879" s="3"/>
      <c r="VP879" s="3"/>
      <c r="VQ879" s="3"/>
      <c r="VR879" s="3"/>
      <c r="VS879" s="3"/>
      <c r="VT879" s="3"/>
      <c r="VU879" s="3"/>
      <c r="VV879" s="3"/>
      <c r="VW879" s="3"/>
      <c r="VX879" s="3"/>
      <c r="VY879" s="3"/>
      <c r="VZ879" s="3"/>
      <c r="WA879" s="3"/>
      <c r="WB879" s="3"/>
      <c r="WC879" s="3"/>
      <c r="WD879" s="3"/>
      <c r="WE879" s="3"/>
      <c r="WF879" s="3"/>
      <c r="WG879" s="3"/>
      <c r="WH879" s="3"/>
      <c r="WI879" s="3"/>
      <c r="WJ879" s="3"/>
      <c r="WK879" s="3"/>
      <c r="WL879" s="3"/>
      <c r="WM879" s="3"/>
      <c r="WN879" s="3"/>
      <c r="WO879" s="3"/>
      <c r="WP879" s="3"/>
      <c r="WQ879" s="3"/>
      <c r="WR879" s="3"/>
      <c r="WS879" s="3"/>
      <c r="WT879" s="3"/>
      <c r="WU879" s="3"/>
      <c r="WV879" s="3"/>
      <c r="WW879" s="3"/>
      <c r="WX879" s="3"/>
      <c r="WY879" s="3"/>
      <c r="WZ879" s="3"/>
      <c r="XA879" s="3"/>
      <c r="XB879" s="3"/>
      <c r="XC879" s="3"/>
      <c r="XD879" s="3"/>
      <c r="XE879" s="3"/>
      <c r="XF879" s="3"/>
      <c r="XG879" s="3"/>
      <c r="XH879" s="3"/>
      <c r="XI879" s="3"/>
      <c r="XJ879" s="3"/>
      <c r="XK879" s="3"/>
      <c r="XL879" s="3"/>
      <c r="XM879" s="3"/>
      <c r="XN879" s="3"/>
      <c r="XO879" s="3"/>
      <c r="XP879" s="3"/>
      <c r="XQ879" s="3"/>
      <c r="XR879" s="3"/>
      <c r="XS879" s="3"/>
      <c r="XT879" s="3"/>
      <c r="XU879" s="3"/>
      <c r="XV879" s="3"/>
      <c r="XW879" s="3"/>
    </row>
    <row r="880" hidden="1">
      <c r="A880" s="2"/>
      <c r="B880" s="2"/>
      <c r="C880" s="3"/>
      <c r="D880" s="2"/>
      <c r="E880" s="28"/>
      <c r="F880" s="25" t="str">
        <f>IFERROR(__xludf.DUMMYFUNCTION("IFERROR(SPARKLINE(E880,{""charttype"",""bar"";""color1"",""gray"";""max"",1}),"""")"),"")</f>
        <v/>
      </c>
      <c r="G880" s="3" t="str">
        <f t="shared" si="5"/>
        <v/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  <c r="SS880" s="3"/>
      <c r="ST880" s="3"/>
      <c r="SU880" s="3"/>
      <c r="SV880" s="3"/>
      <c r="SW880" s="3"/>
      <c r="SX880" s="3"/>
      <c r="SY880" s="3"/>
      <c r="SZ880" s="3"/>
      <c r="TA880" s="3"/>
      <c r="TB880" s="3"/>
      <c r="TC880" s="3"/>
      <c r="TD880" s="3"/>
      <c r="TE880" s="3"/>
      <c r="TF880" s="3"/>
      <c r="TG880" s="3"/>
      <c r="TH880" s="3"/>
      <c r="TI880" s="3"/>
      <c r="TJ880" s="3"/>
      <c r="TK880" s="3"/>
      <c r="TL880" s="3"/>
      <c r="TM880" s="3"/>
      <c r="TN880" s="3"/>
      <c r="TO880" s="3"/>
      <c r="TP880" s="3"/>
      <c r="TQ880" s="3"/>
      <c r="TR880" s="3"/>
      <c r="TS880" s="3"/>
      <c r="TT880" s="3"/>
      <c r="TU880" s="3"/>
      <c r="TV880" s="3"/>
      <c r="TW880" s="3"/>
      <c r="TX880" s="3"/>
      <c r="TY880" s="3"/>
      <c r="TZ880" s="3"/>
      <c r="UA880" s="3"/>
      <c r="UB880" s="3"/>
      <c r="UC880" s="3"/>
      <c r="UD880" s="3"/>
      <c r="UE880" s="3"/>
      <c r="UF880" s="3"/>
      <c r="UG880" s="3"/>
      <c r="UH880" s="3"/>
      <c r="UI880" s="3"/>
      <c r="UJ880" s="3"/>
      <c r="UK880" s="3"/>
      <c r="UL880" s="3"/>
      <c r="UM880" s="3"/>
      <c r="UN880" s="3"/>
      <c r="UO880" s="3"/>
      <c r="UP880" s="3"/>
      <c r="UQ880" s="3"/>
      <c r="UR880" s="3"/>
      <c r="US880" s="3"/>
      <c r="UT880" s="3"/>
      <c r="UU880" s="3"/>
      <c r="UV880" s="3"/>
      <c r="UW880" s="3"/>
      <c r="UX880" s="3"/>
      <c r="UY880" s="3"/>
      <c r="UZ880" s="3"/>
      <c r="VA880" s="3"/>
      <c r="VB880" s="3"/>
      <c r="VC880" s="3"/>
      <c r="VD880" s="3"/>
      <c r="VE880" s="3"/>
      <c r="VF880" s="3"/>
      <c r="VG880" s="3"/>
      <c r="VH880" s="3"/>
      <c r="VI880" s="3"/>
      <c r="VJ880" s="3"/>
      <c r="VK880" s="3"/>
      <c r="VL880" s="3"/>
      <c r="VM880" s="3"/>
      <c r="VN880" s="3"/>
      <c r="VO880" s="3"/>
      <c r="VP880" s="3"/>
      <c r="VQ880" s="3"/>
      <c r="VR880" s="3"/>
      <c r="VS880" s="3"/>
      <c r="VT880" s="3"/>
      <c r="VU880" s="3"/>
      <c r="VV880" s="3"/>
      <c r="VW880" s="3"/>
      <c r="VX880" s="3"/>
      <c r="VY880" s="3"/>
      <c r="VZ880" s="3"/>
      <c r="WA880" s="3"/>
      <c r="WB880" s="3"/>
      <c r="WC880" s="3"/>
      <c r="WD880" s="3"/>
      <c r="WE880" s="3"/>
      <c r="WF880" s="3"/>
      <c r="WG880" s="3"/>
      <c r="WH880" s="3"/>
      <c r="WI880" s="3"/>
      <c r="WJ880" s="3"/>
      <c r="WK880" s="3"/>
      <c r="WL880" s="3"/>
      <c r="WM880" s="3"/>
      <c r="WN880" s="3"/>
      <c r="WO880" s="3"/>
      <c r="WP880" s="3"/>
      <c r="WQ880" s="3"/>
      <c r="WR880" s="3"/>
      <c r="WS880" s="3"/>
      <c r="WT880" s="3"/>
      <c r="WU880" s="3"/>
      <c r="WV880" s="3"/>
      <c r="WW880" s="3"/>
      <c r="WX880" s="3"/>
      <c r="WY880" s="3"/>
      <c r="WZ880" s="3"/>
      <c r="XA880" s="3"/>
      <c r="XB880" s="3"/>
      <c r="XC880" s="3"/>
      <c r="XD880" s="3"/>
      <c r="XE880" s="3"/>
      <c r="XF880" s="3"/>
      <c r="XG880" s="3"/>
      <c r="XH880" s="3"/>
      <c r="XI880" s="3"/>
      <c r="XJ880" s="3"/>
      <c r="XK880" s="3"/>
      <c r="XL880" s="3"/>
      <c r="XM880" s="3"/>
      <c r="XN880" s="3"/>
      <c r="XO880" s="3"/>
      <c r="XP880" s="3"/>
      <c r="XQ880" s="3"/>
      <c r="XR880" s="3"/>
      <c r="XS880" s="3"/>
      <c r="XT880" s="3"/>
      <c r="XU880" s="3"/>
      <c r="XV880" s="3"/>
      <c r="XW880" s="3"/>
    </row>
    <row r="881" hidden="1">
      <c r="A881" s="2"/>
      <c r="B881" s="2"/>
      <c r="C881" s="3"/>
      <c r="D881" s="2"/>
      <c r="E881" s="28"/>
      <c r="F881" s="25" t="str">
        <f>IFERROR(__xludf.DUMMYFUNCTION("IFERROR(SPARKLINE(E881,{""charttype"",""bar"";""color1"",""gray"";""max"",1}),"""")"),"")</f>
        <v/>
      </c>
      <c r="G881" s="3" t="str">
        <f t="shared" si="5"/>
        <v/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  <c r="SS881" s="3"/>
      <c r="ST881" s="3"/>
      <c r="SU881" s="3"/>
      <c r="SV881" s="3"/>
      <c r="SW881" s="3"/>
      <c r="SX881" s="3"/>
      <c r="SY881" s="3"/>
      <c r="SZ881" s="3"/>
      <c r="TA881" s="3"/>
      <c r="TB881" s="3"/>
      <c r="TC881" s="3"/>
      <c r="TD881" s="3"/>
      <c r="TE881" s="3"/>
      <c r="TF881" s="3"/>
      <c r="TG881" s="3"/>
      <c r="TH881" s="3"/>
      <c r="TI881" s="3"/>
      <c r="TJ881" s="3"/>
      <c r="TK881" s="3"/>
      <c r="TL881" s="3"/>
      <c r="TM881" s="3"/>
      <c r="TN881" s="3"/>
      <c r="TO881" s="3"/>
      <c r="TP881" s="3"/>
      <c r="TQ881" s="3"/>
      <c r="TR881" s="3"/>
      <c r="TS881" s="3"/>
      <c r="TT881" s="3"/>
      <c r="TU881" s="3"/>
      <c r="TV881" s="3"/>
      <c r="TW881" s="3"/>
      <c r="TX881" s="3"/>
      <c r="TY881" s="3"/>
      <c r="TZ881" s="3"/>
      <c r="UA881" s="3"/>
      <c r="UB881" s="3"/>
      <c r="UC881" s="3"/>
      <c r="UD881" s="3"/>
      <c r="UE881" s="3"/>
      <c r="UF881" s="3"/>
      <c r="UG881" s="3"/>
      <c r="UH881" s="3"/>
      <c r="UI881" s="3"/>
      <c r="UJ881" s="3"/>
      <c r="UK881" s="3"/>
      <c r="UL881" s="3"/>
      <c r="UM881" s="3"/>
      <c r="UN881" s="3"/>
      <c r="UO881" s="3"/>
      <c r="UP881" s="3"/>
      <c r="UQ881" s="3"/>
      <c r="UR881" s="3"/>
      <c r="US881" s="3"/>
      <c r="UT881" s="3"/>
      <c r="UU881" s="3"/>
      <c r="UV881" s="3"/>
      <c r="UW881" s="3"/>
      <c r="UX881" s="3"/>
      <c r="UY881" s="3"/>
      <c r="UZ881" s="3"/>
      <c r="VA881" s="3"/>
      <c r="VB881" s="3"/>
      <c r="VC881" s="3"/>
      <c r="VD881" s="3"/>
      <c r="VE881" s="3"/>
      <c r="VF881" s="3"/>
      <c r="VG881" s="3"/>
      <c r="VH881" s="3"/>
      <c r="VI881" s="3"/>
      <c r="VJ881" s="3"/>
      <c r="VK881" s="3"/>
      <c r="VL881" s="3"/>
      <c r="VM881" s="3"/>
      <c r="VN881" s="3"/>
      <c r="VO881" s="3"/>
      <c r="VP881" s="3"/>
      <c r="VQ881" s="3"/>
      <c r="VR881" s="3"/>
      <c r="VS881" s="3"/>
      <c r="VT881" s="3"/>
      <c r="VU881" s="3"/>
      <c r="VV881" s="3"/>
      <c r="VW881" s="3"/>
      <c r="VX881" s="3"/>
      <c r="VY881" s="3"/>
      <c r="VZ881" s="3"/>
      <c r="WA881" s="3"/>
      <c r="WB881" s="3"/>
      <c r="WC881" s="3"/>
      <c r="WD881" s="3"/>
      <c r="WE881" s="3"/>
      <c r="WF881" s="3"/>
      <c r="WG881" s="3"/>
      <c r="WH881" s="3"/>
      <c r="WI881" s="3"/>
      <c r="WJ881" s="3"/>
      <c r="WK881" s="3"/>
      <c r="WL881" s="3"/>
      <c r="WM881" s="3"/>
      <c r="WN881" s="3"/>
      <c r="WO881" s="3"/>
      <c r="WP881" s="3"/>
      <c r="WQ881" s="3"/>
      <c r="WR881" s="3"/>
      <c r="WS881" s="3"/>
      <c r="WT881" s="3"/>
      <c r="WU881" s="3"/>
      <c r="WV881" s="3"/>
      <c r="WW881" s="3"/>
      <c r="WX881" s="3"/>
      <c r="WY881" s="3"/>
      <c r="WZ881" s="3"/>
      <c r="XA881" s="3"/>
      <c r="XB881" s="3"/>
      <c r="XC881" s="3"/>
      <c r="XD881" s="3"/>
      <c r="XE881" s="3"/>
      <c r="XF881" s="3"/>
      <c r="XG881" s="3"/>
      <c r="XH881" s="3"/>
      <c r="XI881" s="3"/>
      <c r="XJ881" s="3"/>
      <c r="XK881" s="3"/>
      <c r="XL881" s="3"/>
      <c r="XM881" s="3"/>
      <c r="XN881" s="3"/>
      <c r="XO881" s="3"/>
      <c r="XP881" s="3"/>
      <c r="XQ881" s="3"/>
      <c r="XR881" s="3"/>
      <c r="XS881" s="3"/>
      <c r="XT881" s="3"/>
      <c r="XU881" s="3"/>
      <c r="XV881" s="3"/>
      <c r="XW881" s="3"/>
    </row>
    <row r="882" hidden="1">
      <c r="A882" s="2"/>
      <c r="B882" s="2"/>
      <c r="C882" s="3"/>
      <c r="D882" s="2"/>
      <c r="E882" s="28"/>
      <c r="F882" s="25" t="str">
        <f>IFERROR(__xludf.DUMMYFUNCTION("IFERROR(SPARKLINE(E882,{""charttype"",""bar"";""color1"",""gray"";""max"",1}),"""")"),"")</f>
        <v/>
      </c>
      <c r="G882" s="3" t="str">
        <f t="shared" si="5"/>
        <v/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  <c r="SS882" s="3"/>
      <c r="ST882" s="3"/>
      <c r="SU882" s="3"/>
      <c r="SV882" s="3"/>
      <c r="SW882" s="3"/>
      <c r="SX882" s="3"/>
      <c r="SY882" s="3"/>
      <c r="SZ882" s="3"/>
      <c r="TA882" s="3"/>
      <c r="TB882" s="3"/>
      <c r="TC882" s="3"/>
      <c r="TD882" s="3"/>
      <c r="TE882" s="3"/>
      <c r="TF882" s="3"/>
      <c r="TG882" s="3"/>
      <c r="TH882" s="3"/>
      <c r="TI882" s="3"/>
      <c r="TJ882" s="3"/>
      <c r="TK882" s="3"/>
      <c r="TL882" s="3"/>
      <c r="TM882" s="3"/>
      <c r="TN882" s="3"/>
      <c r="TO882" s="3"/>
      <c r="TP882" s="3"/>
      <c r="TQ882" s="3"/>
      <c r="TR882" s="3"/>
      <c r="TS882" s="3"/>
      <c r="TT882" s="3"/>
      <c r="TU882" s="3"/>
      <c r="TV882" s="3"/>
      <c r="TW882" s="3"/>
      <c r="TX882" s="3"/>
      <c r="TY882" s="3"/>
      <c r="TZ882" s="3"/>
      <c r="UA882" s="3"/>
      <c r="UB882" s="3"/>
      <c r="UC882" s="3"/>
      <c r="UD882" s="3"/>
      <c r="UE882" s="3"/>
      <c r="UF882" s="3"/>
      <c r="UG882" s="3"/>
      <c r="UH882" s="3"/>
      <c r="UI882" s="3"/>
      <c r="UJ882" s="3"/>
      <c r="UK882" s="3"/>
      <c r="UL882" s="3"/>
      <c r="UM882" s="3"/>
      <c r="UN882" s="3"/>
      <c r="UO882" s="3"/>
      <c r="UP882" s="3"/>
      <c r="UQ882" s="3"/>
      <c r="UR882" s="3"/>
      <c r="US882" s="3"/>
      <c r="UT882" s="3"/>
      <c r="UU882" s="3"/>
      <c r="UV882" s="3"/>
      <c r="UW882" s="3"/>
      <c r="UX882" s="3"/>
      <c r="UY882" s="3"/>
      <c r="UZ882" s="3"/>
      <c r="VA882" s="3"/>
      <c r="VB882" s="3"/>
      <c r="VC882" s="3"/>
      <c r="VD882" s="3"/>
      <c r="VE882" s="3"/>
      <c r="VF882" s="3"/>
      <c r="VG882" s="3"/>
      <c r="VH882" s="3"/>
      <c r="VI882" s="3"/>
      <c r="VJ882" s="3"/>
      <c r="VK882" s="3"/>
      <c r="VL882" s="3"/>
      <c r="VM882" s="3"/>
      <c r="VN882" s="3"/>
      <c r="VO882" s="3"/>
      <c r="VP882" s="3"/>
      <c r="VQ882" s="3"/>
      <c r="VR882" s="3"/>
      <c r="VS882" s="3"/>
      <c r="VT882" s="3"/>
      <c r="VU882" s="3"/>
      <c r="VV882" s="3"/>
      <c r="VW882" s="3"/>
      <c r="VX882" s="3"/>
      <c r="VY882" s="3"/>
      <c r="VZ882" s="3"/>
      <c r="WA882" s="3"/>
      <c r="WB882" s="3"/>
      <c r="WC882" s="3"/>
      <c r="WD882" s="3"/>
      <c r="WE882" s="3"/>
      <c r="WF882" s="3"/>
      <c r="WG882" s="3"/>
      <c r="WH882" s="3"/>
      <c r="WI882" s="3"/>
      <c r="WJ882" s="3"/>
      <c r="WK882" s="3"/>
      <c r="WL882" s="3"/>
      <c r="WM882" s="3"/>
      <c r="WN882" s="3"/>
      <c r="WO882" s="3"/>
      <c r="WP882" s="3"/>
      <c r="WQ882" s="3"/>
      <c r="WR882" s="3"/>
      <c r="WS882" s="3"/>
      <c r="WT882" s="3"/>
      <c r="WU882" s="3"/>
      <c r="WV882" s="3"/>
      <c r="WW882" s="3"/>
      <c r="WX882" s="3"/>
      <c r="WY882" s="3"/>
      <c r="WZ882" s="3"/>
      <c r="XA882" s="3"/>
      <c r="XB882" s="3"/>
      <c r="XC882" s="3"/>
      <c r="XD882" s="3"/>
      <c r="XE882" s="3"/>
      <c r="XF882" s="3"/>
      <c r="XG882" s="3"/>
      <c r="XH882" s="3"/>
      <c r="XI882" s="3"/>
      <c r="XJ882" s="3"/>
      <c r="XK882" s="3"/>
      <c r="XL882" s="3"/>
      <c r="XM882" s="3"/>
      <c r="XN882" s="3"/>
      <c r="XO882" s="3"/>
      <c r="XP882" s="3"/>
      <c r="XQ882" s="3"/>
      <c r="XR882" s="3"/>
      <c r="XS882" s="3"/>
      <c r="XT882" s="3"/>
      <c r="XU882" s="3"/>
      <c r="XV882" s="3"/>
      <c r="XW882" s="3"/>
    </row>
    <row r="883" hidden="1">
      <c r="A883" s="2"/>
      <c r="B883" s="2"/>
      <c r="C883" s="3"/>
      <c r="D883" s="2"/>
      <c r="E883" s="28"/>
      <c r="F883" s="25" t="str">
        <f>IFERROR(__xludf.DUMMYFUNCTION("IFERROR(SPARKLINE(E883,{""charttype"",""bar"";""color1"",""gray"";""max"",1}),"""")"),"")</f>
        <v/>
      </c>
      <c r="G883" s="3" t="str">
        <f t="shared" si="5"/>
        <v/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  <c r="SS883" s="3"/>
      <c r="ST883" s="3"/>
      <c r="SU883" s="3"/>
      <c r="SV883" s="3"/>
      <c r="SW883" s="3"/>
      <c r="SX883" s="3"/>
      <c r="SY883" s="3"/>
      <c r="SZ883" s="3"/>
      <c r="TA883" s="3"/>
      <c r="TB883" s="3"/>
      <c r="TC883" s="3"/>
      <c r="TD883" s="3"/>
      <c r="TE883" s="3"/>
      <c r="TF883" s="3"/>
      <c r="TG883" s="3"/>
      <c r="TH883" s="3"/>
      <c r="TI883" s="3"/>
      <c r="TJ883" s="3"/>
      <c r="TK883" s="3"/>
      <c r="TL883" s="3"/>
      <c r="TM883" s="3"/>
      <c r="TN883" s="3"/>
      <c r="TO883" s="3"/>
      <c r="TP883" s="3"/>
      <c r="TQ883" s="3"/>
      <c r="TR883" s="3"/>
      <c r="TS883" s="3"/>
      <c r="TT883" s="3"/>
      <c r="TU883" s="3"/>
      <c r="TV883" s="3"/>
      <c r="TW883" s="3"/>
      <c r="TX883" s="3"/>
      <c r="TY883" s="3"/>
      <c r="TZ883" s="3"/>
      <c r="UA883" s="3"/>
      <c r="UB883" s="3"/>
      <c r="UC883" s="3"/>
      <c r="UD883" s="3"/>
      <c r="UE883" s="3"/>
      <c r="UF883" s="3"/>
      <c r="UG883" s="3"/>
      <c r="UH883" s="3"/>
      <c r="UI883" s="3"/>
      <c r="UJ883" s="3"/>
      <c r="UK883" s="3"/>
      <c r="UL883" s="3"/>
      <c r="UM883" s="3"/>
      <c r="UN883" s="3"/>
      <c r="UO883" s="3"/>
      <c r="UP883" s="3"/>
      <c r="UQ883" s="3"/>
      <c r="UR883" s="3"/>
      <c r="US883" s="3"/>
      <c r="UT883" s="3"/>
      <c r="UU883" s="3"/>
      <c r="UV883" s="3"/>
      <c r="UW883" s="3"/>
      <c r="UX883" s="3"/>
      <c r="UY883" s="3"/>
      <c r="UZ883" s="3"/>
      <c r="VA883" s="3"/>
      <c r="VB883" s="3"/>
      <c r="VC883" s="3"/>
      <c r="VD883" s="3"/>
      <c r="VE883" s="3"/>
      <c r="VF883" s="3"/>
      <c r="VG883" s="3"/>
      <c r="VH883" s="3"/>
      <c r="VI883" s="3"/>
      <c r="VJ883" s="3"/>
      <c r="VK883" s="3"/>
      <c r="VL883" s="3"/>
      <c r="VM883" s="3"/>
      <c r="VN883" s="3"/>
      <c r="VO883" s="3"/>
      <c r="VP883" s="3"/>
      <c r="VQ883" s="3"/>
      <c r="VR883" s="3"/>
      <c r="VS883" s="3"/>
      <c r="VT883" s="3"/>
      <c r="VU883" s="3"/>
      <c r="VV883" s="3"/>
      <c r="VW883" s="3"/>
      <c r="VX883" s="3"/>
      <c r="VY883" s="3"/>
      <c r="VZ883" s="3"/>
      <c r="WA883" s="3"/>
      <c r="WB883" s="3"/>
      <c r="WC883" s="3"/>
      <c r="WD883" s="3"/>
      <c r="WE883" s="3"/>
      <c r="WF883" s="3"/>
      <c r="WG883" s="3"/>
      <c r="WH883" s="3"/>
      <c r="WI883" s="3"/>
      <c r="WJ883" s="3"/>
      <c r="WK883" s="3"/>
      <c r="WL883" s="3"/>
      <c r="WM883" s="3"/>
      <c r="WN883" s="3"/>
      <c r="WO883" s="3"/>
      <c r="WP883" s="3"/>
      <c r="WQ883" s="3"/>
      <c r="WR883" s="3"/>
      <c r="WS883" s="3"/>
      <c r="WT883" s="3"/>
      <c r="WU883" s="3"/>
      <c r="WV883" s="3"/>
      <c r="WW883" s="3"/>
      <c r="WX883" s="3"/>
      <c r="WY883" s="3"/>
      <c r="WZ883" s="3"/>
      <c r="XA883" s="3"/>
      <c r="XB883" s="3"/>
      <c r="XC883" s="3"/>
      <c r="XD883" s="3"/>
      <c r="XE883" s="3"/>
      <c r="XF883" s="3"/>
      <c r="XG883" s="3"/>
      <c r="XH883" s="3"/>
      <c r="XI883" s="3"/>
      <c r="XJ883" s="3"/>
      <c r="XK883" s="3"/>
      <c r="XL883" s="3"/>
      <c r="XM883" s="3"/>
      <c r="XN883" s="3"/>
      <c r="XO883" s="3"/>
      <c r="XP883" s="3"/>
      <c r="XQ883" s="3"/>
      <c r="XR883" s="3"/>
      <c r="XS883" s="3"/>
      <c r="XT883" s="3"/>
      <c r="XU883" s="3"/>
      <c r="XV883" s="3"/>
      <c r="XW883" s="3"/>
    </row>
    <row r="884" hidden="1">
      <c r="A884" s="2"/>
      <c r="B884" s="2"/>
      <c r="C884" s="3"/>
      <c r="D884" s="2"/>
      <c r="E884" s="28"/>
      <c r="F884" s="25" t="str">
        <f>IFERROR(__xludf.DUMMYFUNCTION("IFERROR(SPARKLINE(E884,{""charttype"",""bar"";""color1"",""gray"";""max"",1}),"""")"),"")</f>
        <v/>
      </c>
      <c r="G884" s="3" t="str">
        <f t="shared" si="5"/>
        <v/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  <c r="SS884" s="3"/>
      <c r="ST884" s="3"/>
      <c r="SU884" s="3"/>
      <c r="SV884" s="3"/>
      <c r="SW884" s="3"/>
      <c r="SX884" s="3"/>
      <c r="SY884" s="3"/>
      <c r="SZ884" s="3"/>
      <c r="TA884" s="3"/>
      <c r="TB884" s="3"/>
      <c r="TC884" s="3"/>
      <c r="TD884" s="3"/>
      <c r="TE884" s="3"/>
      <c r="TF884" s="3"/>
      <c r="TG884" s="3"/>
      <c r="TH884" s="3"/>
      <c r="TI884" s="3"/>
      <c r="TJ884" s="3"/>
      <c r="TK884" s="3"/>
      <c r="TL884" s="3"/>
      <c r="TM884" s="3"/>
      <c r="TN884" s="3"/>
      <c r="TO884" s="3"/>
      <c r="TP884" s="3"/>
      <c r="TQ884" s="3"/>
      <c r="TR884" s="3"/>
      <c r="TS884" s="3"/>
      <c r="TT884" s="3"/>
      <c r="TU884" s="3"/>
      <c r="TV884" s="3"/>
      <c r="TW884" s="3"/>
      <c r="TX884" s="3"/>
      <c r="TY884" s="3"/>
      <c r="TZ884" s="3"/>
      <c r="UA884" s="3"/>
      <c r="UB884" s="3"/>
      <c r="UC884" s="3"/>
      <c r="UD884" s="3"/>
      <c r="UE884" s="3"/>
      <c r="UF884" s="3"/>
      <c r="UG884" s="3"/>
      <c r="UH884" s="3"/>
      <c r="UI884" s="3"/>
      <c r="UJ884" s="3"/>
      <c r="UK884" s="3"/>
      <c r="UL884" s="3"/>
      <c r="UM884" s="3"/>
      <c r="UN884" s="3"/>
      <c r="UO884" s="3"/>
      <c r="UP884" s="3"/>
      <c r="UQ884" s="3"/>
      <c r="UR884" s="3"/>
      <c r="US884" s="3"/>
      <c r="UT884" s="3"/>
      <c r="UU884" s="3"/>
      <c r="UV884" s="3"/>
      <c r="UW884" s="3"/>
      <c r="UX884" s="3"/>
      <c r="UY884" s="3"/>
      <c r="UZ884" s="3"/>
      <c r="VA884" s="3"/>
      <c r="VB884" s="3"/>
      <c r="VC884" s="3"/>
      <c r="VD884" s="3"/>
      <c r="VE884" s="3"/>
      <c r="VF884" s="3"/>
      <c r="VG884" s="3"/>
      <c r="VH884" s="3"/>
      <c r="VI884" s="3"/>
      <c r="VJ884" s="3"/>
      <c r="VK884" s="3"/>
      <c r="VL884" s="3"/>
      <c r="VM884" s="3"/>
      <c r="VN884" s="3"/>
      <c r="VO884" s="3"/>
      <c r="VP884" s="3"/>
      <c r="VQ884" s="3"/>
      <c r="VR884" s="3"/>
      <c r="VS884" s="3"/>
      <c r="VT884" s="3"/>
      <c r="VU884" s="3"/>
      <c r="VV884" s="3"/>
      <c r="VW884" s="3"/>
      <c r="VX884" s="3"/>
      <c r="VY884" s="3"/>
      <c r="VZ884" s="3"/>
      <c r="WA884" s="3"/>
      <c r="WB884" s="3"/>
      <c r="WC884" s="3"/>
      <c r="WD884" s="3"/>
      <c r="WE884" s="3"/>
      <c r="WF884" s="3"/>
      <c r="WG884" s="3"/>
      <c r="WH884" s="3"/>
      <c r="WI884" s="3"/>
      <c r="WJ884" s="3"/>
      <c r="WK884" s="3"/>
      <c r="WL884" s="3"/>
      <c r="WM884" s="3"/>
      <c r="WN884" s="3"/>
      <c r="WO884" s="3"/>
      <c r="WP884" s="3"/>
      <c r="WQ884" s="3"/>
      <c r="WR884" s="3"/>
      <c r="WS884" s="3"/>
      <c r="WT884" s="3"/>
      <c r="WU884" s="3"/>
      <c r="WV884" s="3"/>
      <c r="WW884" s="3"/>
      <c r="WX884" s="3"/>
      <c r="WY884" s="3"/>
      <c r="WZ884" s="3"/>
      <c r="XA884" s="3"/>
      <c r="XB884" s="3"/>
      <c r="XC884" s="3"/>
      <c r="XD884" s="3"/>
      <c r="XE884" s="3"/>
      <c r="XF884" s="3"/>
      <c r="XG884" s="3"/>
      <c r="XH884" s="3"/>
      <c r="XI884" s="3"/>
      <c r="XJ884" s="3"/>
      <c r="XK884" s="3"/>
      <c r="XL884" s="3"/>
      <c r="XM884" s="3"/>
      <c r="XN884" s="3"/>
      <c r="XO884" s="3"/>
      <c r="XP884" s="3"/>
      <c r="XQ884" s="3"/>
      <c r="XR884" s="3"/>
      <c r="XS884" s="3"/>
      <c r="XT884" s="3"/>
      <c r="XU884" s="3"/>
      <c r="XV884" s="3"/>
      <c r="XW884" s="3"/>
    </row>
    <row r="885" hidden="1">
      <c r="A885" s="2"/>
      <c r="B885" s="2"/>
      <c r="C885" s="3"/>
      <c r="D885" s="2"/>
      <c r="E885" s="28"/>
      <c r="F885" s="25" t="str">
        <f>IFERROR(__xludf.DUMMYFUNCTION("IFERROR(SPARKLINE(E885,{""charttype"",""bar"";""color1"",""gray"";""max"",1}),"""")"),"")</f>
        <v/>
      </c>
      <c r="G885" s="3" t="str">
        <f t="shared" si="5"/>
        <v/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  <c r="SS885" s="3"/>
      <c r="ST885" s="3"/>
      <c r="SU885" s="3"/>
      <c r="SV885" s="3"/>
      <c r="SW885" s="3"/>
      <c r="SX885" s="3"/>
      <c r="SY885" s="3"/>
      <c r="SZ885" s="3"/>
      <c r="TA885" s="3"/>
      <c r="TB885" s="3"/>
      <c r="TC885" s="3"/>
      <c r="TD885" s="3"/>
      <c r="TE885" s="3"/>
      <c r="TF885" s="3"/>
      <c r="TG885" s="3"/>
      <c r="TH885" s="3"/>
      <c r="TI885" s="3"/>
      <c r="TJ885" s="3"/>
      <c r="TK885" s="3"/>
      <c r="TL885" s="3"/>
      <c r="TM885" s="3"/>
      <c r="TN885" s="3"/>
      <c r="TO885" s="3"/>
      <c r="TP885" s="3"/>
      <c r="TQ885" s="3"/>
      <c r="TR885" s="3"/>
      <c r="TS885" s="3"/>
      <c r="TT885" s="3"/>
      <c r="TU885" s="3"/>
      <c r="TV885" s="3"/>
      <c r="TW885" s="3"/>
      <c r="TX885" s="3"/>
      <c r="TY885" s="3"/>
      <c r="TZ885" s="3"/>
      <c r="UA885" s="3"/>
      <c r="UB885" s="3"/>
      <c r="UC885" s="3"/>
      <c r="UD885" s="3"/>
      <c r="UE885" s="3"/>
      <c r="UF885" s="3"/>
      <c r="UG885" s="3"/>
      <c r="UH885" s="3"/>
      <c r="UI885" s="3"/>
      <c r="UJ885" s="3"/>
      <c r="UK885" s="3"/>
      <c r="UL885" s="3"/>
      <c r="UM885" s="3"/>
      <c r="UN885" s="3"/>
      <c r="UO885" s="3"/>
      <c r="UP885" s="3"/>
      <c r="UQ885" s="3"/>
      <c r="UR885" s="3"/>
      <c r="US885" s="3"/>
      <c r="UT885" s="3"/>
      <c r="UU885" s="3"/>
      <c r="UV885" s="3"/>
      <c r="UW885" s="3"/>
      <c r="UX885" s="3"/>
      <c r="UY885" s="3"/>
      <c r="UZ885" s="3"/>
      <c r="VA885" s="3"/>
      <c r="VB885" s="3"/>
      <c r="VC885" s="3"/>
      <c r="VD885" s="3"/>
      <c r="VE885" s="3"/>
      <c r="VF885" s="3"/>
      <c r="VG885" s="3"/>
      <c r="VH885" s="3"/>
      <c r="VI885" s="3"/>
      <c r="VJ885" s="3"/>
      <c r="VK885" s="3"/>
      <c r="VL885" s="3"/>
      <c r="VM885" s="3"/>
      <c r="VN885" s="3"/>
      <c r="VO885" s="3"/>
      <c r="VP885" s="3"/>
      <c r="VQ885" s="3"/>
      <c r="VR885" s="3"/>
      <c r="VS885" s="3"/>
      <c r="VT885" s="3"/>
      <c r="VU885" s="3"/>
      <c r="VV885" s="3"/>
      <c r="VW885" s="3"/>
      <c r="VX885" s="3"/>
      <c r="VY885" s="3"/>
      <c r="VZ885" s="3"/>
      <c r="WA885" s="3"/>
      <c r="WB885" s="3"/>
      <c r="WC885" s="3"/>
      <c r="WD885" s="3"/>
      <c r="WE885" s="3"/>
      <c r="WF885" s="3"/>
      <c r="WG885" s="3"/>
      <c r="WH885" s="3"/>
      <c r="WI885" s="3"/>
      <c r="WJ885" s="3"/>
      <c r="WK885" s="3"/>
      <c r="WL885" s="3"/>
      <c r="WM885" s="3"/>
      <c r="WN885" s="3"/>
      <c r="WO885" s="3"/>
      <c r="WP885" s="3"/>
      <c r="WQ885" s="3"/>
      <c r="WR885" s="3"/>
      <c r="WS885" s="3"/>
      <c r="WT885" s="3"/>
      <c r="WU885" s="3"/>
      <c r="WV885" s="3"/>
      <c r="WW885" s="3"/>
      <c r="WX885" s="3"/>
      <c r="WY885" s="3"/>
      <c r="WZ885" s="3"/>
      <c r="XA885" s="3"/>
      <c r="XB885" s="3"/>
      <c r="XC885" s="3"/>
      <c r="XD885" s="3"/>
      <c r="XE885" s="3"/>
      <c r="XF885" s="3"/>
      <c r="XG885" s="3"/>
      <c r="XH885" s="3"/>
      <c r="XI885" s="3"/>
      <c r="XJ885" s="3"/>
      <c r="XK885" s="3"/>
      <c r="XL885" s="3"/>
      <c r="XM885" s="3"/>
      <c r="XN885" s="3"/>
      <c r="XO885" s="3"/>
      <c r="XP885" s="3"/>
      <c r="XQ885" s="3"/>
      <c r="XR885" s="3"/>
      <c r="XS885" s="3"/>
      <c r="XT885" s="3"/>
      <c r="XU885" s="3"/>
      <c r="XV885" s="3"/>
      <c r="XW885" s="3"/>
    </row>
    <row r="886" hidden="1">
      <c r="A886" s="2"/>
      <c r="B886" s="2"/>
      <c r="C886" s="3"/>
      <c r="D886" s="2"/>
      <c r="E886" s="28"/>
      <c r="F886" s="25" t="str">
        <f>IFERROR(__xludf.DUMMYFUNCTION("IFERROR(SPARKLINE(E886,{""charttype"",""bar"";""color1"",""gray"";""max"",1}),"""")"),"")</f>
        <v/>
      </c>
      <c r="G886" s="3" t="str">
        <f t="shared" si="5"/>
        <v/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  <c r="SS886" s="3"/>
      <c r="ST886" s="3"/>
      <c r="SU886" s="3"/>
      <c r="SV886" s="3"/>
      <c r="SW886" s="3"/>
      <c r="SX886" s="3"/>
      <c r="SY886" s="3"/>
      <c r="SZ886" s="3"/>
      <c r="TA886" s="3"/>
      <c r="TB886" s="3"/>
      <c r="TC886" s="3"/>
      <c r="TD886" s="3"/>
      <c r="TE886" s="3"/>
      <c r="TF886" s="3"/>
      <c r="TG886" s="3"/>
      <c r="TH886" s="3"/>
      <c r="TI886" s="3"/>
      <c r="TJ886" s="3"/>
      <c r="TK886" s="3"/>
      <c r="TL886" s="3"/>
      <c r="TM886" s="3"/>
      <c r="TN886" s="3"/>
      <c r="TO886" s="3"/>
      <c r="TP886" s="3"/>
      <c r="TQ886" s="3"/>
      <c r="TR886" s="3"/>
      <c r="TS886" s="3"/>
      <c r="TT886" s="3"/>
      <c r="TU886" s="3"/>
      <c r="TV886" s="3"/>
      <c r="TW886" s="3"/>
      <c r="TX886" s="3"/>
      <c r="TY886" s="3"/>
      <c r="TZ886" s="3"/>
      <c r="UA886" s="3"/>
      <c r="UB886" s="3"/>
      <c r="UC886" s="3"/>
      <c r="UD886" s="3"/>
      <c r="UE886" s="3"/>
      <c r="UF886" s="3"/>
      <c r="UG886" s="3"/>
      <c r="UH886" s="3"/>
      <c r="UI886" s="3"/>
      <c r="UJ886" s="3"/>
      <c r="UK886" s="3"/>
      <c r="UL886" s="3"/>
      <c r="UM886" s="3"/>
      <c r="UN886" s="3"/>
      <c r="UO886" s="3"/>
      <c r="UP886" s="3"/>
      <c r="UQ886" s="3"/>
      <c r="UR886" s="3"/>
      <c r="US886" s="3"/>
      <c r="UT886" s="3"/>
      <c r="UU886" s="3"/>
      <c r="UV886" s="3"/>
      <c r="UW886" s="3"/>
      <c r="UX886" s="3"/>
      <c r="UY886" s="3"/>
      <c r="UZ886" s="3"/>
      <c r="VA886" s="3"/>
      <c r="VB886" s="3"/>
      <c r="VC886" s="3"/>
      <c r="VD886" s="3"/>
      <c r="VE886" s="3"/>
      <c r="VF886" s="3"/>
      <c r="VG886" s="3"/>
      <c r="VH886" s="3"/>
      <c r="VI886" s="3"/>
      <c r="VJ886" s="3"/>
      <c r="VK886" s="3"/>
      <c r="VL886" s="3"/>
      <c r="VM886" s="3"/>
      <c r="VN886" s="3"/>
      <c r="VO886" s="3"/>
      <c r="VP886" s="3"/>
      <c r="VQ886" s="3"/>
      <c r="VR886" s="3"/>
      <c r="VS886" s="3"/>
      <c r="VT886" s="3"/>
      <c r="VU886" s="3"/>
      <c r="VV886" s="3"/>
      <c r="VW886" s="3"/>
      <c r="VX886" s="3"/>
      <c r="VY886" s="3"/>
      <c r="VZ886" s="3"/>
      <c r="WA886" s="3"/>
      <c r="WB886" s="3"/>
      <c r="WC886" s="3"/>
      <c r="WD886" s="3"/>
      <c r="WE886" s="3"/>
      <c r="WF886" s="3"/>
      <c r="WG886" s="3"/>
      <c r="WH886" s="3"/>
      <c r="WI886" s="3"/>
      <c r="WJ886" s="3"/>
      <c r="WK886" s="3"/>
      <c r="WL886" s="3"/>
      <c r="WM886" s="3"/>
      <c r="WN886" s="3"/>
      <c r="WO886" s="3"/>
      <c r="WP886" s="3"/>
      <c r="WQ886" s="3"/>
      <c r="WR886" s="3"/>
      <c r="WS886" s="3"/>
      <c r="WT886" s="3"/>
      <c r="WU886" s="3"/>
      <c r="WV886" s="3"/>
      <c r="WW886" s="3"/>
      <c r="WX886" s="3"/>
      <c r="WY886" s="3"/>
      <c r="WZ886" s="3"/>
      <c r="XA886" s="3"/>
      <c r="XB886" s="3"/>
      <c r="XC886" s="3"/>
      <c r="XD886" s="3"/>
      <c r="XE886" s="3"/>
      <c r="XF886" s="3"/>
      <c r="XG886" s="3"/>
      <c r="XH886" s="3"/>
      <c r="XI886" s="3"/>
      <c r="XJ886" s="3"/>
      <c r="XK886" s="3"/>
      <c r="XL886" s="3"/>
      <c r="XM886" s="3"/>
      <c r="XN886" s="3"/>
      <c r="XO886" s="3"/>
      <c r="XP886" s="3"/>
      <c r="XQ886" s="3"/>
      <c r="XR886" s="3"/>
      <c r="XS886" s="3"/>
      <c r="XT886" s="3"/>
      <c r="XU886" s="3"/>
      <c r="XV886" s="3"/>
      <c r="XW886" s="3"/>
    </row>
    <row r="887" hidden="1">
      <c r="A887" s="2"/>
      <c r="B887" s="2"/>
      <c r="C887" s="3"/>
      <c r="D887" s="2"/>
      <c r="E887" s="28"/>
      <c r="F887" s="25" t="str">
        <f>IFERROR(__xludf.DUMMYFUNCTION("IFERROR(SPARKLINE(E887,{""charttype"",""bar"";""color1"",""gray"";""max"",1}),"""")"),"")</f>
        <v/>
      </c>
      <c r="G887" s="3" t="str">
        <f t="shared" si="5"/>
        <v/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  <c r="SS887" s="3"/>
      <c r="ST887" s="3"/>
      <c r="SU887" s="3"/>
      <c r="SV887" s="3"/>
      <c r="SW887" s="3"/>
      <c r="SX887" s="3"/>
      <c r="SY887" s="3"/>
      <c r="SZ887" s="3"/>
      <c r="TA887" s="3"/>
      <c r="TB887" s="3"/>
      <c r="TC887" s="3"/>
      <c r="TD887" s="3"/>
      <c r="TE887" s="3"/>
      <c r="TF887" s="3"/>
      <c r="TG887" s="3"/>
      <c r="TH887" s="3"/>
      <c r="TI887" s="3"/>
      <c r="TJ887" s="3"/>
      <c r="TK887" s="3"/>
      <c r="TL887" s="3"/>
      <c r="TM887" s="3"/>
      <c r="TN887" s="3"/>
      <c r="TO887" s="3"/>
      <c r="TP887" s="3"/>
      <c r="TQ887" s="3"/>
      <c r="TR887" s="3"/>
      <c r="TS887" s="3"/>
      <c r="TT887" s="3"/>
      <c r="TU887" s="3"/>
      <c r="TV887" s="3"/>
      <c r="TW887" s="3"/>
      <c r="TX887" s="3"/>
      <c r="TY887" s="3"/>
      <c r="TZ887" s="3"/>
      <c r="UA887" s="3"/>
      <c r="UB887" s="3"/>
      <c r="UC887" s="3"/>
      <c r="UD887" s="3"/>
      <c r="UE887" s="3"/>
      <c r="UF887" s="3"/>
      <c r="UG887" s="3"/>
      <c r="UH887" s="3"/>
      <c r="UI887" s="3"/>
      <c r="UJ887" s="3"/>
      <c r="UK887" s="3"/>
      <c r="UL887" s="3"/>
      <c r="UM887" s="3"/>
      <c r="UN887" s="3"/>
      <c r="UO887" s="3"/>
      <c r="UP887" s="3"/>
      <c r="UQ887" s="3"/>
      <c r="UR887" s="3"/>
      <c r="US887" s="3"/>
      <c r="UT887" s="3"/>
      <c r="UU887" s="3"/>
      <c r="UV887" s="3"/>
      <c r="UW887" s="3"/>
      <c r="UX887" s="3"/>
      <c r="UY887" s="3"/>
      <c r="UZ887" s="3"/>
      <c r="VA887" s="3"/>
      <c r="VB887" s="3"/>
      <c r="VC887" s="3"/>
      <c r="VD887" s="3"/>
      <c r="VE887" s="3"/>
      <c r="VF887" s="3"/>
      <c r="VG887" s="3"/>
      <c r="VH887" s="3"/>
      <c r="VI887" s="3"/>
      <c r="VJ887" s="3"/>
      <c r="VK887" s="3"/>
      <c r="VL887" s="3"/>
      <c r="VM887" s="3"/>
      <c r="VN887" s="3"/>
      <c r="VO887" s="3"/>
      <c r="VP887" s="3"/>
      <c r="VQ887" s="3"/>
      <c r="VR887" s="3"/>
      <c r="VS887" s="3"/>
      <c r="VT887" s="3"/>
      <c r="VU887" s="3"/>
      <c r="VV887" s="3"/>
      <c r="VW887" s="3"/>
      <c r="VX887" s="3"/>
      <c r="VY887" s="3"/>
      <c r="VZ887" s="3"/>
      <c r="WA887" s="3"/>
      <c r="WB887" s="3"/>
      <c r="WC887" s="3"/>
      <c r="WD887" s="3"/>
      <c r="WE887" s="3"/>
      <c r="WF887" s="3"/>
      <c r="WG887" s="3"/>
      <c r="WH887" s="3"/>
      <c r="WI887" s="3"/>
      <c r="WJ887" s="3"/>
      <c r="WK887" s="3"/>
      <c r="WL887" s="3"/>
      <c r="WM887" s="3"/>
      <c r="WN887" s="3"/>
      <c r="WO887" s="3"/>
      <c r="WP887" s="3"/>
      <c r="WQ887" s="3"/>
      <c r="WR887" s="3"/>
      <c r="WS887" s="3"/>
      <c r="WT887" s="3"/>
      <c r="WU887" s="3"/>
      <c r="WV887" s="3"/>
      <c r="WW887" s="3"/>
      <c r="WX887" s="3"/>
      <c r="WY887" s="3"/>
      <c r="WZ887" s="3"/>
      <c r="XA887" s="3"/>
      <c r="XB887" s="3"/>
      <c r="XC887" s="3"/>
      <c r="XD887" s="3"/>
      <c r="XE887" s="3"/>
      <c r="XF887" s="3"/>
      <c r="XG887" s="3"/>
      <c r="XH887" s="3"/>
      <c r="XI887" s="3"/>
      <c r="XJ887" s="3"/>
      <c r="XK887" s="3"/>
      <c r="XL887" s="3"/>
      <c r="XM887" s="3"/>
      <c r="XN887" s="3"/>
      <c r="XO887" s="3"/>
      <c r="XP887" s="3"/>
      <c r="XQ887" s="3"/>
      <c r="XR887" s="3"/>
      <c r="XS887" s="3"/>
      <c r="XT887" s="3"/>
      <c r="XU887" s="3"/>
      <c r="XV887" s="3"/>
      <c r="XW887" s="3"/>
    </row>
    <row r="888" hidden="1">
      <c r="A888" s="2"/>
      <c r="B888" s="2"/>
      <c r="C888" s="3"/>
      <c r="D888" s="2"/>
      <c r="E888" s="28"/>
      <c r="F888" s="25" t="str">
        <f>IFERROR(__xludf.DUMMYFUNCTION("IFERROR(SPARKLINE(E888,{""charttype"",""bar"";""color1"",""gray"";""max"",1}),"""")"),"")</f>
        <v/>
      </c>
      <c r="G888" s="3" t="str">
        <f t="shared" si="5"/>
        <v/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  <c r="SS888" s="3"/>
      <c r="ST888" s="3"/>
      <c r="SU888" s="3"/>
      <c r="SV888" s="3"/>
      <c r="SW888" s="3"/>
      <c r="SX888" s="3"/>
      <c r="SY888" s="3"/>
      <c r="SZ888" s="3"/>
      <c r="TA888" s="3"/>
      <c r="TB888" s="3"/>
      <c r="TC888" s="3"/>
      <c r="TD888" s="3"/>
      <c r="TE888" s="3"/>
      <c r="TF888" s="3"/>
      <c r="TG888" s="3"/>
      <c r="TH888" s="3"/>
      <c r="TI888" s="3"/>
      <c r="TJ888" s="3"/>
      <c r="TK888" s="3"/>
      <c r="TL888" s="3"/>
      <c r="TM888" s="3"/>
      <c r="TN888" s="3"/>
      <c r="TO888" s="3"/>
      <c r="TP888" s="3"/>
      <c r="TQ888" s="3"/>
      <c r="TR888" s="3"/>
      <c r="TS888" s="3"/>
      <c r="TT888" s="3"/>
      <c r="TU888" s="3"/>
      <c r="TV888" s="3"/>
      <c r="TW888" s="3"/>
      <c r="TX888" s="3"/>
      <c r="TY888" s="3"/>
      <c r="TZ888" s="3"/>
      <c r="UA888" s="3"/>
      <c r="UB888" s="3"/>
      <c r="UC888" s="3"/>
      <c r="UD888" s="3"/>
      <c r="UE888" s="3"/>
      <c r="UF888" s="3"/>
      <c r="UG888" s="3"/>
      <c r="UH888" s="3"/>
      <c r="UI888" s="3"/>
      <c r="UJ888" s="3"/>
      <c r="UK888" s="3"/>
      <c r="UL888" s="3"/>
      <c r="UM888" s="3"/>
      <c r="UN888" s="3"/>
      <c r="UO888" s="3"/>
      <c r="UP888" s="3"/>
      <c r="UQ888" s="3"/>
      <c r="UR888" s="3"/>
      <c r="US888" s="3"/>
      <c r="UT888" s="3"/>
      <c r="UU888" s="3"/>
      <c r="UV888" s="3"/>
      <c r="UW888" s="3"/>
      <c r="UX888" s="3"/>
      <c r="UY888" s="3"/>
      <c r="UZ888" s="3"/>
      <c r="VA888" s="3"/>
      <c r="VB888" s="3"/>
      <c r="VC888" s="3"/>
      <c r="VD888" s="3"/>
      <c r="VE888" s="3"/>
      <c r="VF888" s="3"/>
      <c r="VG888" s="3"/>
      <c r="VH888" s="3"/>
      <c r="VI888" s="3"/>
      <c r="VJ888" s="3"/>
      <c r="VK888" s="3"/>
      <c r="VL888" s="3"/>
      <c r="VM888" s="3"/>
      <c r="VN888" s="3"/>
      <c r="VO888" s="3"/>
      <c r="VP888" s="3"/>
      <c r="VQ888" s="3"/>
      <c r="VR888" s="3"/>
      <c r="VS888" s="3"/>
      <c r="VT888" s="3"/>
      <c r="VU888" s="3"/>
      <c r="VV888" s="3"/>
      <c r="VW888" s="3"/>
      <c r="VX888" s="3"/>
      <c r="VY888" s="3"/>
      <c r="VZ888" s="3"/>
      <c r="WA888" s="3"/>
      <c r="WB888" s="3"/>
      <c r="WC888" s="3"/>
      <c r="WD888" s="3"/>
      <c r="WE888" s="3"/>
      <c r="WF888" s="3"/>
      <c r="WG888" s="3"/>
      <c r="WH888" s="3"/>
      <c r="WI888" s="3"/>
      <c r="WJ888" s="3"/>
      <c r="WK888" s="3"/>
      <c r="WL888" s="3"/>
      <c r="WM888" s="3"/>
      <c r="WN888" s="3"/>
      <c r="WO888" s="3"/>
      <c r="WP888" s="3"/>
      <c r="WQ888" s="3"/>
      <c r="WR888" s="3"/>
      <c r="WS888" s="3"/>
      <c r="WT888" s="3"/>
      <c r="WU888" s="3"/>
      <c r="WV888" s="3"/>
      <c r="WW888" s="3"/>
      <c r="WX888" s="3"/>
      <c r="WY888" s="3"/>
      <c r="WZ888" s="3"/>
      <c r="XA888" s="3"/>
      <c r="XB888" s="3"/>
      <c r="XC888" s="3"/>
      <c r="XD888" s="3"/>
      <c r="XE888" s="3"/>
      <c r="XF888" s="3"/>
      <c r="XG888" s="3"/>
      <c r="XH888" s="3"/>
      <c r="XI888" s="3"/>
      <c r="XJ888" s="3"/>
      <c r="XK888" s="3"/>
      <c r="XL888" s="3"/>
      <c r="XM888" s="3"/>
      <c r="XN888" s="3"/>
      <c r="XO888" s="3"/>
      <c r="XP888" s="3"/>
      <c r="XQ888" s="3"/>
      <c r="XR888" s="3"/>
      <c r="XS888" s="3"/>
      <c r="XT888" s="3"/>
      <c r="XU888" s="3"/>
      <c r="XV888" s="3"/>
      <c r="XW888" s="3"/>
    </row>
    <row r="889" hidden="1">
      <c r="A889" s="2"/>
      <c r="B889" s="2"/>
      <c r="C889" s="3"/>
      <c r="D889" s="2"/>
      <c r="E889" s="28"/>
      <c r="F889" s="25" t="str">
        <f>IFERROR(__xludf.DUMMYFUNCTION("IFERROR(SPARKLINE(E889,{""charttype"",""bar"";""color1"",""gray"";""max"",1}),"""")"),"")</f>
        <v/>
      </c>
      <c r="G889" s="3" t="str">
        <f t="shared" si="5"/>
        <v/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  <c r="SS889" s="3"/>
      <c r="ST889" s="3"/>
      <c r="SU889" s="3"/>
      <c r="SV889" s="3"/>
      <c r="SW889" s="3"/>
      <c r="SX889" s="3"/>
      <c r="SY889" s="3"/>
      <c r="SZ889" s="3"/>
      <c r="TA889" s="3"/>
      <c r="TB889" s="3"/>
      <c r="TC889" s="3"/>
      <c r="TD889" s="3"/>
      <c r="TE889" s="3"/>
      <c r="TF889" s="3"/>
      <c r="TG889" s="3"/>
      <c r="TH889" s="3"/>
      <c r="TI889" s="3"/>
      <c r="TJ889" s="3"/>
      <c r="TK889" s="3"/>
      <c r="TL889" s="3"/>
      <c r="TM889" s="3"/>
      <c r="TN889" s="3"/>
      <c r="TO889" s="3"/>
      <c r="TP889" s="3"/>
      <c r="TQ889" s="3"/>
      <c r="TR889" s="3"/>
      <c r="TS889" s="3"/>
      <c r="TT889" s="3"/>
      <c r="TU889" s="3"/>
      <c r="TV889" s="3"/>
      <c r="TW889" s="3"/>
      <c r="TX889" s="3"/>
      <c r="TY889" s="3"/>
      <c r="TZ889" s="3"/>
      <c r="UA889" s="3"/>
      <c r="UB889" s="3"/>
      <c r="UC889" s="3"/>
      <c r="UD889" s="3"/>
      <c r="UE889" s="3"/>
      <c r="UF889" s="3"/>
      <c r="UG889" s="3"/>
      <c r="UH889" s="3"/>
      <c r="UI889" s="3"/>
      <c r="UJ889" s="3"/>
      <c r="UK889" s="3"/>
      <c r="UL889" s="3"/>
      <c r="UM889" s="3"/>
      <c r="UN889" s="3"/>
      <c r="UO889" s="3"/>
      <c r="UP889" s="3"/>
      <c r="UQ889" s="3"/>
      <c r="UR889" s="3"/>
      <c r="US889" s="3"/>
      <c r="UT889" s="3"/>
      <c r="UU889" s="3"/>
      <c r="UV889" s="3"/>
      <c r="UW889" s="3"/>
      <c r="UX889" s="3"/>
      <c r="UY889" s="3"/>
      <c r="UZ889" s="3"/>
      <c r="VA889" s="3"/>
      <c r="VB889" s="3"/>
      <c r="VC889" s="3"/>
      <c r="VD889" s="3"/>
      <c r="VE889" s="3"/>
      <c r="VF889" s="3"/>
      <c r="VG889" s="3"/>
      <c r="VH889" s="3"/>
      <c r="VI889" s="3"/>
      <c r="VJ889" s="3"/>
      <c r="VK889" s="3"/>
      <c r="VL889" s="3"/>
      <c r="VM889" s="3"/>
      <c r="VN889" s="3"/>
      <c r="VO889" s="3"/>
      <c r="VP889" s="3"/>
      <c r="VQ889" s="3"/>
      <c r="VR889" s="3"/>
      <c r="VS889" s="3"/>
      <c r="VT889" s="3"/>
      <c r="VU889" s="3"/>
      <c r="VV889" s="3"/>
      <c r="VW889" s="3"/>
      <c r="VX889" s="3"/>
      <c r="VY889" s="3"/>
      <c r="VZ889" s="3"/>
      <c r="WA889" s="3"/>
      <c r="WB889" s="3"/>
      <c r="WC889" s="3"/>
      <c r="WD889" s="3"/>
      <c r="WE889" s="3"/>
      <c r="WF889" s="3"/>
      <c r="WG889" s="3"/>
      <c r="WH889" s="3"/>
      <c r="WI889" s="3"/>
      <c r="WJ889" s="3"/>
      <c r="WK889" s="3"/>
      <c r="WL889" s="3"/>
      <c r="WM889" s="3"/>
      <c r="WN889" s="3"/>
      <c r="WO889" s="3"/>
      <c r="WP889" s="3"/>
      <c r="WQ889" s="3"/>
      <c r="WR889" s="3"/>
      <c r="WS889" s="3"/>
      <c r="WT889" s="3"/>
      <c r="WU889" s="3"/>
      <c r="WV889" s="3"/>
      <c r="WW889" s="3"/>
      <c r="WX889" s="3"/>
      <c r="WY889" s="3"/>
      <c r="WZ889" s="3"/>
      <c r="XA889" s="3"/>
      <c r="XB889" s="3"/>
      <c r="XC889" s="3"/>
      <c r="XD889" s="3"/>
      <c r="XE889" s="3"/>
      <c r="XF889" s="3"/>
      <c r="XG889" s="3"/>
      <c r="XH889" s="3"/>
      <c r="XI889" s="3"/>
      <c r="XJ889" s="3"/>
      <c r="XK889" s="3"/>
      <c r="XL889" s="3"/>
      <c r="XM889" s="3"/>
      <c r="XN889" s="3"/>
      <c r="XO889" s="3"/>
      <c r="XP889" s="3"/>
      <c r="XQ889" s="3"/>
      <c r="XR889" s="3"/>
      <c r="XS889" s="3"/>
      <c r="XT889" s="3"/>
      <c r="XU889" s="3"/>
      <c r="XV889" s="3"/>
      <c r="XW889" s="3"/>
    </row>
    <row r="890" hidden="1">
      <c r="A890" s="2"/>
      <c r="B890" s="2"/>
      <c r="C890" s="3"/>
      <c r="D890" s="2"/>
      <c r="E890" s="28"/>
      <c r="F890" s="25" t="str">
        <f>IFERROR(__xludf.DUMMYFUNCTION("IFERROR(SPARKLINE(E890,{""charttype"",""bar"";""color1"",""gray"";""max"",1}),"""")"),"")</f>
        <v/>
      </c>
      <c r="G890" s="3" t="str">
        <f t="shared" si="5"/>
        <v/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  <c r="SS890" s="3"/>
      <c r="ST890" s="3"/>
      <c r="SU890" s="3"/>
      <c r="SV890" s="3"/>
      <c r="SW890" s="3"/>
      <c r="SX890" s="3"/>
      <c r="SY890" s="3"/>
      <c r="SZ890" s="3"/>
      <c r="TA890" s="3"/>
      <c r="TB890" s="3"/>
      <c r="TC890" s="3"/>
      <c r="TD890" s="3"/>
      <c r="TE890" s="3"/>
      <c r="TF890" s="3"/>
      <c r="TG890" s="3"/>
      <c r="TH890" s="3"/>
      <c r="TI890" s="3"/>
      <c r="TJ890" s="3"/>
      <c r="TK890" s="3"/>
      <c r="TL890" s="3"/>
      <c r="TM890" s="3"/>
      <c r="TN890" s="3"/>
      <c r="TO890" s="3"/>
      <c r="TP890" s="3"/>
      <c r="TQ890" s="3"/>
      <c r="TR890" s="3"/>
      <c r="TS890" s="3"/>
      <c r="TT890" s="3"/>
      <c r="TU890" s="3"/>
      <c r="TV890" s="3"/>
      <c r="TW890" s="3"/>
      <c r="TX890" s="3"/>
      <c r="TY890" s="3"/>
      <c r="TZ890" s="3"/>
      <c r="UA890" s="3"/>
      <c r="UB890" s="3"/>
      <c r="UC890" s="3"/>
      <c r="UD890" s="3"/>
      <c r="UE890" s="3"/>
      <c r="UF890" s="3"/>
      <c r="UG890" s="3"/>
      <c r="UH890" s="3"/>
      <c r="UI890" s="3"/>
      <c r="UJ890" s="3"/>
      <c r="UK890" s="3"/>
      <c r="UL890" s="3"/>
      <c r="UM890" s="3"/>
      <c r="UN890" s="3"/>
      <c r="UO890" s="3"/>
      <c r="UP890" s="3"/>
      <c r="UQ890" s="3"/>
      <c r="UR890" s="3"/>
      <c r="US890" s="3"/>
      <c r="UT890" s="3"/>
      <c r="UU890" s="3"/>
      <c r="UV890" s="3"/>
      <c r="UW890" s="3"/>
      <c r="UX890" s="3"/>
      <c r="UY890" s="3"/>
      <c r="UZ890" s="3"/>
      <c r="VA890" s="3"/>
      <c r="VB890" s="3"/>
      <c r="VC890" s="3"/>
      <c r="VD890" s="3"/>
      <c r="VE890" s="3"/>
      <c r="VF890" s="3"/>
      <c r="VG890" s="3"/>
      <c r="VH890" s="3"/>
      <c r="VI890" s="3"/>
      <c r="VJ890" s="3"/>
      <c r="VK890" s="3"/>
      <c r="VL890" s="3"/>
      <c r="VM890" s="3"/>
      <c r="VN890" s="3"/>
      <c r="VO890" s="3"/>
      <c r="VP890" s="3"/>
      <c r="VQ890" s="3"/>
      <c r="VR890" s="3"/>
      <c r="VS890" s="3"/>
      <c r="VT890" s="3"/>
      <c r="VU890" s="3"/>
      <c r="VV890" s="3"/>
      <c r="VW890" s="3"/>
      <c r="VX890" s="3"/>
      <c r="VY890" s="3"/>
      <c r="VZ890" s="3"/>
      <c r="WA890" s="3"/>
      <c r="WB890" s="3"/>
      <c r="WC890" s="3"/>
      <c r="WD890" s="3"/>
      <c r="WE890" s="3"/>
      <c r="WF890" s="3"/>
      <c r="WG890" s="3"/>
      <c r="WH890" s="3"/>
      <c r="WI890" s="3"/>
      <c r="WJ890" s="3"/>
      <c r="WK890" s="3"/>
      <c r="WL890" s="3"/>
      <c r="WM890" s="3"/>
      <c r="WN890" s="3"/>
      <c r="WO890" s="3"/>
      <c r="WP890" s="3"/>
      <c r="WQ890" s="3"/>
      <c r="WR890" s="3"/>
      <c r="WS890" s="3"/>
      <c r="WT890" s="3"/>
      <c r="WU890" s="3"/>
      <c r="WV890" s="3"/>
      <c r="WW890" s="3"/>
      <c r="WX890" s="3"/>
      <c r="WY890" s="3"/>
      <c r="WZ890" s="3"/>
      <c r="XA890" s="3"/>
      <c r="XB890" s="3"/>
      <c r="XC890" s="3"/>
      <c r="XD890" s="3"/>
      <c r="XE890" s="3"/>
      <c r="XF890" s="3"/>
      <c r="XG890" s="3"/>
      <c r="XH890" s="3"/>
      <c r="XI890" s="3"/>
      <c r="XJ890" s="3"/>
      <c r="XK890" s="3"/>
      <c r="XL890" s="3"/>
      <c r="XM890" s="3"/>
      <c r="XN890" s="3"/>
      <c r="XO890" s="3"/>
      <c r="XP890" s="3"/>
      <c r="XQ890" s="3"/>
      <c r="XR890" s="3"/>
      <c r="XS890" s="3"/>
      <c r="XT890" s="3"/>
      <c r="XU890" s="3"/>
      <c r="XV890" s="3"/>
      <c r="XW890" s="3"/>
    </row>
    <row r="891" hidden="1">
      <c r="A891" s="2"/>
      <c r="B891" s="2"/>
      <c r="C891" s="3"/>
      <c r="D891" s="2"/>
      <c r="E891" s="28"/>
      <c r="F891" s="25" t="str">
        <f>IFERROR(__xludf.DUMMYFUNCTION("IFERROR(SPARKLINE(E891,{""charttype"",""bar"";""color1"",""gray"";""max"",1}),"""")"),"")</f>
        <v/>
      </c>
      <c r="G891" s="3" t="str">
        <f t="shared" si="5"/>
        <v/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  <c r="SS891" s="3"/>
      <c r="ST891" s="3"/>
      <c r="SU891" s="3"/>
      <c r="SV891" s="3"/>
      <c r="SW891" s="3"/>
      <c r="SX891" s="3"/>
      <c r="SY891" s="3"/>
      <c r="SZ891" s="3"/>
      <c r="TA891" s="3"/>
      <c r="TB891" s="3"/>
      <c r="TC891" s="3"/>
      <c r="TD891" s="3"/>
      <c r="TE891" s="3"/>
      <c r="TF891" s="3"/>
      <c r="TG891" s="3"/>
      <c r="TH891" s="3"/>
      <c r="TI891" s="3"/>
      <c r="TJ891" s="3"/>
      <c r="TK891" s="3"/>
      <c r="TL891" s="3"/>
      <c r="TM891" s="3"/>
      <c r="TN891" s="3"/>
      <c r="TO891" s="3"/>
      <c r="TP891" s="3"/>
      <c r="TQ891" s="3"/>
      <c r="TR891" s="3"/>
      <c r="TS891" s="3"/>
      <c r="TT891" s="3"/>
      <c r="TU891" s="3"/>
      <c r="TV891" s="3"/>
      <c r="TW891" s="3"/>
      <c r="TX891" s="3"/>
      <c r="TY891" s="3"/>
      <c r="TZ891" s="3"/>
      <c r="UA891" s="3"/>
      <c r="UB891" s="3"/>
      <c r="UC891" s="3"/>
      <c r="UD891" s="3"/>
      <c r="UE891" s="3"/>
      <c r="UF891" s="3"/>
      <c r="UG891" s="3"/>
      <c r="UH891" s="3"/>
      <c r="UI891" s="3"/>
      <c r="UJ891" s="3"/>
      <c r="UK891" s="3"/>
      <c r="UL891" s="3"/>
      <c r="UM891" s="3"/>
      <c r="UN891" s="3"/>
      <c r="UO891" s="3"/>
      <c r="UP891" s="3"/>
      <c r="UQ891" s="3"/>
      <c r="UR891" s="3"/>
      <c r="US891" s="3"/>
      <c r="UT891" s="3"/>
      <c r="UU891" s="3"/>
      <c r="UV891" s="3"/>
      <c r="UW891" s="3"/>
      <c r="UX891" s="3"/>
      <c r="UY891" s="3"/>
      <c r="UZ891" s="3"/>
      <c r="VA891" s="3"/>
      <c r="VB891" s="3"/>
      <c r="VC891" s="3"/>
      <c r="VD891" s="3"/>
      <c r="VE891" s="3"/>
      <c r="VF891" s="3"/>
      <c r="VG891" s="3"/>
      <c r="VH891" s="3"/>
      <c r="VI891" s="3"/>
      <c r="VJ891" s="3"/>
      <c r="VK891" s="3"/>
      <c r="VL891" s="3"/>
      <c r="VM891" s="3"/>
      <c r="VN891" s="3"/>
      <c r="VO891" s="3"/>
      <c r="VP891" s="3"/>
      <c r="VQ891" s="3"/>
      <c r="VR891" s="3"/>
      <c r="VS891" s="3"/>
      <c r="VT891" s="3"/>
      <c r="VU891" s="3"/>
      <c r="VV891" s="3"/>
      <c r="VW891" s="3"/>
      <c r="VX891" s="3"/>
      <c r="VY891" s="3"/>
      <c r="VZ891" s="3"/>
      <c r="WA891" s="3"/>
      <c r="WB891" s="3"/>
      <c r="WC891" s="3"/>
      <c r="WD891" s="3"/>
      <c r="WE891" s="3"/>
      <c r="WF891" s="3"/>
      <c r="WG891" s="3"/>
      <c r="WH891" s="3"/>
      <c r="WI891" s="3"/>
      <c r="WJ891" s="3"/>
      <c r="WK891" s="3"/>
      <c r="WL891" s="3"/>
      <c r="WM891" s="3"/>
      <c r="WN891" s="3"/>
      <c r="WO891" s="3"/>
      <c r="WP891" s="3"/>
      <c r="WQ891" s="3"/>
      <c r="WR891" s="3"/>
      <c r="WS891" s="3"/>
      <c r="WT891" s="3"/>
      <c r="WU891" s="3"/>
      <c r="WV891" s="3"/>
      <c r="WW891" s="3"/>
      <c r="WX891" s="3"/>
      <c r="WY891" s="3"/>
      <c r="WZ891" s="3"/>
      <c r="XA891" s="3"/>
      <c r="XB891" s="3"/>
      <c r="XC891" s="3"/>
      <c r="XD891" s="3"/>
      <c r="XE891" s="3"/>
      <c r="XF891" s="3"/>
      <c r="XG891" s="3"/>
      <c r="XH891" s="3"/>
      <c r="XI891" s="3"/>
      <c r="XJ891" s="3"/>
      <c r="XK891" s="3"/>
      <c r="XL891" s="3"/>
      <c r="XM891" s="3"/>
      <c r="XN891" s="3"/>
      <c r="XO891" s="3"/>
      <c r="XP891" s="3"/>
      <c r="XQ891" s="3"/>
      <c r="XR891" s="3"/>
      <c r="XS891" s="3"/>
      <c r="XT891" s="3"/>
      <c r="XU891" s="3"/>
      <c r="XV891" s="3"/>
      <c r="XW891" s="3"/>
    </row>
    <row r="892" hidden="1">
      <c r="A892" s="2"/>
      <c r="B892" s="2"/>
      <c r="C892" s="3"/>
      <c r="D892" s="2"/>
      <c r="E892" s="28"/>
      <c r="F892" s="25" t="str">
        <f>IFERROR(__xludf.DUMMYFUNCTION("IFERROR(SPARKLINE(E892,{""charttype"",""bar"";""color1"",""gray"";""max"",1}),"""")"),"")</f>
        <v/>
      </c>
      <c r="G892" s="3" t="str">
        <f t="shared" si="5"/>
        <v/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  <c r="SS892" s="3"/>
      <c r="ST892" s="3"/>
      <c r="SU892" s="3"/>
      <c r="SV892" s="3"/>
      <c r="SW892" s="3"/>
      <c r="SX892" s="3"/>
      <c r="SY892" s="3"/>
      <c r="SZ892" s="3"/>
      <c r="TA892" s="3"/>
      <c r="TB892" s="3"/>
      <c r="TC892" s="3"/>
      <c r="TD892" s="3"/>
      <c r="TE892" s="3"/>
      <c r="TF892" s="3"/>
      <c r="TG892" s="3"/>
      <c r="TH892" s="3"/>
      <c r="TI892" s="3"/>
      <c r="TJ892" s="3"/>
      <c r="TK892" s="3"/>
      <c r="TL892" s="3"/>
      <c r="TM892" s="3"/>
      <c r="TN892" s="3"/>
      <c r="TO892" s="3"/>
      <c r="TP892" s="3"/>
      <c r="TQ892" s="3"/>
      <c r="TR892" s="3"/>
      <c r="TS892" s="3"/>
      <c r="TT892" s="3"/>
      <c r="TU892" s="3"/>
      <c r="TV892" s="3"/>
      <c r="TW892" s="3"/>
      <c r="TX892" s="3"/>
      <c r="TY892" s="3"/>
      <c r="TZ892" s="3"/>
      <c r="UA892" s="3"/>
      <c r="UB892" s="3"/>
      <c r="UC892" s="3"/>
      <c r="UD892" s="3"/>
      <c r="UE892" s="3"/>
      <c r="UF892" s="3"/>
      <c r="UG892" s="3"/>
      <c r="UH892" s="3"/>
      <c r="UI892" s="3"/>
      <c r="UJ892" s="3"/>
      <c r="UK892" s="3"/>
      <c r="UL892" s="3"/>
      <c r="UM892" s="3"/>
      <c r="UN892" s="3"/>
      <c r="UO892" s="3"/>
      <c r="UP892" s="3"/>
      <c r="UQ892" s="3"/>
      <c r="UR892" s="3"/>
      <c r="US892" s="3"/>
      <c r="UT892" s="3"/>
      <c r="UU892" s="3"/>
      <c r="UV892" s="3"/>
      <c r="UW892" s="3"/>
      <c r="UX892" s="3"/>
      <c r="UY892" s="3"/>
      <c r="UZ892" s="3"/>
      <c r="VA892" s="3"/>
      <c r="VB892" s="3"/>
      <c r="VC892" s="3"/>
      <c r="VD892" s="3"/>
      <c r="VE892" s="3"/>
      <c r="VF892" s="3"/>
      <c r="VG892" s="3"/>
      <c r="VH892" s="3"/>
      <c r="VI892" s="3"/>
      <c r="VJ892" s="3"/>
      <c r="VK892" s="3"/>
      <c r="VL892" s="3"/>
      <c r="VM892" s="3"/>
      <c r="VN892" s="3"/>
      <c r="VO892" s="3"/>
      <c r="VP892" s="3"/>
      <c r="VQ892" s="3"/>
      <c r="VR892" s="3"/>
      <c r="VS892" s="3"/>
      <c r="VT892" s="3"/>
      <c r="VU892" s="3"/>
      <c r="VV892" s="3"/>
      <c r="VW892" s="3"/>
      <c r="VX892" s="3"/>
      <c r="VY892" s="3"/>
      <c r="VZ892" s="3"/>
      <c r="WA892" s="3"/>
      <c r="WB892" s="3"/>
      <c r="WC892" s="3"/>
      <c r="WD892" s="3"/>
      <c r="WE892" s="3"/>
      <c r="WF892" s="3"/>
      <c r="WG892" s="3"/>
      <c r="WH892" s="3"/>
      <c r="WI892" s="3"/>
      <c r="WJ892" s="3"/>
      <c r="WK892" s="3"/>
      <c r="WL892" s="3"/>
      <c r="WM892" s="3"/>
      <c r="WN892" s="3"/>
      <c r="WO892" s="3"/>
      <c r="WP892" s="3"/>
      <c r="WQ892" s="3"/>
      <c r="WR892" s="3"/>
      <c r="WS892" s="3"/>
      <c r="WT892" s="3"/>
      <c r="WU892" s="3"/>
      <c r="WV892" s="3"/>
      <c r="WW892" s="3"/>
      <c r="WX892" s="3"/>
      <c r="WY892" s="3"/>
      <c r="WZ892" s="3"/>
      <c r="XA892" s="3"/>
      <c r="XB892" s="3"/>
      <c r="XC892" s="3"/>
      <c r="XD892" s="3"/>
      <c r="XE892" s="3"/>
      <c r="XF892" s="3"/>
      <c r="XG892" s="3"/>
      <c r="XH892" s="3"/>
      <c r="XI892" s="3"/>
      <c r="XJ892" s="3"/>
      <c r="XK892" s="3"/>
      <c r="XL892" s="3"/>
      <c r="XM892" s="3"/>
      <c r="XN892" s="3"/>
      <c r="XO892" s="3"/>
      <c r="XP892" s="3"/>
      <c r="XQ892" s="3"/>
      <c r="XR892" s="3"/>
      <c r="XS892" s="3"/>
      <c r="XT892" s="3"/>
      <c r="XU892" s="3"/>
      <c r="XV892" s="3"/>
      <c r="XW892" s="3"/>
    </row>
    <row r="893" hidden="1">
      <c r="A893" s="2"/>
      <c r="B893" s="2"/>
      <c r="C893" s="3"/>
      <c r="D893" s="2"/>
      <c r="E893" s="28"/>
      <c r="F893" s="25" t="str">
        <f>IFERROR(__xludf.DUMMYFUNCTION("IFERROR(SPARKLINE(E893,{""charttype"",""bar"";""color1"",""gray"";""max"",1}),"""")"),"")</f>
        <v/>
      </c>
      <c r="G893" s="3" t="str">
        <f t="shared" si="5"/>
        <v/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  <c r="SS893" s="3"/>
      <c r="ST893" s="3"/>
      <c r="SU893" s="3"/>
      <c r="SV893" s="3"/>
      <c r="SW893" s="3"/>
      <c r="SX893" s="3"/>
      <c r="SY893" s="3"/>
      <c r="SZ893" s="3"/>
      <c r="TA893" s="3"/>
      <c r="TB893" s="3"/>
      <c r="TC893" s="3"/>
      <c r="TD893" s="3"/>
      <c r="TE893" s="3"/>
      <c r="TF893" s="3"/>
      <c r="TG893" s="3"/>
      <c r="TH893" s="3"/>
      <c r="TI893" s="3"/>
      <c r="TJ893" s="3"/>
      <c r="TK893" s="3"/>
      <c r="TL893" s="3"/>
      <c r="TM893" s="3"/>
      <c r="TN893" s="3"/>
      <c r="TO893" s="3"/>
      <c r="TP893" s="3"/>
      <c r="TQ893" s="3"/>
      <c r="TR893" s="3"/>
      <c r="TS893" s="3"/>
      <c r="TT893" s="3"/>
      <c r="TU893" s="3"/>
      <c r="TV893" s="3"/>
      <c r="TW893" s="3"/>
      <c r="TX893" s="3"/>
      <c r="TY893" s="3"/>
      <c r="TZ893" s="3"/>
      <c r="UA893" s="3"/>
      <c r="UB893" s="3"/>
      <c r="UC893" s="3"/>
      <c r="UD893" s="3"/>
      <c r="UE893" s="3"/>
      <c r="UF893" s="3"/>
      <c r="UG893" s="3"/>
      <c r="UH893" s="3"/>
      <c r="UI893" s="3"/>
      <c r="UJ893" s="3"/>
      <c r="UK893" s="3"/>
      <c r="UL893" s="3"/>
      <c r="UM893" s="3"/>
      <c r="UN893" s="3"/>
      <c r="UO893" s="3"/>
      <c r="UP893" s="3"/>
      <c r="UQ893" s="3"/>
      <c r="UR893" s="3"/>
      <c r="US893" s="3"/>
      <c r="UT893" s="3"/>
      <c r="UU893" s="3"/>
      <c r="UV893" s="3"/>
      <c r="UW893" s="3"/>
      <c r="UX893" s="3"/>
      <c r="UY893" s="3"/>
      <c r="UZ893" s="3"/>
      <c r="VA893" s="3"/>
      <c r="VB893" s="3"/>
      <c r="VC893" s="3"/>
      <c r="VD893" s="3"/>
      <c r="VE893" s="3"/>
      <c r="VF893" s="3"/>
      <c r="VG893" s="3"/>
      <c r="VH893" s="3"/>
      <c r="VI893" s="3"/>
      <c r="VJ893" s="3"/>
      <c r="VK893" s="3"/>
      <c r="VL893" s="3"/>
      <c r="VM893" s="3"/>
      <c r="VN893" s="3"/>
      <c r="VO893" s="3"/>
      <c r="VP893" s="3"/>
      <c r="VQ893" s="3"/>
      <c r="VR893" s="3"/>
      <c r="VS893" s="3"/>
      <c r="VT893" s="3"/>
      <c r="VU893" s="3"/>
      <c r="VV893" s="3"/>
      <c r="VW893" s="3"/>
      <c r="VX893" s="3"/>
      <c r="VY893" s="3"/>
      <c r="VZ893" s="3"/>
      <c r="WA893" s="3"/>
      <c r="WB893" s="3"/>
      <c r="WC893" s="3"/>
      <c r="WD893" s="3"/>
      <c r="WE893" s="3"/>
      <c r="WF893" s="3"/>
      <c r="WG893" s="3"/>
      <c r="WH893" s="3"/>
      <c r="WI893" s="3"/>
      <c r="WJ893" s="3"/>
      <c r="WK893" s="3"/>
      <c r="WL893" s="3"/>
      <c r="WM893" s="3"/>
      <c r="WN893" s="3"/>
      <c r="WO893" s="3"/>
      <c r="WP893" s="3"/>
      <c r="WQ893" s="3"/>
      <c r="WR893" s="3"/>
      <c r="WS893" s="3"/>
      <c r="WT893" s="3"/>
      <c r="WU893" s="3"/>
      <c r="WV893" s="3"/>
      <c r="WW893" s="3"/>
      <c r="WX893" s="3"/>
      <c r="WY893" s="3"/>
      <c r="WZ893" s="3"/>
      <c r="XA893" s="3"/>
      <c r="XB893" s="3"/>
      <c r="XC893" s="3"/>
      <c r="XD893" s="3"/>
      <c r="XE893" s="3"/>
      <c r="XF893" s="3"/>
      <c r="XG893" s="3"/>
      <c r="XH893" s="3"/>
      <c r="XI893" s="3"/>
      <c r="XJ893" s="3"/>
      <c r="XK893" s="3"/>
      <c r="XL893" s="3"/>
      <c r="XM893" s="3"/>
      <c r="XN893" s="3"/>
      <c r="XO893" s="3"/>
      <c r="XP893" s="3"/>
      <c r="XQ893" s="3"/>
      <c r="XR893" s="3"/>
      <c r="XS893" s="3"/>
      <c r="XT893" s="3"/>
      <c r="XU893" s="3"/>
      <c r="XV893" s="3"/>
      <c r="XW893" s="3"/>
    </row>
    <row r="894" hidden="1">
      <c r="A894" s="2"/>
      <c r="B894" s="2"/>
      <c r="C894" s="3"/>
      <c r="D894" s="2"/>
      <c r="E894" s="28"/>
      <c r="F894" s="25" t="str">
        <f>IFERROR(__xludf.DUMMYFUNCTION("IFERROR(SPARKLINE(E894,{""charttype"",""bar"";""color1"",""gray"";""max"",1}),"""")"),"")</f>
        <v/>
      </c>
      <c r="G894" s="3" t="str">
        <f t="shared" si="5"/>
        <v/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  <c r="SS894" s="3"/>
      <c r="ST894" s="3"/>
      <c r="SU894" s="3"/>
      <c r="SV894" s="3"/>
      <c r="SW894" s="3"/>
      <c r="SX894" s="3"/>
      <c r="SY894" s="3"/>
      <c r="SZ894" s="3"/>
      <c r="TA894" s="3"/>
      <c r="TB894" s="3"/>
      <c r="TC894" s="3"/>
      <c r="TD894" s="3"/>
      <c r="TE894" s="3"/>
      <c r="TF894" s="3"/>
      <c r="TG894" s="3"/>
      <c r="TH894" s="3"/>
      <c r="TI894" s="3"/>
      <c r="TJ894" s="3"/>
      <c r="TK894" s="3"/>
      <c r="TL894" s="3"/>
      <c r="TM894" s="3"/>
      <c r="TN894" s="3"/>
      <c r="TO894" s="3"/>
      <c r="TP894" s="3"/>
      <c r="TQ894" s="3"/>
      <c r="TR894" s="3"/>
      <c r="TS894" s="3"/>
      <c r="TT894" s="3"/>
      <c r="TU894" s="3"/>
      <c r="TV894" s="3"/>
      <c r="TW894" s="3"/>
      <c r="TX894" s="3"/>
      <c r="TY894" s="3"/>
      <c r="TZ894" s="3"/>
      <c r="UA894" s="3"/>
      <c r="UB894" s="3"/>
      <c r="UC894" s="3"/>
      <c r="UD894" s="3"/>
      <c r="UE894" s="3"/>
      <c r="UF894" s="3"/>
      <c r="UG894" s="3"/>
      <c r="UH894" s="3"/>
      <c r="UI894" s="3"/>
      <c r="UJ894" s="3"/>
      <c r="UK894" s="3"/>
      <c r="UL894" s="3"/>
      <c r="UM894" s="3"/>
      <c r="UN894" s="3"/>
      <c r="UO894" s="3"/>
      <c r="UP894" s="3"/>
      <c r="UQ894" s="3"/>
      <c r="UR894" s="3"/>
      <c r="US894" s="3"/>
      <c r="UT894" s="3"/>
      <c r="UU894" s="3"/>
      <c r="UV894" s="3"/>
      <c r="UW894" s="3"/>
      <c r="UX894" s="3"/>
      <c r="UY894" s="3"/>
      <c r="UZ894" s="3"/>
      <c r="VA894" s="3"/>
      <c r="VB894" s="3"/>
      <c r="VC894" s="3"/>
      <c r="VD894" s="3"/>
      <c r="VE894" s="3"/>
      <c r="VF894" s="3"/>
      <c r="VG894" s="3"/>
      <c r="VH894" s="3"/>
      <c r="VI894" s="3"/>
      <c r="VJ894" s="3"/>
      <c r="VK894" s="3"/>
      <c r="VL894" s="3"/>
      <c r="VM894" s="3"/>
      <c r="VN894" s="3"/>
      <c r="VO894" s="3"/>
      <c r="VP894" s="3"/>
      <c r="VQ894" s="3"/>
      <c r="VR894" s="3"/>
      <c r="VS894" s="3"/>
      <c r="VT894" s="3"/>
      <c r="VU894" s="3"/>
      <c r="VV894" s="3"/>
      <c r="VW894" s="3"/>
      <c r="VX894" s="3"/>
      <c r="VY894" s="3"/>
      <c r="VZ894" s="3"/>
      <c r="WA894" s="3"/>
      <c r="WB894" s="3"/>
      <c r="WC894" s="3"/>
      <c r="WD894" s="3"/>
      <c r="WE894" s="3"/>
      <c r="WF894" s="3"/>
      <c r="WG894" s="3"/>
      <c r="WH894" s="3"/>
      <c r="WI894" s="3"/>
      <c r="WJ894" s="3"/>
      <c r="WK894" s="3"/>
      <c r="WL894" s="3"/>
      <c r="WM894" s="3"/>
      <c r="WN894" s="3"/>
      <c r="WO894" s="3"/>
      <c r="WP894" s="3"/>
      <c r="WQ894" s="3"/>
      <c r="WR894" s="3"/>
      <c r="WS894" s="3"/>
      <c r="WT894" s="3"/>
      <c r="WU894" s="3"/>
      <c r="WV894" s="3"/>
      <c r="WW894" s="3"/>
      <c r="WX894" s="3"/>
      <c r="WY894" s="3"/>
      <c r="WZ894" s="3"/>
      <c r="XA894" s="3"/>
      <c r="XB894" s="3"/>
      <c r="XC894" s="3"/>
      <c r="XD894" s="3"/>
      <c r="XE894" s="3"/>
      <c r="XF894" s="3"/>
      <c r="XG894" s="3"/>
      <c r="XH894" s="3"/>
      <c r="XI894" s="3"/>
      <c r="XJ894" s="3"/>
      <c r="XK894" s="3"/>
      <c r="XL894" s="3"/>
      <c r="XM894" s="3"/>
      <c r="XN894" s="3"/>
      <c r="XO894" s="3"/>
      <c r="XP894" s="3"/>
      <c r="XQ894" s="3"/>
      <c r="XR894" s="3"/>
      <c r="XS894" s="3"/>
      <c r="XT894" s="3"/>
      <c r="XU894" s="3"/>
      <c r="XV894" s="3"/>
      <c r="XW894" s="3"/>
    </row>
    <row r="895" hidden="1">
      <c r="A895" s="2"/>
      <c r="B895" s="2"/>
      <c r="C895" s="3"/>
      <c r="D895" s="2"/>
      <c r="E895" s="28"/>
      <c r="F895" s="25" t="str">
        <f>IFERROR(__xludf.DUMMYFUNCTION("IFERROR(SPARKLINE(E895,{""charttype"",""bar"";""color1"",""gray"";""max"",1}),"""")"),"")</f>
        <v/>
      </c>
      <c r="G895" s="3" t="str">
        <f t="shared" si="5"/>
        <v/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  <c r="SS895" s="3"/>
      <c r="ST895" s="3"/>
      <c r="SU895" s="3"/>
      <c r="SV895" s="3"/>
      <c r="SW895" s="3"/>
      <c r="SX895" s="3"/>
      <c r="SY895" s="3"/>
      <c r="SZ895" s="3"/>
      <c r="TA895" s="3"/>
      <c r="TB895" s="3"/>
      <c r="TC895" s="3"/>
      <c r="TD895" s="3"/>
      <c r="TE895" s="3"/>
      <c r="TF895" s="3"/>
      <c r="TG895" s="3"/>
      <c r="TH895" s="3"/>
      <c r="TI895" s="3"/>
      <c r="TJ895" s="3"/>
      <c r="TK895" s="3"/>
      <c r="TL895" s="3"/>
      <c r="TM895" s="3"/>
      <c r="TN895" s="3"/>
      <c r="TO895" s="3"/>
      <c r="TP895" s="3"/>
      <c r="TQ895" s="3"/>
      <c r="TR895" s="3"/>
      <c r="TS895" s="3"/>
      <c r="TT895" s="3"/>
      <c r="TU895" s="3"/>
      <c r="TV895" s="3"/>
      <c r="TW895" s="3"/>
      <c r="TX895" s="3"/>
      <c r="TY895" s="3"/>
      <c r="TZ895" s="3"/>
      <c r="UA895" s="3"/>
      <c r="UB895" s="3"/>
      <c r="UC895" s="3"/>
      <c r="UD895" s="3"/>
      <c r="UE895" s="3"/>
      <c r="UF895" s="3"/>
      <c r="UG895" s="3"/>
      <c r="UH895" s="3"/>
      <c r="UI895" s="3"/>
      <c r="UJ895" s="3"/>
      <c r="UK895" s="3"/>
      <c r="UL895" s="3"/>
      <c r="UM895" s="3"/>
      <c r="UN895" s="3"/>
      <c r="UO895" s="3"/>
      <c r="UP895" s="3"/>
      <c r="UQ895" s="3"/>
      <c r="UR895" s="3"/>
      <c r="US895" s="3"/>
      <c r="UT895" s="3"/>
      <c r="UU895" s="3"/>
      <c r="UV895" s="3"/>
      <c r="UW895" s="3"/>
      <c r="UX895" s="3"/>
      <c r="UY895" s="3"/>
      <c r="UZ895" s="3"/>
      <c r="VA895" s="3"/>
      <c r="VB895" s="3"/>
      <c r="VC895" s="3"/>
      <c r="VD895" s="3"/>
      <c r="VE895" s="3"/>
      <c r="VF895" s="3"/>
      <c r="VG895" s="3"/>
      <c r="VH895" s="3"/>
      <c r="VI895" s="3"/>
      <c r="VJ895" s="3"/>
      <c r="VK895" s="3"/>
      <c r="VL895" s="3"/>
      <c r="VM895" s="3"/>
      <c r="VN895" s="3"/>
      <c r="VO895" s="3"/>
      <c r="VP895" s="3"/>
      <c r="VQ895" s="3"/>
      <c r="VR895" s="3"/>
      <c r="VS895" s="3"/>
      <c r="VT895" s="3"/>
      <c r="VU895" s="3"/>
      <c r="VV895" s="3"/>
      <c r="VW895" s="3"/>
      <c r="VX895" s="3"/>
      <c r="VY895" s="3"/>
      <c r="VZ895" s="3"/>
      <c r="WA895" s="3"/>
      <c r="WB895" s="3"/>
      <c r="WC895" s="3"/>
      <c r="WD895" s="3"/>
      <c r="WE895" s="3"/>
      <c r="WF895" s="3"/>
      <c r="WG895" s="3"/>
      <c r="WH895" s="3"/>
      <c r="WI895" s="3"/>
      <c r="WJ895" s="3"/>
      <c r="WK895" s="3"/>
      <c r="WL895" s="3"/>
      <c r="WM895" s="3"/>
      <c r="WN895" s="3"/>
      <c r="WO895" s="3"/>
      <c r="WP895" s="3"/>
      <c r="WQ895" s="3"/>
      <c r="WR895" s="3"/>
      <c r="WS895" s="3"/>
      <c r="WT895" s="3"/>
      <c r="WU895" s="3"/>
      <c r="WV895" s="3"/>
      <c r="WW895" s="3"/>
      <c r="WX895" s="3"/>
      <c r="WY895" s="3"/>
      <c r="WZ895" s="3"/>
      <c r="XA895" s="3"/>
      <c r="XB895" s="3"/>
      <c r="XC895" s="3"/>
      <c r="XD895" s="3"/>
      <c r="XE895" s="3"/>
      <c r="XF895" s="3"/>
      <c r="XG895" s="3"/>
      <c r="XH895" s="3"/>
      <c r="XI895" s="3"/>
      <c r="XJ895" s="3"/>
      <c r="XK895" s="3"/>
      <c r="XL895" s="3"/>
      <c r="XM895" s="3"/>
      <c r="XN895" s="3"/>
      <c r="XO895" s="3"/>
      <c r="XP895" s="3"/>
      <c r="XQ895" s="3"/>
      <c r="XR895" s="3"/>
      <c r="XS895" s="3"/>
      <c r="XT895" s="3"/>
      <c r="XU895" s="3"/>
      <c r="XV895" s="3"/>
      <c r="XW895" s="3"/>
    </row>
    <row r="896" hidden="1">
      <c r="A896" s="2"/>
      <c r="B896" s="2"/>
      <c r="C896" s="3"/>
      <c r="D896" s="2"/>
      <c r="E896" s="28"/>
      <c r="F896" s="25" t="str">
        <f>IFERROR(__xludf.DUMMYFUNCTION("IFERROR(SPARKLINE(E896,{""charttype"",""bar"";""color1"",""gray"";""max"",1}),"""")"),"")</f>
        <v/>
      </c>
      <c r="G896" s="3" t="str">
        <f t="shared" si="5"/>
        <v/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  <c r="SS896" s="3"/>
      <c r="ST896" s="3"/>
      <c r="SU896" s="3"/>
      <c r="SV896" s="3"/>
      <c r="SW896" s="3"/>
      <c r="SX896" s="3"/>
      <c r="SY896" s="3"/>
      <c r="SZ896" s="3"/>
      <c r="TA896" s="3"/>
      <c r="TB896" s="3"/>
      <c r="TC896" s="3"/>
      <c r="TD896" s="3"/>
      <c r="TE896" s="3"/>
      <c r="TF896" s="3"/>
      <c r="TG896" s="3"/>
      <c r="TH896" s="3"/>
      <c r="TI896" s="3"/>
      <c r="TJ896" s="3"/>
      <c r="TK896" s="3"/>
      <c r="TL896" s="3"/>
      <c r="TM896" s="3"/>
      <c r="TN896" s="3"/>
      <c r="TO896" s="3"/>
      <c r="TP896" s="3"/>
      <c r="TQ896" s="3"/>
      <c r="TR896" s="3"/>
      <c r="TS896" s="3"/>
      <c r="TT896" s="3"/>
      <c r="TU896" s="3"/>
      <c r="TV896" s="3"/>
      <c r="TW896" s="3"/>
      <c r="TX896" s="3"/>
      <c r="TY896" s="3"/>
      <c r="TZ896" s="3"/>
      <c r="UA896" s="3"/>
      <c r="UB896" s="3"/>
      <c r="UC896" s="3"/>
      <c r="UD896" s="3"/>
      <c r="UE896" s="3"/>
      <c r="UF896" s="3"/>
      <c r="UG896" s="3"/>
      <c r="UH896" s="3"/>
      <c r="UI896" s="3"/>
      <c r="UJ896" s="3"/>
      <c r="UK896" s="3"/>
      <c r="UL896" s="3"/>
      <c r="UM896" s="3"/>
      <c r="UN896" s="3"/>
      <c r="UO896" s="3"/>
      <c r="UP896" s="3"/>
      <c r="UQ896" s="3"/>
      <c r="UR896" s="3"/>
      <c r="US896" s="3"/>
      <c r="UT896" s="3"/>
      <c r="UU896" s="3"/>
      <c r="UV896" s="3"/>
      <c r="UW896" s="3"/>
      <c r="UX896" s="3"/>
      <c r="UY896" s="3"/>
      <c r="UZ896" s="3"/>
      <c r="VA896" s="3"/>
      <c r="VB896" s="3"/>
      <c r="VC896" s="3"/>
      <c r="VD896" s="3"/>
      <c r="VE896" s="3"/>
      <c r="VF896" s="3"/>
      <c r="VG896" s="3"/>
      <c r="VH896" s="3"/>
      <c r="VI896" s="3"/>
      <c r="VJ896" s="3"/>
      <c r="VK896" s="3"/>
      <c r="VL896" s="3"/>
      <c r="VM896" s="3"/>
      <c r="VN896" s="3"/>
      <c r="VO896" s="3"/>
      <c r="VP896" s="3"/>
      <c r="VQ896" s="3"/>
      <c r="VR896" s="3"/>
      <c r="VS896" s="3"/>
      <c r="VT896" s="3"/>
      <c r="VU896" s="3"/>
      <c r="VV896" s="3"/>
      <c r="VW896" s="3"/>
      <c r="VX896" s="3"/>
      <c r="VY896" s="3"/>
      <c r="VZ896" s="3"/>
      <c r="WA896" s="3"/>
      <c r="WB896" s="3"/>
      <c r="WC896" s="3"/>
      <c r="WD896" s="3"/>
      <c r="WE896" s="3"/>
      <c r="WF896" s="3"/>
      <c r="WG896" s="3"/>
      <c r="WH896" s="3"/>
      <c r="WI896" s="3"/>
      <c r="WJ896" s="3"/>
      <c r="WK896" s="3"/>
      <c r="WL896" s="3"/>
      <c r="WM896" s="3"/>
      <c r="WN896" s="3"/>
      <c r="WO896" s="3"/>
      <c r="WP896" s="3"/>
      <c r="WQ896" s="3"/>
      <c r="WR896" s="3"/>
      <c r="WS896" s="3"/>
      <c r="WT896" s="3"/>
      <c r="WU896" s="3"/>
      <c r="WV896" s="3"/>
      <c r="WW896" s="3"/>
      <c r="WX896" s="3"/>
      <c r="WY896" s="3"/>
      <c r="WZ896" s="3"/>
      <c r="XA896" s="3"/>
      <c r="XB896" s="3"/>
      <c r="XC896" s="3"/>
      <c r="XD896" s="3"/>
      <c r="XE896" s="3"/>
      <c r="XF896" s="3"/>
      <c r="XG896" s="3"/>
      <c r="XH896" s="3"/>
      <c r="XI896" s="3"/>
      <c r="XJ896" s="3"/>
      <c r="XK896" s="3"/>
      <c r="XL896" s="3"/>
      <c r="XM896" s="3"/>
      <c r="XN896" s="3"/>
      <c r="XO896" s="3"/>
      <c r="XP896" s="3"/>
      <c r="XQ896" s="3"/>
      <c r="XR896" s="3"/>
      <c r="XS896" s="3"/>
      <c r="XT896" s="3"/>
      <c r="XU896" s="3"/>
      <c r="XV896" s="3"/>
      <c r="XW896" s="3"/>
    </row>
    <row r="897" hidden="1">
      <c r="A897" s="2"/>
      <c r="B897" s="2"/>
      <c r="C897" s="3"/>
      <c r="D897" s="2"/>
      <c r="E897" s="28"/>
      <c r="F897" s="25" t="str">
        <f>IFERROR(__xludf.DUMMYFUNCTION("IFERROR(SPARKLINE(E897,{""charttype"",""bar"";""color1"",""gray"";""max"",1}),"""")"),"")</f>
        <v/>
      </c>
      <c r="G897" s="3" t="str">
        <f t="shared" si="5"/>
        <v/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  <c r="SS897" s="3"/>
      <c r="ST897" s="3"/>
      <c r="SU897" s="3"/>
      <c r="SV897" s="3"/>
      <c r="SW897" s="3"/>
      <c r="SX897" s="3"/>
      <c r="SY897" s="3"/>
      <c r="SZ897" s="3"/>
      <c r="TA897" s="3"/>
      <c r="TB897" s="3"/>
      <c r="TC897" s="3"/>
      <c r="TD897" s="3"/>
      <c r="TE897" s="3"/>
      <c r="TF897" s="3"/>
      <c r="TG897" s="3"/>
      <c r="TH897" s="3"/>
      <c r="TI897" s="3"/>
      <c r="TJ897" s="3"/>
      <c r="TK897" s="3"/>
      <c r="TL897" s="3"/>
      <c r="TM897" s="3"/>
      <c r="TN897" s="3"/>
      <c r="TO897" s="3"/>
      <c r="TP897" s="3"/>
      <c r="TQ897" s="3"/>
      <c r="TR897" s="3"/>
      <c r="TS897" s="3"/>
      <c r="TT897" s="3"/>
      <c r="TU897" s="3"/>
      <c r="TV897" s="3"/>
      <c r="TW897" s="3"/>
      <c r="TX897" s="3"/>
      <c r="TY897" s="3"/>
      <c r="TZ897" s="3"/>
      <c r="UA897" s="3"/>
      <c r="UB897" s="3"/>
      <c r="UC897" s="3"/>
      <c r="UD897" s="3"/>
      <c r="UE897" s="3"/>
      <c r="UF897" s="3"/>
      <c r="UG897" s="3"/>
      <c r="UH897" s="3"/>
      <c r="UI897" s="3"/>
      <c r="UJ897" s="3"/>
      <c r="UK897" s="3"/>
      <c r="UL897" s="3"/>
      <c r="UM897" s="3"/>
      <c r="UN897" s="3"/>
      <c r="UO897" s="3"/>
      <c r="UP897" s="3"/>
      <c r="UQ897" s="3"/>
      <c r="UR897" s="3"/>
      <c r="US897" s="3"/>
      <c r="UT897" s="3"/>
      <c r="UU897" s="3"/>
      <c r="UV897" s="3"/>
      <c r="UW897" s="3"/>
      <c r="UX897" s="3"/>
      <c r="UY897" s="3"/>
      <c r="UZ897" s="3"/>
      <c r="VA897" s="3"/>
      <c r="VB897" s="3"/>
      <c r="VC897" s="3"/>
      <c r="VD897" s="3"/>
      <c r="VE897" s="3"/>
      <c r="VF897" s="3"/>
      <c r="VG897" s="3"/>
      <c r="VH897" s="3"/>
      <c r="VI897" s="3"/>
      <c r="VJ897" s="3"/>
      <c r="VK897" s="3"/>
      <c r="VL897" s="3"/>
      <c r="VM897" s="3"/>
      <c r="VN897" s="3"/>
      <c r="VO897" s="3"/>
      <c r="VP897" s="3"/>
      <c r="VQ897" s="3"/>
      <c r="VR897" s="3"/>
      <c r="VS897" s="3"/>
      <c r="VT897" s="3"/>
      <c r="VU897" s="3"/>
      <c r="VV897" s="3"/>
      <c r="VW897" s="3"/>
      <c r="VX897" s="3"/>
      <c r="VY897" s="3"/>
      <c r="VZ897" s="3"/>
      <c r="WA897" s="3"/>
      <c r="WB897" s="3"/>
      <c r="WC897" s="3"/>
      <c r="WD897" s="3"/>
      <c r="WE897" s="3"/>
      <c r="WF897" s="3"/>
      <c r="WG897" s="3"/>
      <c r="WH897" s="3"/>
      <c r="WI897" s="3"/>
      <c r="WJ897" s="3"/>
      <c r="WK897" s="3"/>
      <c r="WL897" s="3"/>
      <c r="WM897" s="3"/>
      <c r="WN897" s="3"/>
      <c r="WO897" s="3"/>
      <c r="WP897" s="3"/>
      <c r="WQ897" s="3"/>
      <c r="WR897" s="3"/>
      <c r="WS897" s="3"/>
      <c r="WT897" s="3"/>
      <c r="WU897" s="3"/>
      <c r="WV897" s="3"/>
      <c r="WW897" s="3"/>
      <c r="WX897" s="3"/>
      <c r="WY897" s="3"/>
      <c r="WZ897" s="3"/>
      <c r="XA897" s="3"/>
      <c r="XB897" s="3"/>
      <c r="XC897" s="3"/>
      <c r="XD897" s="3"/>
      <c r="XE897" s="3"/>
      <c r="XF897" s="3"/>
      <c r="XG897" s="3"/>
      <c r="XH897" s="3"/>
      <c r="XI897" s="3"/>
      <c r="XJ897" s="3"/>
      <c r="XK897" s="3"/>
      <c r="XL897" s="3"/>
      <c r="XM897" s="3"/>
      <c r="XN897" s="3"/>
      <c r="XO897" s="3"/>
      <c r="XP897" s="3"/>
      <c r="XQ897" s="3"/>
      <c r="XR897" s="3"/>
      <c r="XS897" s="3"/>
      <c r="XT897" s="3"/>
      <c r="XU897" s="3"/>
      <c r="XV897" s="3"/>
      <c r="XW897" s="3"/>
    </row>
    <row r="898" hidden="1">
      <c r="A898" s="2"/>
      <c r="B898" s="2"/>
      <c r="C898" s="3"/>
      <c r="D898" s="2"/>
      <c r="E898" s="28"/>
      <c r="F898" s="25" t="str">
        <f>IFERROR(__xludf.DUMMYFUNCTION("IFERROR(SPARKLINE(E898,{""charttype"",""bar"";""color1"",""gray"";""max"",1}),"""")"),"")</f>
        <v/>
      </c>
      <c r="G898" s="3" t="str">
        <f t="shared" si="5"/>
        <v/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  <c r="SS898" s="3"/>
      <c r="ST898" s="3"/>
      <c r="SU898" s="3"/>
      <c r="SV898" s="3"/>
      <c r="SW898" s="3"/>
      <c r="SX898" s="3"/>
      <c r="SY898" s="3"/>
      <c r="SZ898" s="3"/>
      <c r="TA898" s="3"/>
      <c r="TB898" s="3"/>
      <c r="TC898" s="3"/>
      <c r="TD898" s="3"/>
      <c r="TE898" s="3"/>
      <c r="TF898" s="3"/>
      <c r="TG898" s="3"/>
      <c r="TH898" s="3"/>
      <c r="TI898" s="3"/>
      <c r="TJ898" s="3"/>
      <c r="TK898" s="3"/>
      <c r="TL898" s="3"/>
      <c r="TM898" s="3"/>
      <c r="TN898" s="3"/>
      <c r="TO898" s="3"/>
      <c r="TP898" s="3"/>
      <c r="TQ898" s="3"/>
      <c r="TR898" s="3"/>
      <c r="TS898" s="3"/>
      <c r="TT898" s="3"/>
      <c r="TU898" s="3"/>
      <c r="TV898" s="3"/>
      <c r="TW898" s="3"/>
      <c r="TX898" s="3"/>
      <c r="TY898" s="3"/>
      <c r="TZ898" s="3"/>
      <c r="UA898" s="3"/>
      <c r="UB898" s="3"/>
      <c r="UC898" s="3"/>
      <c r="UD898" s="3"/>
      <c r="UE898" s="3"/>
      <c r="UF898" s="3"/>
      <c r="UG898" s="3"/>
      <c r="UH898" s="3"/>
      <c r="UI898" s="3"/>
      <c r="UJ898" s="3"/>
      <c r="UK898" s="3"/>
      <c r="UL898" s="3"/>
      <c r="UM898" s="3"/>
      <c r="UN898" s="3"/>
      <c r="UO898" s="3"/>
      <c r="UP898" s="3"/>
      <c r="UQ898" s="3"/>
      <c r="UR898" s="3"/>
      <c r="US898" s="3"/>
      <c r="UT898" s="3"/>
      <c r="UU898" s="3"/>
      <c r="UV898" s="3"/>
      <c r="UW898" s="3"/>
      <c r="UX898" s="3"/>
      <c r="UY898" s="3"/>
      <c r="UZ898" s="3"/>
      <c r="VA898" s="3"/>
      <c r="VB898" s="3"/>
      <c r="VC898" s="3"/>
      <c r="VD898" s="3"/>
      <c r="VE898" s="3"/>
      <c r="VF898" s="3"/>
      <c r="VG898" s="3"/>
      <c r="VH898" s="3"/>
      <c r="VI898" s="3"/>
      <c r="VJ898" s="3"/>
      <c r="VK898" s="3"/>
      <c r="VL898" s="3"/>
      <c r="VM898" s="3"/>
      <c r="VN898" s="3"/>
      <c r="VO898" s="3"/>
      <c r="VP898" s="3"/>
      <c r="VQ898" s="3"/>
      <c r="VR898" s="3"/>
      <c r="VS898" s="3"/>
      <c r="VT898" s="3"/>
      <c r="VU898" s="3"/>
      <c r="VV898" s="3"/>
      <c r="VW898" s="3"/>
      <c r="VX898" s="3"/>
      <c r="VY898" s="3"/>
      <c r="VZ898" s="3"/>
      <c r="WA898" s="3"/>
      <c r="WB898" s="3"/>
      <c r="WC898" s="3"/>
      <c r="WD898" s="3"/>
      <c r="WE898" s="3"/>
      <c r="WF898" s="3"/>
      <c r="WG898" s="3"/>
      <c r="WH898" s="3"/>
      <c r="WI898" s="3"/>
      <c r="WJ898" s="3"/>
      <c r="WK898" s="3"/>
      <c r="WL898" s="3"/>
      <c r="WM898" s="3"/>
      <c r="WN898" s="3"/>
      <c r="WO898" s="3"/>
      <c r="WP898" s="3"/>
      <c r="WQ898" s="3"/>
      <c r="WR898" s="3"/>
      <c r="WS898" s="3"/>
      <c r="WT898" s="3"/>
      <c r="WU898" s="3"/>
      <c r="WV898" s="3"/>
      <c r="WW898" s="3"/>
      <c r="WX898" s="3"/>
      <c r="WY898" s="3"/>
      <c r="WZ898" s="3"/>
      <c r="XA898" s="3"/>
      <c r="XB898" s="3"/>
      <c r="XC898" s="3"/>
      <c r="XD898" s="3"/>
      <c r="XE898" s="3"/>
      <c r="XF898" s="3"/>
      <c r="XG898" s="3"/>
      <c r="XH898" s="3"/>
      <c r="XI898" s="3"/>
      <c r="XJ898" s="3"/>
      <c r="XK898" s="3"/>
      <c r="XL898" s="3"/>
      <c r="XM898" s="3"/>
      <c r="XN898" s="3"/>
      <c r="XO898" s="3"/>
      <c r="XP898" s="3"/>
      <c r="XQ898" s="3"/>
      <c r="XR898" s="3"/>
      <c r="XS898" s="3"/>
      <c r="XT898" s="3"/>
      <c r="XU898" s="3"/>
      <c r="XV898" s="3"/>
      <c r="XW898" s="3"/>
    </row>
    <row r="899" hidden="1">
      <c r="A899" s="2"/>
      <c r="B899" s="2"/>
      <c r="C899" s="3"/>
      <c r="D899" s="2"/>
      <c r="E899" s="28"/>
      <c r="F899" s="25" t="str">
        <f>IFERROR(__xludf.DUMMYFUNCTION("IFERROR(SPARKLINE(E899,{""charttype"",""bar"";""color1"",""gray"";""max"",1}),"""")"),"")</f>
        <v/>
      </c>
      <c r="G899" s="3" t="str">
        <f t="shared" si="5"/>
        <v/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  <c r="SS899" s="3"/>
      <c r="ST899" s="3"/>
      <c r="SU899" s="3"/>
      <c r="SV899" s="3"/>
      <c r="SW899" s="3"/>
      <c r="SX899" s="3"/>
      <c r="SY899" s="3"/>
      <c r="SZ899" s="3"/>
      <c r="TA899" s="3"/>
      <c r="TB899" s="3"/>
      <c r="TC899" s="3"/>
      <c r="TD899" s="3"/>
      <c r="TE899" s="3"/>
      <c r="TF899" s="3"/>
      <c r="TG899" s="3"/>
      <c r="TH899" s="3"/>
      <c r="TI899" s="3"/>
      <c r="TJ899" s="3"/>
      <c r="TK899" s="3"/>
      <c r="TL899" s="3"/>
      <c r="TM899" s="3"/>
      <c r="TN899" s="3"/>
      <c r="TO899" s="3"/>
      <c r="TP899" s="3"/>
      <c r="TQ899" s="3"/>
      <c r="TR899" s="3"/>
      <c r="TS899" s="3"/>
      <c r="TT899" s="3"/>
      <c r="TU899" s="3"/>
      <c r="TV899" s="3"/>
      <c r="TW899" s="3"/>
      <c r="TX899" s="3"/>
      <c r="TY899" s="3"/>
      <c r="TZ899" s="3"/>
      <c r="UA899" s="3"/>
      <c r="UB899" s="3"/>
      <c r="UC899" s="3"/>
      <c r="UD899" s="3"/>
      <c r="UE899" s="3"/>
      <c r="UF899" s="3"/>
      <c r="UG899" s="3"/>
      <c r="UH899" s="3"/>
      <c r="UI899" s="3"/>
      <c r="UJ899" s="3"/>
      <c r="UK899" s="3"/>
      <c r="UL899" s="3"/>
      <c r="UM899" s="3"/>
      <c r="UN899" s="3"/>
      <c r="UO899" s="3"/>
      <c r="UP899" s="3"/>
      <c r="UQ899" s="3"/>
      <c r="UR899" s="3"/>
      <c r="US899" s="3"/>
      <c r="UT899" s="3"/>
      <c r="UU899" s="3"/>
      <c r="UV899" s="3"/>
      <c r="UW899" s="3"/>
      <c r="UX899" s="3"/>
      <c r="UY899" s="3"/>
      <c r="UZ899" s="3"/>
      <c r="VA899" s="3"/>
      <c r="VB899" s="3"/>
      <c r="VC899" s="3"/>
      <c r="VD899" s="3"/>
      <c r="VE899" s="3"/>
      <c r="VF899" s="3"/>
      <c r="VG899" s="3"/>
      <c r="VH899" s="3"/>
      <c r="VI899" s="3"/>
      <c r="VJ899" s="3"/>
      <c r="VK899" s="3"/>
      <c r="VL899" s="3"/>
      <c r="VM899" s="3"/>
      <c r="VN899" s="3"/>
      <c r="VO899" s="3"/>
      <c r="VP899" s="3"/>
      <c r="VQ899" s="3"/>
      <c r="VR899" s="3"/>
      <c r="VS899" s="3"/>
      <c r="VT899" s="3"/>
      <c r="VU899" s="3"/>
      <c r="VV899" s="3"/>
      <c r="VW899" s="3"/>
      <c r="VX899" s="3"/>
      <c r="VY899" s="3"/>
      <c r="VZ899" s="3"/>
      <c r="WA899" s="3"/>
      <c r="WB899" s="3"/>
      <c r="WC899" s="3"/>
      <c r="WD899" s="3"/>
      <c r="WE899" s="3"/>
      <c r="WF899" s="3"/>
      <c r="WG899" s="3"/>
      <c r="WH899" s="3"/>
      <c r="WI899" s="3"/>
      <c r="WJ899" s="3"/>
      <c r="WK899" s="3"/>
      <c r="WL899" s="3"/>
      <c r="WM899" s="3"/>
      <c r="WN899" s="3"/>
      <c r="WO899" s="3"/>
      <c r="WP899" s="3"/>
      <c r="WQ899" s="3"/>
      <c r="WR899" s="3"/>
      <c r="WS899" s="3"/>
      <c r="WT899" s="3"/>
      <c r="WU899" s="3"/>
      <c r="WV899" s="3"/>
      <c r="WW899" s="3"/>
      <c r="WX899" s="3"/>
      <c r="WY899" s="3"/>
      <c r="WZ899" s="3"/>
      <c r="XA899" s="3"/>
      <c r="XB899" s="3"/>
      <c r="XC899" s="3"/>
      <c r="XD899" s="3"/>
      <c r="XE899" s="3"/>
      <c r="XF899" s="3"/>
      <c r="XG899" s="3"/>
      <c r="XH899" s="3"/>
      <c r="XI899" s="3"/>
      <c r="XJ899" s="3"/>
      <c r="XK899" s="3"/>
      <c r="XL899" s="3"/>
      <c r="XM899" s="3"/>
      <c r="XN899" s="3"/>
      <c r="XO899" s="3"/>
      <c r="XP899" s="3"/>
      <c r="XQ899" s="3"/>
      <c r="XR899" s="3"/>
      <c r="XS899" s="3"/>
      <c r="XT899" s="3"/>
      <c r="XU899" s="3"/>
      <c r="XV899" s="3"/>
      <c r="XW899" s="3"/>
    </row>
    <row r="900" hidden="1">
      <c r="A900" s="2"/>
      <c r="B900" s="2"/>
      <c r="C900" s="3"/>
      <c r="D900" s="2"/>
      <c r="E900" s="28"/>
      <c r="F900" s="25" t="str">
        <f>IFERROR(__xludf.DUMMYFUNCTION("IFERROR(SPARKLINE(E900,{""charttype"",""bar"";""color1"",""gray"";""max"",1}),"""")"),"")</f>
        <v/>
      </c>
      <c r="G900" s="3" t="str">
        <f t="shared" si="5"/>
        <v/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  <c r="SS900" s="3"/>
      <c r="ST900" s="3"/>
      <c r="SU900" s="3"/>
      <c r="SV900" s="3"/>
      <c r="SW900" s="3"/>
      <c r="SX900" s="3"/>
      <c r="SY900" s="3"/>
      <c r="SZ900" s="3"/>
      <c r="TA900" s="3"/>
      <c r="TB900" s="3"/>
      <c r="TC900" s="3"/>
      <c r="TD900" s="3"/>
      <c r="TE900" s="3"/>
      <c r="TF900" s="3"/>
      <c r="TG900" s="3"/>
      <c r="TH900" s="3"/>
      <c r="TI900" s="3"/>
      <c r="TJ900" s="3"/>
      <c r="TK900" s="3"/>
      <c r="TL900" s="3"/>
      <c r="TM900" s="3"/>
      <c r="TN900" s="3"/>
      <c r="TO900" s="3"/>
      <c r="TP900" s="3"/>
      <c r="TQ900" s="3"/>
      <c r="TR900" s="3"/>
      <c r="TS900" s="3"/>
      <c r="TT900" s="3"/>
      <c r="TU900" s="3"/>
      <c r="TV900" s="3"/>
      <c r="TW900" s="3"/>
      <c r="TX900" s="3"/>
      <c r="TY900" s="3"/>
      <c r="TZ900" s="3"/>
      <c r="UA900" s="3"/>
      <c r="UB900" s="3"/>
      <c r="UC900" s="3"/>
      <c r="UD900" s="3"/>
      <c r="UE900" s="3"/>
      <c r="UF900" s="3"/>
      <c r="UG900" s="3"/>
      <c r="UH900" s="3"/>
      <c r="UI900" s="3"/>
      <c r="UJ900" s="3"/>
      <c r="UK900" s="3"/>
      <c r="UL900" s="3"/>
      <c r="UM900" s="3"/>
      <c r="UN900" s="3"/>
      <c r="UO900" s="3"/>
      <c r="UP900" s="3"/>
      <c r="UQ900" s="3"/>
      <c r="UR900" s="3"/>
      <c r="US900" s="3"/>
      <c r="UT900" s="3"/>
      <c r="UU900" s="3"/>
      <c r="UV900" s="3"/>
      <c r="UW900" s="3"/>
      <c r="UX900" s="3"/>
      <c r="UY900" s="3"/>
      <c r="UZ900" s="3"/>
      <c r="VA900" s="3"/>
      <c r="VB900" s="3"/>
      <c r="VC900" s="3"/>
      <c r="VD900" s="3"/>
      <c r="VE900" s="3"/>
      <c r="VF900" s="3"/>
      <c r="VG900" s="3"/>
      <c r="VH900" s="3"/>
      <c r="VI900" s="3"/>
      <c r="VJ900" s="3"/>
      <c r="VK900" s="3"/>
      <c r="VL900" s="3"/>
      <c r="VM900" s="3"/>
      <c r="VN900" s="3"/>
      <c r="VO900" s="3"/>
      <c r="VP900" s="3"/>
      <c r="VQ900" s="3"/>
      <c r="VR900" s="3"/>
      <c r="VS900" s="3"/>
      <c r="VT900" s="3"/>
      <c r="VU900" s="3"/>
      <c r="VV900" s="3"/>
      <c r="VW900" s="3"/>
      <c r="VX900" s="3"/>
      <c r="VY900" s="3"/>
      <c r="VZ900" s="3"/>
      <c r="WA900" s="3"/>
      <c r="WB900" s="3"/>
      <c r="WC900" s="3"/>
      <c r="WD900" s="3"/>
      <c r="WE900" s="3"/>
      <c r="WF900" s="3"/>
      <c r="WG900" s="3"/>
      <c r="WH900" s="3"/>
      <c r="WI900" s="3"/>
      <c r="WJ900" s="3"/>
      <c r="WK900" s="3"/>
      <c r="WL900" s="3"/>
      <c r="WM900" s="3"/>
      <c r="WN900" s="3"/>
      <c r="WO900" s="3"/>
      <c r="WP900" s="3"/>
      <c r="WQ900" s="3"/>
      <c r="WR900" s="3"/>
      <c r="WS900" s="3"/>
      <c r="WT900" s="3"/>
      <c r="WU900" s="3"/>
      <c r="WV900" s="3"/>
      <c r="WW900" s="3"/>
      <c r="WX900" s="3"/>
      <c r="WY900" s="3"/>
      <c r="WZ900" s="3"/>
      <c r="XA900" s="3"/>
      <c r="XB900" s="3"/>
      <c r="XC900" s="3"/>
      <c r="XD900" s="3"/>
      <c r="XE900" s="3"/>
      <c r="XF900" s="3"/>
      <c r="XG900" s="3"/>
      <c r="XH900" s="3"/>
      <c r="XI900" s="3"/>
      <c r="XJ900" s="3"/>
      <c r="XK900" s="3"/>
      <c r="XL900" s="3"/>
      <c r="XM900" s="3"/>
      <c r="XN900" s="3"/>
      <c r="XO900" s="3"/>
      <c r="XP900" s="3"/>
      <c r="XQ900" s="3"/>
      <c r="XR900" s="3"/>
      <c r="XS900" s="3"/>
      <c r="XT900" s="3"/>
      <c r="XU900" s="3"/>
      <c r="XV900" s="3"/>
      <c r="XW900" s="3"/>
    </row>
    <row r="901" hidden="1">
      <c r="A901" s="2"/>
      <c r="B901" s="2"/>
      <c r="C901" s="3"/>
      <c r="D901" s="2"/>
      <c r="E901" s="28"/>
      <c r="F901" s="25" t="str">
        <f>IFERROR(__xludf.DUMMYFUNCTION("IFERROR(SPARKLINE(E901,{""charttype"",""bar"";""color1"",""gray"";""max"",1}),"""")"),"")</f>
        <v/>
      </c>
      <c r="G901" s="3" t="str">
        <f t="shared" si="5"/>
        <v/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  <c r="SS901" s="3"/>
      <c r="ST901" s="3"/>
      <c r="SU901" s="3"/>
      <c r="SV901" s="3"/>
      <c r="SW901" s="3"/>
      <c r="SX901" s="3"/>
      <c r="SY901" s="3"/>
      <c r="SZ901" s="3"/>
      <c r="TA901" s="3"/>
      <c r="TB901" s="3"/>
      <c r="TC901" s="3"/>
      <c r="TD901" s="3"/>
      <c r="TE901" s="3"/>
      <c r="TF901" s="3"/>
      <c r="TG901" s="3"/>
      <c r="TH901" s="3"/>
      <c r="TI901" s="3"/>
      <c r="TJ901" s="3"/>
      <c r="TK901" s="3"/>
      <c r="TL901" s="3"/>
      <c r="TM901" s="3"/>
      <c r="TN901" s="3"/>
      <c r="TO901" s="3"/>
      <c r="TP901" s="3"/>
      <c r="TQ901" s="3"/>
      <c r="TR901" s="3"/>
      <c r="TS901" s="3"/>
      <c r="TT901" s="3"/>
      <c r="TU901" s="3"/>
      <c r="TV901" s="3"/>
      <c r="TW901" s="3"/>
      <c r="TX901" s="3"/>
      <c r="TY901" s="3"/>
      <c r="TZ901" s="3"/>
      <c r="UA901" s="3"/>
      <c r="UB901" s="3"/>
      <c r="UC901" s="3"/>
      <c r="UD901" s="3"/>
      <c r="UE901" s="3"/>
      <c r="UF901" s="3"/>
      <c r="UG901" s="3"/>
      <c r="UH901" s="3"/>
      <c r="UI901" s="3"/>
      <c r="UJ901" s="3"/>
      <c r="UK901" s="3"/>
      <c r="UL901" s="3"/>
      <c r="UM901" s="3"/>
      <c r="UN901" s="3"/>
      <c r="UO901" s="3"/>
      <c r="UP901" s="3"/>
      <c r="UQ901" s="3"/>
      <c r="UR901" s="3"/>
      <c r="US901" s="3"/>
      <c r="UT901" s="3"/>
      <c r="UU901" s="3"/>
      <c r="UV901" s="3"/>
      <c r="UW901" s="3"/>
      <c r="UX901" s="3"/>
      <c r="UY901" s="3"/>
      <c r="UZ901" s="3"/>
      <c r="VA901" s="3"/>
      <c r="VB901" s="3"/>
      <c r="VC901" s="3"/>
      <c r="VD901" s="3"/>
      <c r="VE901" s="3"/>
      <c r="VF901" s="3"/>
      <c r="VG901" s="3"/>
      <c r="VH901" s="3"/>
      <c r="VI901" s="3"/>
      <c r="VJ901" s="3"/>
      <c r="VK901" s="3"/>
      <c r="VL901" s="3"/>
      <c r="VM901" s="3"/>
      <c r="VN901" s="3"/>
      <c r="VO901" s="3"/>
      <c r="VP901" s="3"/>
      <c r="VQ901" s="3"/>
      <c r="VR901" s="3"/>
      <c r="VS901" s="3"/>
      <c r="VT901" s="3"/>
      <c r="VU901" s="3"/>
      <c r="VV901" s="3"/>
      <c r="VW901" s="3"/>
      <c r="VX901" s="3"/>
      <c r="VY901" s="3"/>
      <c r="VZ901" s="3"/>
      <c r="WA901" s="3"/>
      <c r="WB901" s="3"/>
      <c r="WC901" s="3"/>
      <c r="WD901" s="3"/>
      <c r="WE901" s="3"/>
      <c r="WF901" s="3"/>
      <c r="WG901" s="3"/>
      <c r="WH901" s="3"/>
      <c r="WI901" s="3"/>
      <c r="WJ901" s="3"/>
      <c r="WK901" s="3"/>
      <c r="WL901" s="3"/>
      <c r="WM901" s="3"/>
      <c r="WN901" s="3"/>
      <c r="WO901" s="3"/>
      <c r="WP901" s="3"/>
      <c r="WQ901" s="3"/>
      <c r="WR901" s="3"/>
      <c r="WS901" s="3"/>
      <c r="WT901" s="3"/>
      <c r="WU901" s="3"/>
      <c r="WV901" s="3"/>
      <c r="WW901" s="3"/>
      <c r="WX901" s="3"/>
      <c r="WY901" s="3"/>
      <c r="WZ901" s="3"/>
      <c r="XA901" s="3"/>
      <c r="XB901" s="3"/>
      <c r="XC901" s="3"/>
      <c r="XD901" s="3"/>
      <c r="XE901" s="3"/>
      <c r="XF901" s="3"/>
      <c r="XG901" s="3"/>
      <c r="XH901" s="3"/>
      <c r="XI901" s="3"/>
      <c r="XJ901" s="3"/>
      <c r="XK901" s="3"/>
      <c r="XL901" s="3"/>
      <c r="XM901" s="3"/>
      <c r="XN901" s="3"/>
      <c r="XO901" s="3"/>
      <c r="XP901" s="3"/>
      <c r="XQ901" s="3"/>
      <c r="XR901" s="3"/>
      <c r="XS901" s="3"/>
      <c r="XT901" s="3"/>
      <c r="XU901" s="3"/>
      <c r="XV901" s="3"/>
      <c r="XW901" s="3"/>
    </row>
    <row r="902" hidden="1">
      <c r="A902" s="2"/>
      <c r="B902" s="2"/>
      <c r="C902" s="3"/>
      <c r="D902" s="2"/>
      <c r="E902" s="28"/>
      <c r="F902" s="25" t="str">
        <f>IFERROR(__xludf.DUMMYFUNCTION("IFERROR(SPARKLINE(E902,{""charttype"",""bar"";""color1"",""gray"";""max"",1}),"""")"),"")</f>
        <v/>
      </c>
      <c r="G902" s="3" t="str">
        <f t="shared" si="5"/>
        <v/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  <c r="SS902" s="3"/>
      <c r="ST902" s="3"/>
      <c r="SU902" s="3"/>
      <c r="SV902" s="3"/>
      <c r="SW902" s="3"/>
      <c r="SX902" s="3"/>
      <c r="SY902" s="3"/>
      <c r="SZ902" s="3"/>
      <c r="TA902" s="3"/>
      <c r="TB902" s="3"/>
      <c r="TC902" s="3"/>
      <c r="TD902" s="3"/>
      <c r="TE902" s="3"/>
      <c r="TF902" s="3"/>
      <c r="TG902" s="3"/>
      <c r="TH902" s="3"/>
      <c r="TI902" s="3"/>
      <c r="TJ902" s="3"/>
      <c r="TK902" s="3"/>
      <c r="TL902" s="3"/>
      <c r="TM902" s="3"/>
      <c r="TN902" s="3"/>
      <c r="TO902" s="3"/>
      <c r="TP902" s="3"/>
      <c r="TQ902" s="3"/>
      <c r="TR902" s="3"/>
      <c r="TS902" s="3"/>
      <c r="TT902" s="3"/>
      <c r="TU902" s="3"/>
      <c r="TV902" s="3"/>
      <c r="TW902" s="3"/>
      <c r="TX902" s="3"/>
      <c r="TY902" s="3"/>
      <c r="TZ902" s="3"/>
      <c r="UA902" s="3"/>
      <c r="UB902" s="3"/>
      <c r="UC902" s="3"/>
      <c r="UD902" s="3"/>
      <c r="UE902" s="3"/>
      <c r="UF902" s="3"/>
      <c r="UG902" s="3"/>
      <c r="UH902" s="3"/>
      <c r="UI902" s="3"/>
      <c r="UJ902" s="3"/>
      <c r="UK902" s="3"/>
      <c r="UL902" s="3"/>
      <c r="UM902" s="3"/>
      <c r="UN902" s="3"/>
      <c r="UO902" s="3"/>
      <c r="UP902" s="3"/>
      <c r="UQ902" s="3"/>
      <c r="UR902" s="3"/>
      <c r="US902" s="3"/>
      <c r="UT902" s="3"/>
      <c r="UU902" s="3"/>
      <c r="UV902" s="3"/>
      <c r="UW902" s="3"/>
      <c r="UX902" s="3"/>
      <c r="UY902" s="3"/>
      <c r="UZ902" s="3"/>
      <c r="VA902" s="3"/>
      <c r="VB902" s="3"/>
      <c r="VC902" s="3"/>
      <c r="VD902" s="3"/>
      <c r="VE902" s="3"/>
      <c r="VF902" s="3"/>
      <c r="VG902" s="3"/>
      <c r="VH902" s="3"/>
      <c r="VI902" s="3"/>
      <c r="VJ902" s="3"/>
      <c r="VK902" s="3"/>
      <c r="VL902" s="3"/>
      <c r="VM902" s="3"/>
      <c r="VN902" s="3"/>
      <c r="VO902" s="3"/>
      <c r="VP902" s="3"/>
      <c r="VQ902" s="3"/>
      <c r="VR902" s="3"/>
      <c r="VS902" s="3"/>
      <c r="VT902" s="3"/>
      <c r="VU902" s="3"/>
      <c r="VV902" s="3"/>
      <c r="VW902" s="3"/>
      <c r="VX902" s="3"/>
      <c r="VY902" s="3"/>
      <c r="VZ902" s="3"/>
      <c r="WA902" s="3"/>
      <c r="WB902" s="3"/>
      <c r="WC902" s="3"/>
      <c r="WD902" s="3"/>
      <c r="WE902" s="3"/>
      <c r="WF902" s="3"/>
      <c r="WG902" s="3"/>
      <c r="WH902" s="3"/>
      <c r="WI902" s="3"/>
      <c r="WJ902" s="3"/>
      <c r="WK902" s="3"/>
      <c r="WL902" s="3"/>
      <c r="WM902" s="3"/>
      <c r="WN902" s="3"/>
      <c r="WO902" s="3"/>
      <c r="WP902" s="3"/>
      <c r="WQ902" s="3"/>
      <c r="WR902" s="3"/>
      <c r="WS902" s="3"/>
      <c r="WT902" s="3"/>
      <c r="WU902" s="3"/>
      <c r="WV902" s="3"/>
      <c r="WW902" s="3"/>
      <c r="WX902" s="3"/>
      <c r="WY902" s="3"/>
      <c r="WZ902" s="3"/>
      <c r="XA902" s="3"/>
      <c r="XB902" s="3"/>
      <c r="XC902" s="3"/>
      <c r="XD902" s="3"/>
      <c r="XE902" s="3"/>
      <c r="XF902" s="3"/>
      <c r="XG902" s="3"/>
      <c r="XH902" s="3"/>
      <c r="XI902" s="3"/>
      <c r="XJ902" s="3"/>
      <c r="XK902" s="3"/>
      <c r="XL902" s="3"/>
      <c r="XM902" s="3"/>
      <c r="XN902" s="3"/>
      <c r="XO902" s="3"/>
      <c r="XP902" s="3"/>
      <c r="XQ902" s="3"/>
      <c r="XR902" s="3"/>
      <c r="XS902" s="3"/>
      <c r="XT902" s="3"/>
      <c r="XU902" s="3"/>
      <c r="XV902" s="3"/>
      <c r="XW902" s="3"/>
    </row>
    <row r="903" hidden="1">
      <c r="A903" s="2"/>
      <c r="B903" s="2"/>
      <c r="C903" s="3"/>
      <c r="D903" s="2"/>
      <c r="E903" s="28"/>
      <c r="F903" s="25" t="str">
        <f>IFERROR(__xludf.DUMMYFUNCTION("IFERROR(SPARKLINE(E903,{""charttype"",""bar"";""color1"",""gray"";""max"",1}),"""")"),"")</f>
        <v/>
      </c>
      <c r="G903" s="3" t="str">
        <f t="shared" si="5"/>
        <v/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  <c r="SS903" s="3"/>
      <c r="ST903" s="3"/>
      <c r="SU903" s="3"/>
      <c r="SV903" s="3"/>
      <c r="SW903" s="3"/>
      <c r="SX903" s="3"/>
      <c r="SY903" s="3"/>
      <c r="SZ903" s="3"/>
      <c r="TA903" s="3"/>
      <c r="TB903" s="3"/>
      <c r="TC903" s="3"/>
      <c r="TD903" s="3"/>
      <c r="TE903" s="3"/>
      <c r="TF903" s="3"/>
      <c r="TG903" s="3"/>
      <c r="TH903" s="3"/>
      <c r="TI903" s="3"/>
      <c r="TJ903" s="3"/>
      <c r="TK903" s="3"/>
      <c r="TL903" s="3"/>
      <c r="TM903" s="3"/>
      <c r="TN903" s="3"/>
      <c r="TO903" s="3"/>
      <c r="TP903" s="3"/>
      <c r="TQ903" s="3"/>
      <c r="TR903" s="3"/>
      <c r="TS903" s="3"/>
      <c r="TT903" s="3"/>
      <c r="TU903" s="3"/>
      <c r="TV903" s="3"/>
      <c r="TW903" s="3"/>
      <c r="TX903" s="3"/>
      <c r="TY903" s="3"/>
      <c r="TZ903" s="3"/>
      <c r="UA903" s="3"/>
      <c r="UB903" s="3"/>
      <c r="UC903" s="3"/>
      <c r="UD903" s="3"/>
      <c r="UE903" s="3"/>
      <c r="UF903" s="3"/>
      <c r="UG903" s="3"/>
      <c r="UH903" s="3"/>
      <c r="UI903" s="3"/>
      <c r="UJ903" s="3"/>
      <c r="UK903" s="3"/>
      <c r="UL903" s="3"/>
      <c r="UM903" s="3"/>
      <c r="UN903" s="3"/>
      <c r="UO903" s="3"/>
      <c r="UP903" s="3"/>
      <c r="UQ903" s="3"/>
      <c r="UR903" s="3"/>
      <c r="US903" s="3"/>
      <c r="UT903" s="3"/>
      <c r="UU903" s="3"/>
      <c r="UV903" s="3"/>
      <c r="UW903" s="3"/>
      <c r="UX903" s="3"/>
      <c r="UY903" s="3"/>
      <c r="UZ903" s="3"/>
      <c r="VA903" s="3"/>
      <c r="VB903" s="3"/>
      <c r="VC903" s="3"/>
      <c r="VD903" s="3"/>
      <c r="VE903" s="3"/>
      <c r="VF903" s="3"/>
      <c r="VG903" s="3"/>
      <c r="VH903" s="3"/>
      <c r="VI903" s="3"/>
      <c r="VJ903" s="3"/>
      <c r="VK903" s="3"/>
      <c r="VL903" s="3"/>
      <c r="VM903" s="3"/>
      <c r="VN903" s="3"/>
      <c r="VO903" s="3"/>
      <c r="VP903" s="3"/>
      <c r="VQ903" s="3"/>
      <c r="VR903" s="3"/>
      <c r="VS903" s="3"/>
      <c r="VT903" s="3"/>
      <c r="VU903" s="3"/>
      <c r="VV903" s="3"/>
      <c r="VW903" s="3"/>
      <c r="VX903" s="3"/>
      <c r="VY903" s="3"/>
      <c r="VZ903" s="3"/>
      <c r="WA903" s="3"/>
      <c r="WB903" s="3"/>
      <c r="WC903" s="3"/>
      <c r="WD903" s="3"/>
      <c r="WE903" s="3"/>
      <c r="WF903" s="3"/>
      <c r="WG903" s="3"/>
      <c r="WH903" s="3"/>
      <c r="WI903" s="3"/>
      <c r="WJ903" s="3"/>
      <c r="WK903" s="3"/>
      <c r="WL903" s="3"/>
      <c r="WM903" s="3"/>
      <c r="WN903" s="3"/>
      <c r="WO903" s="3"/>
      <c r="WP903" s="3"/>
      <c r="WQ903" s="3"/>
      <c r="WR903" s="3"/>
      <c r="WS903" s="3"/>
      <c r="WT903" s="3"/>
      <c r="WU903" s="3"/>
      <c r="WV903" s="3"/>
      <c r="WW903" s="3"/>
      <c r="WX903" s="3"/>
      <c r="WY903" s="3"/>
      <c r="WZ903" s="3"/>
      <c r="XA903" s="3"/>
      <c r="XB903" s="3"/>
      <c r="XC903" s="3"/>
      <c r="XD903" s="3"/>
      <c r="XE903" s="3"/>
      <c r="XF903" s="3"/>
      <c r="XG903" s="3"/>
      <c r="XH903" s="3"/>
      <c r="XI903" s="3"/>
      <c r="XJ903" s="3"/>
      <c r="XK903" s="3"/>
      <c r="XL903" s="3"/>
      <c r="XM903" s="3"/>
      <c r="XN903" s="3"/>
      <c r="XO903" s="3"/>
      <c r="XP903" s="3"/>
      <c r="XQ903" s="3"/>
      <c r="XR903" s="3"/>
      <c r="XS903" s="3"/>
      <c r="XT903" s="3"/>
      <c r="XU903" s="3"/>
      <c r="XV903" s="3"/>
      <c r="XW903" s="3"/>
    </row>
    <row r="904" hidden="1">
      <c r="A904" s="2"/>
      <c r="B904" s="2"/>
      <c r="C904" s="3"/>
      <c r="D904" s="2"/>
      <c r="E904" s="28"/>
      <c r="F904" s="25" t="str">
        <f>IFERROR(__xludf.DUMMYFUNCTION("IFERROR(SPARKLINE(E904,{""charttype"",""bar"";""color1"",""gray"";""max"",1}),"""")"),"")</f>
        <v/>
      </c>
      <c r="G904" s="3" t="str">
        <f t="shared" si="5"/>
        <v/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  <c r="SS904" s="3"/>
      <c r="ST904" s="3"/>
      <c r="SU904" s="3"/>
      <c r="SV904" s="3"/>
      <c r="SW904" s="3"/>
      <c r="SX904" s="3"/>
      <c r="SY904" s="3"/>
      <c r="SZ904" s="3"/>
      <c r="TA904" s="3"/>
      <c r="TB904" s="3"/>
      <c r="TC904" s="3"/>
      <c r="TD904" s="3"/>
      <c r="TE904" s="3"/>
      <c r="TF904" s="3"/>
      <c r="TG904" s="3"/>
      <c r="TH904" s="3"/>
      <c r="TI904" s="3"/>
      <c r="TJ904" s="3"/>
      <c r="TK904" s="3"/>
      <c r="TL904" s="3"/>
      <c r="TM904" s="3"/>
      <c r="TN904" s="3"/>
      <c r="TO904" s="3"/>
      <c r="TP904" s="3"/>
      <c r="TQ904" s="3"/>
      <c r="TR904" s="3"/>
      <c r="TS904" s="3"/>
      <c r="TT904" s="3"/>
      <c r="TU904" s="3"/>
      <c r="TV904" s="3"/>
      <c r="TW904" s="3"/>
      <c r="TX904" s="3"/>
      <c r="TY904" s="3"/>
      <c r="TZ904" s="3"/>
      <c r="UA904" s="3"/>
      <c r="UB904" s="3"/>
      <c r="UC904" s="3"/>
      <c r="UD904" s="3"/>
      <c r="UE904" s="3"/>
      <c r="UF904" s="3"/>
      <c r="UG904" s="3"/>
      <c r="UH904" s="3"/>
      <c r="UI904" s="3"/>
      <c r="UJ904" s="3"/>
      <c r="UK904" s="3"/>
      <c r="UL904" s="3"/>
      <c r="UM904" s="3"/>
      <c r="UN904" s="3"/>
      <c r="UO904" s="3"/>
      <c r="UP904" s="3"/>
      <c r="UQ904" s="3"/>
      <c r="UR904" s="3"/>
      <c r="US904" s="3"/>
      <c r="UT904" s="3"/>
      <c r="UU904" s="3"/>
      <c r="UV904" s="3"/>
      <c r="UW904" s="3"/>
      <c r="UX904" s="3"/>
      <c r="UY904" s="3"/>
      <c r="UZ904" s="3"/>
      <c r="VA904" s="3"/>
      <c r="VB904" s="3"/>
      <c r="VC904" s="3"/>
      <c r="VD904" s="3"/>
      <c r="VE904" s="3"/>
      <c r="VF904" s="3"/>
      <c r="VG904" s="3"/>
      <c r="VH904" s="3"/>
      <c r="VI904" s="3"/>
      <c r="VJ904" s="3"/>
      <c r="VK904" s="3"/>
      <c r="VL904" s="3"/>
      <c r="VM904" s="3"/>
      <c r="VN904" s="3"/>
      <c r="VO904" s="3"/>
      <c r="VP904" s="3"/>
      <c r="VQ904" s="3"/>
      <c r="VR904" s="3"/>
      <c r="VS904" s="3"/>
      <c r="VT904" s="3"/>
      <c r="VU904" s="3"/>
      <c r="VV904" s="3"/>
      <c r="VW904" s="3"/>
      <c r="VX904" s="3"/>
      <c r="VY904" s="3"/>
      <c r="VZ904" s="3"/>
      <c r="WA904" s="3"/>
      <c r="WB904" s="3"/>
      <c r="WC904" s="3"/>
      <c r="WD904" s="3"/>
      <c r="WE904" s="3"/>
      <c r="WF904" s="3"/>
      <c r="WG904" s="3"/>
      <c r="WH904" s="3"/>
      <c r="WI904" s="3"/>
      <c r="WJ904" s="3"/>
      <c r="WK904" s="3"/>
      <c r="WL904" s="3"/>
      <c r="WM904" s="3"/>
      <c r="WN904" s="3"/>
      <c r="WO904" s="3"/>
      <c r="WP904" s="3"/>
      <c r="WQ904" s="3"/>
      <c r="WR904" s="3"/>
      <c r="WS904" s="3"/>
      <c r="WT904" s="3"/>
      <c r="WU904" s="3"/>
      <c r="WV904" s="3"/>
      <c r="WW904" s="3"/>
      <c r="WX904" s="3"/>
      <c r="WY904" s="3"/>
      <c r="WZ904" s="3"/>
      <c r="XA904" s="3"/>
      <c r="XB904" s="3"/>
      <c r="XC904" s="3"/>
      <c r="XD904" s="3"/>
      <c r="XE904" s="3"/>
      <c r="XF904" s="3"/>
      <c r="XG904" s="3"/>
      <c r="XH904" s="3"/>
      <c r="XI904" s="3"/>
      <c r="XJ904" s="3"/>
      <c r="XK904" s="3"/>
      <c r="XL904" s="3"/>
      <c r="XM904" s="3"/>
      <c r="XN904" s="3"/>
      <c r="XO904" s="3"/>
      <c r="XP904" s="3"/>
      <c r="XQ904" s="3"/>
      <c r="XR904" s="3"/>
      <c r="XS904" s="3"/>
      <c r="XT904" s="3"/>
      <c r="XU904" s="3"/>
      <c r="XV904" s="3"/>
      <c r="XW904" s="3"/>
    </row>
    <row r="905" hidden="1">
      <c r="A905" s="2"/>
      <c r="B905" s="2"/>
      <c r="C905" s="3"/>
      <c r="D905" s="2"/>
      <c r="E905" s="28"/>
      <c r="F905" s="25" t="str">
        <f>IFERROR(__xludf.DUMMYFUNCTION("IFERROR(SPARKLINE(E905,{""charttype"",""bar"";""color1"",""gray"";""max"",1}),"""")"),"")</f>
        <v/>
      </c>
      <c r="G905" s="3" t="str">
        <f t="shared" si="5"/>
        <v/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  <c r="SS905" s="3"/>
      <c r="ST905" s="3"/>
      <c r="SU905" s="3"/>
      <c r="SV905" s="3"/>
      <c r="SW905" s="3"/>
      <c r="SX905" s="3"/>
      <c r="SY905" s="3"/>
      <c r="SZ905" s="3"/>
      <c r="TA905" s="3"/>
      <c r="TB905" s="3"/>
      <c r="TC905" s="3"/>
      <c r="TD905" s="3"/>
      <c r="TE905" s="3"/>
      <c r="TF905" s="3"/>
      <c r="TG905" s="3"/>
      <c r="TH905" s="3"/>
      <c r="TI905" s="3"/>
      <c r="TJ905" s="3"/>
      <c r="TK905" s="3"/>
      <c r="TL905" s="3"/>
      <c r="TM905" s="3"/>
      <c r="TN905" s="3"/>
      <c r="TO905" s="3"/>
      <c r="TP905" s="3"/>
      <c r="TQ905" s="3"/>
      <c r="TR905" s="3"/>
      <c r="TS905" s="3"/>
      <c r="TT905" s="3"/>
      <c r="TU905" s="3"/>
      <c r="TV905" s="3"/>
      <c r="TW905" s="3"/>
      <c r="TX905" s="3"/>
      <c r="TY905" s="3"/>
      <c r="TZ905" s="3"/>
      <c r="UA905" s="3"/>
      <c r="UB905" s="3"/>
      <c r="UC905" s="3"/>
      <c r="UD905" s="3"/>
      <c r="UE905" s="3"/>
      <c r="UF905" s="3"/>
      <c r="UG905" s="3"/>
      <c r="UH905" s="3"/>
      <c r="UI905" s="3"/>
      <c r="UJ905" s="3"/>
      <c r="UK905" s="3"/>
      <c r="UL905" s="3"/>
      <c r="UM905" s="3"/>
      <c r="UN905" s="3"/>
      <c r="UO905" s="3"/>
      <c r="UP905" s="3"/>
      <c r="UQ905" s="3"/>
      <c r="UR905" s="3"/>
      <c r="US905" s="3"/>
      <c r="UT905" s="3"/>
      <c r="UU905" s="3"/>
      <c r="UV905" s="3"/>
      <c r="UW905" s="3"/>
      <c r="UX905" s="3"/>
      <c r="UY905" s="3"/>
      <c r="UZ905" s="3"/>
      <c r="VA905" s="3"/>
      <c r="VB905" s="3"/>
      <c r="VC905" s="3"/>
      <c r="VD905" s="3"/>
      <c r="VE905" s="3"/>
      <c r="VF905" s="3"/>
      <c r="VG905" s="3"/>
      <c r="VH905" s="3"/>
      <c r="VI905" s="3"/>
      <c r="VJ905" s="3"/>
      <c r="VK905" s="3"/>
      <c r="VL905" s="3"/>
      <c r="VM905" s="3"/>
      <c r="VN905" s="3"/>
      <c r="VO905" s="3"/>
      <c r="VP905" s="3"/>
      <c r="VQ905" s="3"/>
      <c r="VR905" s="3"/>
      <c r="VS905" s="3"/>
      <c r="VT905" s="3"/>
      <c r="VU905" s="3"/>
      <c r="VV905" s="3"/>
      <c r="VW905" s="3"/>
      <c r="VX905" s="3"/>
      <c r="VY905" s="3"/>
      <c r="VZ905" s="3"/>
      <c r="WA905" s="3"/>
      <c r="WB905" s="3"/>
      <c r="WC905" s="3"/>
      <c r="WD905" s="3"/>
      <c r="WE905" s="3"/>
      <c r="WF905" s="3"/>
      <c r="WG905" s="3"/>
      <c r="WH905" s="3"/>
      <c r="WI905" s="3"/>
      <c r="WJ905" s="3"/>
      <c r="WK905" s="3"/>
      <c r="WL905" s="3"/>
      <c r="WM905" s="3"/>
      <c r="WN905" s="3"/>
      <c r="WO905" s="3"/>
      <c r="WP905" s="3"/>
      <c r="WQ905" s="3"/>
      <c r="WR905" s="3"/>
      <c r="WS905" s="3"/>
      <c r="WT905" s="3"/>
      <c r="WU905" s="3"/>
      <c r="WV905" s="3"/>
      <c r="WW905" s="3"/>
      <c r="WX905" s="3"/>
      <c r="WY905" s="3"/>
      <c r="WZ905" s="3"/>
      <c r="XA905" s="3"/>
      <c r="XB905" s="3"/>
      <c r="XC905" s="3"/>
      <c r="XD905" s="3"/>
      <c r="XE905" s="3"/>
      <c r="XF905" s="3"/>
      <c r="XG905" s="3"/>
      <c r="XH905" s="3"/>
      <c r="XI905" s="3"/>
      <c r="XJ905" s="3"/>
      <c r="XK905" s="3"/>
      <c r="XL905" s="3"/>
      <c r="XM905" s="3"/>
      <c r="XN905" s="3"/>
      <c r="XO905" s="3"/>
      <c r="XP905" s="3"/>
      <c r="XQ905" s="3"/>
      <c r="XR905" s="3"/>
      <c r="XS905" s="3"/>
      <c r="XT905" s="3"/>
      <c r="XU905" s="3"/>
      <c r="XV905" s="3"/>
      <c r="XW905" s="3"/>
    </row>
    <row r="906" hidden="1">
      <c r="A906" s="2"/>
      <c r="B906" s="2"/>
      <c r="C906" s="3"/>
      <c r="D906" s="2"/>
      <c r="E906" s="28"/>
      <c r="F906" s="25" t="str">
        <f>IFERROR(__xludf.DUMMYFUNCTION("IFERROR(SPARKLINE(E906,{""charttype"",""bar"";""color1"",""gray"";""max"",1}),"""")"),"")</f>
        <v/>
      </c>
      <c r="G906" s="3" t="str">
        <f t="shared" si="5"/>
        <v/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  <c r="SS906" s="3"/>
      <c r="ST906" s="3"/>
      <c r="SU906" s="3"/>
      <c r="SV906" s="3"/>
      <c r="SW906" s="3"/>
      <c r="SX906" s="3"/>
      <c r="SY906" s="3"/>
      <c r="SZ906" s="3"/>
      <c r="TA906" s="3"/>
      <c r="TB906" s="3"/>
      <c r="TC906" s="3"/>
      <c r="TD906" s="3"/>
      <c r="TE906" s="3"/>
      <c r="TF906" s="3"/>
      <c r="TG906" s="3"/>
      <c r="TH906" s="3"/>
      <c r="TI906" s="3"/>
      <c r="TJ906" s="3"/>
      <c r="TK906" s="3"/>
      <c r="TL906" s="3"/>
      <c r="TM906" s="3"/>
      <c r="TN906" s="3"/>
      <c r="TO906" s="3"/>
      <c r="TP906" s="3"/>
      <c r="TQ906" s="3"/>
      <c r="TR906" s="3"/>
      <c r="TS906" s="3"/>
      <c r="TT906" s="3"/>
      <c r="TU906" s="3"/>
      <c r="TV906" s="3"/>
      <c r="TW906" s="3"/>
      <c r="TX906" s="3"/>
      <c r="TY906" s="3"/>
      <c r="TZ906" s="3"/>
      <c r="UA906" s="3"/>
      <c r="UB906" s="3"/>
      <c r="UC906" s="3"/>
      <c r="UD906" s="3"/>
      <c r="UE906" s="3"/>
      <c r="UF906" s="3"/>
      <c r="UG906" s="3"/>
      <c r="UH906" s="3"/>
      <c r="UI906" s="3"/>
      <c r="UJ906" s="3"/>
      <c r="UK906" s="3"/>
      <c r="UL906" s="3"/>
      <c r="UM906" s="3"/>
      <c r="UN906" s="3"/>
      <c r="UO906" s="3"/>
      <c r="UP906" s="3"/>
      <c r="UQ906" s="3"/>
      <c r="UR906" s="3"/>
      <c r="US906" s="3"/>
      <c r="UT906" s="3"/>
      <c r="UU906" s="3"/>
      <c r="UV906" s="3"/>
      <c r="UW906" s="3"/>
      <c r="UX906" s="3"/>
      <c r="UY906" s="3"/>
      <c r="UZ906" s="3"/>
      <c r="VA906" s="3"/>
      <c r="VB906" s="3"/>
      <c r="VC906" s="3"/>
      <c r="VD906" s="3"/>
      <c r="VE906" s="3"/>
      <c r="VF906" s="3"/>
      <c r="VG906" s="3"/>
      <c r="VH906" s="3"/>
      <c r="VI906" s="3"/>
      <c r="VJ906" s="3"/>
      <c r="VK906" s="3"/>
      <c r="VL906" s="3"/>
      <c r="VM906" s="3"/>
      <c r="VN906" s="3"/>
      <c r="VO906" s="3"/>
      <c r="VP906" s="3"/>
      <c r="VQ906" s="3"/>
      <c r="VR906" s="3"/>
      <c r="VS906" s="3"/>
      <c r="VT906" s="3"/>
      <c r="VU906" s="3"/>
      <c r="VV906" s="3"/>
      <c r="VW906" s="3"/>
      <c r="VX906" s="3"/>
      <c r="VY906" s="3"/>
      <c r="VZ906" s="3"/>
      <c r="WA906" s="3"/>
      <c r="WB906" s="3"/>
      <c r="WC906" s="3"/>
      <c r="WD906" s="3"/>
      <c r="WE906" s="3"/>
      <c r="WF906" s="3"/>
      <c r="WG906" s="3"/>
      <c r="WH906" s="3"/>
      <c r="WI906" s="3"/>
      <c r="WJ906" s="3"/>
      <c r="WK906" s="3"/>
      <c r="WL906" s="3"/>
      <c r="WM906" s="3"/>
      <c r="WN906" s="3"/>
      <c r="WO906" s="3"/>
      <c r="WP906" s="3"/>
      <c r="WQ906" s="3"/>
      <c r="WR906" s="3"/>
      <c r="WS906" s="3"/>
      <c r="WT906" s="3"/>
      <c r="WU906" s="3"/>
      <c r="WV906" s="3"/>
      <c r="WW906" s="3"/>
      <c r="WX906" s="3"/>
      <c r="WY906" s="3"/>
      <c r="WZ906" s="3"/>
      <c r="XA906" s="3"/>
      <c r="XB906" s="3"/>
      <c r="XC906" s="3"/>
      <c r="XD906" s="3"/>
      <c r="XE906" s="3"/>
      <c r="XF906" s="3"/>
      <c r="XG906" s="3"/>
      <c r="XH906" s="3"/>
      <c r="XI906" s="3"/>
      <c r="XJ906" s="3"/>
      <c r="XK906" s="3"/>
      <c r="XL906" s="3"/>
      <c r="XM906" s="3"/>
      <c r="XN906" s="3"/>
      <c r="XO906" s="3"/>
      <c r="XP906" s="3"/>
      <c r="XQ906" s="3"/>
      <c r="XR906" s="3"/>
      <c r="XS906" s="3"/>
      <c r="XT906" s="3"/>
      <c r="XU906" s="3"/>
      <c r="XV906" s="3"/>
      <c r="XW906" s="3"/>
    </row>
    <row r="907" hidden="1">
      <c r="A907" s="2"/>
      <c r="B907" s="2"/>
      <c r="C907" s="3"/>
      <c r="D907" s="2"/>
      <c r="E907" s="28"/>
      <c r="F907" s="25" t="str">
        <f>IFERROR(__xludf.DUMMYFUNCTION("IFERROR(SPARKLINE(E907,{""charttype"",""bar"";""color1"",""gray"";""max"",1}),"""")"),"")</f>
        <v/>
      </c>
      <c r="G907" s="3" t="str">
        <f t="shared" si="5"/>
        <v/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  <c r="SS907" s="3"/>
      <c r="ST907" s="3"/>
      <c r="SU907" s="3"/>
      <c r="SV907" s="3"/>
      <c r="SW907" s="3"/>
      <c r="SX907" s="3"/>
      <c r="SY907" s="3"/>
      <c r="SZ907" s="3"/>
      <c r="TA907" s="3"/>
      <c r="TB907" s="3"/>
      <c r="TC907" s="3"/>
      <c r="TD907" s="3"/>
      <c r="TE907" s="3"/>
      <c r="TF907" s="3"/>
      <c r="TG907" s="3"/>
      <c r="TH907" s="3"/>
      <c r="TI907" s="3"/>
      <c r="TJ907" s="3"/>
      <c r="TK907" s="3"/>
      <c r="TL907" s="3"/>
      <c r="TM907" s="3"/>
      <c r="TN907" s="3"/>
      <c r="TO907" s="3"/>
      <c r="TP907" s="3"/>
      <c r="TQ907" s="3"/>
      <c r="TR907" s="3"/>
      <c r="TS907" s="3"/>
      <c r="TT907" s="3"/>
      <c r="TU907" s="3"/>
      <c r="TV907" s="3"/>
      <c r="TW907" s="3"/>
      <c r="TX907" s="3"/>
      <c r="TY907" s="3"/>
      <c r="TZ907" s="3"/>
      <c r="UA907" s="3"/>
      <c r="UB907" s="3"/>
      <c r="UC907" s="3"/>
      <c r="UD907" s="3"/>
      <c r="UE907" s="3"/>
      <c r="UF907" s="3"/>
      <c r="UG907" s="3"/>
      <c r="UH907" s="3"/>
      <c r="UI907" s="3"/>
      <c r="UJ907" s="3"/>
      <c r="UK907" s="3"/>
      <c r="UL907" s="3"/>
      <c r="UM907" s="3"/>
      <c r="UN907" s="3"/>
      <c r="UO907" s="3"/>
      <c r="UP907" s="3"/>
      <c r="UQ907" s="3"/>
      <c r="UR907" s="3"/>
      <c r="US907" s="3"/>
      <c r="UT907" s="3"/>
      <c r="UU907" s="3"/>
      <c r="UV907" s="3"/>
      <c r="UW907" s="3"/>
      <c r="UX907" s="3"/>
      <c r="UY907" s="3"/>
      <c r="UZ907" s="3"/>
      <c r="VA907" s="3"/>
      <c r="VB907" s="3"/>
      <c r="VC907" s="3"/>
      <c r="VD907" s="3"/>
      <c r="VE907" s="3"/>
      <c r="VF907" s="3"/>
      <c r="VG907" s="3"/>
      <c r="VH907" s="3"/>
      <c r="VI907" s="3"/>
      <c r="VJ907" s="3"/>
      <c r="VK907" s="3"/>
      <c r="VL907" s="3"/>
      <c r="VM907" s="3"/>
      <c r="VN907" s="3"/>
      <c r="VO907" s="3"/>
      <c r="VP907" s="3"/>
      <c r="VQ907" s="3"/>
      <c r="VR907" s="3"/>
      <c r="VS907" s="3"/>
      <c r="VT907" s="3"/>
      <c r="VU907" s="3"/>
      <c r="VV907" s="3"/>
      <c r="VW907" s="3"/>
      <c r="VX907" s="3"/>
      <c r="VY907" s="3"/>
      <c r="VZ907" s="3"/>
      <c r="WA907" s="3"/>
      <c r="WB907" s="3"/>
      <c r="WC907" s="3"/>
      <c r="WD907" s="3"/>
      <c r="WE907" s="3"/>
      <c r="WF907" s="3"/>
      <c r="WG907" s="3"/>
      <c r="WH907" s="3"/>
      <c r="WI907" s="3"/>
      <c r="WJ907" s="3"/>
      <c r="WK907" s="3"/>
      <c r="WL907" s="3"/>
      <c r="WM907" s="3"/>
      <c r="WN907" s="3"/>
      <c r="WO907" s="3"/>
      <c r="WP907" s="3"/>
      <c r="WQ907" s="3"/>
      <c r="WR907" s="3"/>
      <c r="WS907" s="3"/>
      <c r="WT907" s="3"/>
      <c r="WU907" s="3"/>
      <c r="WV907" s="3"/>
      <c r="WW907" s="3"/>
      <c r="WX907" s="3"/>
      <c r="WY907" s="3"/>
      <c r="WZ907" s="3"/>
      <c r="XA907" s="3"/>
      <c r="XB907" s="3"/>
      <c r="XC907" s="3"/>
      <c r="XD907" s="3"/>
      <c r="XE907" s="3"/>
      <c r="XF907" s="3"/>
      <c r="XG907" s="3"/>
      <c r="XH907" s="3"/>
      <c r="XI907" s="3"/>
      <c r="XJ907" s="3"/>
      <c r="XK907" s="3"/>
      <c r="XL907" s="3"/>
      <c r="XM907" s="3"/>
      <c r="XN907" s="3"/>
      <c r="XO907" s="3"/>
      <c r="XP907" s="3"/>
      <c r="XQ907" s="3"/>
      <c r="XR907" s="3"/>
      <c r="XS907" s="3"/>
      <c r="XT907" s="3"/>
      <c r="XU907" s="3"/>
      <c r="XV907" s="3"/>
      <c r="XW907" s="3"/>
    </row>
    <row r="908" hidden="1">
      <c r="A908" s="2"/>
      <c r="B908" s="2"/>
      <c r="C908" s="3"/>
      <c r="D908" s="2"/>
      <c r="E908" s="28"/>
      <c r="F908" s="25" t="str">
        <f>IFERROR(__xludf.DUMMYFUNCTION("IFERROR(SPARKLINE(E908,{""charttype"",""bar"";""color1"",""gray"";""max"",1}),"""")"),"")</f>
        <v/>
      </c>
      <c r="G908" s="3" t="str">
        <f t="shared" si="5"/>
        <v/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  <c r="SS908" s="3"/>
      <c r="ST908" s="3"/>
      <c r="SU908" s="3"/>
      <c r="SV908" s="3"/>
      <c r="SW908" s="3"/>
      <c r="SX908" s="3"/>
      <c r="SY908" s="3"/>
      <c r="SZ908" s="3"/>
      <c r="TA908" s="3"/>
      <c r="TB908" s="3"/>
      <c r="TC908" s="3"/>
      <c r="TD908" s="3"/>
      <c r="TE908" s="3"/>
      <c r="TF908" s="3"/>
      <c r="TG908" s="3"/>
      <c r="TH908" s="3"/>
      <c r="TI908" s="3"/>
      <c r="TJ908" s="3"/>
      <c r="TK908" s="3"/>
      <c r="TL908" s="3"/>
      <c r="TM908" s="3"/>
      <c r="TN908" s="3"/>
      <c r="TO908" s="3"/>
      <c r="TP908" s="3"/>
      <c r="TQ908" s="3"/>
      <c r="TR908" s="3"/>
      <c r="TS908" s="3"/>
      <c r="TT908" s="3"/>
      <c r="TU908" s="3"/>
      <c r="TV908" s="3"/>
      <c r="TW908" s="3"/>
      <c r="TX908" s="3"/>
      <c r="TY908" s="3"/>
      <c r="TZ908" s="3"/>
      <c r="UA908" s="3"/>
      <c r="UB908" s="3"/>
      <c r="UC908" s="3"/>
      <c r="UD908" s="3"/>
      <c r="UE908" s="3"/>
      <c r="UF908" s="3"/>
      <c r="UG908" s="3"/>
      <c r="UH908" s="3"/>
      <c r="UI908" s="3"/>
      <c r="UJ908" s="3"/>
      <c r="UK908" s="3"/>
      <c r="UL908" s="3"/>
      <c r="UM908" s="3"/>
      <c r="UN908" s="3"/>
      <c r="UO908" s="3"/>
      <c r="UP908" s="3"/>
      <c r="UQ908" s="3"/>
      <c r="UR908" s="3"/>
      <c r="US908" s="3"/>
      <c r="UT908" s="3"/>
      <c r="UU908" s="3"/>
      <c r="UV908" s="3"/>
      <c r="UW908" s="3"/>
      <c r="UX908" s="3"/>
      <c r="UY908" s="3"/>
      <c r="UZ908" s="3"/>
      <c r="VA908" s="3"/>
      <c r="VB908" s="3"/>
      <c r="VC908" s="3"/>
      <c r="VD908" s="3"/>
      <c r="VE908" s="3"/>
      <c r="VF908" s="3"/>
      <c r="VG908" s="3"/>
      <c r="VH908" s="3"/>
      <c r="VI908" s="3"/>
      <c r="VJ908" s="3"/>
      <c r="VK908" s="3"/>
      <c r="VL908" s="3"/>
      <c r="VM908" s="3"/>
      <c r="VN908" s="3"/>
      <c r="VO908" s="3"/>
      <c r="VP908" s="3"/>
      <c r="VQ908" s="3"/>
      <c r="VR908" s="3"/>
      <c r="VS908" s="3"/>
      <c r="VT908" s="3"/>
      <c r="VU908" s="3"/>
      <c r="VV908" s="3"/>
      <c r="VW908" s="3"/>
      <c r="VX908" s="3"/>
      <c r="VY908" s="3"/>
      <c r="VZ908" s="3"/>
      <c r="WA908" s="3"/>
      <c r="WB908" s="3"/>
      <c r="WC908" s="3"/>
      <c r="WD908" s="3"/>
      <c r="WE908" s="3"/>
      <c r="WF908" s="3"/>
      <c r="WG908" s="3"/>
      <c r="WH908" s="3"/>
      <c r="WI908" s="3"/>
      <c r="WJ908" s="3"/>
      <c r="WK908" s="3"/>
      <c r="WL908" s="3"/>
      <c r="WM908" s="3"/>
      <c r="WN908" s="3"/>
      <c r="WO908" s="3"/>
      <c r="WP908" s="3"/>
      <c r="WQ908" s="3"/>
      <c r="WR908" s="3"/>
      <c r="WS908" s="3"/>
      <c r="WT908" s="3"/>
      <c r="WU908" s="3"/>
      <c r="WV908" s="3"/>
      <c r="WW908" s="3"/>
      <c r="WX908" s="3"/>
      <c r="WY908" s="3"/>
      <c r="WZ908" s="3"/>
      <c r="XA908" s="3"/>
      <c r="XB908" s="3"/>
      <c r="XC908" s="3"/>
      <c r="XD908" s="3"/>
      <c r="XE908" s="3"/>
      <c r="XF908" s="3"/>
      <c r="XG908" s="3"/>
      <c r="XH908" s="3"/>
      <c r="XI908" s="3"/>
      <c r="XJ908" s="3"/>
      <c r="XK908" s="3"/>
      <c r="XL908" s="3"/>
      <c r="XM908" s="3"/>
      <c r="XN908" s="3"/>
      <c r="XO908" s="3"/>
      <c r="XP908" s="3"/>
      <c r="XQ908" s="3"/>
      <c r="XR908" s="3"/>
      <c r="XS908" s="3"/>
      <c r="XT908" s="3"/>
      <c r="XU908" s="3"/>
      <c r="XV908" s="3"/>
      <c r="XW908" s="3"/>
    </row>
    <row r="909" hidden="1">
      <c r="A909" s="2"/>
      <c r="B909" s="2"/>
      <c r="C909" s="3"/>
      <c r="D909" s="2"/>
      <c r="E909" s="28"/>
      <c r="F909" s="25" t="str">
        <f>IFERROR(__xludf.DUMMYFUNCTION("IFERROR(SPARKLINE(E909,{""charttype"",""bar"";""color1"",""gray"";""max"",1}),"""")"),"")</f>
        <v/>
      </c>
      <c r="G909" s="3" t="str">
        <f t="shared" si="5"/>
        <v/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  <c r="SS909" s="3"/>
      <c r="ST909" s="3"/>
      <c r="SU909" s="3"/>
      <c r="SV909" s="3"/>
      <c r="SW909" s="3"/>
      <c r="SX909" s="3"/>
      <c r="SY909" s="3"/>
      <c r="SZ909" s="3"/>
      <c r="TA909" s="3"/>
      <c r="TB909" s="3"/>
      <c r="TC909" s="3"/>
      <c r="TD909" s="3"/>
      <c r="TE909" s="3"/>
      <c r="TF909" s="3"/>
      <c r="TG909" s="3"/>
      <c r="TH909" s="3"/>
      <c r="TI909" s="3"/>
      <c r="TJ909" s="3"/>
      <c r="TK909" s="3"/>
      <c r="TL909" s="3"/>
      <c r="TM909" s="3"/>
      <c r="TN909" s="3"/>
      <c r="TO909" s="3"/>
      <c r="TP909" s="3"/>
      <c r="TQ909" s="3"/>
      <c r="TR909" s="3"/>
      <c r="TS909" s="3"/>
      <c r="TT909" s="3"/>
      <c r="TU909" s="3"/>
      <c r="TV909" s="3"/>
      <c r="TW909" s="3"/>
      <c r="TX909" s="3"/>
      <c r="TY909" s="3"/>
      <c r="TZ909" s="3"/>
      <c r="UA909" s="3"/>
      <c r="UB909" s="3"/>
      <c r="UC909" s="3"/>
      <c r="UD909" s="3"/>
      <c r="UE909" s="3"/>
      <c r="UF909" s="3"/>
      <c r="UG909" s="3"/>
      <c r="UH909" s="3"/>
      <c r="UI909" s="3"/>
      <c r="UJ909" s="3"/>
      <c r="UK909" s="3"/>
      <c r="UL909" s="3"/>
      <c r="UM909" s="3"/>
      <c r="UN909" s="3"/>
      <c r="UO909" s="3"/>
      <c r="UP909" s="3"/>
      <c r="UQ909" s="3"/>
      <c r="UR909" s="3"/>
      <c r="US909" s="3"/>
      <c r="UT909" s="3"/>
      <c r="UU909" s="3"/>
      <c r="UV909" s="3"/>
      <c r="UW909" s="3"/>
      <c r="UX909" s="3"/>
      <c r="UY909" s="3"/>
      <c r="UZ909" s="3"/>
      <c r="VA909" s="3"/>
      <c r="VB909" s="3"/>
      <c r="VC909" s="3"/>
      <c r="VD909" s="3"/>
      <c r="VE909" s="3"/>
      <c r="VF909" s="3"/>
      <c r="VG909" s="3"/>
      <c r="VH909" s="3"/>
      <c r="VI909" s="3"/>
      <c r="VJ909" s="3"/>
      <c r="VK909" s="3"/>
      <c r="VL909" s="3"/>
      <c r="VM909" s="3"/>
      <c r="VN909" s="3"/>
      <c r="VO909" s="3"/>
      <c r="VP909" s="3"/>
      <c r="VQ909" s="3"/>
      <c r="VR909" s="3"/>
      <c r="VS909" s="3"/>
      <c r="VT909" s="3"/>
      <c r="VU909" s="3"/>
      <c r="VV909" s="3"/>
      <c r="VW909" s="3"/>
      <c r="VX909" s="3"/>
      <c r="VY909" s="3"/>
      <c r="VZ909" s="3"/>
      <c r="WA909" s="3"/>
      <c r="WB909" s="3"/>
      <c r="WC909" s="3"/>
      <c r="WD909" s="3"/>
      <c r="WE909" s="3"/>
      <c r="WF909" s="3"/>
      <c r="WG909" s="3"/>
      <c r="WH909" s="3"/>
      <c r="WI909" s="3"/>
      <c r="WJ909" s="3"/>
      <c r="WK909" s="3"/>
      <c r="WL909" s="3"/>
      <c r="WM909" s="3"/>
      <c r="WN909" s="3"/>
      <c r="WO909" s="3"/>
      <c r="WP909" s="3"/>
      <c r="WQ909" s="3"/>
      <c r="WR909" s="3"/>
      <c r="WS909" s="3"/>
      <c r="WT909" s="3"/>
      <c r="WU909" s="3"/>
      <c r="WV909" s="3"/>
      <c r="WW909" s="3"/>
      <c r="WX909" s="3"/>
      <c r="WY909" s="3"/>
      <c r="WZ909" s="3"/>
      <c r="XA909" s="3"/>
      <c r="XB909" s="3"/>
      <c r="XC909" s="3"/>
      <c r="XD909" s="3"/>
      <c r="XE909" s="3"/>
      <c r="XF909" s="3"/>
      <c r="XG909" s="3"/>
      <c r="XH909" s="3"/>
      <c r="XI909" s="3"/>
      <c r="XJ909" s="3"/>
      <c r="XK909" s="3"/>
      <c r="XL909" s="3"/>
      <c r="XM909" s="3"/>
      <c r="XN909" s="3"/>
      <c r="XO909" s="3"/>
      <c r="XP909" s="3"/>
      <c r="XQ909" s="3"/>
      <c r="XR909" s="3"/>
      <c r="XS909" s="3"/>
      <c r="XT909" s="3"/>
      <c r="XU909" s="3"/>
      <c r="XV909" s="3"/>
      <c r="XW909" s="3"/>
    </row>
    <row r="910" hidden="1">
      <c r="A910" s="2"/>
      <c r="B910" s="2"/>
      <c r="C910" s="3"/>
      <c r="D910" s="2"/>
      <c r="E910" s="28"/>
      <c r="F910" s="25" t="str">
        <f>IFERROR(__xludf.DUMMYFUNCTION("IFERROR(SPARKLINE(E910,{""charttype"",""bar"";""color1"",""gray"";""max"",1}),"""")"),"")</f>
        <v/>
      </c>
      <c r="G910" s="3" t="str">
        <f t="shared" si="5"/>
        <v/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  <c r="SS910" s="3"/>
      <c r="ST910" s="3"/>
      <c r="SU910" s="3"/>
      <c r="SV910" s="3"/>
      <c r="SW910" s="3"/>
      <c r="SX910" s="3"/>
      <c r="SY910" s="3"/>
      <c r="SZ910" s="3"/>
      <c r="TA910" s="3"/>
      <c r="TB910" s="3"/>
      <c r="TC910" s="3"/>
      <c r="TD910" s="3"/>
      <c r="TE910" s="3"/>
      <c r="TF910" s="3"/>
      <c r="TG910" s="3"/>
      <c r="TH910" s="3"/>
      <c r="TI910" s="3"/>
      <c r="TJ910" s="3"/>
      <c r="TK910" s="3"/>
      <c r="TL910" s="3"/>
      <c r="TM910" s="3"/>
      <c r="TN910" s="3"/>
      <c r="TO910" s="3"/>
      <c r="TP910" s="3"/>
      <c r="TQ910" s="3"/>
      <c r="TR910" s="3"/>
      <c r="TS910" s="3"/>
      <c r="TT910" s="3"/>
      <c r="TU910" s="3"/>
      <c r="TV910" s="3"/>
      <c r="TW910" s="3"/>
      <c r="TX910" s="3"/>
      <c r="TY910" s="3"/>
      <c r="TZ910" s="3"/>
      <c r="UA910" s="3"/>
      <c r="UB910" s="3"/>
      <c r="UC910" s="3"/>
      <c r="UD910" s="3"/>
      <c r="UE910" s="3"/>
      <c r="UF910" s="3"/>
      <c r="UG910" s="3"/>
      <c r="UH910" s="3"/>
      <c r="UI910" s="3"/>
      <c r="UJ910" s="3"/>
      <c r="UK910" s="3"/>
      <c r="UL910" s="3"/>
      <c r="UM910" s="3"/>
      <c r="UN910" s="3"/>
      <c r="UO910" s="3"/>
      <c r="UP910" s="3"/>
      <c r="UQ910" s="3"/>
      <c r="UR910" s="3"/>
      <c r="US910" s="3"/>
      <c r="UT910" s="3"/>
      <c r="UU910" s="3"/>
      <c r="UV910" s="3"/>
      <c r="UW910" s="3"/>
      <c r="UX910" s="3"/>
      <c r="UY910" s="3"/>
      <c r="UZ910" s="3"/>
      <c r="VA910" s="3"/>
      <c r="VB910" s="3"/>
      <c r="VC910" s="3"/>
      <c r="VD910" s="3"/>
      <c r="VE910" s="3"/>
      <c r="VF910" s="3"/>
      <c r="VG910" s="3"/>
      <c r="VH910" s="3"/>
      <c r="VI910" s="3"/>
      <c r="VJ910" s="3"/>
      <c r="VK910" s="3"/>
      <c r="VL910" s="3"/>
      <c r="VM910" s="3"/>
      <c r="VN910" s="3"/>
      <c r="VO910" s="3"/>
      <c r="VP910" s="3"/>
      <c r="VQ910" s="3"/>
      <c r="VR910" s="3"/>
      <c r="VS910" s="3"/>
      <c r="VT910" s="3"/>
      <c r="VU910" s="3"/>
      <c r="VV910" s="3"/>
      <c r="VW910" s="3"/>
      <c r="VX910" s="3"/>
      <c r="VY910" s="3"/>
      <c r="VZ910" s="3"/>
      <c r="WA910" s="3"/>
      <c r="WB910" s="3"/>
      <c r="WC910" s="3"/>
      <c r="WD910" s="3"/>
      <c r="WE910" s="3"/>
      <c r="WF910" s="3"/>
      <c r="WG910" s="3"/>
      <c r="WH910" s="3"/>
      <c r="WI910" s="3"/>
      <c r="WJ910" s="3"/>
      <c r="WK910" s="3"/>
      <c r="WL910" s="3"/>
      <c r="WM910" s="3"/>
      <c r="WN910" s="3"/>
      <c r="WO910" s="3"/>
      <c r="WP910" s="3"/>
      <c r="WQ910" s="3"/>
      <c r="WR910" s="3"/>
      <c r="WS910" s="3"/>
      <c r="WT910" s="3"/>
      <c r="WU910" s="3"/>
      <c r="WV910" s="3"/>
      <c r="WW910" s="3"/>
      <c r="WX910" s="3"/>
      <c r="WY910" s="3"/>
      <c r="WZ910" s="3"/>
      <c r="XA910" s="3"/>
      <c r="XB910" s="3"/>
      <c r="XC910" s="3"/>
      <c r="XD910" s="3"/>
      <c r="XE910" s="3"/>
      <c r="XF910" s="3"/>
      <c r="XG910" s="3"/>
      <c r="XH910" s="3"/>
      <c r="XI910" s="3"/>
      <c r="XJ910" s="3"/>
      <c r="XK910" s="3"/>
      <c r="XL910" s="3"/>
      <c r="XM910" s="3"/>
      <c r="XN910" s="3"/>
      <c r="XO910" s="3"/>
      <c r="XP910" s="3"/>
      <c r="XQ910" s="3"/>
      <c r="XR910" s="3"/>
      <c r="XS910" s="3"/>
      <c r="XT910" s="3"/>
      <c r="XU910" s="3"/>
      <c r="XV910" s="3"/>
      <c r="XW910" s="3"/>
    </row>
    <row r="911" hidden="1">
      <c r="A911" s="2"/>
      <c r="B911" s="2"/>
      <c r="C911" s="3"/>
      <c r="D911" s="2"/>
      <c r="E911" s="28"/>
      <c r="F911" s="25" t="str">
        <f>IFERROR(__xludf.DUMMYFUNCTION("IFERROR(SPARKLINE(E911,{""charttype"",""bar"";""color1"",""gray"";""max"",1}),"""")"),"")</f>
        <v/>
      </c>
      <c r="G911" s="3" t="str">
        <f t="shared" si="5"/>
        <v/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  <c r="SS911" s="3"/>
      <c r="ST911" s="3"/>
      <c r="SU911" s="3"/>
      <c r="SV911" s="3"/>
      <c r="SW911" s="3"/>
      <c r="SX911" s="3"/>
      <c r="SY911" s="3"/>
      <c r="SZ911" s="3"/>
      <c r="TA911" s="3"/>
      <c r="TB911" s="3"/>
      <c r="TC911" s="3"/>
      <c r="TD911" s="3"/>
      <c r="TE911" s="3"/>
      <c r="TF911" s="3"/>
      <c r="TG911" s="3"/>
      <c r="TH911" s="3"/>
      <c r="TI911" s="3"/>
      <c r="TJ911" s="3"/>
      <c r="TK911" s="3"/>
      <c r="TL911" s="3"/>
      <c r="TM911" s="3"/>
      <c r="TN911" s="3"/>
      <c r="TO911" s="3"/>
      <c r="TP911" s="3"/>
      <c r="TQ911" s="3"/>
      <c r="TR911" s="3"/>
      <c r="TS911" s="3"/>
      <c r="TT911" s="3"/>
      <c r="TU911" s="3"/>
      <c r="TV911" s="3"/>
      <c r="TW911" s="3"/>
      <c r="TX911" s="3"/>
      <c r="TY911" s="3"/>
      <c r="TZ911" s="3"/>
      <c r="UA911" s="3"/>
      <c r="UB911" s="3"/>
      <c r="UC911" s="3"/>
      <c r="UD911" s="3"/>
      <c r="UE911" s="3"/>
      <c r="UF911" s="3"/>
      <c r="UG911" s="3"/>
      <c r="UH911" s="3"/>
      <c r="UI911" s="3"/>
      <c r="UJ911" s="3"/>
      <c r="UK911" s="3"/>
      <c r="UL911" s="3"/>
      <c r="UM911" s="3"/>
      <c r="UN911" s="3"/>
      <c r="UO911" s="3"/>
      <c r="UP911" s="3"/>
      <c r="UQ911" s="3"/>
      <c r="UR911" s="3"/>
      <c r="US911" s="3"/>
      <c r="UT911" s="3"/>
      <c r="UU911" s="3"/>
      <c r="UV911" s="3"/>
      <c r="UW911" s="3"/>
      <c r="UX911" s="3"/>
      <c r="UY911" s="3"/>
      <c r="UZ911" s="3"/>
      <c r="VA911" s="3"/>
      <c r="VB911" s="3"/>
      <c r="VC911" s="3"/>
      <c r="VD911" s="3"/>
      <c r="VE911" s="3"/>
      <c r="VF911" s="3"/>
      <c r="VG911" s="3"/>
      <c r="VH911" s="3"/>
      <c r="VI911" s="3"/>
      <c r="VJ911" s="3"/>
      <c r="VK911" s="3"/>
      <c r="VL911" s="3"/>
      <c r="VM911" s="3"/>
      <c r="VN911" s="3"/>
      <c r="VO911" s="3"/>
      <c r="VP911" s="3"/>
      <c r="VQ911" s="3"/>
      <c r="VR911" s="3"/>
      <c r="VS911" s="3"/>
      <c r="VT911" s="3"/>
      <c r="VU911" s="3"/>
      <c r="VV911" s="3"/>
      <c r="VW911" s="3"/>
      <c r="VX911" s="3"/>
      <c r="VY911" s="3"/>
      <c r="VZ911" s="3"/>
      <c r="WA911" s="3"/>
      <c r="WB911" s="3"/>
      <c r="WC911" s="3"/>
      <c r="WD911" s="3"/>
      <c r="WE911" s="3"/>
      <c r="WF911" s="3"/>
      <c r="WG911" s="3"/>
      <c r="WH911" s="3"/>
      <c r="WI911" s="3"/>
      <c r="WJ911" s="3"/>
      <c r="WK911" s="3"/>
      <c r="WL911" s="3"/>
      <c r="WM911" s="3"/>
      <c r="WN911" s="3"/>
      <c r="WO911" s="3"/>
      <c r="WP911" s="3"/>
      <c r="WQ911" s="3"/>
      <c r="WR911" s="3"/>
      <c r="WS911" s="3"/>
      <c r="WT911" s="3"/>
      <c r="WU911" s="3"/>
      <c r="WV911" s="3"/>
      <c r="WW911" s="3"/>
      <c r="WX911" s="3"/>
      <c r="WY911" s="3"/>
      <c r="WZ911" s="3"/>
      <c r="XA911" s="3"/>
      <c r="XB911" s="3"/>
      <c r="XC911" s="3"/>
      <c r="XD911" s="3"/>
      <c r="XE911" s="3"/>
      <c r="XF911" s="3"/>
      <c r="XG911" s="3"/>
      <c r="XH911" s="3"/>
      <c r="XI911" s="3"/>
      <c r="XJ911" s="3"/>
      <c r="XK911" s="3"/>
      <c r="XL911" s="3"/>
      <c r="XM911" s="3"/>
      <c r="XN911" s="3"/>
      <c r="XO911" s="3"/>
      <c r="XP911" s="3"/>
      <c r="XQ911" s="3"/>
      <c r="XR911" s="3"/>
      <c r="XS911" s="3"/>
      <c r="XT911" s="3"/>
      <c r="XU911" s="3"/>
      <c r="XV911" s="3"/>
      <c r="XW911" s="3"/>
    </row>
    <row r="912" hidden="1">
      <c r="A912" s="2"/>
      <c r="B912" s="2"/>
      <c r="C912" s="3"/>
      <c r="D912" s="2"/>
      <c r="E912" s="28"/>
      <c r="F912" s="25" t="str">
        <f>IFERROR(__xludf.DUMMYFUNCTION("IFERROR(SPARKLINE(E912,{""charttype"",""bar"";""color1"",""gray"";""max"",1}),"""")"),"")</f>
        <v/>
      </c>
      <c r="G912" s="3" t="str">
        <f t="shared" si="5"/>
        <v/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  <c r="SS912" s="3"/>
      <c r="ST912" s="3"/>
      <c r="SU912" s="3"/>
      <c r="SV912" s="3"/>
      <c r="SW912" s="3"/>
      <c r="SX912" s="3"/>
      <c r="SY912" s="3"/>
      <c r="SZ912" s="3"/>
      <c r="TA912" s="3"/>
      <c r="TB912" s="3"/>
      <c r="TC912" s="3"/>
      <c r="TD912" s="3"/>
      <c r="TE912" s="3"/>
      <c r="TF912" s="3"/>
      <c r="TG912" s="3"/>
      <c r="TH912" s="3"/>
      <c r="TI912" s="3"/>
      <c r="TJ912" s="3"/>
      <c r="TK912" s="3"/>
      <c r="TL912" s="3"/>
      <c r="TM912" s="3"/>
      <c r="TN912" s="3"/>
      <c r="TO912" s="3"/>
      <c r="TP912" s="3"/>
      <c r="TQ912" s="3"/>
      <c r="TR912" s="3"/>
      <c r="TS912" s="3"/>
      <c r="TT912" s="3"/>
      <c r="TU912" s="3"/>
      <c r="TV912" s="3"/>
      <c r="TW912" s="3"/>
      <c r="TX912" s="3"/>
      <c r="TY912" s="3"/>
      <c r="TZ912" s="3"/>
      <c r="UA912" s="3"/>
      <c r="UB912" s="3"/>
      <c r="UC912" s="3"/>
      <c r="UD912" s="3"/>
      <c r="UE912" s="3"/>
      <c r="UF912" s="3"/>
      <c r="UG912" s="3"/>
      <c r="UH912" s="3"/>
      <c r="UI912" s="3"/>
      <c r="UJ912" s="3"/>
      <c r="UK912" s="3"/>
      <c r="UL912" s="3"/>
      <c r="UM912" s="3"/>
      <c r="UN912" s="3"/>
      <c r="UO912" s="3"/>
      <c r="UP912" s="3"/>
      <c r="UQ912" s="3"/>
      <c r="UR912" s="3"/>
      <c r="US912" s="3"/>
      <c r="UT912" s="3"/>
      <c r="UU912" s="3"/>
      <c r="UV912" s="3"/>
      <c r="UW912" s="3"/>
      <c r="UX912" s="3"/>
      <c r="UY912" s="3"/>
      <c r="UZ912" s="3"/>
      <c r="VA912" s="3"/>
      <c r="VB912" s="3"/>
      <c r="VC912" s="3"/>
      <c r="VD912" s="3"/>
      <c r="VE912" s="3"/>
      <c r="VF912" s="3"/>
      <c r="VG912" s="3"/>
      <c r="VH912" s="3"/>
      <c r="VI912" s="3"/>
      <c r="VJ912" s="3"/>
      <c r="VK912" s="3"/>
      <c r="VL912" s="3"/>
      <c r="VM912" s="3"/>
      <c r="VN912" s="3"/>
      <c r="VO912" s="3"/>
      <c r="VP912" s="3"/>
      <c r="VQ912" s="3"/>
      <c r="VR912" s="3"/>
      <c r="VS912" s="3"/>
      <c r="VT912" s="3"/>
      <c r="VU912" s="3"/>
      <c r="VV912" s="3"/>
      <c r="VW912" s="3"/>
      <c r="VX912" s="3"/>
      <c r="VY912" s="3"/>
      <c r="VZ912" s="3"/>
      <c r="WA912" s="3"/>
      <c r="WB912" s="3"/>
      <c r="WC912" s="3"/>
      <c r="WD912" s="3"/>
      <c r="WE912" s="3"/>
      <c r="WF912" s="3"/>
      <c r="WG912" s="3"/>
      <c r="WH912" s="3"/>
      <c r="WI912" s="3"/>
      <c r="WJ912" s="3"/>
      <c r="WK912" s="3"/>
      <c r="WL912" s="3"/>
      <c r="WM912" s="3"/>
      <c r="WN912" s="3"/>
      <c r="WO912" s="3"/>
      <c r="WP912" s="3"/>
      <c r="WQ912" s="3"/>
      <c r="WR912" s="3"/>
      <c r="WS912" s="3"/>
      <c r="WT912" s="3"/>
      <c r="WU912" s="3"/>
      <c r="WV912" s="3"/>
      <c r="WW912" s="3"/>
      <c r="WX912" s="3"/>
      <c r="WY912" s="3"/>
      <c r="WZ912" s="3"/>
      <c r="XA912" s="3"/>
      <c r="XB912" s="3"/>
      <c r="XC912" s="3"/>
      <c r="XD912" s="3"/>
      <c r="XE912" s="3"/>
      <c r="XF912" s="3"/>
      <c r="XG912" s="3"/>
      <c r="XH912" s="3"/>
      <c r="XI912" s="3"/>
      <c r="XJ912" s="3"/>
      <c r="XK912" s="3"/>
      <c r="XL912" s="3"/>
      <c r="XM912" s="3"/>
      <c r="XN912" s="3"/>
      <c r="XO912" s="3"/>
      <c r="XP912" s="3"/>
      <c r="XQ912" s="3"/>
      <c r="XR912" s="3"/>
      <c r="XS912" s="3"/>
      <c r="XT912" s="3"/>
      <c r="XU912" s="3"/>
      <c r="XV912" s="3"/>
      <c r="XW912" s="3"/>
    </row>
    <row r="913" hidden="1">
      <c r="A913" s="2"/>
      <c r="B913" s="2"/>
      <c r="C913" s="3"/>
      <c r="D913" s="2"/>
      <c r="E913" s="28"/>
      <c r="F913" s="25" t="str">
        <f>IFERROR(__xludf.DUMMYFUNCTION("IFERROR(SPARKLINE(E913,{""charttype"",""bar"";""color1"",""gray"";""max"",1}),"""")"),"")</f>
        <v/>
      </c>
      <c r="G913" s="3" t="str">
        <f t="shared" si="5"/>
        <v/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  <c r="SS913" s="3"/>
      <c r="ST913" s="3"/>
      <c r="SU913" s="3"/>
      <c r="SV913" s="3"/>
      <c r="SW913" s="3"/>
      <c r="SX913" s="3"/>
      <c r="SY913" s="3"/>
      <c r="SZ913" s="3"/>
      <c r="TA913" s="3"/>
      <c r="TB913" s="3"/>
      <c r="TC913" s="3"/>
      <c r="TD913" s="3"/>
      <c r="TE913" s="3"/>
      <c r="TF913" s="3"/>
      <c r="TG913" s="3"/>
      <c r="TH913" s="3"/>
      <c r="TI913" s="3"/>
      <c r="TJ913" s="3"/>
      <c r="TK913" s="3"/>
      <c r="TL913" s="3"/>
      <c r="TM913" s="3"/>
      <c r="TN913" s="3"/>
      <c r="TO913" s="3"/>
      <c r="TP913" s="3"/>
      <c r="TQ913" s="3"/>
      <c r="TR913" s="3"/>
      <c r="TS913" s="3"/>
      <c r="TT913" s="3"/>
      <c r="TU913" s="3"/>
      <c r="TV913" s="3"/>
      <c r="TW913" s="3"/>
      <c r="TX913" s="3"/>
      <c r="TY913" s="3"/>
      <c r="TZ913" s="3"/>
      <c r="UA913" s="3"/>
      <c r="UB913" s="3"/>
      <c r="UC913" s="3"/>
      <c r="UD913" s="3"/>
      <c r="UE913" s="3"/>
      <c r="UF913" s="3"/>
      <c r="UG913" s="3"/>
      <c r="UH913" s="3"/>
      <c r="UI913" s="3"/>
      <c r="UJ913" s="3"/>
      <c r="UK913" s="3"/>
      <c r="UL913" s="3"/>
      <c r="UM913" s="3"/>
      <c r="UN913" s="3"/>
      <c r="UO913" s="3"/>
      <c r="UP913" s="3"/>
      <c r="UQ913" s="3"/>
      <c r="UR913" s="3"/>
      <c r="US913" s="3"/>
      <c r="UT913" s="3"/>
      <c r="UU913" s="3"/>
      <c r="UV913" s="3"/>
      <c r="UW913" s="3"/>
      <c r="UX913" s="3"/>
      <c r="UY913" s="3"/>
      <c r="UZ913" s="3"/>
      <c r="VA913" s="3"/>
      <c r="VB913" s="3"/>
      <c r="VC913" s="3"/>
      <c r="VD913" s="3"/>
      <c r="VE913" s="3"/>
      <c r="VF913" s="3"/>
      <c r="VG913" s="3"/>
      <c r="VH913" s="3"/>
      <c r="VI913" s="3"/>
      <c r="VJ913" s="3"/>
      <c r="VK913" s="3"/>
      <c r="VL913" s="3"/>
      <c r="VM913" s="3"/>
      <c r="VN913" s="3"/>
      <c r="VO913" s="3"/>
      <c r="VP913" s="3"/>
      <c r="VQ913" s="3"/>
      <c r="VR913" s="3"/>
      <c r="VS913" s="3"/>
      <c r="VT913" s="3"/>
      <c r="VU913" s="3"/>
      <c r="VV913" s="3"/>
      <c r="VW913" s="3"/>
      <c r="VX913" s="3"/>
      <c r="VY913" s="3"/>
      <c r="VZ913" s="3"/>
      <c r="WA913" s="3"/>
      <c r="WB913" s="3"/>
      <c r="WC913" s="3"/>
      <c r="WD913" s="3"/>
      <c r="WE913" s="3"/>
      <c r="WF913" s="3"/>
      <c r="WG913" s="3"/>
      <c r="WH913" s="3"/>
      <c r="WI913" s="3"/>
      <c r="WJ913" s="3"/>
      <c r="WK913" s="3"/>
      <c r="WL913" s="3"/>
      <c r="WM913" s="3"/>
      <c r="WN913" s="3"/>
      <c r="WO913" s="3"/>
      <c r="WP913" s="3"/>
      <c r="WQ913" s="3"/>
      <c r="WR913" s="3"/>
      <c r="WS913" s="3"/>
      <c r="WT913" s="3"/>
      <c r="WU913" s="3"/>
      <c r="WV913" s="3"/>
      <c r="WW913" s="3"/>
      <c r="WX913" s="3"/>
      <c r="WY913" s="3"/>
      <c r="WZ913" s="3"/>
      <c r="XA913" s="3"/>
      <c r="XB913" s="3"/>
      <c r="XC913" s="3"/>
      <c r="XD913" s="3"/>
      <c r="XE913" s="3"/>
      <c r="XF913" s="3"/>
      <c r="XG913" s="3"/>
      <c r="XH913" s="3"/>
      <c r="XI913" s="3"/>
      <c r="XJ913" s="3"/>
      <c r="XK913" s="3"/>
      <c r="XL913" s="3"/>
      <c r="XM913" s="3"/>
      <c r="XN913" s="3"/>
      <c r="XO913" s="3"/>
      <c r="XP913" s="3"/>
      <c r="XQ913" s="3"/>
      <c r="XR913" s="3"/>
      <c r="XS913" s="3"/>
      <c r="XT913" s="3"/>
      <c r="XU913" s="3"/>
      <c r="XV913" s="3"/>
      <c r="XW913" s="3"/>
    </row>
    <row r="914" hidden="1">
      <c r="A914" s="2"/>
      <c r="B914" s="2"/>
      <c r="C914" s="3"/>
      <c r="D914" s="2"/>
      <c r="E914" s="28"/>
      <c r="F914" s="25" t="str">
        <f>IFERROR(__xludf.DUMMYFUNCTION("IFERROR(SPARKLINE(E914,{""charttype"",""bar"";""color1"",""gray"";""max"",1}),"""")"),"")</f>
        <v/>
      </c>
      <c r="G914" s="3" t="str">
        <f t="shared" si="5"/>
        <v/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  <c r="SS914" s="3"/>
      <c r="ST914" s="3"/>
      <c r="SU914" s="3"/>
      <c r="SV914" s="3"/>
      <c r="SW914" s="3"/>
      <c r="SX914" s="3"/>
      <c r="SY914" s="3"/>
      <c r="SZ914" s="3"/>
      <c r="TA914" s="3"/>
      <c r="TB914" s="3"/>
      <c r="TC914" s="3"/>
      <c r="TD914" s="3"/>
      <c r="TE914" s="3"/>
      <c r="TF914" s="3"/>
      <c r="TG914" s="3"/>
      <c r="TH914" s="3"/>
      <c r="TI914" s="3"/>
      <c r="TJ914" s="3"/>
      <c r="TK914" s="3"/>
      <c r="TL914" s="3"/>
      <c r="TM914" s="3"/>
      <c r="TN914" s="3"/>
      <c r="TO914" s="3"/>
      <c r="TP914" s="3"/>
      <c r="TQ914" s="3"/>
      <c r="TR914" s="3"/>
      <c r="TS914" s="3"/>
      <c r="TT914" s="3"/>
      <c r="TU914" s="3"/>
      <c r="TV914" s="3"/>
      <c r="TW914" s="3"/>
      <c r="TX914" s="3"/>
      <c r="TY914" s="3"/>
      <c r="TZ914" s="3"/>
      <c r="UA914" s="3"/>
      <c r="UB914" s="3"/>
      <c r="UC914" s="3"/>
      <c r="UD914" s="3"/>
      <c r="UE914" s="3"/>
      <c r="UF914" s="3"/>
      <c r="UG914" s="3"/>
      <c r="UH914" s="3"/>
      <c r="UI914" s="3"/>
      <c r="UJ914" s="3"/>
      <c r="UK914" s="3"/>
      <c r="UL914" s="3"/>
      <c r="UM914" s="3"/>
      <c r="UN914" s="3"/>
      <c r="UO914" s="3"/>
      <c r="UP914" s="3"/>
      <c r="UQ914" s="3"/>
      <c r="UR914" s="3"/>
      <c r="US914" s="3"/>
      <c r="UT914" s="3"/>
      <c r="UU914" s="3"/>
      <c r="UV914" s="3"/>
      <c r="UW914" s="3"/>
      <c r="UX914" s="3"/>
      <c r="UY914" s="3"/>
      <c r="UZ914" s="3"/>
      <c r="VA914" s="3"/>
      <c r="VB914" s="3"/>
      <c r="VC914" s="3"/>
      <c r="VD914" s="3"/>
      <c r="VE914" s="3"/>
      <c r="VF914" s="3"/>
      <c r="VG914" s="3"/>
      <c r="VH914" s="3"/>
      <c r="VI914" s="3"/>
      <c r="VJ914" s="3"/>
      <c r="VK914" s="3"/>
      <c r="VL914" s="3"/>
      <c r="VM914" s="3"/>
      <c r="VN914" s="3"/>
      <c r="VO914" s="3"/>
      <c r="VP914" s="3"/>
      <c r="VQ914" s="3"/>
      <c r="VR914" s="3"/>
      <c r="VS914" s="3"/>
      <c r="VT914" s="3"/>
      <c r="VU914" s="3"/>
      <c r="VV914" s="3"/>
      <c r="VW914" s="3"/>
      <c r="VX914" s="3"/>
      <c r="VY914" s="3"/>
      <c r="VZ914" s="3"/>
      <c r="WA914" s="3"/>
      <c r="WB914" s="3"/>
      <c r="WC914" s="3"/>
      <c r="WD914" s="3"/>
      <c r="WE914" s="3"/>
      <c r="WF914" s="3"/>
      <c r="WG914" s="3"/>
      <c r="WH914" s="3"/>
      <c r="WI914" s="3"/>
      <c r="WJ914" s="3"/>
      <c r="WK914" s="3"/>
      <c r="WL914" s="3"/>
      <c r="WM914" s="3"/>
      <c r="WN914" s="3"/>
      <c r="WO914" s="3"/>
      <c r="WP914" s="3"/>
      <c r="WQ914" s="3"/>
      <c r="WR914" s="3"/>
      <c r="WS914" s="3"/>
      <c r="WT914" s="3"/>
      <c r="WU914" s="3"/>
      <c r="WV914" s="3"/>
      <c r="WW914" s="3"/>
      <c r="WX914" s="3"/>
      <c r="WY914" s="3"/>
      <c r="WZ914" s="3"/>
      <c r="XA914" s="3"/>
      <c r="XB914" s="3"/>
      <c r="XC914" s="3"/>
      <c r="XD914" s="3"/>
      <c r="XE914" s="3"/>
      <c r="XF914" s="3"/>
      <c r="XG914" s="3"/>
      <c r="XH914" s="3"/>
      <c r="XI914" s="3"/>
      <c r="XJ914" s="3"/>
      <c r="XK914" s="3"/>
      <c r="XL914" s="3"/>
      <c r="XM914" s="3"/>
      <c r="XN914" s="3"/>
      <c r="XO914" s="3"/>
      <c r="XP914" s="3"/>
      <c r="XQ914" s="3"/>
      <c r="XR914" s="3"/>
      <c r="XS914" s="3"/>
      <c r="XT914" s="3"/>
      <c r="XU914" s="3"/>
      <c r="XV914" s="3"/>
      <c r="XW914" s="3"/>
    </row>
    <row r="915" hidden="1">
      <c r="A915" s="2"/>
      <c r="B915" s="2"/>
      <c r="C915" s="3"/>
      <c r="D915" s="2"/>
      <c r="E915" s="28"/>
      <c r="F915" s="25" t="str">
        <f>IFERROR(__xludf.DUMMYFUNCTION("IFERROR(SPARKLINE(E915,{""charttype"",""bar"";""color1"",""gray"";""max"",1}),"""")"),"")</f>
        <v/>
      </c>
      <c r="G915" s="3" t="str">
        <f t="shared" si="5"/>
        <v/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  <c r="SS915" s="3"/>
      <c r="ST915" s="3"/>
      <c r="SU915" s="3"/>
      <c r="SV915" s="3"/>
      <c r="SW915" s="3"/>
      <c r="SX915" s="3"/>
      <c r="SY915" s="3"/>
      <c r="SZ915" s="3"/>
      <c r="TA915" s="3"/>
      <c r="TB915" s="3"/>
      <c r="TC915" s="3"/>
      <c r="TD915" s="3"/>
      <c r="TE915" s="3"/>
      <c r="TF915" s="3"/>
      <c r="TG915" s="3"/>
      <c r="TH915" s="3"/>
      <c r="TI915" s="3"/>
      <c r="TJ915" s="3"/>
      <c r="TK915" s="3"/>
      <c r="TL915" s="3"/>
      <c r="TM915" s="3"/>
      <c r="TN915" s="3"/>
      <c r="TO915" s="3"/>
      <c r="TP915" s="3"/>
      <c r="TQ915" s="3"/>
      <c r="TR915" s="3"/>
      <c r="TS915" s="3"/>
      <c r="TT915" s="3"/>
      <c r="TU915" s="3"/>
      <c r="TV915" s="3"/>
      <c r="TW915" s="3"/>
      <c r="TX915" s="3"/>
      <c r="TY915" s="3"/>
      <c r="TZ915" s="3"/>
      <c r="UA915" s="3"/>
      <c r="UB915" s="3"/>
      <c r="UC915" s="3"/>
      <c r="UD915" s="3"/>
      <c r="UE915" s="3"/>
      <c r="UF915" s="3"/>
      <c r="UG915" s="3"/>
      <c r="UH915" s="3"/>
      <c r="UI915" s="3"/>
      <c r="UJ915" s="3"/>
      <c r="UK915" s="3"/>
      <c r="UL915" s="3"/>
      <c r="UM915" s="3"/>
      <c r="UN915" s="3"/>
      <c r="UO915" s="3"/>
      <c r="UP915" s="3"/>
      <c r="UQ915" s="3"/>
      <c r="UR915" s="3"/>
      <c r="US915" s="3"/>
      <c r="UT915" s="3"/>
      <c r="UU915" s="3"/>
      <c r="UV915" s="3"/>
      <c r="UW915" s="3"/>
      <c r="UX915" s="3"/>
      <c r="UY915" s="3"/>
      <c r="UZ915" s="3"/>
      <c r="VA915" s="3"/>
      <c r="VB915" s="3"/>
      <c r="VC915" s="3"/>
      <c r="VD915" s="3"/>
      <c r="VE915" s="3"/>
      <c r="VF915" s="3"/>
      <c r="VG915" s="3"/>
      <c r="VH915" s="3"/>
      <c r="VI915" s="3"/>
      <c r="VJ915" s="3"/>
      <c r="VK915" s="3"/>
      <c r="VL915" s="3"/>
      <c r="VM915" s="3"/>
      <c r="VN915" s="3"/>
      <c r="VO915" s="3"/>
      <c r="VP915" s="3"/>
      <c r="VQ915" s="3"/>
      <c r="VR915" s="3"/>
      <c r="VS915" s="3"/>
      <c r="VT915" s="3"/>
      <c r="VU915" s="3"/>
      <c r="VV915" s="3"/>
      <c r="VW915" s="3"/>
      <c r="VX915" s="3"/>
      <c r="VY915" s="3"/>
      <c r="VZ915" s="3"/>
      <c r="WA915" s="3"/>
      <c r="WB915" s="3"/>
      <c r="WC915" s="3"/>
      <c r="WD915" s="3"/>
      <c r="WE915" s="3"/>
      <c r="WF915" s="3"/>
      <c r="WG915" s="3"/>
      <c r="WH915" s="3"/>
      <c r="WI915" s="3"/>
      <c r="WJ915" s="3"/>
      <c r="WK915" s="3"/>
      <c r="WL915" s="3"/>
      <c r="WM915" s="3"/>
      <c r="WN915" s="3"/>
      <c r="WO915" s="3"/>
      <c r="WP915" s="3"/>
      <c r="WQ915" s="3"/>
      <c r="WR915" s="3"/>
      <c r="WS915" s="3"/>
      <c r="WT915" s="3"/>
      <c r="WU915" s="3"/>
      <c r="WV915" s="3"/>
      <c r="WW915" s="3"/>
      <c r="WX915" s="3"/>
      <c r="WY915" s="3"/>
      <c r="WZ915" s="3"/>
      <c r="XA915" s="3"/>
      <c r="XB915" s="3"/>
      <c r="XC915" s="3"/>
      <c r="XD915" s="3"/>
      <c r="XE915" s="3"/>
      <c r="XF915" s="3"/>
      <c r="XG915" s="3"/>
      <c r="XH915" s="3"/>
      <c r="XI915" s="3"/>
      <c r="XJ915" s="3"/>
      <c r="XK915" s="3"/>
      <c r="XL915" s="3"/>
      <c r="XM915" s="3"/>
      <c r="XN915" s="3"/>
      <c r="XO915" s="3"/>
      <c r="XP915" s="3"/>
      <c r="XQ915" s="3"/>
      <c r="XR915" s="3"/>
      <c r="XS915" s="3"/>
      <c r="XT915" s="3"/>
      <c r="XU915" s="3"/>
      <c r="XV915" s="3"/>
      <c r="XW915" s="3"/>
    </row>
    <row r="916" hidden="1">
      <c r="A916" s="2"/>
      <c r="B916" s="2"/>
      <c r="C916" s="3"/>
      <c r="D916" s="2"/>
      <c r="E916" s="28"/>
      <c r="F916" s="25" t="str">
        <f>IFERROR(__xludf.DUMMYFUNCTION("IFERROR(SPARKLINE(E916,{""charttype"",""bar"";""color1"",""gray"";""max"",1}),"""")"),"")</f>
        <v/>
      </c>
      <c r="G916" s="3" t="str">
        <f t="shared" si="5"/>
        <v/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  <c r="SS916" s="3"/>
      <c r="ST916" s="3"/>
      <c r="SU916" s="3"/>
      <c r="SV916" s="3"/>
      <c r="SW916" s="3"/>
      <c r="SX916" s="3"/>
      <c r="SY916" s="3"/>
      <c r="SZ916" s="3"/>
      <c r="TA916" s="3"/>
      <c r="TB916" s="3"/>
      <c r="TC916" s="3"/>
      <c r="TD916" s="3"/>
      <c r="TE916" s="3"/>
      <c r="TF916" s="3"/>
      <c r="TG916" s="3"/>
      <c r="TH916" s="3"/>
      <c r="TI916" s="3"/>
      <c r="TJ916" s="3"/>
      <c r="TK916" s="3"/>
      <c r="TL916" s="3"/>
      <c r="TM916" s="3"/>
      <c r="TN916" s="3"/>
      <c r="TO916" s="3"/>
      <c r="TP916" s="3"/>
      <c r="TQ916" s="3"/>
      <c r="TR916" s="3"/>
      <c r="TS916" s="3"/>
      <c r="TT916" s="3"/>
      <c r="TU916" s="3"/>
      <c r="TV916" s="3"/>
      <c r="TW916" s="3"/>
      <c r="TX916" s="3"/>
      <c r="TY916" s="3"/>
      <c r="TZ916" s="3"/>
      <c r="UA916" s="3"/>
      <c r="UB916" s="3"/>
      <c r="UC916" s="3"/>
      <c r="UD916" s="3"/>
      <c r="UE916" s="3"/>
      <c r="UF916" s="3"/>
      <c r="UG916" s="3"/>
      <c r="UH916" s="3"/>
      <c r="UI916" s="3"/>
      <c r="UJ916" s="3"/>
      <c r="UK916" s="3"/>
      <c r="UL916" s="3"/>
      <c r="UM916" s="3"/>
      <c r="UN916" s="3"/>
      <c r="UO916" s="3"/>
      <c r="UP916" s="3"/>
      <c r="UQ916" s="3"/>
      <c r="UR916" s="3"/>
      <c r="US916" s="3"/>
      <c r="UT916" s="3"/>
      <c r="UU916" s="3"/>
      <c r="UV916" s="3"/>
      <c r="UW916" s="3"/>
      <c r="UX916" s="3"/>
      <c r="UY916" s="3"/>
      <c r="UZ916" s="3"/>
      <c r="VA916" s="3"/>
      <c r="VB916" s="3"/>
      <c r="VC916" s="3"/>
      <c r="VD916" s="3"/>
      <c r="VE916" s="3"/>
      <c r="VF916" s="3"/>
      <c r="VG916" s="3"/>
      <c r="VH916" s="3"/>
      <c r="VI916" s="3"/>
      <c r="VJ916" s="3"/>
      <c r="VK916" s="3"/>
      <c r="VL916" s="3"/>
      <c r="VM916" s="3"/>
      <c r="VN916" s="3"/>
      <c r="VO916" s="3"/>
      <c r="VP916" s="3"/>
      <c r="VQ916" s="3"/>
      <c r="VR916" s="3"/>
      <c r="VS916" s="3"/>
      <c r="VT916" s="3"/>
      <c r="VU916" s="3"/>
      <c r="VV916" s="3"/>
      <c r="VW916" s="3"/>
      <c r="VX916" s="3"/>
      <c r="VY916" s="3"/>
      <c r="VZ916" s="3"/>
      <c r="WA916" s="3"/>
      <c r="WB916" s="3"/>
      <c r="WC916" s="3"/>
      <c r="WD916" s="3"/>
      <c r="WE916" s="3"/>
      <c r="WF916" s="3"/>
      <c r="WG916" s="3"/>
      <c r="WH916" s="3"/>
      <c r="WI916" s="3"/>
      <c r="WJ916" s="3"/>
      <c r="WK916" s="3"/>
      <c r="WL916" s="3"/>
      <c r="WM916" s="3"/>
      <c r="WN916" s="3"/>
      <c r="WO916" s="3"/>
      <c r="WP916" s="3"/>
      <c r="WQ916" s="3"/>
      <c r="WR916" s="3"/>
      <c r="WS916" s="3"/>
      <c r="WT916" s="3"/>
      <c r="WU916" s="3"/>
      <c r="WV916" s="3"/>
      <c r="WW916" s="3"/>
      <c r="WX916" s="3"/>
      <c r="WY916" s="3"/>
      <c r="WZ916" s="3"/>
      <c r="XA916" s="3"/>
      <c r="XB916" s="3"/>
      <c r="XC916" s="3"/>
      <c r="XD916" s="3"/>
      <c r="XE916" s="3"/>
      <c r="XF916" s="3"/>
      <c r="XG916" s="3"/>
      <c r="XH916" s="3"/>
      <c r="XI916" s="3"/>
      <c r="XJ916" s="3"/>
      <c r="XK916" s="3"/>
      <c r="XL916" s="3"/>
      <c r="XM916" s="3"/>
      <c r="XN916" s="3"/>
      <c r="XO916" s="3"/>
      <c r="XP916" s="3"/>
      <c r="XQ916" s="3"/>
      <c r="XR916" s="3"/>
      <c r="XS916" s="3"/>
      <c r="XT916" s="3"/>
      <c r="XU916" s="3"/>
      <c r="XV916" s="3"/>
      <c r="XW916" s="3"/>
    </row>
    <row r="917" hidden="1">
      <c r="A917" s="2"/>
      <c r="B917" s="2"/>
      <c r="C917" s="3"/>
      <c r="D917" s="2"/>
      <c r="E917" s="28"/>
      <c r="F917" s="25" t="str">
        <f>IFERROR(__xludf.DUMMYFUNCTION("IFERROR(SPARKLINE(E917,{""charttype"",""bar"";""color1"",""gray"";""max"",1}),"""")"),"")</f>
        <v/>
      </c>
      <c r="G917" s="3" t="str">
        <f t="shared" si="5"/>
        <v/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  <c r="SS917" s="3"/>
      <c r="ST917" s="3"/>
      <c r="SU917" s="3"/>
      <c r="SV917" s="3"/>
      <c r="SW917" s="3"/>
      <c r="SX917" s="3"/>
      <c r="SY917" s="3"/>
      <c r="SZ917" s="3"/>
      <c r="TA917" s="3"/>
      <c r="TB917" s="3"/>
      <c r="TC917" s="3"/>
      <c r="TD917" s="3"/>
      <c r="TE917" s="3"/>
      <c r="TF917" s="3"/>
      <c r="TG917" s="3"/>
      <c r="TH917" s="3"/>
      <c r="TI917" s="3"/>
      <c r="TJ917" s="3"/>
      <c r="TK917" s="3"/>
      <c r="TL917" s="3"/>
      <c r="TM917" s="3"/>
      <c r="TN917" s="3"/>
      <c r="TO917" s="3"/>
      <c r="TP917" s="3"/>
      <c r="TQ917" s="3"/>
      <c r="TR917" s="3"/>
      <c r="TS917" s="3"/>
      <c r="TT917" s="3"/>
      <c r="TU917" s="3"/>
      <c r="TV917" s="3"/>
      <c r="TW917" s="3"/>
      <c r="TX917" s="3"/>
      <c r="TY917" s="3"/>
      <c r="TZ917" s="3"/>
      <c r="UA917" s="3"/>
      <c r="UB917" s="3"/>
      <c r="UC917" s="3"/>
      <c r="UD917" s="3"/>
      <c r="UE917" s="3"/>
      <c r="UF917" s="3"/>
      <c r="UG917" s="3"/>
      <c r="UH917" s="3"/>
      <c r="UI917" s="3"/>
      <c r="UJ917" s="3"/>
      <c r="UK917" s="3"/>
      <c r="UL917" s="3"/>
      <c r="UM917" s="3"/>
      <c r="UN917" s="3"/>
      <c r="UO917" s="3"/>
      <c r="UP917" s="3"/>
      <c r="UQ917" s="3"/>
      <c r="UR917" s="3"/>
      <c r="US917" s="3"/>
      <c r="UT917" s="3"/>
      <c r="UU917" s="3"/>
      <c r="UV917" s="3"/>
      <c r="UW917" s="3"/>
      <c r="UX917" s="3"/>
      <c r="UY917" s="3"/>
      <c r="UZ917" s="3"/>
      <c r="VA917" s="3"/>
      <c r="VB917" s="3"/>
      <c r="VC917" s="3"/>
      <c r="VD917" s="3"/>
      <c r="VE917" s="3"/>
      <c r="VF917" s="3"/>
      <c r="VG917" s="3"/>
      <c r="VH917" s="3"/>
      <c r="VI917" s="3"/>
      <c r="VJ917" s="3"/>
      <c r="VK917" s="3"/>
      <c r="VL917" s="3"/>
      <c r="VM917" s="3"/>
      <c r="VN917" s="3"/>
      <c r="VO917" s="3"/>
      <c r="VP917" s="3"/>
      <c r="VQ917" s="3"/>
      <c r="VR917" s="3"/>
      <c r="VS917" s="3"/>
      <c r="VT917" s="3"/>
      <c r="VU917" s="3"/>
      <c r="VV917" s="3"/>
      <c r="VW917" s="3"/>
      <c r="VX917" s="3"/>
      <c r="VY917" s="3"/>
      <c r="VZ917" s="3"/>
      <c r="WA917" s="3"/>
      <c r="WB917" s="3"/>
      <c r="WC917" s="3"/>
      <c r="WD917" s="3"/>
      <c r="WE917" s="3"/>
      <c r="WF917" s="3"/>
      <c r="WG917" s="3"/>
      <c r="WH917" s="3"/>
      <c r="WI917" s="3"/>
      <c r="WJ917" s="3"/>
      <c r="WK917" s="3"/>
      <c r="WL917" s="3"/>
      <c r="WM917" s="3"/>
      <c r="WN917" s="3"/>
      <c r="WO917" s="3"/>
      <c r="WP917" s="3"/>
      <c r="WQ917" s="3"/>
      <c r="WR917" s="3"/>
      <c r="WS917" s="3"/>
      <c r="WT917" s="3"/>
      <c r="WU917" s="3"/>
      <c r="WV917" s="3"/>
      <c r="WW917" s="3"/>
      <c r="WX917" s="3"/>
      <c r="WY917" s="3"/>
      <c r="WZ917" s="3"/>
      <c r="XA917" s="3"/>
      <c r="XB917" s="3"/>
      <c r="XC917" s="3"/>
      <c r="XD917" s="3"/>
      <c r="XE917" s="3"/>
      <c r="XF917" s="3"/>
      <c r="XG917" s="3"/>
      <c r="XH917" s="3"/>
      <c r="XI917" s="3"/>
      <c r="XJ917" s="3"/>
      <c r="XK917" s="3"/>
      <c r="XL917" s="3"/>
      <c r="XM917" s="3"/>
      <c r="XN917" s="3"/>
      <c r="XO917" s="3"/>
      <c r="XP917" s="3"/>
      <c r="XQ917" s="3"/>
      <c r="XR917" s="3"/>
      <c r="XS917" s="3"/>
      <c r="XT917" s="3"/>
      <c r="XU917" s="3"/>
      <c r="XV917" s="3"/>
      <c r="XW917" s="3"/>
    </row>
    <row r="918" hidden="1">
      <c r="A918" s="2"/>
      <c r="B918" s="2"/>
      <c r="C918" s="3"/>
      <c r="D918" s="2"/>
      <c r="E918" s="28"/>
      <c r="F918" s="25" t="str">
        <f>IFERROR(__xludf.DUMMYFUNCTION("IFERROR(SPARKLINE(E918,{""charttype"",""bar"";""color1"",""gray"";""max"",1}),"""")"),"")</f>
        <v/>
      </c>
      <c r="G918" s="3" t="str">
        <f t="shared" si="5"/>
        <v/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  <c r="SS918" s="3"/>
      <c r="ST918" s="3"/>
      <c r="SU918" s="3"/>
      <c r="SV918" s="3"/>
      <c r="SW918" s="3"/>
      <c r="SX918" s="3"/>
      <c r="SY918" s="3"/>
      <c r="SZ918" s="3"/>
      <c r="TA918" s="3"/>
      <c r="TB918" s="3"/>
      <c r="TC918" s="3"/>
      <c r="TD918" s="3"/>
      <c r="TE918" s="3"/>
      <c r="TF918" s="3"/>
      <c r="TG918" s="3"/>
      <c r="TH918" s="3"/>
      <c r="TI918" s="3"/>
      <c r="TJ918" s="3"/>
      <c r="TK918" s="3"/>
      <c r="TL918" s="3"/>
      <c r="TM918" s="3"/>
      <c r="TN918" s="3"/>
      <c r="TO918" s="3"/>
      <c r="TP918" s="3"/>
      <c r="TQ918" s="3"/>
      <c r="TR918" s="3"/>
      <c r="TS918" s="3"/>
      <c r="TT918" s="3"/>
      <c r="TU918" s="3"/>
      <c r="TV918" s="3"/>
      <c r="TW918" s="3"/>
      <c r="TX918" s="3"/>
      <c r="TY918" s="3"/>
      <c r="TZ918" s="3"/>
      <c r="UA918" s="3"/>
      <c r="UB918" s="3"/>
      <c r="UC918" s="3"/>
      <c r="UD918" s="3"/>
      <c r="UE918" s="3"/>
      <c r="UF918" s="3"/>
      <c r="UG918" s="3"/>
      <c r="UH918" s="3"/>
      <c r="UI918" s="3"/>
      <c r="UJ918" s="3"/>
      <c r="UK918" s="3"/>
      <c r="UL918" s="3"/>
      <c r="UM918" s="3"/>
      <c r="UN918" s="3"/>
      <c r="UO918" s="3"/>
      <c r="UP918" s="3"/>
      <c r="UQ918" s="3"/>
      <c r="UR918" s="3"/>
      <c r="US918" s="3"/>
      <c r="UT918" s="3"/>
      <c r="UU918" s="3"/>
      <c r="UV918" s="3"/>
      <c r="UW918" s="3"/>
      <c r="UX918" s="3"/>
      <c r="UY918" s="3"/>
      <c r="UZ918" s="3"/>
      <c r="VA918" s="3"/>
      <c r="VB918" s="3"/>
      <c r="VC918" s="3"/>
      <c r="VD918" s="3"/>
      <c r="VE918" s="3"/>
      <c r="VF918" s="3"/>
      <c r="VG918" s="3"/>
      <c r="VH918" s="3"/>
      <c r="VI918" s="3"/>
      <c r="VJ918" s="3"/>
      <c r="VK918" s="3"/>
      <c r="VL918" s="3"/>
      <c r="VM918" s="3"/>
      <c r="VN918" s="3"/>
      <c r="VO918" s="3"/>
      <c r="VP918" s="3"/>
      <c r="VQ918" s="3"/>
      <c r="VR918" s="3"/>
      <c r="VS918" s="3"/>
      <c r="VT918" s="3"/>
      <c r="VU918" s="3"/>
      <c r="VV918" s="3"/>
      <c r="VW918" s="3"/>
      <c r="VX918" s="3"/>
      <c r="VY918" s="3"/>
      <c r="VZ918" s="3"/>
      <c r="WA918" s="3"/>
      <c r="WB918" s="3"/>
      <c r="WC918" s="3"/>
      <c r="WD918" s="3"/>
      <c r="WE918" s="3"/>
      <c r="WF918" s="3"/>
      <c r="WG918" s="3"/>
      <c r="WH918" s="3"/>
      <c r="WI918" s="3"/>
      <c r="WJ918" s="3"/>
      <c r="WK918" s="3"/>
      <c r="WL918" s="3"/>
      <c r="WM918" s="3"/>
      <c r="WN918" s="3"/>
      <c r="WO918" s="3"/>
      <c r="WP918" s="3"/>
      <c r="WQ918" s="3"/>
      <c r="WR918" s="3"/>
      <c r="WS918" s="3"/>
      <c r="WT918" s="3"/>
      <c r="WU918" s="3"/>
      <c r="WV918" s="3"/>
      <c r="WW918" s="3"/>
      <c r="WX918" s="3"/>
      <c r="WY918" s="3"/>
      <c r="WZ918" s="3"/>
      <c r="XA918" s="3"/>
      <c r="XB918" s="3"/>
      <c r="XC918" s="3"/>
      <c r="XD918" s="3"/>
      <c r="XE918" s="3"/>
      <c r="XF918" s="3"/>
      <c r="XG918" s="3"/>
      <c r="XH918" s="3"/>
      <c r="XI918" s="3"/>
      <c r="XJ918" s="3"/>
      <c r="XK918" s="3"/>
      <c r="XL918" s="3"/>
      <c r="XM918" s="3"/>
      <c r="XN918" s="3"/>
      <c r="XO918" s="3"/>
      <c r="XP918" s="3"/>
      <c r="XQ918" s="3"/>
      <c r="XR918" s="3"/>
      <c r="XS918" s="3"/>
      <c r="XT918" s="3"/>
      <c r="XU918" s="3"/>
      <c r="XV918" s="3"/>
      <c r="XW918" s="3"/>
    </row>
    <row r="919" hidden="1">
      <c r="A919" s="2"/>
      <c r="B919" s="2"/>
      <c r="C919" s="3"/>
      <c r="D919" s="2"/>
      <c r="E919" s="28"/>
      <c r="F919" s="25" t="str">
        <f>IFERROR(__xludf.DUMMYFUNCTION("IFERROR(SPARKLINE(E919,{""charttype"",""bar"";""color1"",""gray"";""max"",1}),"""")"),"")</f>
        <v/>
      </c>
      <c r="G919" s="3" t="str">
        <f t="shared" si="5"/>
        <v/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  <c r="SS919" s="3"/>
      <c r="ST919" s="3"/>
      <c r="SU919" s="3"/>
      <c r="SV919" s="3"/>
      <c r="SW919" s="3"/>
      <c r="SX919" s="3"/>
      <c r="SY919" s="3"/>
      <c r="SZ919" s="3"/>
      <c r="TA919" s="3"/>
      <c r="TB919" s="3"/>
      <c r="TC919" s="3"/>
      <c r="TD919" s="3"/>
      <c r="TE919" s="3"/>
      <c r="TF919" s="3"/>
      <c r="TG919" s="3"/>
      <c r="TH919" s="3"/>
      <c r="TI919" s="3"/>
      <c r="TJ919" s="3"/>
      <c r="TK919" s="3"/>
      <c r="TL919" s="3"/>
      <c r="TM919" s="3"/>
      <c r="TN919" s="3"/>
      <c r="TO919" s="3"/>
      <c r="TP919" s="3"/>
      <c r="TQ919" s="3"/>
      <c r="TR919" s="3"/>
      <c r="TS919" s="3"/>
      <c r="TT919" s="3"/>
      <c r="TU919" s="3"/>
      <c r="TV919" s="3"/>
      <c r="TW919" s="3"/>
      <c r="TX919" s="3"/>
      <c r="TY919" s="3"/>
      <c r="TZ919" s="3"/>
      <c r="UA919" s="3"/>
      <c r="UB919" s="3"/>
      <c r="UC919" s="3"/>
      <c r="UD919" s="3"/>
      <c r="UE919" s="3"/>
      <c r="UF919" s="3"/>
      <c r="UG919" s="3"/>
      <c r="UH919" s="3"/>
      <c r="UI919" s="3"/>
      <c r="UJ919" s="3"/>
      <c r="UK919" s="3"/>
      <c r="UL919" s="3"/>
      <c r="UM919" s="3"/>
      <c r="UN919" s="3"/>
      <c r="UO919" s="3"/>
      <c r="UP919" s="3"/>
      <c r="UQ919" s="3"/>
      <c r="UR919" s="3"/>
      <c r="US919" s="3"/>
      <c r="UT919" s="3"/>
      <c r="UU919" s="3"/>
      <c r="UV919" s="3"/>
      <c r="UW919" s="3"/>
      <c r="UX919" s="3"/>
      <c r="UY919" s="3"/>
      <c r="UZ919" s="3"/>
      <c r="VA919" s="3"/>
      <c r="VB919" s="3"/>
      <c r="VC919" s="3"/>
      <c r="VD919" s="3"/>
      <c r="VE919" s="3"/>
      <c r="VF919" s="3"/>
      <c r="VG919" s="3"/>
      <c r="VH919" s="3"/>
      <c r="VI919" s="3"/>
      <c r="VJ919" s="3"/>
      <c r="VK919" s="3"/>
      <c r="VL919" s="3"/>
      <c r="VM919" s="3"/>
      <c r="VN919" s="3"/>
      <c r="VO919" s="3"/>
      <c r="VP919" s="3"/>
      <c r="VQ919" s="3"/>
      <c r="VR919" s="3"/>
      <c r="VS919" s="3"/>
      <c r="VT919" s="3"/>
      <c r="VU919" s="3"/>
      <c r="VV919" s="3"/>
      <c r="VW919" s="3"/>
      <c r="VX919" s="3"/>
      <c r="VY919" s="3"/>
      <c r="VZ919" s="3"/>
      <c r="WA919" s="3"/>
      <c r="WB919" s="3"/>
      <c r="WC919" s="3"/>
      <c r="WD919" s="3"/>
      <c r="WE919" s="3"/>
      <c r="WF919" s="3"/>
      <c r="WG919" s="3"/>
      <c r="WH919" s="3"/>
      <c r="WI919" s="3"/>
      <c r="WJ919" s="3"/>
      <c r="WK919" s="3"/>
      <c r="WL919" s="3"/>
      <c r="WM919" s="3"/>
      <c r="WN919" s="3"/>
      <c r="WO919" s="3"/>
      <c r="WP919" s="3"/>
      <c r="WQ919" s="3"/>
      <c r="WR919" s="3"/>
      <c r="WS919" s="3"/>
      <c r="WT919" s="3"/>
      <c r="WU919" s="3"/>
      <c r="WV919" s="3"/>
      <c r="WW919" s="3"/>
      <c r="WX919" s="3"/>
      <c r="WY919" s="3"/>
      <c r="WZ919" s="3"/>
      <c r="XA919" s="3"/>
      <c r="XB919" s="3"/>
      <c r="XC919" s="3"/>
      <c r="XD919" s="3"/>
      <c r="XE919" s="3"/>
      <c r="XF919" s="3"/>
      <c r="XG919" s="3"/>
      <c r="XH919" s="3"/>
      <c r="XI919" s="3"/>
      <c r="XJ919" s="3"/>
      <c r="XK919" s="3"/>
      <c r="XL919" s="3"/>
      <c r="XM919" s="3"/>
      <c r="XN919" s="3"/>
      <c r="XO919" s="3"/>
      <c r="XP919" s="3"/>
      <c r="XQ919" s="3"/>
      <c r="XR919" s="3"/>
      <c r="XS919" s="3"/>
      <c r="XT919" s="3"/>
      <c r="XU919" s="3"/>
      <c r="XV919" s="3"/>
      <c r="XW919" s="3"/>
    </row>
    <row r="920" hidden="1">
      <c r="A920" s="2"/>
      <c r="B920" s="2"/>
      <c r="C920" s="3"/>
      <c r="D920" s="2"/>
      <c r="E920" s="28"/>
      <c r="F920" s="25" t="str">
        <f>IFERROR(__xludf.DUMMYFUNCTION("IFERROR(SPARKLINE(E920,{""charttype"",""bar"";""color1"",""gray"";""max"",1}),"""")"),"")</f>
        <v/>
      </c>
      <c r="G920" s="3" t="str">
        <f t="shared" si="5"/>
        <v/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  <c r="SS920" s="3"/>
      <c r="ST920" s="3"/>
      <c r="SU920" s="3"/>
      <c r="SV920" s="3"/>
      <c r="SW920" s="3"/>
      <c r="SX920" s="3"/>
      <c r="SY920" s="3"/>
      <c r="SZ920" s="3"/>
      <c r="TA920" s="3"/>
      <c r="TB920" s="3"/>
      <c r="TC920" s="3"/>
      <c r="TD920" s="3"/>
      <c r="TE920" s="3"/>
      <c r="TF920" s="3"/>
      <c r="TG920" s="3"/>
      <c r="TH920" s="3"/>
      <c r="TI920" s="3"/>
      <c r="TJ920" s="3"/>
      <c r="TK920" s="3"/>
      <c r="TL920" s="3"/>
      <c r="TM920" s="3"/>
      <c r="TN920" s="3"/>
      <c r="TO920" s="3"/>
      <c r="TP920" s="3"/>
      <c r="TQ920" s="3"/>
      <c r="TR920" s="3"/>
      <c r="TS920" s="3"/>
      <c r="TT920" s="3"/>
      <c r="TU920" s="3"/>
      <c r="TV920" s="3"/>
      <c r="TW920" s="3"/>
      <c r="TX920" s="3"/>
      <c r="TY920" s="3"/>
      <c r="TZ920" s="3"/>
      <c r="UA920" s="3"/>
      <c r="UB920" s="3"/>
      <c r="UC920" s="3"/>
      <c r="UD920" s="3"/>
      <c r="UE920" s="3"/>
      <c r="UF920" s="3"/>
      <c r="UG920" s="3"/>
      <c r="UH920" s="3"/>
      <c r="UI920" s="3"/>
      <c r="UJ920" s="3"/>
      <c r="UK920" s="3"/>
      <c r="UL920" s="3"/>
      <c r="UM920" s="3"/>
      <c r="UN920" s="3"/>
      <c r="UO920" s="3"/>
      <c r="UP920" s="3"/>
      <c r="UQ920" s="3"/>
      <c r="UR920" s="3"/>
      <c r="US920" s="3"/>
      <c r="UT920" s="3"/>
      <c r="UU920" s="3"/>
      <c r="UV920" s="3"/>
      <c r="UW920" s="3"/>
      <c r="UX920" s="3"/>
      <c r="UY920" s="3"/>
      <c r="UZ920" s="3"/>
      <c r="VA920" s="3"/>
      <c r="VB920" s="3"/>
      <c r="VC920" s="3"/>
      <c r="VD920" s="3"/>
      <c r="VE920" s="3"/>
      <c r="VF920" s="3"/>
      <c r="VG920" s="3"/>
      <c r="VH920" s="3"/>
      <c r="VI920" s="3"/>
      <c r="VJ920" s="3"/>
      <c r="VK920" s="3"/>
      <c r="VL920" s="3"/>
      <c r="VM920" s="3"/>
      <c r="VN920" s="3"/>
      <c r="VO920" s="3"/>
      <c r="VP920" s="3"/>
      <c r="VQ920" s="3"/>
      <c r="VR920" s="3"/>
      <c r="VS920" s="3"/>
      <c r="VT920" s="3"/>
      <c r="VU920" s="3"/>
      <c r="VV920" s="3"/>
      <c r="VW920" s="3"/>
      <c r="VX920" s="3"/>
      <c r="VY920" s="3"/>
      <c r="VZ920" s="3"/>
      <c r="WA920" s="3"/>
      <c r="WB920" s="3"/>
      <c r="WC920" s="3"/>
      <c r="WD920" s="3"/>
      <c r="WE920" s="3"/>
      <c r="WF920" s="3"/>
      <c r="WG920" s="3"/>
      <c r="WH920" s="3"/>
      <c r="WI920" s="3"/>
      <c r="WJ920" s="3"/>
      <c r="WK920" s="3"/>
      <c r="WL920" s="3"/>
      <c r="WM920" s="3"/>
      <c r="WN920" s="3"/>
      <c r="WO920" s="3"/>
      <c r="WP920" s="3"/>
      <c r="WQ920" s="3"/>
      <c r="WR920" s="3"/>
      <c r="WS920" s="3"/>
      <c r="WT920" s="3"/>
      <c r="WU920" s="3"/>
      <c r="WV920" s="3"/>
      <c r="WW920" s="3"/>
      <c r="WX920" s="3"/>
      <c r="WY920" s="3"/>
      <c r="WZ920" s="3"/>
      <c r="XA920" s="3"/>
      <c r="XB920" s="3"/>
      <c r="XC920" s="3"/>
      <c r="XD920" s="3"/>
      <c r="XE920" s="3"/>
      <c r="XF920" s="3"/>
      <c r="XG920" s="3"/>
      <c r="XH920" s="3"/>
      <c r="XI920" s="3"/>
      <c r="XJ920" s="3"/>
      <c r="XK920" s="3"/>
      <c r="XL920" s="3"/>
      <c r="XM920" s="3"/>
      <c r="XN920" s="3"/>
      <c r="XO920" s="3"/>
      <c r="XP920" s="3"/>
      <c r="XQ920" s="3"/>
      <c r="XR920" s="3"/>
      <c r="XS920" s="3"/>
      <c r="XT920" s="3"/>
      <c r="XU920" s="3"/>
      <c r="XV920" s="3"/>
      <c r="XW920" s="3"/>
    </row>
    <row r="921" hidden="1">
      <c r="A921" s="2"/>
      <c r="B921" s="2"/>
      <c r="C921" s="3"/>
      <c r="D921" s="2"/>
      <c r="E921" s="28"/>
      <c r="F921" s="25" t="str">
        <f>IFERROR(__xludf.DUMMYFUNCTION("IFERROR(SPARKLINE(E921,{""charttype"",""bar"";""color1"",""gray"";""max"",1}),"""")"),"")</f>
        <v/>
      </c>
      <c r="G921" s="3" t="str">
        <f t="shared" si="5"/>
        <v/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  <c r="SS921" s="3"/>
      <c r="ST921" s="3"/>
      <c r="SU921" s="3"/>
      <c r="SV921" s="3"/>
      <c r="SW921" s="3"/>
      <c r="SX921" s="3"/>
      <c r="SY921" s="3"/>
      <c r="SZ921" s="3"/>
      <c r="TA921" s="3"/>
      <c r="TB921" s="3"/>
      <c r="TC921" s="3"/>
      <c r="TD921" s="3"/>
      <c r="TE921" s="3"/>
      <c r="TF921" s="3"/>
      <c r="TG921" s="3"/>
      <c r="TH921" s="3"/>
      <c r="TI921" s="3"/>
      <c r="TJ921" s="3"/>
      <c r="TK921" s="3"/>
      <c r="TL921" s="3"/>
      <c r="TM921" s="3"/>
      <c r="TN921" s="3"/>
      <c r="TO921" s="3"/>
      <c r="TP921" s="3"/>
      <c r="TQ921" s="3"/>
      <c r="TR921" s="3"/>
      <c r="TS921" s="3"/>
      <c r="TT921" s="3"/>
      <c r="TU921" s="3"/>
      <c r="TV921" s="3"/>
      <c r="TW921" s="3"/>
      <c r="TX921" s="3"/>
      <c r="TY921" s="3"/>
      <c r="TZ921" s="3"/>
      <c r="UA921" s="3"/>
      <c r="UB921" s="3"/>
      <c r="UC921" s="3"/>
      <c r="UD921" s="3"/>
      <c r="UE921" s="3"/>
      <c r="UF921" s="3"/>
      <c r="UG921" s="3"/>
      <c r="UH921" s="3"/>
      <c r="UI921" s="3"/>
      <c r="UJ921" s="3"/>
      <c r="UK921" s="3"/>
      <c r="UL921" s="3"/>
      <c r="UM921" s="3"/>
      <c r="UN921" s="3"/>
      <c r="UO921" s="3"/>
      <c r="UP921" s="3"/>
      <c r="UQ921" s="3"/>
      <c r="UR921" s="3"/>
      <c r="US921" s="3"/>
      <c r="UT921" s="3"/>
      <c r="UU921" s="3"/>
      <c r="UV921" s="3"/>
      <c r="UW921" s="3"/>
      <c r="UX921" s="3"/>
      <c r="UY921" s="3"/>
      <c r="UZ921" s="3"/>
      <c r="VA921" s="3"/>
      <c r="VB921" s="3"/>
      <c r="VC921" s="3"/>
      <c r="VD921" s="3"/>
      <c r="VE921" s="3"/>
      <c r="VF921" s="3"/>
      <c r="VG921" s="3"/>
      <c r="VH921" s="3"/>
      <c r="VI921" s="3"/>
      <c r="VJ921" s="3"/>
      <c r="VK921" s="3"/>
      <c r="VL921" s="3"/>
      <c r="VM921" s="3"/>
      <c r="VN921" s="3"/>
      <c r="VO921" s="3"/>
      <c r="VP921" s="3"/>
      <c r="VQ921" s="3"/>
      <c r="VR921" s="3"/>
      <c r="VS921" s="3"/>
      <c r="VT921" s="3"/>
      <c r="VU921" s="3"/>
      <c r="VV921" s="3"/>
      <c r="VW921" s="3"/>
      <c r="VX921" s="3"/>
      <c r="VY921" s="3"/>
      <c r="VZ921" s="3"/>
      <c r="WA921" s="3"/>
      <c r="WB921" s="3"/>
      <c r="WC921" s="3"/>
      <c r="WD921" s="3"/>
      <c r="WE921" s="3"/>
      <c r="WF921" s="3"/>
      <c r="WG921" s="3"/>
      <c r="WH921" s="3"/>
      <c r="WI921" s="3"/>
      <c r="WJ921" s="3"/>
      <c r="WK921" s="3"/>
      <c r="WL921" s="3"/>
      <c r="WM921" s="3"/>
      <c r="WN921" s="3"/>
      <c r="WO921" s="3"/>
      <c r="WP921" s="3"/>
      <c r="WQ921" s="3"/>
      <c r="WR921" s="3"/>
      <c r="WS921" s="3"/>
      <c r="WT921" s="3"/>
      <c r="WU921" s="3"/>
      <c r="WV921" s="3"/>
      <c r="WW921" s="3"/>
      <c r="WX921" s="3"/>
      <c r="WY921" s="3"/>
      <c r="WZ921" s="3"/>
      <c r="XA921" s="3"/>
      <c r="XB921" s="3"/>
      <c r="XC921" s="3"/>
      <c r="XD921" s="3"/>
      <c r="XE921" s="3"/>
      <c r="XF921" s="3"/>
      <c r="XG921" s="3"/>
      <c r="XH921" s="3"/>
      <c r="XI921" s="3"/>
      <c r="XJ921" s="3"/>
      <c r="XK921" s="3"/>
      <c r="XL921" s="3"/>
      <c r="XM921" s="3"/>
      <c r="XN921" s="3"/>
      <c r="XO921" s="3"/>
      <c r="XP921" s="3"/>
      <c r="XQ921" s="3"/>
      <c r="XR921" s="3"/>
      <c r="XS921" s="3"/>
      <c r="XT921" s="3"/>
      <c r="XU921" s="3"/>
      <c r="XV921" s="3"/>
      <c r="XW921" s="3"/>
    </row>
    <row r="922" hidden="1">
      <c r="A922" s="2"/>
      <c r="B922" s="2"/>
      <c r="C922" s="3"/>
      <c r="D922" s="2"/>
      <c r="E922" s="28"/>
      <c r="F922" s="25" t="str">
        <f>IFERROR(__xludf.DUMMYFUNCTION("IFERROR(SPARKLINE(E922,{""charttype"",""bar"";""color1"",""gray"";""max"",1}),"""")"),"")</f>
        <v/>
      </c>
      <c r="G922" s="3" t="str">
        <f t="shared" si="5"/>
        <v/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  <c r="SS922" s="3"/>
      <c r="ST922" s="3"/>
      <c r="SU922" s="3"/>
      <c r="SV922" s="3"/>
      <c r="SW922" s="3"/>
      <c r="SX922" s="3"/>
      <c r="SY922" s="3"/>
      <c r="SZ922" s="3"/>
      <c r="TA922" s="3"/>
      <c r="TB922" s="3"/>
      <c r="TC922" s="3"/>
      <c r="TD922" s="3"/>
      <c r="TE922" s="3"/>
      <c r="TF922" s="3"/>
      <c r="TG922" s="3"/>
      <c r="TH922" s="3"/>
      <c r="TI922" s="3"/>
      <c r="TJ922" s="3"/>
      <c r="TK922" s="3"/>
      <c r="TL922" s="3"/>
      <c r="TM922" s="3"/>
      <c r="TN922" s="3"/>
      <c r="TO922" s="3"/>
      <c r="TP922" s="3"/>
      <c r="TQ922" s="3"/>
      <c r="TR922" s="3"/>
      <c r="TS922" s="3"/>
      <c r="TT922" s="3"/>
      <c r="TU922" s="3"/>
      <c r="TV922" s="3"/>
      <c r="TW922" s="3"/>
      <c r="TX922" s="3"/>
      <c r="TY922" s="3"/>
      <c r="TZ922" s="3"/>
      <c r="UA922" s="3"/>
      <c r="UB922" s="3"/>
      <c r="UC922" s="3"/>
      <c r="UD922" s="3"/>
      <c r="UE922" s="3"/>
      <c r="UF922" s="3"/>
      <c r="UG922" s="3"/>
      <c r="UH922" s="3"/>
      <c r="UI922" s="3"/>
      <c r="UJ922" s="3"/>
      <c r="UK922" s="3"/>
      <c r="UL922" s="3"/>
      <c r="UM922" s="3"/>
      <c r="UN922" s="3"/>
      <c r="UO922" s="3"/>
      <c r="UP922" s="3"/>
      <c r="UQ922" s="3"/>
      <c r="UR922" s="3"/>
      <c r="US922" s="3"/>
      <c r="UT922" s="3"/>
      <c r="UU922" s="3"/>
      <c r="UV922" s="3"/>
      <c r="UW922" s="3"/>
      <c r="UX922" s="3"/>
      <c r="UY922" s="3"/>
      <c r="UZ922" s="3"/>
      <c r="VA922" s="3"/>
      <c r="VB922" s="3"/>
      <c r="VC922" s="3"/>
      <c r="VD922" s="3"/>
      <c r="VE922" s="3"/>
      <c r="VF922" s="3"/>
      <c r="VG922" s="3"/>
      <c r="VH922" s="3"/>
      <c r="VI922" s="3"/>
      <c r="VJ922" s="3"/>
      <c r="VK922" s="3"/>
      <c r="VL922" s="3"/>
      <c r="VM922" s="3"/>
      <c r="VN922" s="3"/>
      <c r="VO922" s="3"/>
      <c r="VP922" s="3"/>
      <c r="VQ922" s="3"/>
      <c r="VR922" s="3"/>
      <c r="VS922" s="3"/>
      <c r="VT922" s="3"/>
      <c r="VU922" s="3"/>
      <c r="VV922" s="3"/>
      <c r="VW922" s="3"/>
      <c r="VX922" s="3"/>
      <c r="VY922" s="3"/>
      <c r="VZ922" s="3"/>
      <c r="WA922" s="3"/>
      <c r="WB922" s="3"/>
      <c r="WC922" s="3"/>
      <c r="WD922" s="3"/>
      <c r="WE922" s="3"/>
      <c r="WF922" s="3"/>
      <c r="WG922" s="3"/>
      <c r="WH922" s="3"/>
      <c r="WI922" s="3"/>
      <c r="WJ922" s="3"/>
      <c r="WK922" s="3"/>
      <c r="WL922" s="3"/>
      <c r="WM922" s="3"/>
      <c r="WN922" s="3"/>
      <c r="WO922" s="3"/>
      <c r="WP922" s="3"/>
      <c r="WQ922" s="3"/>
      <c r="WR922" s="3"/>
      <c r="WS922" s="3"/>
      <c r="WT922" s="3"/>
      <c r="WU922" s="3"/>
      <c r="WV922" s="3"/>
      <c r="WW922" s="3"/>
      <c r="WX922" s="3"/>
      <c r="WY922" s="3"/>
      <c r="WZ922" s="3"/>
      <c r="XA922" s="3"/>
      <c r="XB922" s="3"/>
      <c r="XC922" s="3"/>
      <c r="XD922" s="3"/>
      <c r="XE922" s="3"/>
      <c r="XF922" s="3"/>
      <c r="XG922" s="3"/>
      <c r="XH922" s="3"/>
      <c r="XI922" s="3"/>
      <c r="XJ922" s="3"/>
      <c r="XK922" s="3"/>
      <c r="XL922" s="3"/>
      <c r="XM922" s="3"/>
      <c r="XN922" s="3"/>
      <c r="XO922" s="3"/>
      <c r="XP922" s="3"/>
      <c r="XQ922" s="3"/>
      <c r="XR922" s="3"/>
      <c r="XS922" s="3"/>
      <c r="XT922" s="3"/>
      <c r="XU922" s="3"/>
      <c r="XV922" s="3"/>
      <c r="XW922" s="3"/>
    </row>
    <row r="923" hidden="1">
      <c r="A923" s="2"/>
      <c r="B923" s="2"/>
      <c r="C923" s="3"/>
      <c r="D923" s="2"/>
      <c r="E923" s="28"/>
      <c r="F923" s="25" t="str">
        <f>IFERROR(__xludf.DUMMYFUNCTION("IFERROR(SPARKLINE(E923,{""charttype"",""bar"";""color1"",""gray"";""max"",1}),"""")"),"")</f>
        <v/>
      </c>
      <c r="G923" s="3" t="str">
        <f t="shared" si="5"/>
        <v/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  <c r="SS923" s="3"/>
      <c r="ST923" s="3"/>
      <c r="SU923" s="3"/>
      <c r="SV923" s="3"/>
      <c r="SW923" s="3"/>
      <c r="SX923" s="3"/>
      <c r="SY923" s="3"/>
      <c r="SZ923" s="3"/>
      <c r="TA923" s="3"/>
      <c r="TB923" s="3"/>
      <c r="TC923" s="3"/>
      <c r="TD923" s="3"/>
      <c r="TE923" s="3"/>
      <c r="TF923" s="3"/>
      <c r="TG923" s="3"/>
      <c r="TH923" s="3"/>
      <c r="TI923" s="3"/>
      <c r="TJ923" s="3"/>
      <c r="TK923" s="3"/>
      <c r="TL923" s="3"/>
      <c r="TM923" s="3"/>
      <c r="TN923" s="3"/>
      <c r="TO923" s="3"/>
      <c r="TP923" s="3"/>
      <c r="TQ923" s="3"/>
      <c r="TR923" s="3"/>
      <c r="TS923" s="3"/>
      <c r="TT923" s="3"/>
      <c r="TU923" s="3"/>
      <c r="TV923" s="3"/>
      <c r="TW923" s="3"/>
      <c r="TX923" s="3"/>
      <c r="TY923" s="3"/>
      <c r="TZ923" s="3"/>
      <c r="UA923" s="3"/>
      <c r="UB923" s="3"/>
      <c r="UC923" s="3"/>
      <c r="UD923" s="3"/>
      <c r="UE923" s="3"/>
      <c r="UF923" s="3"/>
      <c r="UG923" s="3"/>
      <c r="UH923" s="3"/>
      <c r="UI923" s="3"/>
      <c r="UJ923" s="3"/>
      <c r="UK923" s="3"/>
      <c r="UL923" s="3"/>
      <c r="UM923" s="3"/>
      <c r="UN923" s="3"/>
      <c r="UO923" s="3"/>
      <c r="UP923" s="3"/>
      <c r="UQ923" s="3"/>
      <c r="UR923" s="3"/>
      <c r="US923" s="3"/>
      <c r="UT923" s="3"/>
      <c r="UU923" s="3"/>
      <c r="UV923" s="3"/>
      <c r="UW923" s="3"/>
      <c r="UX923" s="3"/>
      <c r="UY923" s="3"/>
      <c r="UZ923" s="3"/>
      <c r="VA923" s="3"/>
      <c r="VB923" s="3"/>
      <c r="VC923" s="3"/>
      <c r="VD923" s="3"/>
      <c r="VE923" s="3"/>
      <c r="VF923" s="3"/>
      <c r="VG923" s="3"/>
      <c r="VH923" s="3"/>
      <c r="VI923" s="3"/>
      <c r="VJ923" s="3"/>
      <c r="VK923" s="3"/>
      <c r="VL923" s="3"/>
      <c r="VM923" s="3"/>
      <c r="VN923" s="3"/>
      <c r="VO923" s="3"/>
      <c r="VP923" s="3"/>
      <c r="VQ923" s="3"/>
      <c r="VR923" s="3"/>
      <c r="VS923" s="3"/>
      <c r="VT923" s="3"/>
      <c r="VU923" s="3"/>
      <c r="VV923" s="3"/>
      <c r="VW923" s="3"/>
      <c r="VX923" s="3"/>
      <c r="VY923" s="3"/>
      <c r="VZ923" s="3"/>
      <c r="WA923" s="3"/>
      <c r="WB923" s="3"/>
      <c r="WC923" s="3"/>
      <c r="WD923" s="3"/>
      <c r="WE923" s="3"/>
      <c r="WF923" s="3"/>
      <c r="WG923" s="3"/>
      <c r="WH923" s="3"/>
      <c r="WI923" s="3"/>
      <c r="WJ923" s="3"/>
      <c r="WK923" s="3"/>
      <c r="WL923" s="3"/>
      <c r="WM923" s="3"/>
      <c r="WN923" s="3"/>
      <c r="WO923" s="3"/>
      <c r="WP923" s="3"/>
      <c r="WQ923" s="3"/>
      <c r="WR923" s="3"/>
      <c r="WS923" s="3"/>
      <c r="WT923" s="3"/>
      <c r="WU923" s="3"/>
      <c r="WV923" s="3"/>
      <c r="WW923" s="3"/>
      <c r="WX923" s="3"/>
      <c r="WY923" s="3"/>
      <c r="WZ923" s="3"/>
      <c r="XA923" s="3"/>
      <c r="XB923" s="3"/>
      <c r="XC923" s="3"/>
      <c r="XD923" s="3"/>
      <c r="XE923" s="3"/>
      <c r="XF923" s="3"/>
      <c r="XG923" s="3"/>
      <c r="XH923" s="3"/>
      <c r="XI923" s="3"/>
      <c r="XJ923" s="3"/>
      <c r="XK923" s="3"/>
      <c r="XL923" s="3"/>
      <c r="XM923" s="3"/>
      <c r="XN923" s="3"/>
      <c r="XO923" s="3"/>
      <c r="XP923" s="3"/>
      <c r="XQ923" s="3"/>
      <c r="XR923" s="3"/>
      <c r="XS923" s="3"/>
      <c r="XT923" s="3"/>
      <c r="XU923" s="3"/>
      <c r="XV923" s="3"/>
      <c r="XW923" s="3"/>
    </row>
    <row r="924" hidden="1">
      <c r="A924" s="2"/>
      <c r="B924" s="2"/>
      <c r="C924" s="3"/>
      <c r="D924" s="2"/>
      <c r="E924" s="28"/>
      <c r="F924" s="25" t="str">
        <f>IFERROR(__xludf.DUMMYFUNCTION("IFERROR(SPARKLINE(E924,{""charttype"",""bar"";""color1"",""gray"";""max"",1}),"""")"),"")</f>
        <v/>
      </c>
      <c r="G924" s="3" t="str">
        <f t="shared" si="5"/>
        <v/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  <c r="SS924" s="3"/>
      <c r="ST924" s="3"/>
      <c r="SU924" s="3"/>
      <c r="SV924" s="3"/>
      <c r="SW924" s="3"/>
      <c r="SX924" s="3"/>
      <c r="SY924" s="3"/>
      <c r="SZ924" s="3"/>
      <c r="TA924" s="3"/>
      <c r="TB924" s="3"/>
      <c r="TC924" s="3"/>
      <c r="TD924" s="3"/>
      <c r="TE924" s="3"/>
      <c r="TF924" s="3"/>
      <c r="TG924" s="3"/>
      <c r="TH924" s="3"/>
      <c r="TI924" s="3"/>
      <c r="TJ924" s="3"/>
      <c r="TK924" s="3"/>
      <c r="TL924" s="3"/>
      <c r="TM924" s="3"/>
      <c r="TN924" s="3"/>
      <c r="TO924" s="3"/>
      <c r="TP924" s="3"/>
      <c r="TQ924" s="3"/>
      <c r="TR924" s="3"/>
      <c r="TS924" s="3"/>
      <c r="TT924" s="3"/>
      <c r="TU924" s="3"/>
      <c r="TV924" s="3"/>
      <c r="TW924" s="3"/>
      <c r="TX924" s="3"/>
      <c r="TY924" s="3"/>
      <c r="TZ924" s="3"/>
      <c r="UA924" s="3"/>
      <c r="UB924" s="3"/>
      <c r="UC924" s="3"/>
      <c r="UD924" s="3"/>
      <c r="UE924" s="3"/>
      <c r="UF924" s="3"/>
      <c r="UG924" s="3"/>
      <c r="UH924" s="3"/>
      <c r="UI924" s="3"/>
      <c r="UJ924" s="3"/>
      <c r="UK924" s="3"/>
      <c r="UL924" s="3"/>
      <c r="UM924" s="3"/>
      <c r="UN924" s="3"/>
      <c r="UO924" s="3"/>
      <c r="UP924" s="3"/>
      <c r="UQ924" s="3"/>
      <c r="UR924" s="3"/>
      <c r="US924" s="3"/>
      <c r="UT924" s="3"/>
      <c r="UU924" s="3"/>
      <c r="UV924" s="3"/>
      <c r="UW924" s="3"/>
      <c r="UX924" s="3"/>
      <c r="UY924" s="3"/>
      <c r="UZ924" s="3"/>
      <c r="VA924" s="3"/>
      <c r="VB924" s="3"/>
      <c r="VC924" s="3"/>
      <c r="VD924" s="3"/>
      <c r="VE924" s="3"/>
      <c r="VF924" s="3"/>
      <c r="VG924" s="3"/>
      <c r="VH924" s="3"/>
      <c r="VI924" s="3"/>
      <c r="VJ924" s="3"/>
      <c r="VK924" s="3"/>
      <c r="VL924" s="3"/>
      <c r="VM924" s="3"/>
      <c r="VN924" s="3"/>
      <c r="VO924" s="3"/>
      <c r="VP924" s="3"/>
      <c r="VQ924" s="3"/>
      <c r="VR924" s="3"/>
      <c r="VS924" s="3"/>
      <c r="VT924" s="3"/>
      <c r="VU924" s="3"/>
      <c r="VV924" s="3"/>
      <c r="VW924" s="3"/>
      <c r="VX924" s="3"/>
      <c r="VY924" s="3"/>
      <c r="VZ924" s="3"/>
      <c r="WA924" s="3"/>
      <c r="WB924" s="3"/>
      <c r="WC924" s="3"/>
      <c r="WD924" s="3"/>
      <c r="WE924" s="3"/>
      <c r="WF924" s="3"/>
      <c r="WG924" s="3"/>
      <c r="WH924" s="3"/>
      <c r="WI924" s="3"/>
      <c r="WJ924" s="3"/>
      <c r="WK924" s="3"/>
      <c r="WL924" s="3"/>
      <c r="WM924" s="3"/>
      <c r="WN924" s="3"/>
      <c r="WO924" s="3"/>
      <c r="WP924" s="3"/>
      <c r="WQ924" s="3"/>
      <c r="WR924" s="3"/>
      <c r="WS924" s="3"/>
      <c r="WT924" s="3"/>
      <c r="WU924" s="3"/>
      <c r="WV924" s="3"/>
      <c r="WW924" s="3"/>
      <c r="WX924" s="3"/>
      <c r="WY924" s="3"/>
      <c r="WZ924" s="3"/>
      <c r="XA924" s="3"/>
      <c r="XB924" s="3"/>
      <c r="XC924" s="3"/>
      <c r="XD924" s="3"/>
      <c r="XE924" s="3"/>
      <c r="XF924" s="3"/>
      <c r="XG924" s="3"/>
      <c r="XH924" s="3"/>
      <c r="XI924" s="3"/>
      <c r="XJ924" s="3"/>
      <c r="XK924" s="3"/>
      <c r="XL924" s="3"/>
      <c r="XM924" s="3"/>
      <c r="XN924" s="3"/>
      <c r="XO924" s="3"/>
      <c r="XP924" s="3"/>
      <c r="XQ924" s="3"/>
      <c r="XR924" s="3"/>
      <c r="XS924" s="3"/>
      <c r="XT924" s="3"/>
      <c r="XU924" s="3"/>
      <c r="XV924" s="3"/>
      <c r="XW924" s="3"/>
    </row>
    <row r="925" hidden="1">
      <c r="A925" s="2"/>
      <c r="B925" s="2"/>
      <c r="C925" s="3"/>
      <c r="D925" s="2"/>
      <c r="E925" s="28"/>
      <c r="F925" s="25" t="str">
        <f>IFERROR(__xludf.DUMMYFUNCTION("IFERROR(SPARKLINE(E925,{""charttype"",""bar"";""color1"",""gray"";""max"",1}),"""")"),"")</f>
        <v/>
      </c>
      <c r="G925" s="3" t="str">
        <f t="shared" si="5"/>
        <v/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  <c r="SS925" s="3"/>
      <c r="ST925" s="3"/>
      <c r="SU925" s="3"/>
      <c r="SV925" s="3"/>
      <c r="SW925" s="3"/>
      <c r="SX925" s="3"/>
      <c r="SY925" s="3"/>
      <c r="SZ925" s="3"/>
      <c r="TA925" s="3"/>
      <c r="TB925" s="3"/>
      <c r="TC925" s="3"/>
      <c r="TD925" s="3"/>
      <c r="TE925" s="3"/>
      <c r="TF925" s="3"/>
      <c r="TG925" s="3"/>
      <c r="TH925" s="3"/>
      <c r="TI925" s="3"/>
      <c r="TJ925" s="3"/>
      <c r="TK925" s="3"/>
      <c r="TL925" s="3"/>
      <c r="TM925" s="3"/>
      <c r="TN925" s="3"/>
      <c r="TO925" s="3"/>
      <c r="TP925" s="3"/>
      <c r="TQ925" s="3"/>
      <c r="TR925" s="3"/>
      <c r="TS925" s="3"/>
      <c r="TT925" s="3"/>
      <c r="TU925" s="3"/>
      <c r="TV925" s="3"/>
      <c r="TW925" s="3"/>
      <c r="TX925" s="3"/>
      <c r="TY925" s="3"/>
      <c r="TZ925" s="3"/>
      <c r="UA925" s="3"/>
      <c r="UB925" s="3"/>
      <c r="UC925" s="3"/>
      <c r="UD925" s="3"/>
      <c r="UE925" s="3"/>
      <c r="UF925" s="3"/>
      <c r="UG925" s="3"/>
      <c r="UH925" s="3"/>
      <c r="UI925" s="3"/>
      <c r="UJ925" s="3"/>
      <c r="UK925" s="3"/>
      <c r="UL925" s="3"/>
      <c r="UM925" s="3"/>
      <c r="UN925" s="3"/>
      <c r="UO925" s="3"/>
      <c r="UP925" s="3"/>
      <c r="UQ925" s="3"/>
      <c r="UR925" s="3"/>
      <c r="US925" s="3"/>
      <c r="UT925" s="3"/>
      <c r="UU925" s="3"/>
      <c r="UV925" s="3"/>
      <c r="UW925" s="3"/>
      <c r="UX925" s="3"/>
      <c r="UY925" s="3"/>
      <c r="UZ925" s="3"/>
      <c r="VA925" s="3"/>
      <c r="VB925" s="3"/>
      <c r="VC925" s="3"/>
      <c r="VD925" s="3"/>
      <c r="VE925" s="3"/>
      <c r="VF925" s="3"/>
      <c r="VG925" s="3"/>
      <c r="VH925" s="3"/>
      <c r="VI925" s="3"/>
      <c r="VJ925" s="3"/>
      <c r="VK925" s="3"/>
      <c r="VL925" s="3"/>
      <c r="VM925" s="3"/>
      <c r="VN925" s="3"/>
      <c r="VO925" s="3"/>
      <c r="VP925" s="3"/>
      <c r="VQ925" s="3"/>
      <c r="VR925" s="3"/>
      <c r="VS925" s="3"/>
      <c r="VT925" s="3"/>
      <c r="VU925" s="3"/>
      <c r="VV925" s="3"/>
      <c r="VW925" s="3"/>
      <c r="VX925" s="3"/>
      <c r="VY925" s="3"/>
      <c r="VZ925" s="3"/>
      <c r="WA925" s="3"/>
      <c r="WB925" s="3"/>
      <c r="WC925" s="3"/>
      <c r="WD925" s="3"/>
      <c r="WE925" s="3"/>
      <c r="WF925" s="3"/>
      <c r="WG925" s="3"/>
      <c r="WH925" s="3"/>
      <c r="WI925" s="3"/>
      <c r="WJ925" s="3"/>
      <c r="WK925" s="3"/>
      <c r="WL925" s="3"/>
      <c r="WM925" s="3"/>
      <c r="WN925" s="3"/>
      <c r="WO925" s="3"/>
      <c r="WP925" s="3"/>
      <c r="WQ925" s="3"/>
      <c r="WR925" s="3"/>
      <c r="WS925" s="3"/>
      <c r="WT925" s="3"/>
      <c r="WU925" s="3"/>
      <c r="WV925" s="3"/>
      <c r="WW925" s="3"/>
      <c r="WX925" s="3"/>
      <c r="WY925" s="3"/>
      <c r="WZ925" s="3"/>
      <c r="XA925" s="3"/>
      <c r="XB925" s="3"/>
      <c r="XC925" s="3"/>
      <c r="XD925" s="3"/>
      <c r="XE925" s="3"/>
      <c r="XF925" s="3"/>
      <c r="XG925" s="3"/>
      <c r="XH925" s="3"/>
      <c r="XI925" s="3"/>
      <c r="XJ925" s="3"/>
      <c r="XK925" s="3"/>
      <c r="XL925" s="3"/>
      <c r="XM925" s="3"/>
      <c r="XN925" s="3"/>
      <c r="XO925" s="3"/>
      <c r="XP925" s="3"/>
      <c r="XQ925" s="3"/>
      <c r="XR925" s="3"/>
      <c r="XS925" s="3"/>
      <c r="XT925" s="3"/>
      <c r="XU925" s="3"/>
      <c r="XV925" s="3"/>
      <c r="XW925" s="3"/>
    </row>
    <row r="926" hidden="1">
      <c r="A926" s="2"/>
      <c r="B926" s="2"/>
      <c r="C926" s="3"/>
      <c r="D926" s="2"/>
      <c r="E926" s="28"/>
      <c r="F926" s="25" t="str">
        <f>IFERROR(__xludf.DUMMYFUNCTION("IFERROR(SPARKLINE(E926,{""charttype"",""bar"";""color1"",""gray"";""max"",1}),"""")"),"")</f>
        <v/>
      </c>
      <c r="G926" s="3" t="str">
        <f t="shared" si="5"/>
        <v/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  <c r="SS926" s="3"/>
      <c r="ST926" s="3"/>
      <c r="SU926" s="3"/>
      <c r="SV926" s="3"/>
      <c r="SW926" s="3"/>
      <c r="SX926" s="3"/>
      <c r="SY926" s="3"/>
      <c r="SZ926" s="3"/>
      <c r="TA926" s="3"/>
      <c r="TB926" s="3"/>
      <c r="TC926" s="3"/>
      <c r="TD926" s="3"/>
      <c r="TE926" s="3"/>
      <c r="TF926" s="3"/>
      <c r="TG926" s="3"/>
      <c r="TH926" s="3"/>
      <c r="TI926" s="3"/>
      <c r="TJ926" s="3"/>
      <c r="TK926" s="3"/>
      <c r="TL926" s="3"/>
      <c r="TM926" s="3"/>
      <c r="TN926" s="3"/>
      <c r="TO926" s="3"/>
      <c r="TP926" s="3"/>
      <c r="TQ926" s="3"/>
      <c r="TR926" s="3"/>
      <c r="TS926" s="3"/>
      <c r="TT926" s="3"/>
      <c r="TU926" s="3"/>
      <c r="TV926" s="3"/>
      <c r="TW926" s="3"/>
      <c r="TX926" s="3"/>
      <c r="TY926" s="3"/>
      <c r="TZ926" s="3"/>
      <c r="UA926" s="3"/>
      <c r="UB926" s="3"/>
      <c r="UC926" s="3"/>
      <c r="UD926" s="3"/>
      <c r="UE926" s="3"/>
      <c r="UF926" s="3"/>
      <c r="UG926" s="3"/>
      <c r="UH926" s="3"/>
      <c r="UI926" s="3"/>
      <c r="UJ926" s="3"/>
      <c r="UK926" s="3"/>
      <c r="UL926" s="3"/>
      <c r="UM926" s="3"/>
      <c r="UN926" s="3"/>
      <c r="UO926" s="3"/>
      <c r="UP926" s="3"/>
      <c r="UQ926" s="3"/>
      <c r="UR926" s="3"/>
      <c r="US926" s="3"/>
      <c r="UT926" s="3"/>
      <c r="UU926" s="3"/>
      <c r="UV926" s="3"/>
      <c r="UW926" s="3"/>
      <c r="UX926" s="3"/>
      <c r="UY926" s="3"/>
      <c r="UZ926" s="3"/>
      <c r="VA926" s="3"/>
      <c r="VB926" s="3"/>
      <c r="VC926" s="3"/>
      <c r="VD926" s="3"/>
      <c r="VE926" s="3"/>
      <c r="VF926" s="3"/>
      <c r="VG926" s="3"/>
      <c r="VH926" s="3"/>
      <c r="VI926" s="3"/>
      <c r="VJ926" s="3"/>
      <c r="VK926" s="3"/>
      <c r="VL926" s="3"/>
      <c r="VM926" s="3"/>
      <c r="VN926" s="3"/>
      <c r="VO926" s="3"/>
      <c r="VP926" s="3"/>
      <c r="VQ926" s="3"/>
      <c r="VR926" s="3"/>
      <c r="VS926" s="3"/>
      <c r="VT926" s="3"/>
      <c r="VU926" s="3"/>
      <c r="VV926" s="3"/>
      <c r="VW926" s="3"/>
      <c r="VX926" s="3"/>
      <c r="VY926" s="3"/>
      <c r="VZ926" s="3"/>
      <c r="WA926" s="3"/>
      <c r="WB926" s="3"/>
      <c r="WC926" s="3"/>
      <c r="WD926" s="3"/>
      <c r="WE926" s="3"/>
      <c r="WF926" s="3"/>
      <c r="WG926" s="3"/>
      <c r="WH926" s="3"/>
      <c r="WI926" s="3"/>
      <c r="WJ926" s="3"/>
      <c r="WK926" s="3"/>
      <c r="WL926" s="3"/>
      <c r="WM926" s="3"/>
      <c r="WN926" s="3"/>
      <c r="WO926" s="3"/>
      <c r="WP926" s="3"/>
      <c r="WQ926" s="3"/>
      <c r="WR926" s="3"/>
      <c r="WS926" s="3"/>
      <c r="WT926" s="3"/>
      <c r="WU926" s="3"/>
      <c r="WV926" s="3"/>
      <c r="WW926" s="3"/>
      <c r="WX926" s="3"/>
      <c r="WY926" s="3"/>
      <c r="WZ926" s="3"/>
      <c r="XA926" s="3"/>
      <c r="XB926" s="3"/>
      <c r="XC926" s="3"/>
      <c r="XD926" s="3"/>
      <c r="XE926" s="3"/>
      <c r="XF926" s="3"/>
      <c r="XG926" s="3"/>
      <c r="XH926" s="3"/>
      <c r="XI926" s="3"/>
      <c r="XJ926" s="3"/>
      <c r="XK926" s="3"/>
      <c r="XL926" s="3"/>
      <c r="XM926" s="3"/>
      <c r="XN926" s="3"/>
      <c r="XO926" s="3"/>
      <c r="XP926" s="3"/>
      <c r="XQ926" s="3"/>
      <c r="XR926" s="3"/>
      <c r="XS926" s="3"/>
      <c r="XT926" s="3"/>
      <c r="XU926" s="3"/>
      <c r="XV926" s="3"/>
      <c r="XW926" s="3"/>
    </row>
    <row r="927" hidden="1">
      <c r="A927" s="2"/>
      <c r="B927" s="2"/>
      <c r="C927" s="3"/>
      <c r="D927" s="2"/>
      <c r="E927" s="28"/>
      <c r="F927" s="25" t="str">
        <f>IFERROR(__xludf.DUMMYFUNCTION("IFERROR(SPARKLINE(E927,{""charttype"",""bar"";""color1"",""gray"";""max"",1}),"""")"),"")</f>
        <v/>
      </c>
      <c r="G927" s="3" t="str">
        <f t="shared" si="5"/>
        <v/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  <c r="SS927" s="3"/>
      <c r="ST927" s="3"/>
      <c r="SU927" s="3"/>
      <c r="SV927" s="3"/>
      <c r="SW927" s="3"/>
      <c r="SX927" s="3"/>
      <c r="SY927" s="3"/>
      <c r="SZ927" s="3"/>
      <c r="TA927" s="3"/>
      <c r="TB927" s="3"/>
      <c r="TC927" s="3"/>
      <c r="TD927" s="3"/>
      <c r="TE927" s="3"/>
      <c r="TF927" s="3"/>
      <c r="TG927" s="3"/>
      <c r="TH927" s="3"/>
      <c r="TI927" s="3"/>
      <c r="TJ927" s="3"/>
      <c r="TK927" s="3"/>
      <c r="TL927" s="3"/>
      <c r="TM927" s="3"/>
      <c r="TN927" s="3"/>
      <c r="TO927" s="3"/>
      <c r="TP927" s="3"/>
      <c r="TQ927" s="3"/>
      <c r="TR927" s="3"/>
      <c r="TS927" s="3"/>
      <c r="TT927" s="3"/>
      <c r="TU927" s="3"/>
      <c r="TV927" s="3"/>
      <c r="TW927" s="3"/>
      <c r="TX927" s="3"/>
      <c r="TY927" s="3"/>
      <c r="TZ927" s="3"/>
      <c r="UA927" s="3"/>
      <c r="UB927" s="3"/>
      <c r="UC927" s="3"/>
      <c r="UD927" s="3"/>
      <c r="UE927" s="3"/>
      <c r="UF927" s="3"/>
      <c r="UG927" s="3"/>
      <c r="UH927" s="3"/>
      <c r="UI927" s="3"/>
      <c r="UJ927" s="3"/>
      <c r="UK927" s="3"/>
      <c r="UL927" s="3"/>
      <c r="UM927" s="3"/>
      <c r="UN927" s="3"/>
      <c r="UO927" s="3"/>
      <c r="UP927" s="3"/>
      <c r="UQ927" s="3"/>
      <c r="UR927" s="3"/>
      <c r="US927" s="3"/>
      <c r="UT927" s="3"/>
      <c r="UU927" s="3"/>
      <c r="UV927" s="3"/>
      <c r="UW927" s="3"/>
      <c r="UX927" s="3"/>
      <c r="UY927" s="3"/>
      <c r="UZ927" s="3"/>
      <c r="VA927" s="3"/>
      <c r="VB927" s="3"/>
      <c r="VC927" s="3"/>
      <c r="VD927" s="3"/>
      <c r="VE927" s="3"/>
      <c r="VF927" s="3"/>
      <c r="VG927" s="3"/>
      <c r="VH927" s="3"/>
      <c r="VI927" s="3"/>
      <c r="VJ927" s="3"/>
      <c r="VK927" s="3"/>
      <c r="VL927" s="3"/>
      <c r="VM927" s="3"/>
      <c r="VN927" s="3"/>
      <c r="VO927" s="3"/>
      <c r="VP927" s="3"/>
      <c r="VQ927" s="3"/>
      <c r="VR927" s="3"/>
      <c r="VS927" s="3"/>
      <c r="VT927" s="3"/>
      <c r="VU927" s="3"/>
      <c r="VV927" s="3"/>
      <c r="VW927" s="3"/>
      <c r="VX927" s="3"/>
      <c r="VY927" s="3"/>
      <c r="VZ927" s="3"/>
      <c r="WA927" s="3"/>
      <c r="WB927" s="3"/>
      <c r="WC927" s="3"/>
      <c r="WD927" s="3"/>
      <c r="WE927" s="3"/>
      <c r="WF927" s="3"/>
      <c r="WG927" s="3"/>
      <c r="WH927" s="3"/>
      <c r="WI927" s="3"/>
      <c r="WJ927" s="3"/>
      <c r="WK927" s="3"/>
      <c r="WL927" s="3"/>
      <c r="WM927" s="3"/>
      <c r="WN927" s="3"/>
      <c r="WO927" s="3"/>
      <c r="WP927" s="3"/>
      <c r="WQ927" s="3"/>
      <c r="WR927" s="3"/>
      <c r="WS927" s="3"/>
      <c r="WT927" s="3"/>
      <c r="WU927" s="3"/>
      <c r="WV927" s="3"/>
      <c r="WW927" s="3"/>
      <c r="WX927" s="3"/>
      <c r="WY927" s="3"/>
      <c r="WZ927" s="3"/>
      <c r="XA927" s="3"/>
      <c r="XB927" s="3"/>
      <c r="XC927" s="3"/>
      <c r="XD927" s="3"/>
      <c r="XE927" s="3"/>
      <c r="XF927" s="3"/>
      <c r="XG927" s="3"/>
      <c r="XH927" s="3"/>
      <c r="XI927" s="3"/>
      <c r="XJ927" s="3"/>
      <c r="XK927" s="3"/>
      <c r="XL927" s="3"/>
      <c r="XM927" s="3"/>
      <c r="XN927" s="3"/>
      <c r="XO927" s="3"/>
      <c r="XP927" s="3"/>
      <c r="XQ927" s="3"/>
      <c r="XR927" s="3"/>
      <c r="XS927" s="3"/>
      <c r="XT927" s="3"/>
      <c r="XU927" s="3"/>
      <c r="XV927" s="3"/>
      <c r="XW927" s="3"/>
    </row>
    <row r="928" hidden="1">
      <c r="A928" s="2"/>
      <c r="B928" s="2"/>
      <c r="C928" s="3"/>
      <c r="D928" s="2"/>
      <c r="E928" s="28"/>
      <c r="F928" s="25" t="str">
        <f>IFERROR(__xludf.DUMMYFUNCTION("IFERROR(SPARKLINE(E928,{""charttype"",""bar"";""color1"",""gray"";""max"",1}),"""")"),"")</f>
        <v/>
      </c>
      <c r="G928" s="3" t="str">
        <f t="shared" si="5"/>
        <v/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  <c r="SS928" s="3"/>
      <c r="ST928" s="3"/>
      <c r="SU928" s="3"/>
      <c r="SV928" s="3"/>
      <c r="SW928" s="3"/>
      <c r="SX928" s="3"/>
      <c r="SY928" s="3"/>
      <c r="SZ928" s="3"/>
      <c r="TA928" s="3"/>
      <c r="TB928" s="3"/>
      <c r="TC928" s="3"/>
      <c r="TD928" s="3"/>
      <c r="TE928" s="3"/>
      <c r="TF928" s="3"/>
      <c r="TG928" s="3"/>
      <c r="TH928" s="3"/>
      <c r="TI928" s="3"/>
      <c r="TJ928" s="3"/>
      <c r="TK928" s="3"/>
      <c r="TL928" s="3"/>
      <c r="TM928" s="3"/>
      <c r="TN928" s="3"/>
      <c r="TO928" s="3"/>
      <c r="TP928" s="3"/>
      <c r="TQ928" s="3"/>
      <c r="TR928" s="3"/>
      <c r="TS928" s="3"/>
      <c r="TT928" s="3"/>
      <c r="TU928" s="3"/>
      <c r="TV928" s="3"/>
      <c r="TW928" s="3"/>
      <c r="TX928" s="3"/>
      <c r="TY928" s="3"/>
      <c r="TZ928" s="3"/>
      <c r="UA928" s="3"/>
      <c r="UB928" s="3"/>
      <c r="UC928" s="3"/>
      <c r="UD928" s="3"/>
      <c r="UE928" s="3"/>
      <c r="UF928" s="3"/>
      <c r="UG928" s="3"/>
      <c r="UH928" s="3"/>
      <c r="UI928" s="3"/>
      <c r="UJ928" s="3"/>
      <c r="UK928" s="3"/>
      <c r="UL928" s="3"/>
      <c r="UM928" s="3"/>
      <c r="UN928" s="3"/>
      <c r="UO928" s="3"/>
      <c r="UP928" s="3"/>
      <c r="UQ928" s="3"/>
      <c r="UR928" s="3"/>
      <c r="US928" s="3"/>
      <c r="UT928" s="3"/>
      <c r="UU928" s="3"/>
      <c r="UV928" s="3"/>
      <c r="UW928" s="3"/>
      <c r="UX928" s="3"/>
      <c r="UY928" s="3"/>
      <c r="UZ928" s="3"/>
      <c r="VA928" s="3"/>
      <c r="VB928" s="3"/>
      <c r="VC928" s="3"/>
      <c r="VD928" s="3"/>
      <c r="VE928" s="3"/>
      <c r="VF928" s="3"/>
      <c r="VG928" s="3"/>
      <c r="VH928" s="3"/>
      <c r="VI928" s="3"/>
      <c r="VJ928" s="3"/>
      <c r="VK928" s="3"/>
      <c r="VL928" s="3"/>
      <c r="VM928" s="3"/>
      <c r="VN928" s="3"/>
      <c r="VO928" s="3"/>
      <c r="VP928" s="3"/>
      <c r="VQ928" s="3"/>
      <c r="VR928" s="3"/>
      <c r="VS928" s="3"/>
      <c r="VT928" s="3"/>
      <c r="VU928" s="3"/>
      <c r="VV928" s="3"/>
      <c r="VW928" s="3"/>
      <c r="VX928" s="3"/>
      <c r="VY928" s="3"/>
      <c r="VZ928" s="3"/>
      <c r="WA928" s="3"/>
      <c r="WB928" s="3"/>
      <c r="WC928" s="3"/>
      <c r="WD928" s="3"/>
      <c r="WE928" s="3"/>
      <c r="WF928" s="3"/>
      <c r="WG928" s="3"/>
      <c r="WH928" s="3"/>
      <c r="WI928" s="3"/>
      <c r="WJ928" s="3"/>
      <c r="WK928" s="3"/>
      <c r="WL928" s="3"/>
      <c r="WM928" s="3"/>
      <c r="WN928" s="3"/>
      <c r="WO928" s="3"/>
      <c r="WP928" s="3"/>
      <c r="WQ928" s="3"/>
      <c r="WR928" s="3"/>
      <c r="WS928" s="3"/>
      <c r="WT928" s="3"/>
      <c r="WU928" s="3"/>
      <c r="WV928" s="3"/>
      <c r="WW928" s="3"/>
      <c r="WX928" s="3"/>
      <c r="WY928" s="3"/>
      <c r="WZ928" s="3"/>
      <c r="XA928" s="3"/>
      <c r="XB928" s="3"/>
      <c r="XC928" s="3"/>
      <c r="XD928" s="3"/>
      <c r="XE928" s="3"/>
      <c r="XF928" s="3"/>
      <c r="XG928" s="3"/>
      <c r="XH928" s="3"/>
      <c r="XI928" s="3"/>
      <c r="XJ928" s="3"/>
      <c r="XK928" s="3"/>
      <c r="XL928" s="3"/>
      <c r="XM928" s="3"/>
      <c r="XN928" s="3"/>
      <c r="XO928" s="3"/>
      <c r="XP928" s="3"/>
      <c r="XQ928" s="3"/>
      <c r="XR928" s="3"/>
      <c r="XS928" s="3"/>
      <c r="XT928" s="3"/>
      <c r="XU928" s="3"/>
      <c r="XV928" s="3"/>
      <c r="XW928" s="3"/>
    </row>
    <row r="929" hidden="1">
      <c r="A929" s="2"/>
      <c r="B929" s="2"/>
      <c r="C929" s="3"/>
      <c r="D929" s="2"/>
      <c r="E929" s="28"/>
      <c r="F929" s="25" t="str">
        <f>IFERROR(__xludf.DUMMYFUNCTION("IFERROR(SPARKLINE(E929,{""charttype"",""bar"";""color1"",""gray"";""max"",1}),"""")"),"")</f>
        <v/>
      </c>
      <c r="G929" s="3" t="str">
        <f t="shared" si="5"/>
        <v/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  <c r="SS929" s="3"/>
      <c r="ST929" s="3"/>
      <c r="SU929" s="3"/>
      <c r="SV929" s="3"/>
      <c r="SW929" s="3"/>
      <c r="SX929" s="3"/>
      <c r="SY929" s="3"/>
      <c r="SZ929" s="3"/>
      <c r="TA929" s="3"/>
      <c r="TB929" s="3"/>
      <c r="TC929" s="3"/>
      <c r="TD929" s="3"/>
      <c r="TE929" s="3"/>
      <c r="TF929" s="3"/>
      <c r="TG929" s="3"/>
      <c r="TH929" s="3"/>
      <c r="TI929" s="3"/>
      <c r="TJ929" s="3"/>
      <c r="TK929" s="3"/>
      <c r="TL929" s="3"/>
      <c r="TM929" s="3"/>
      <c r="TN929" s="3"/>
      <c r="TO929" s="3"/>
      <c r="TP929" s="3"/>
      <c r="TQ929" s="3"/>
      <c r="TR929" s="3"/>
      <c r="TS929" s="3"/>
      <c r="TT929" s="3"/>
      <c r="TU929" s="3"/>
      <c r="TV929" s="3"/>
      <c r="TW929" s="3"/>
      <c r="TX929" s="3"/>
      <c r="TY929" s="3"/>
      <c r="TZ929" s="3"/>
      <c r="UA929" s="3"/>
      <c r="UB929" s="3"/>
      <c r="UC929" s="3"/>
      <c r="UD929" s="3"/>
      <c r="UE929" s="3"/>
      <c r="UF929" s="3"/>
      <c r="UG929" s="3"/>
      <c r="UH929" s="3"/>
      <c r="UI929" s="3"/>
      <c r="UJ929" s="3"/>
      <c r="UK929" s="3"/>
      <c r="UL929" s="3"/>
      <c r="UM929" s="3"/>
      <c r="UN929" s="3"/>
      <c r="UO929" s="3"/>
      <c r="UP929" s="3"/>
      <c r="UQ929" s="3"/>
      <c r="UR929" s="3"/>
      <c r="US929" s="3"/>
      <c r="UT929" s="3"/>
      <c r="UU929" s="3"/>
      <c r="UV929" s="3"/>
      <c r="UW929" s="3"/>
      <c r="UX929" s="3"/>
      <c r="UY929" s="3"/>
      <c r="UZ929" s="3"/>
      <c r="VA929" s="3"/>
      <c r="VB929" s="3"/>
      <c r="VC929" s="3"/>
      <c r="VD929" s="3"/>
      <c r="VE929" s="3"/>
      <c r="VF929" s="3"/>
      <c r="VG929" s="3"/>
      <c r="VH929" s="3"/>
      <c r="VI929" s="3"/>
      <c r="VJ929" s="3"/>
      <c r="VK929" s="3"/>
      <c r="VL929" s="3"/>
      <c r="VM929" s="3"/>
      <c r="VN929" s="3"/>
      <c r="VO929" s="3"/>
      <c r="VP929" s="3"/>
      <c r="VQ929" s="3"/>
      <c r="VR929" s="3"/>
      <c r="VS929" s="3"/>
      <c r="VT929" s="3"/>
      <c r="VU929" s="3"/>
      <c r="VV929" s="3"/>
      <c r="VW929" s="3"/>
      <c r="VX929" s="3"/>
      <c r="VY929" s="3"/>
      <c r="VZ929" s="3"/>
      <c r="WA929" s="3"/>
      <c r="WB929" s="3"/>
      <c r="WC929" s="3"/>
      <c r="WD929" s="3"/>
      <c r="WE929" s="3"/>
      <c r="WF929" s="3"/>
      <c r="WG929" s="3"/>
      <c r="WH929" s="3"/>
      <c r="WI929" s="3"/>
      <c r="WJ929" s="3"/>
      <c r="WK929" s="3"/>
      <c r="WL929" s="3"/>
      <c r="WM929" s="3"/>
      <c r="WN929" s="3"/>
      <c r="WO929" s="3"/>
      <c r="WP929" s="3"/>
      <c r="WQ929" s="3"/>
      <c r="WR929" s="3"/>
      <c r="WS929" s="3"/>
      <c r="WT929" s="3"/>
      <c r="WU929" s="3"/>
      <c r="WV929" s="3"/>
      <c r="WW929" s="3"/>
      <c r="WX929" s="3"/>
      <c r="WY929" s="3"/>
      <c r="WZ929" s="3"/>
      <c r="XA929" s="3"/>
      <c r="XB929" s="3"/>
      <c r="XC929" s="3"/>
      <c r="XD929" s="3"/>
      <c r="XE929" s="3"/>
      <c r="XF929" s="3"/>
      <c r="XG929" s="3"/>
      <c r="XH929" s="3"/>
      <c r="XI929" s="3"/>
      <c r="XJ929" s="3"/>
      <c r="XK929" s="3"/>
      <c r="XL929" s="3"/>
      <c r="XM929" s="3"/>
      <c r="XN929" s="3"/>
      <c r="XO929" s="3"/>
      <c r="XP929" s="3"/>
      <c r="XQ929" s="3"/>
      <c r="XR929" s="3"/>
      <c r="XS929" s="3"/>
      <c r="XT929" s="3"/>
      <c r="XU929" s="3"/>
      <c r="XV929" s="3"/>
      <c r="XW929" s="3"/>
    </row>
    <row r="930" hidden="1">
      <c r="A930" s="2"/>
      <c r="B930" s="2"/>
      <c r="C930" s="3"/>
      <c r="D930" s="2"/>
      <c r="E930" s="28"/>
      <c r="F930" s="25" t="str">
        <f>IFERROR(__xludf.DUMMYFUNCTION("IFERROR(SPARKLINE(E930,{""charttype"",""bar"";""color1"",""gray"";""max"",1}),"""")"),"")</f>
        <v/>
      </c>
      <c r="G930" s="3" t="str">
        <f t="shared" si="5"/>
        <v/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  <c r="SS930" s="3"/>
      <c r="ST930" s="3"/>
      <c r="SU930" s="3"/>
      <c r="SV930" s="3"/>
      <c r="SW930" s="3"/>
      <c r="SX930" s="3"/>
      <c r="SY930" s="3"/>
      <c r="SZ930" s="3"/>
      <c r="TA930" s="3"/>
      <c r="TB930" s="3"/>
      <c r="TC930" s="3"/>
      <c r="TD930" s="3"/>
      <c r="TE930" s="3"/>
      <c r="TF930" s="3"/>
      <c r="TG930" s="3"/>
      <c r="TH930" s="3"/>
      <c r="TI930" s="3"/>
      <c r="TJ930" s="3"/>
      <c r="TK930" s="3"/>
      <c r="TL930" s="3"/>
      <c r="TM930" s="3"/>
      <c r="TN930" s="3"/>
      <c r="TO930" s="3"/>
      <c r="TP930" s="3"/>
      <c r="TQ930" s="3"/>
      <c r="TR930" s="3"/>
      <c r="TS930" s="3"/>
      <c r="TT930" s="3"/>
      <c r="TU930" s="3"/>
      <c r="TV930" s="3"/>
      <c r="TW930" s="3"/>
      <c r="TX930" s="3"/>
      <c r="TY930" s="3"/>
      <c r="TZ930" s="3"/>
      <c r="UA930" s="3"/>
      <c r="UB930" s="3"/>
      <c r="UC930" s="3"/>
      <c r="UD930" s="3"/>
      <c r="UE930" s="3"/>
      <c r="UF930" s="3"/>
      <c r="UG930" s="3"/>
      <c r="UH930" s="3"/>
      <c r="UI930" s="3"/>
      <c r="UJ930" s="3"/>
      <c r="UK930" s="3"/>
      <c r="UL930" s="3"/>
      <c r="UM930" s="3"/>
      <c r="UN930" s="3"/>
      <c r="UO930" s="3"/>
      <c r="UP930" s="3"/>
      <c r="UQ930" s="3"/>
      <c r="UR930" s="3"/>
      <c r="US930" s="3"/>
      <c r="UT930" s="3"/>
      <c r="UU930" s="3"/>
      <c r="UV930" s="3"/>
      <c r="UW930" s="3"/>
      <c r="UX930" s="3"/>
      <c r="UY930" s="3"/>
      <c r="UZ930" s="3"/>
      <c r="VA930" s="3"/>
      <c r="VB930" s="3"/>
      <c r="VC930" s="3"/>
      <c r="VD930" s="3"/>
      <c r="VE930" s="3"/>
      <c r="VF930" s="3"/>
      <c r="VG930" s="3"/>
      <c r="VH930" s="3"/>
      <c r="VI930" s="3"/>
      <c r="VJ930" s="3"/>
      <c r="VK930" s="3"/>
      <c r="VL930" s="3"/>
      <c r="VM930" s="3"/>
      <c r="VN930" s="3"/>
      <c r="VO930" s="3"/>
      <c r="VP930" s="3"/>
      <c r="VQ930" s="3"/>
      <c r="VR930" s="3"/>
      <c r="VS930" s="3"/>
      <c r="VT930" s="3"/>
      <c r="VU930" s="3"/>
      <c r="VV930" s="3"/>
      <c r="VW930" s="3"/>
      <c r="VX930" s="3"/>
      <c r="VY930" s="3"/>
      <c r="VZ930" s="3"/>
      <c r="WA930" s="3"/>
      <c r="WB930" s="3"/>
      <c r="WC930" s="3"/>
      <c r="WD930" s="3"/>
      <c r="WE930" s="3"/>
      <c r="WF930" s="3"/>
      <c r="WG930" s="3"/>
      <c r="WH930" s="3"/>
      <c r="WI930" s="3"/>
      <c r="WJ930" s="3"/>
      <c r="WK930" s="3"/>
      <c r="WL930" s="3"/>
      <c r="WM930" s="3"/>
      <c r="WN930" s="3"/>
      <c r="WO930" s="3"/>
      <c r="WP930" s="3"/>
      <c r="WQ930" s="3"/>
      <c r="WR930" s="3"/>
      <c r="WS930" s="3"/>
      <c r="WT930" s="3"/>
      <c r="WU930" s="3"/>
      <c r="WV930" s="3"/>
      <c r="WW930" s="3"/>
      <c r="WX930" s="3"/>
      <c r="WY930" s="3"/>
      <c r="WZ930" s="3"/>
      <c r="XA930" s="3"/>
      <c r="XB930" s="3"/>
      <c r="XC930" s="3"/>
      <c r="XD930" s="3"/>
      <c r="XE930" s="3"/>
      <c r="XF930" s="3"/>
      <c r="XG930" s="3"/>
      <c r="XH930" s="3"/>
      <c r="XI930" s="3"/>
      <c r="XJ930" s="3"/>
      <c r="XK930" s="3"/>
      <c r="XL930" s="3"/>
      <c r="XM930" s="3"/>
      <c r="XN930" s="3"/>
      <c r="XO930" s="3"/>
      <c r="XP930" s="3"/>
      <c r="XQ930" s="3"/>
      <c r="XR930" s="3"/>
      <c r="XS930" s="3"/>
      <c r="XT930" s="3"/>
      <c r="XU930" s="3"/>
      <c r="XV930" s="3"/>
      <c r="XW930" s="3"/>
    </row>
    <row r="931" hidden="1">
      <c r="A931" s="2"/>
      <c r="B931" s="2"/>
      <c r="C931" s="3"/>
      <c r="D931" s="2"/>
      <c r="E931" s="28"/>
      <c r="F931" s="25" t="str">
        <f>IFERROR(__xludf.DUMMYFUNCTION("IFERROR(SPARKLINE(E931,{""charttype"",""bar"";""color1"",""gray"";""max"",1}),"""")"),"")</f>
        <v/>
      </c>
      <c r="G931" s="3" t="str">
        <f t="shared" si="5"/>
        <v/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  <c r="SS931" s="3"/>
      <c r="ST931" s="3"/>
      <c r="SU931" s="3"/>
      <c r="SV931" s="3"/>
      <c r="SW931" s="3"/>
      <c r="SX931" s="3"/>
      <c r="SY931" s="3"/>
      <c r="SZ931" s="3"/>
      <c r="TA931" s="3"/>
      <c r="TB931" s="3"/>
      <c r="TC931" s="3"/>
      <c r="TD931" s="3"/>
      <c r="TE931" s="3"/>
      <c r="TF931" s="3"/>
      <c r="TG931" s="3"/>
      <c r="TH931" s="3"/>
      <c r="TI931" s="3"/>
      <c r="TJ931" s="3"/>
      <c r="TK931" s="3"/>
      <c r="TL931" s="3"/>
      <c r="TM931" s="3"/>
      <c r="TN931" s="3"/>
      <c r="TO931" s="3"/>
      <c r="TP931" s="3"/>
      <c r="TQ931" s="3"/>
      <c r="TR931" s="3"/>
      <c r="TS931" s="3"/>
      <c r="TT931" s="3"/>
      <c r="TU931" s="3"/>
      <c r="TV931" s="3"/>
      <c r="TW931" s="3"/>
      <c r="TX931" s="3"/>
      <c r="TY931" s="3"/>
      <c r="TZ931" s="3"/>
      <c r="UA931" s="3"/>
      <c r="UB931" s="3"/>
      <c r="UC931" s="3"/>
      <c r="UD931" s="3"/>
      <c r="UE931" s="3"/>
      <c r="UF931" s="3"/>
      <c r="UG931" s="3"/>
      <c r="UH931" s="3"/>
      <c r="UI931" s="3"/>
      <c r="UJ931" s="3"/>
      <c r="UK931" s="3"/>
      <c r="UL931" s="3"/>
      <c r="UM931" s="3"/>
      <c r="UN931" s="3"/>
      <c r="UO931" s="3"/>
      <c r="UP931" s="3"/>
      <c r="UQ931" s="3"/>
      <c r="UR931" s="3"/>
      <c r="US931" s="3"/>
      <c r="UT931" s="3"/>
      <c r="UU931" s="3"/>
      <c r="UV931" s="3"/>
      <c r="UW931" s="3"/>
      <c r="UX931" s="3"/>
      <c r="UY931" s="3"/>
      <c r="UZ931" s="3"/>
      <c r="VA931" s="3"/>
      <c r="VB931" s="3"/>
      <c r="VC931" s="3"/>
      <c r="VD931" s="3"/>
      <c r="VE931" s="3"/>
      <c r="VF931" s="3"/>
      <c r="VG931" s="3"/>
      <c r="VH931" s="3"/>
      <c r="VI931" s="3"/>
      <c r="VJ931" s="3"/>
      <c r="VK931" s="3"/>
      <c r="VL931" s="3"/>
      <c r="VM931" s="3"/>
      <c r="VN931" s="3"/>
      <c r="VO931" s="3"/>
      <c r="VP931" s="3"/>
      <c r="VQ931" s="3"/>
      <c r="VR931" s="3"/>
      <c r="VS931" s="3"/>
      <c r="VT931" s="3"/>
      <c r="VU931" s="3"/>
      <c r="VV931" s="3"/>
      <c r="VW931" s="3"/>
      <c r="VX931" s="3"/>
      <c r="VY931" s="3"/>
      <c r="VZ931" s="3"/>
      <c r="WA931" s="3"/>
      <c r="WB931" s="3"/>
      <c r="WC931" s="3"/>
      <c r="WD931" s="3"/>
      <c r="WE931" s="3"/>
      <c r="WF931" s="3"/>
      <c r="WG931" s="3"/>
      <c r="WH931" s="3"/>
      <c r="WI931" s="3"/>
      <c r="WJ931" s="3"/>
      <c r="WK931" s="3"/>
      <c r="WL931" s="3"/>
      <c r="WM931" s="3"/>
      <c r="WN931" s="3"/>
      <c r="WO931" s="3"/>
      <c r="WP931" s="3"/>
      <c r="WQ931" s="3"/>
      <c r="WR931" s="3"/>
      <c r="WS931" s="3"/>
      <c r="WT931" s="3"/>
      <c r="WU931" s="3"/>
      <c r="WV931" s="3"/>
      <c r="WW931" s="3"/>
      <c r="WX931" s="3"/>
      <c r="WY931" s="3"/>
      <c r="WZ931" s="3"/>
      <c r="XA931" s="3"/>
      <c r="XB931" s="3"/>
      <c r="XC931" s="3"/>
      <c r="XD931" s="3"/>
      <c r="XE931" s="3"/>
      <c r="XF931" s="3"/>
      <c r="XG931" s="3"/>
      <c r="XH931" s="3"/>
      <c r="XI931" s="3"/>
      <c r="XJ931" s="3"/>
      <c r="XK931" s="3"/>
      <c r="XL931" s="3"/>
      <c r="XM931" s="3"/>
      <c r="XN931" s="3"/>
      <c r="XO931" s="3"/>
      <c r="XP931" s="3"/>
      <c r="XQ931" s="3"/>
      <c r="XR931" s="3"/>
      <c r="XS931" s="3"/>
      <c r="XT931" s="3"/>
      <c r="XU931" s="3"/>
      <c r="XV931" s="3"/>
      <c r="XW931" s="3"/>
    </row>
    <row r="932" hidden="1">
      <c r="A932" s="2"/>
      <c r="B932" s="2"/>
      <c r="C932" s="3"/>
      <c r="D932" s="2"/>
      <c r="E932" s="28"/>
      <c r="F932" s="25" t="str">
        <f>IFERROR(__xludf.DUMMYFUNCTION("IFERROR(SPARKLINE(E932,{""charttype"",""bar"";""color1"",""gray"";""max"",1}),"""")"),"")</f>
        <v/>
      </c>
      <c r="G932" s="3" t="str">
        <f t="shared" si="5"/>
        <v/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  <c r="SS932" s="3"/>
      <c r="ST932" s="3"/>
      <c r="SU932" s="3"/>
      <c r="SV932" s="3"/>
      <c r="SW932" s="3"/>
      <c r="SX932" s="3"/>
      <c r="SY932" s="3"/>
      <c r="SZ932" s="3"/>
      <c r="TA932" s="3"/>
      <c r="TB932" s="3"/>
      <c r="TC932" s="3"/>
      <c r="TD932" s="3"/>
      <c r="TE932" s="3"/>
      <c r="TF932" s="3"/>
      <c r="TG932" s="3"/>
      <c r="TH932" s="3"/>
      <c r="TI932" s="3"/>
      <c r="TJ932" s="3"/>
      <c r="TK932" s="3"/>
      <c r="TL932" s="3"/>
      <c r="TM932" s="3"/>
      <c r="TN932" s="3"/>
      <c r="TO932" s="3"/>
      <c r="TP932" s="3"/>
      <c r="TQ932" s="3"/>
      <c r="TR932" s="3"/>
      <c r="TS932" s="3"/>
      <c r="TT932" s="3"/>
      <c r="TU932" s="3"/>
      <c r="TV932" s="3"/>
      <c r="TW932" s="3"/>
      <c r="TX932" s="3"/>
      <c r="TY932" s="3"/>
      <c r="TZ932" s="3"/>
      <c r="UA932" s="3"/>
      <c r="UB932" s="3"/>
      <c r="UC932" s="3"/>
      <c r="UD932" s="3"/>
      <c r="UE932" s="3"/>
      <c r="UF932" s="3"/>
      <c r="UG932" s="3"/>
      <c r="UH932" s="3"/>
      <c r="UI932" s="3"/>
      <c r="UJ932" s="3"/>
      <c r="UK932" s="3"/>
      <c r="UL932" s="3"/>
      <c r="UM932" s="3"/>
      <c r="UN932" s="3"/>
      <c r="UO932" s="3"/>
      <c r="UP932" s="3"/>
      <c r="UQ932" s="3"/>
      <c r="UR932" s="3"/>
      <c r="US932" s="3"/>
      <c r="UT932" s="3"/>
      <c r="UU932" s="3"/>
      <c r="UV932" s="3"/>
      <c r="UW932" s="3"/>
      <c r="UX932" s="3"/>
      <c r="UY932" s="3"/>
      <c r="UZ932" s="3"/>
      <c r="VA932" s="3"/>
      <c r="VB932" s="3"/>
      <c r="VC932" s="3"/>
      <c r="VD932" s="3"/>
      <c r="VE932" s="3"/>
      <c r="VF932" s="3"/>
      <c r="VG932" s="3"/>
      <c r="VH932" s="3"/>
      <c r="VI932" s="3"/>
      <c r="VJ932" s="3"/>
      <c r="VK932" s="3"/>
      <c r="VL932" s="3"/>
      <c r="VM932" s="3"/>
      <c r="VN932" s="3"/>
      <c r="VO932" s="3"/>
      <c r="VP932" s="3"/>
      <c r="VQ932" s="3"/>
      <c r="VR932" s="3"/>
      <c r="VS932" s="3"/>
      <c r="VT932" s="3"/>
      <c r="VU932" s="3"/>
      <c r="VV932" s="3"/>
      <c r="VW932" s="3"/>
      <c r="VX932" s="3"/>
      <c r="VY932" s="3"/>
      <c r="VZ932" s="3"/>
      <c r="WA932" s="3"/>
      <c r="WB932" s="3"/>
      <c r="WC932" s="3"/>
      <c r="WD932" s="3"/>
      <c r="WE932" s="3"/>
      <c r="WF932" s="3"/>
      <c r="WG932" s="3"/>
      <c r="WH932" s="3"/>
      <c r="WI932" s="3"/>
      <c r="WJ932" s="3"/>
      <c r="WK932" s="3"/>
      <c r="WL932" s="3"/>
      <c r="WM932" s="3"/>
      <c r="WN932" s="3"/>
      <c r="WO932" s="3"/>
      <c r="WP932" s="3"/>
      <c r="WQ932" s="3"/>
      <c r="WR932" s="3"/>
      <c r="WS932" s="3"/>
      <c r="WT932" s="3"/>
      <c r="WU932" s="3"/>
      <c r="WV932" s="3"/>
      <c r="WW932" s="3"/>
      <c r="WX932" s="3"/>
      <c r="WY932" s="3"/>
      <c r="WZ932" s="3"/>
      <c r="XA932" s="3"/>
      <c r="XB932" s="3"/>
      <c r="XC932" s="3"/>
      <c r="XD932" s="3"/>
      <c r="XE932" s="3"/>
      <c r="XF932" s="3"/>
      <c r="XG932" s="3"/>
      <c r="XH932" s="3"/>
      <c r="XI932" s="3"/>
      <c r="XJ932" s="3"/>
      <c r="XK932" s="3"/>
      <c r="XL932" s="3"/>
      <c r="XM932" s="3"/>
      <c r="XN932" s="3"/>
      <c r="XO932" s="3"/>
      <c r="XP932" s="3"/>
      <c r="XQ932" s="3"/>
      <c r="XR932" s="3"/>
      <c r="XS932" s="3"/>
      <c r="XT932" s="3"/>
      <c r="XU932" s="3"/>
      <c r="XV932" s="3"/>
      <c r="XW932" s="3"/>
    </row>
    <row r="933" hidden="1">
      <c r="A933" s="2"/>
      <c r="B933" s="2"/>
      <c r="C933" s="3"/>
      <c r="D933" s="2"/>
      <c r="E933" s="28"/>
      <c r="F933" s="25" t="str">
        <f>IFERROR(__xludf.DUMMYFUNCTION("IFERROR(SPARKLINE(E933,{""charttype"",""bar"";""color1"",""gray"";""max"",1}),"""")"),"")</f>
        <v/>
      </c>
      <c r="G933" s="3" t="str">
        <f t="shared" si="5"/>
        <v/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  <c r="SS933" s="3"/>
      <c r="ST933" s="3"/>
      <c r="SU933" s="3"/>
      <c r="SV933" s="3"/>
      <c r="SW933" s="3"/>
      <c r="SX933" s="3"/>
      <c r="SY933" s="3"/>
      <c r="SZ933" s="3"/>
      <c r="TA933" s="3"/>
      <c r="TB933" s="3"/>
      <c r="TC933" s="3"/>
      <c r="TD933" s="3"/>
      <c r="TE933" s="3"/>
      <c r="TF933" s="3"/>
      <c r="TG933" s="3"/>
      <c r="TH933" s="3"/>
      <c r="TI933" s="3"/>
      <c r="TJ933" s="3"/>
      <c r="TK933" s="3"/>
      <c r="TL933" s="3"/>
      <c r="TM933" s="3"/>
      <c r="TN933" s="3"/>
      <c r="TO933" s="3"/>
      <c r="TP933" s="3"/>
      <c r="TQ933" s="3"/>
      <c r="TR933" s="3"/>
      <c r="TS933" s="3"/>
      <c r="TT933" s="3"/>
      <c r="TU933" s="3"/>
      <c r="TV933" s="3"/>
      <c r="TW933" s="3"/>
      <c r="TX933" s="3"/>
      <c r="TY933" s="3"/>
      <c r="TZ933" s="3"/>
      <c r="UA933" s="3"/>
      <c r="UB933" s="3"/>
      <c r="UC933" s="3"/>
      <c r="UD933" s="3"/>
      <c r="UE933" s="3"/>
      <c r="UF933" s="3"/>
      <c r="UG933" s="3"/>
      <c r="UH933" s="3"/>
      <c r="UI933" s="3"/>
      <c r="UJ933" s="3"/>
      <c r="UK933" s="3"/>
      <c r="UL933" s="3"/>
      <c r="UM933" s="3"/>
      <c r="UN933" s="3"/>
      <c r="UO933" s="3"/>
      <c r="UP933" s="3"/>
      <c r="UQ933" s="3"/>
      <c r="UR933" s="3"/>
      <c r="US933" s="3"/>
      <c r="UT933" s="3"/>
      <c r="UU933" s="3"/>
      <c r="UV933" s="3"/>
      <c r="UW933" s="3"/>
      <c r="UX933" s="3"/>
      <c r="UY933" s="3"/>
      <c r="UZ933" s="3"/>
      <c r="VA933" s="3"/>
      <c r="VB933" s="3"/>
      <c r="VC933" s="3"/>
      <c r="VD933" s="3"/>
      <c r="VE933" s="3"/>
      <c r="VF933" s="3"/>
      <c r="VG933" s="3"/>
      <c r="VH933" s="3"/>
      <c r="VI933" s="3"/>
      <c r="VJ933" s="3"/>
      <c r="VK933" s="3"/>
      <c r="VL933" s="3"/>
      <c r="VM933" s="3"/>
      <c r="VN933" s="3"/>
      <c r="VO933" s="3"/>
      <c r="VP933" s="3"/>
      <c r="VQ933" s="3"/>
      <c r="VR933" s="3"/>
      <c r="VS933" s="3"/>
      <c r="VT933" s="3"/>
      <c r="VU933" s="3"/>
      <c r="VV933" s="3"/>
      <c r="VW933" s="3"/>
      <c r="VX933" s="3"/>
      <c r="VY933" s="3"/>
      <c r="VZ933" s="3"/>
      <c r="WA933" s="3"/>
      <c r="WB933" s="3"/>
      <c r="WC933" s="3"/>
      <c r="WD933" s="3"/>
      <c r="WE933" s="3"/>
      <c r="WF933" s="3"/>
      <c r="WG933" s="3"/>
      <c r="WH933" s="3"/>
      <c r="WI933" s="3"/>
      <c r="WJ933" s="3"/>
      <c r="WK933" s="3"/>
      <c r="WL933" s="3"/>
      <c r="WM933" s="3"/>
      <c r="WN933" s="3"/>
      <c r="WO933" s="3"/>
      <c r="WP933" s="3"/>
      <c r="WQ933" s="3"/>
      <c r="WR933" s="3"/>
      <c r="WS933" s="3"/>
      <c r="WT933" s="3"/>
      <c r="WU933" s="3"/>
      <c r="WV933" s="3"/>
      <c r="WW933" s="3"/>
      <c r="WX933" s="3"/>
      <c r="WY933" s="3"/>
      <c r="WZ933" s="3"/>
      <c r="XA933" s="3"/>
      <c r="XB933" s="3"/>
      <c r="XC933" s="3"/>
      <c r="XD933" s="3"/>
      <c r="XE933" s="3"/>
      <c r="XF933" s="3"/>
      <c r="XG933" s="3"/>
      <c r="XH933" s="3"/>
      <c r="XI933" s="3"/>
      <c r="XJ933" s="3"/>
      <c r="XK933" s="3"/>
      <c r="XL933" s="3"/>
      <c r="XM933" s="3"/>
      <c r="XN933" s="3"/>
      <c r="XO933" s="3"/>
      <c r="XP933" s="3"/>
      <c r="XQ933" s="3"/>
      <c r="XR933" s="3"/>
      <c r="XS933" s="3"/>
      <c r="XT933" s="3"/>
      <c r="XU933" s="3"/>
      <c r="XV933" s="3"/>
      <c r="XW933" s="3"/>
    </row>
    <row r="934" hidden="1">
      <c r="A934" s="2"/>
      <c r="B934" s="2"/>
      <c r="C934" s="3"/>
      <c r="D934" s="2"/>
      <c r="E934" s="28"/>
      <c r="F934" s="25" t="str">
        <f>IFERROR(__xludf.DUMMYFUNCTION("IFERROR(SPARKLINE(E934,{""charttype"",""bar"";""color1"",""gray"";""max"",1}),"""")"),"")</f>
        <v/>
      </c>
      <c r="G934" s="3" t="str">
        <f t="shared" si="5"/>
        <v/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  <c r="SS934" s="3"/>
      <c r="ST934" s="3"/>
      <c r="SU934" s="3"/>
      <c r="SV934" s="3"/>
      <c r="SW934" s="3"/>
      <c r="SX934" s="3"/>
      <c r="SY934" s="3"/>
      <c r="SZ934" s="3"/>
      <c r="TA934" s="3"/>
      <c r="TB934" s="3"/>
      <c r="TC934" s="3"/>
      <c r="TD934" s="3"/>
      <c r="TE934" s="3"/>
      <c r="TF934" s="3"/>
      <c r="TG934" s="3"/>
      <c r="TH934" s="3"/>
      <c r="TI934" s="3"/>
      <c r="TJ934" s="3"/>
      <c r="TK934" s="3"/>
      <c r="TL934" s="3"/>
      <c r="TM934" s="3"/>
      <c r="TN934" s="3"/>
      <c r="TO934" s="3"/>
      <c r="TP934" s="3"/>
      <c r="TQ934" s="3"/>
      <c r="TR934" s="3"/>
      <c r="TS934" s="3"/>
      <c r="TT934" s="3"/>
      <c r="TU934" s="3"/>
      <c r="TV934" s="3"/>
      <c r="TW934" s="3"/>
      <c r="TX934" s="3"/>
      <c r="TY934" s="3"/>
      <c r="TZ934" s="3"/>
      <c r="UA934" s="3"/>
      <c r="UB934" s="3"/>
      <c r="UC934" s="3"/>
      <c r="UD934" s="3"/>
      <c r="UE934" s="3"/>
      <c r="UF934" s="3"/>
      <c r="UG934" s="3"/>
      <c r="UH934" s="3"/>
      <c r="UI934" s="3"/>
      <c r="UJ934" s="3"/>
      <c r="UK934" s="3"/>
      <c r="UL934" s="3"/>
      <c r="UM934" s="3"/>
      <c r="UN934" s="3"/>
      <c r="UO934" s="3"/>
      <c r="UP934" s="3"/>
      <c r="UQ934" s="3"/>
      <c r="UR934" s="3"/>
      <c r="US934" s="3"/>
      <c r="UT934" s="3"/>
      <c r="UU934" s="3"/>
      <c r="UV934" s="3"/>
      <c r="UW934" s="3"/>
      <c r="UX934" s="3"/>
      <c r="UY934" s="3"/>
      <c r="UZ934" s="3"/>
      <c r="VA934" s="3"/>
      <c r="VB934" s="3"/>
      <c r="VC934" s="3"/>
      <c r="VD934" s="3"/>
      <c r="VE934" s="3"/>
      <c r="VF934" s="3"/>
      <c r="VG934" s="3"/>
      <c r="VH934" s="3"/>
      <c r="VI934" s="3"/>
      <c r="VJ934" s="3"/>
      <c r="VK934" s="3"/>
      <c r="VL934" s="3"/>
      <c r="VM934" s="3"/>
      <c r="VN934" s="3"/>
      <c r="VO934" s="3"/>
      <c r="VP934" s="3"/>
      <c r="VQ934" s="3"/>
      <c r="VR934" s="3"/>
      <c r="VS934" s="3"/>
      <c r="VT934" s="3"/>
      <c r="VU934" s="3"/>
      <c r="VV934" s="3"/>
      <c r="VW934" s="3"/>
      <c r="VX934" s="3"/>
      <c r="VY934" s="3"/>
      <c r="VZ934" s="3"/>
      <c r="WA934" s="3"/>
      <c r="WB934" s="3"/>
      <c r="WC934" s="3"/>
      <c r="WD934" s="3"/>
      <c r="WE934" s="3"/>
      <c r="WF934" s="3"/>
      <c r="WG934" s="3"/>
      <c r="WH934" s="3"/>
      <c r="WI934" s="3"/>
      <c r="WJ934" s="3"/>
      <c r="WK934" s="3"/>
      <c r="WL934" s="3"/>
      <c r="WM934" s="3"/>
      <c r="WN934" s="3"/>
      <c r="WO934" s="3"/>
      <c r="WP934" s="3"/>
      <c r="WQ934" s="3"/>
      <c r="WR934" s="3"/>
      <c r="WS934" s="3"/>
      <c r="WT934" s="3"/>
      <c r="WU934" s="3"/>
      <c r="WV934" s="3"/>
      <c r="WW934" s="3"/>
      <c r="WX934" s="3"/>
      <c r="WY934" s="3"/>
      <c r="WZ934" s="3"/>
      <c r="XA934" s="3"/>
      <c r="XB934" s="3"/>
      <c r="XC934" s="3"/>
      <c r="XD934" s="3"/>
      <c r="XE934" s="3"/>
      <c r="XF934" s="3"/>
      <c r="XG934" s="3"/>
      <c r="XH934" s="3"/>
      <c r="XI934" s="3"/>
      <c r="XJ934" s="3"/>
      <c r="XK934" s="3"/>
      <c r="XL934" s="3"/>
      <c r="XM934" s="3"/>
      <c r="XN934" s="3"/>
      <c r="XO934" s="3"/>
      <c r="XP934" s="3"/>
      <c r="XQ934" s="3"/>
      <c r="XR934" s="3"/>
      <c r="XS934" s="3"/>
      <c r="XT934" s="3"/>
      <c r="XU934" s="3"/>
      <c r="XV934" s="3"/>
      <c r="XW934" s="3"/>
    </row>
    <row r="935" hidden="1">
      <c r="A935" s="2"/>
      <c r="B935" s="2"/>
      <c r="C935" s="3"/>
      <c r="D935" s="2"/>
      <c r="E935" s="28"/>
      <c r="F935" s="25" t="str">
        <f>IFERROR(__xludf.DUMMYFUNCTION("IFERROR(SPARKLINE(E935,{""charttype"",""bar"";""color1"",""gray"";""max"",1}),"""")"),"")</f>
        <v/>
      </c>
      <c r="G935" s="3" t="str">
        <f t="shared" si="5"/>
        <v/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  <c r="SS935" s="3"/>
      <c r="ST935" s="3"/>
      <c r="SU935" s="3"/>
      <c r="SV935" s="3"/>
      <c r="SW935" s="3"/>
      <c r="SX935" s="3"/>
      <c r="SY935" s="3"/>
      <c r="SZ935" s="3"/>
      <c r="TA935" s="3"/>
      <c r="TB935" s="3"/>
      <c r="TC935" s="3"/>
      <c r="TD935" s="3"/>
      <c r="TE935" s="3"/>
      <c r="TF935" s="3"/>
      <c r="TG935" s="3"/>
      <c r="TH935" s="3"/>
      <c r="TI935" s="3"/>
      <c r="TJ935" s="3"/>
      <c r="TK935" s="3"/>
      <c r="TL935" s="3"/>
      <c r="TM935" s="3"/>
      <c r="TN935" s="3"/>
      <c r="TO935" s="3"/>
      <c r="TP935" s="3"/>
      <c r="TQ935" s="3"/>
      <c r="TR935" s="3"/>
      <c r="TS935" s="3"/>
      <c r="TT935" s="3"/>
      <c r="TU935" s="3"/>
      <c r="TV935" s="3"/>
      <c r="TW935" s="3"/>
      <c r="TX935" s="3"/>
      <c r="TY935" s="3"/>
      <c r="TZ935" s="3"/>
      <c r="UA935" s="3"/>
      <c r="UB935" s="3"/>
      <c r="UC935" s="3"/>
      <c r="UD935" s="3"/>
      <c r="UE935" s="3"/>
      <c r="UF935" s="3"/>
      <c r="UG935" s="3"/>
      <c r="UH935" s="3"/>
      <c r="UI935" s="3"/>
      <c r="UJ935" s="3"/>
      <c r="UK935" s="3"/>
      <c r="UL935" s="3"/>
      <c r="UM935" s="3"/>
      <c r="UN935" s="3"/>
      <c r="UO935" s="3"/>
      <c r="UP935" s="3"/>
      <c r="UQ935" s="3"/>
      <c r="UR935" s="3"/>
      <c r="US935" s="3"/>
      <c r="UT935" s="3"/>
      <c r="UU935" s="3"/>
      <c r="UV935" s="3"/>
      <c r="UW935" s="3"/>
      <c r="UX935" s="3"/>
      <c r="UY935" s="3"/>
      <c r="UZ935" s="3"/>
      <c r="VA935" s="3"/>
      <c r="VB935" s="3"/>
      <c r="VC935" s="3"/>
      <c r="VD935" s="3"/>
      <c r="VE935" s="3"/>
      <c r="VF935" s="3"/>
      <c r="VG935" s="3"/>
      <c r="VH935" s="3"/>
      <c r="VI935" s="3"/>
      <c r="VJ935" s="3"/>
      <c r="VK935" s="3"/>
      <c r="VL935" s="3"/>
      <c r="VM935" s="3"/>
      <c r="VN935" s="3"/>
      <c r="VO935" s="3"/>
      <c r="VP935" s="3"/>
      <c r="VQ935" s="3"/>
      <c r="VR935" s="3"/>
      <c r="VS935" s="3"/>
      <c r="VT935" s="3"/>
      <c r="VU935" s="3"/>
      <c r="VV935" s="3"/>
      <c r="VW935" s="3"/>
      <c r="VX935" s="3"/>
      <c r="VY935" s="3"/>
      <c r="VZ935" s="3"/>
      <c r="WA935" s="3"/>
      <c r="WB935" s="3"/>
      <c r="WC935" s="3"/>
      <c r="WD935" s="3"/>
      <c r="WE935" s="3"/>
      <c r="WF935" s="3"/>
      <c r="WG935" s="3"/>
      <c r="WH935" s="3"/>
      <c r="WI935" s="3"/>
      <c r="WJ935" s="3"/>
      <c r="WK935" s="3"/>
      <c r="WL935" s="3"/>
      <c r="WM935" s="3"/>
      <c r="WN935" s="3"/>
      <c r="WO935" s="3"/>
      <c r="WP935" s="3"/>
      <c r="WQ935" s="3"/>
      <c r="WR935" s="3"/>
      <c r="WS935" s="3"/>
      <c r="WT935" s="3"/>
      <c r="WU935" s="3"/>
      <c r="WV935" s="3"/>
      <c r="WW935" s="3"/>
      <c r="WX935" s="3"/>
      <c r="WY935" s="3"/>
      <c r="WZ935" s="3"/>
      <c r="XA935" s="3"/>
      <c r="XB935" s="3"/>
      <c r="XC935" s="3"/>
      <c r="XD935" s="3"/>
      <c r="XE935" s="3"/>
      <c r="XF935" s="3"/>
      <c r="XG935" s="3"/>
      <c r="XH935" s="3"/>
      <c r="XI935" s="3"/>
      <c r="XJ935" s="3"/>
      <c r="XK935" s="3"/>
      <c r="XL935" s="3"/>
      <c r="XM935" s="3"/>
      <c r="XN935" s="3"/>
      <c r="XO935" s="3"/>
      <c r="XP935" s="3"/>
      <c r="XQ935" s="3"/>
      <c r="XR935" s="3"/>
      <c r="XS935" s="3"/>
      <c r="XT935" s="3"/>
      <c r="XU935" s="3"/>
      <c r="XV935" s="3"/>
      <c r="XW935" s="3"/>
    </row>
    <row r="936" hidden="1">
      <c r="A936" s="2"/>
      <c r="B936" s="2"/>
      <c r="C936" s="3"/>
      <c r="D936" s="2"/>
      <c r="E936" s="28"/>
      <c r="F936" s="25" t="str">
        <f>IFERROR(__xludf.DUMMYFUNCTION("IFERROR(SPARKLINE(E936,{""charttype"",""bar"";""color1"",""gray"";""max"",1}),"""")"),"")</f>
        <v/>
      </c>
      <c r="G936" s="3" t="str">
        <f t="shared" si="5"/>
        <v/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  <c r="SS936" s="3"/>
      <c r="ST936" s="3"/>
      <c r="SU936" s="3"/>
      <c r="SV936" s="3"/>
      <c r="SW936" s="3"/>
      <c r="SX936" s="3"/>
      <c r="SY936" s="3"/>
      <c r="SZ936" s="3"/>
      <c r="TA936" s="3"/>
      <c r="TB936" s="3"/>
      <c r="TC936" s="3"/>
      <c r="TD936" s="3"/>
      <c r="TE936" s="3"/>
      <c r="TF936" s="3"/>
      <c r="TG936" s="3"/>
      <c r="TH936" s="3"/>
      <c r="TI936" s="3"/>
      <c r="TJ936" s="3"/>
      <c r="TK936" s="3"/>
      <c r="TL936" s="3"/>
      <c r="TM936" s="3"/>
      <c r="TN936" s="3"/>
      <c r="TO936" s="3"/>
      <c r="TP936" s="3"/>
      <c r="TQ936" s="3"/>
      <c r="TR936" s="3"/>
      <c r="TS936" s="3"/>
      <c r="TT936" s="3"/>
      <c r="TU936" s="3"/>
      <c r="TV936" s="3"/>
      <c r="TW936" s="3"/>
      <c r="TX936" s="3"/>
      <c r="TY936" s="3"/>
      <c r="TZ936" s="3"/>
      <c r="UA936" s="3"/>
      <c r="UB936" s="3"/>
      <c r="UC936" s="3"/>
      <c r="UD936" s="3"/>
      <c r="UE936" s="3"/>
      <c r="UF936" s="3"/>
      <c r="UG936" s="3"/>
      <c r="UH936" s="3"/>
      <c r="UI936" s="3"/>
      <c r="UJ936" s="3"/>
      <c r="UK936" s="3"/>
      <c r="UL936" s="3"/>
      <c r="UM936" s="3"/>
      <c r="UN936" s="3"/>
      <c r="UO936" s="3"/>
      <c r="UP936" s="3"/>
      <c r="UQ936" s="3"/>
      <c r="UR936" s="3"/>
      <c r="US936" s="3"/>
      <c r="UT936" s="3"/>
      <c r="UU936" s="3"/>
      <c r="UV936" s="3"/>
      <c r="UW936" s="3"/>
      <c r="UX936" s="3"/>
      <c r="UY936" s="3"/>
      <c r="UZ936" s="3"/>
      <c r="VA936" s="3"/>
      <c r="VB936" s="3"/>
      <c r="VC936" s="3"/>
      <c r="VD936" s="3"/>
      <c r="VE936" s="3"/>
      <c r="VF936" s="3"/>
      <c r="VG936" s="3"/>
      <c r="VH936" s="3"/>
      <c r="VI936" s="3"/>
      <c r="VJ936" s="3"/>
      <c r="VK936" s="3"/>
      <c r="VL936" s="3"/>
      <c r="VM936" s="3"/>
      <c r="VN936" s="3"/>
      <c r="VO936" s="3"/>
      <c r="VP936" s="3"/>
      <c r="VQ936" s="3"/>
      <c r="VR936" s="3"/>
      <c r="VS936" s="3"/>
      <c r="VT936" s="3"/>
      <c r="VU936" s="3"/>
      <c r="VV936" s="3"/>
      <c r="VW936" s="3"/>
      <c r="VX936" s="3"/>
      <c r="VY936" s="3"/>
      <c r="VZ936" s="3"/>
      <c r="WA936" s="3"/>
      <c r="WB936" s="3"/>
      <c r="WC936" s="3"/>
      <c r="WD936" s="3"/>
      <c r="WE936" s="3"/>
      <c r="WF936" s="3"/>
      <c r="WG936" s="3"/>
      <c r="WH936" s="3"/>
      <c r="WI936" s="3"/>
      <c r="WJ936" s="3"/>
      <c r="WK936" s="3"/>
      <c r="WL936" s="3"/>
      <c r="WM936" s="3"/>
      <c r="WN936" s="3"/>
      <c r="WO936" s="3"/>
      <c r="WP936" s="3"/>
      <c r="WQ936" s="3"/>
      <c r="WR936" s="3"/>
      <c r="WS936" s="3"/>
      <c r="WT936" s="3"/>
      <c r="WU936" s="3"/>
      <c r="WV936" s="3"/>
      <c r="WW936" s="3"/>
      <c r="WX936" s="3"/>
      <c r="WY936" s="3"/>
      <c r="WZ936" s="3"/>
      <c r="XA936" s="3"/>
      <c r="XB936" s="3"/>
      <c r="XC936" s="3"/>
      <c r="XD936" s="3"/>
      <c r="XE936" s="3"/>
      <c r="XF936" s="3"/>
      <c r="XG936" s="3"/>
      <c r="XH936" s="3"/>
      <c r="XI936" s="3"/>
      <c r="XJ936" s="3"/>
      <c r="XK936" s="3"/>
      <c r="XL936" s="3"/>
      <c r="XM936" s="3"/>
      <c r="XN936" s="3"/>
      <c r="XO936" s="3"/>
      <c r="XP936" s="3"/>
      <c r="XQ936" s="3"/>
      <c r="XR936" s="3"/>
      <c r="XS936" s="3"/>
      <c r="XT936" s="3"/>
      <c r="XU936" s="3"/>
      <c r="XV936" s="3"/>
      <c r="XW936" s="3"/>
    </row>
    <row r="937" hidden="1">
      <c r="A937" s="2"/>
      <c r="B937" s="2"/>
      <c r="C937" s="3"/>
      <c r="D937" s="2"/>
      <c r="E937" s="28"/>
      <c r="F937" s="25" t="str">
        <f>IFERROR(__xludf.DUMMYFUNCTION("IFERROR(SPARKLINE(E937,{""charttype"",""bar"";""color1"",""gray"";""max"",1}),"""")"),"")</f>
        <v/>
      </c>
      <c r="G937" s="3" t="str">
        <f t="shared" si="5"/>
        <v/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  <c r="SS937" s="3"/>
      <c r="ST937" s="3"/>
      <c r="SU937" s="3"/>
      <c r="SV937" s="3"/>
      <c r="SW937" s="3"/>
      <c r="SX937" s="3"/>
      <c r="SY937" s="3"/>
      <c r="SZ937" s="3"/>
      <c r="TA937" s="3"/>
      <c r="TB937" s="3"/>
      <c r="TC937" s="3"/>
      <c r="TD937" s="3"/>
      <c r="TE937" s="3"/>
      <c r="TF937" s="3"/>
      <c r="TG937" s="3"/>
      <c r="TH937" s="3"/>
      <c r="TI937" s="3"/>
      <c r="TJ937" s="3"/>
      <c r="TK937" s="3"/>
      <c r="TL937" s="3"/>
      <c r="TM937" s="3"/>
      <c r="TN937" s="3"/>
      <c r="TO937" s="3"/>
      <c r="TP937" s="3"/>
      <c r="TQ937" s="3"/>
      <c r="TR937" s="3"/>
      <c r="TS937" s="3"/>
      <c r="TT937" s="3"/>
      <c r="TU937" s="3"/>
      <c r="TV937" s="3"/>
      <c r="TW937" s="3"/>
      <c r="TX937" s="3"/>
      <c r="TY937" s="3"/>
      <c r="TZ937" s="3"/>
      <c r="UA937" s="3"/>
      <c r="UB937" s="3"/>
      <c r="UC937" s="3"/>
      <c r="UD937" s="3"/>
      <c r="UE937" s="3"/>
      <c r="UF937" s="3"/>
      <c r="UG937" s="3"/>
      <c r="UH937" s="3"/>
      <c r="UI937" s="3"/>
      <c r="UJ937" s="3"/>
      <c r="UK937" s="3"/>
      <c r="UL937" s="3"/>
      <c r="UM937" s="3"/>
      <c r="UN937" s="3"/>
      <c r="UO937" s="3"/>
      <c r="UP937" s="3"/>
      <c r="UQ937" s="3"/>
      <c r="UR937" s="3"/>
      <c r="US937" s="3"/>
      <c r="UT937" s="3"/>
      <c r="UU937" s="3"/>
      <c r="UV937" s="3"/>
      <c r="UW937" s="3"/>
      <c r="UX937" s="3"/>
      <c r="UY937" s="3"/>
      <c r="UZ937" s="3"/>
      <c r="VA937" s="3"/>
      <c r="VB937" s="3"/>
      <c r="VC937" s="3"/>
      <c r="VD937" s="3"/>
      <c r="VE937" s="3"/>
      <c r="VF937" s="3"/>
      <c r="VG937" s="3"/>
      <c r="VH937" s="3"/>
      <c r="VI937" s="3"/>
      <c r="VJ937" s="3"/>
      <c r="VK937" s="3"/>
      <c r="VL937" s="3"/>
      <c r="VM937" s="3"/>
      <c r="VN937" s="3"/>
      <c r="VO937" s="3"/>
      <c r="VP937" s="3"/>
      <c r="VQ937" s="3"/>
      <c r="VR937" s="3"/>
      <c r="VS937" s="3"/>
      <c r="VT937" s="3"/>
      <c r="VU937" s="3"/>
      <c r="VV937" s="3"/>
      <c r="VW937" s="3"/>
      <c r="VX937" s="3"/>
      <c r="VY937" s="3"/>
      <c r="VZ937" s="3"/>
      <c r="WA937" s="3"/>
      <c r="WB937" s="3"/>
      <c r="WC937" s="3"/>
      <c r="WD937" s="3"/>
      <c r="WE937" s="3"/>
      <c r="WF937" s="3"/>
      <c r="WG937" s="3"/>
      <c r="WH937" s="3"/>
      <c r="WI937" s="3"/>
      <c r="WJ937" s="3"/>
      <c r="WK937" s="3"/>
      <c r="WL937" s="3"/>
      <c r="WM937" s="3"/>
      <c r="WN937" s="3"/>
      <c r="WO937" s="3"/>
      <c r="WP937" s="3"/>
      <c r="WQ937" s="3"/>
      <c r="WR937" s="3"/>
      <c r="WS937" s="3"/>
      <c r="WT937" s="3"/>
      <c r="WU937" s="3"/>
      <c r="WV937" s="3"/>
      <c r="WW937" s="3"/>
      <c r="WX937" s="3"/>
      <c r="WY937" s="3"/>
      <c r="WZ937" s="3"/>
      <c r="XA937" s="3"/>
      <c r="XB937" s="3"/>
      <c r="XC937" s="3"/>
      <c r="XD937" s="3"/>
      <c r="XE937" s="3"/>
      <c r="XF937" s="3"/>
      <c r="XG937" s="3"/>
      <c r="XH937" s="3"/>
      <c r="XI937" s="3"/>
      <c r="XJ937" s="3"/>
      <c r="XK937" s="3"/>
      <c r="XL937" s="3"/>
      <c r="XM937" s="3"/>
      <c r="XN937" s="3"/>
      <c r="XO937" s="3"/>
      <c r="XP937" s="3"/>
      <c r="XQ937" s="3"/>
      <c r="XR937" s="3"/>
      <c r="XS937" s="3"/>
      <c r="XT937" s="3"/>
      <c r="XU937" s="3"/>
      <c r="XV937" s="3"/>
      <c r="XW937" s="3"/>
    </row>
    <row r="938" hidden="1">
      <c r="A938" s="2"/>
      <c r="B938" s="2"/>
      <c r="C938" s="3"/>
      <c r="D938" s="2"/>
      <c r="E938" s="28"/>
      <c r="F938" s="25" t="str">
        <f>IFERROR(__xludf.DUMMYFUNCTION("IFERROR(SPARKLINE(E938,{""charttype"",""bar"";""color1"",""gray"";""max"",1}),"""")"),"")</f>
        <v/>
      </c>
      <c r="G938" s="3" t="str">
        <f t="shared" si="5"/>
        <v/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  <c r="SS938" s="3"/>
      <c r="ST938" s="3"/>
      <c r="SU938" s="3"/>
      <c r="SV938" s="3"/>
      <c r="SW938" s="3"/>
      <c r="SX938" s="3"/>
      <c r="SY938" s="3"/>
      <c r="SZ938" s="3"/>
      <c r="TA938" s="3"/>
      <c r="TB938" s="3"/>
      <c r="TC938" s="3"/>
      <c r="TD938" s="3"/>
      <c r="TE938" s="3"/>
      <c r="TF938" s="3"/>
      <c r="TG938" s="3"/>
      <c r="TH938" s="3"/>
      <c r="TI938" s="3"/>
      <c r="TJ938" s="3"/>
      <c r="TK938" s="3"/>
      <c r="TL938" s="3"/>
      <c r="TM938" s="3"/>
      <c r="TN938" s="3"/>
      <c r="TO938" s="3"/>
      <c r="TP938" s="3"/>
      <c r="TQ938" s="3"/>
      <c r="TR938" s="3"/>
      <c r="TS938" s="3"/>
      <c r="TT938" s="3"/>
      <c r="TU938" s="3"/>
      <c r="TV938" s="3"/>
      <c r="TW938" s="3"/>
      <c r="TX938" s="3"/>
      <c r="TY938" s="3"/>
      <c r="TZ938" s="3"/>
      <c r="UA938" s="3"/>
      <c r="UB938" s="3"/>
      <c r="UC938" s="3"/>
      <c r="UD938" s="3"/>
      <c r="UE938" s="3"/>
      <c r="UF938" s="3"/>
      <c r="UG938" s="3"/>
      <c r="UH938" s="3"/>
      <c r="UI938" s="3"/>
      <c r="UJ938" s="3"/>
      <c r="UK938" s="3"/>
      <c r="UL938" s="3"/>
      <c r="UM938" s="3"/>
      <c r="UN938" s="3"/>
      <c r="UO938" s="3"/>
      <c r="UP938" s="3"/>
      <c r="UQ938" s="3"/>
      <c r="UR938" s="3"/>
      <c r="US938" s="3"/>
      <c r="UT938" s="3"/>
      <c r="UU938" s="3"/>
      <c r="UV938" s="3"/>
      <c r="UW938" s="3"/>
      <c r="UX938" s="3"/>
      <c r="UY938" s="3"/>
      <c r="UZ938" s="3"/>
      <c r="VA938" s="3"/>
      <c r="VB938" s="3"/>
      <c r="VC938" s="3"/>
      <c r="VD938" s="3"/>
      <c r="VE938" s="3"/>
      <c r="VF938" s="3"/>
      <c r="VG938" s="3"/>
      <c r="VH938" s="3"/>
      <c r="VI938" s="3"/>
      <c r="VJ938" s="3"/>
      <c r="VK938" s="3"/>
      <c r="VL938" s="3"/>
      <c r="VM938" s="3"/>
      <c r="VN938" s="3"/>
      <c r="VO938" s="3"/>
      <c r="VP938" s="3"/>
      <c r="VQ938" s="3"/>
      <c r="VR938" s="3"/>
      <c r="VS938" s="3"/>
      <c r="VT938" s="3"/>
      <c r="VU938" s="3"/>
      <c r="VV938" s="3"/>
      <c r="VW938" s="3"/>
      <c r="VX938" s="3"/>
      <c r="VY938" s="3"/>
      <c r="VZ938" s="3"/>
      <c r="WA938" s="3"/>
      <c r="WB938" s="3"/>
      <c r="WC938" s="3"/>
      <c r="WD938" s="3"/>
      <c r="WE938" s="3"/>
      <c r="WF938" s="3"/>
      <c r="WG938" s="3"/>
      <c r="WH938" s="3"/>
      <c r="WI938" s="3"/>
      <c r="WJ938" s="3"/>
      <c r="WK938" s="3"/>
      <c r="WL938" s="3"/>
      <c r="WM938" s="3"/>
      <c r="WN938" s="3"/>
      <c r="WO938" s="3"/>
      <c r="WP938" s="3"/>
      <c r="WQ938" s="3"/>
      <c r="WR938" s="3"/>
      <c r="WS938" s="3"/>
      <c r="WT938" s="3"/>
      <c r="WU938" s="3"/>
      <c r="WV938" s="3"/>
      <c r="WW938" s="3"/>
      <c r="WX938" s="3"/>
      <c r="WY938" s="3"/>
      <c r="WZ938" s="3"/>
      <c r="XA938" s="3"/>
      <c r="XB938" s="3"/>
      <c r="XC938" s="3"/>
      <c r="XD938" s="3"/>
      <c r="XE938" s="3"/>
      <c r="XF938" s="3"/>
      <c r="XG938" s="3"/>
      <c r="XH938" s="3"/>
      <c r="XI938" s="3"/>
      <c r="XJ938" s="3"/>
      <c r="XK938" s="3"/>
      <c r="XL938" s="3"/>
      <c r="XM938" s="3"/>
      <c r="XN938" s="3"/>
      <c r="XO938" s="3"/>
      <c r="XP938" s="3"/>
      <c r="XQ938" s="3"/>
      <c r="XR938" s="3"/>
      <c r="XS938" s="3"/>
      <c r="XT938" s="3"/>
      <c r="XU938" s="3"/>
      <c r="XV938" s="3"/>
      <c r="XW938" s="3"/>
    </row>
    <row r="939" hidden="1">
      <c r="A939" s="2"/>
      <c r="B939" s="2"/>
      <c r="C939" s="3"/>
      <c r="D939" s="2"/>
      <c r="E939" s="28"/>
      <c r="F939" s="25" t="str">
        <f>IFERROR(__xludf.DUMMYFUNCTION("IFERROR(SPARKLINE(E939,{""charttype"",""bar"";""color1"",""gray"";""max"",1}),"""")"),"")</f>
        <v/>
      </c>
      <c r="G939" s="3" t="str">
        <f t="shared" si="5"/>
        <v/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  <c r="SS939" s="3"/>
      <c r="ST939" s="3"/>
      <c r="SU939" s="3"/>
      <c r="SV939" s="3"/>
      <c r="SW939" s="3"/>
      <c r="SX939" s="3"/>
      <c r="SY939" s="3"/>
      <c r="SZ939" s="3"/>
      <c r="TA939" s="3"/>
      <c r="TB939" s="3"/>
      <c r="TC939" s="3"/>
      <c r="TD939" s="3"/>
      <c r="TE939" s="3"/>
      <c r="TF939" s="3"/>
      <c r="TG939" s="3"/>
      <c r="TH939" s="3"/>
      <c r="TI939" s="3"/>
      <c r="TJ939" s="3"/>
      <c r="TK939" s="3"/>
      <c r="TL939" s="3"/>
      <c r="TM939" s="3"/>
      <c r="TN939" s="3"/>
      <c r="TO939" s="3"/>
      <c r="TP939" s="3"/>
      <c r="TQ939" s="3"/>
      <c r="TR939" s="3"/>
      <c r="TS939" s="3"/>
      <c r="TT939" s="3"/>
      <c r="TU939" s="3"/>
      <c r="TV939" s="3"/>
      <c r="TW939" s="3"/>
      <c r="TX939" s="3"/>
      <c r="TY939" s="3"/>
      <c r="TZ939" s="3"/>
      <c r="UA939" s="3"/>
      <c r="UB939" s="3"/>
      <c r="UC939" s="3"/>
      <c r="UD939" s="3"/>
      <c r="UE939" s="3"/>
      <c r="UF939" s="3"/>
      <c r="UG939" s="3"/>
      <c r="UH939" s="3"/>
      <c r="UI939" s="3"/>
      <c r="UJ939" s="3"/>
      <c r="UK939" s="3"/>
      <c r="UL939" s="3"/>
      <c r="UM939" s="3"/>
      <c r="UN939" s="3"/>
      <c r="UO939" s="3"/>
      <c r="UP939" s="3"/>
      <c r="UQ939" s="3"/>
      <c r="UR939" s="3"/>
      <c r="US939" s="3"/>
      <c r="UT939" s="3"/>
      <c r="UU939" s="3"/>
      <c r="UV939" s="3"/>
      <c r="UW939" s="3"/>
      <c r="UX939" s="3"/>
      <c r="UY939" s="3"/>
      <c r="UZ939" s="3"/>
      <c r="VA939" s="3"/>
      <c r="VB939" s="3"/>
      <c r="VC939" s="3"/>
      <c r="VD939" s="3"/>
      <c r="VE939" s="3"/>
      <c r="VF939" s="3"/>
      <c r="VG939" s="3"/>
      <c r="VH939" s="3"/>
      <c r="VI939" s="3"/>
      <c r="VJ939" s="3"/>
      <c r="VK939" s="3"/>
      <c r="VL939" s="3"/>
      <c r="VM939" s="3"/>
      <c r="VN939" s="3"/>
      <c r="VO939" s="3"/>
      <c r="VP939" s="3"/>
      <c r="VQ939" s="3"/>
      <c r="VR939" s="3"/>
      <c r="VS939" s="3"/>
      <c r="VT939" s="3"/>
      <c r="VU939" s="3"/>
      <c r="VV939" s="3"/>
      <c r="VW939" s="3"/>
      <c r="VX939" s="3"/>
      <c r="VY939" s="3"/>
      <c r="VZ939" s="3"/>
      <c r="WA939" s="3"/>
      <c r="WB939" s="3"/>
      <c r="WC939" s="3"/>
      <c r="WD939" s="3"/>
      <c r="WE939" s="3"/>
      <c r="WF939" s="3"/>
      <c r="WG939" s="3"/>
      <c r="WH939" s="3"/>
      <c r="WI939" s="3"/>
      <c r="WJ939" s="3"/>
      <c r="WK939" s="3"/>
      <c r="WL939" s="3"/>
      <c r="WM939" s="3"/>
      <c r="WN939" s="3"/>
      <c r="WO939" s="3"/>
      <c r="WP939" s="3"/>
      <c r="WQ939" s="3"/>
      <c r="WR939" s="3"/>
      <c r="WS939" s="3"/>
      <c r="WT939" s="3"/>
      <c r="WU939" s="3"/>
      <c r="WV939" s="3"/>
      <c r="WW939" s="3"/>
      <c r="WX939" s="3"/>
      <c r="WY939" s="3"/>
      <c r="WZ939" s="3"/>
      <c r="XA939" s="3"/>
      <c r="XB939" s="3"/>
      <c r="XC939" s="3"/>
      <c r="XD939" s="3"/>
      <c r="XE939" s="3"/>
      <c r="XF939" s="3"/>
      <c r="XG939" s="3"/>
      <c r="XH939" s="3"/>
      <c r="XI939" s="3"/>
      <c r="XJ939" s="3"/>
      <c r="XK939" s="3"/>
      <c r="XL939" s="3"/>
      <c r="XM939" s="3"/>
      <c r="XN939" s="3"/>
      <c r="XO939" s="3"/>
      <c r="XP939" s="3"/>
      <c r="XQ939" s="3"/>
      <c r="XR939" s="3"/>
      <c r="XS939" s="3"/>
      <c r="XT939" s="3"/>
      <c r="XU939" s="3"/>
      <c r="XV939" s="3"/>
      <c r="XW939" s="3"/>
    </row>
    <row r="940" hidden="1">
      <c r="A940" s="2"/>
      <c r="B940" s="2"/>
      <c r="C940" s="3"/>
      <c r="D940" s="2"/>
      <c r="E940" s="28"/>
      <c r="F940" s="25" t="str">
        <f>IFERROR(__xludf.DUMMYFUNCTION("IFERROR(SPARKLINE(E940,{""charttype"",""bar"";""color1"",""gray"";""max"",1}),"""")"),"")</f>
        <v/>
      </c>
      <c r="G940" s="3" t="str">
        <f t="shared" si="5"/>
        <v/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  <c r="SS940" s="3"/>
      <c r="ST940" s="3"/>
      <c r="SU940" s="3"/>
      <c r="SV940" s="3"/>
      <c r="SW940" s="3"/>
      <c r="SX940" s="3"/>
      <c r="SY940" s="3"/>
      <c r="SZ940" s="3"/>
      <c r="TA940" s="3"/>
      <c r="TB940" s="3"/>
      <c r="TC940" s="3"/>
      <c r="TD940" s="3"/>
      <c r="TE940" s="3"/>
      <c r="TF940" s="3"/>
      <c r="TG940" s="3"/>
      <c r="TH940" s="3"/>
      <c r="TI940" s="3"/>
      <c r="TJ940" s="3"/>
      <c r="TK940" s="3"/>
      <c r="TL940" s="3"/>
      <c r="TM940" s="3"/>
      <c r="TN940" s="3"/>
      <c r="TO940" s="3"/>
      <c r="TP940" s="3"/>
      <c r="TQ940" s="3"/>
      <c r="TR940" s="3"/>
      <c r="TS940" s="3"/>
      <c r="TT940" s="3"/>
      <c r="TU940" s="3"/>
      <c r="TV940" s="3"/>
      <c r="TW940" s="3"/>
      <c r="TX940" s="3"/>
      <c r="TY940" s="3"/>
      <c r="TZ940" s="3"/>
      <c r="UA940" s="3"/>
      <c r="UB940" s="3"/>
      <c r="UC940" s="3"/>
      <c r="UD940" s="3"/>
      <c r="UE940" s="3"/>
      <c r="UF940" s="3"/>
      <c r="UG940" s="3"/>
      <c r="UH940" s="3"/>
      <c r="UI940" s="3"/>
      <c r="UJ940" s="3"/>
      <c r="UK940" s="3"/>
      <c r="UL940" s="3"/>
      <c r="UM940" s="3"/>
      <c r="UN940" s="3"/>
      <c r="UO940" s="3"/>
      <c r="UP940" s="3"/>
      <c r="UQ940" s="3"/>
      <c r="UR940" s="3"/>
      <c r="US940" s="3"/>
      <c r="UT940" s="3"/>
      <c r="UU940" s="3"/>
      <c r="UV940" s="3"/>
      <c r="UW940" s="3"/>
      <c r="UX940" s="3"/>
      <c r="UY940" s="3"/>
      <c r="UZ940" s="3"/>
      <c r="VA940" s="3"/>
      <c r="VB940" s="3"/>
      <c r="VC940" s="3"/>
      <c r="VD940" s="3"/>
      <c r="VE940" s="3"/>
      <c r="VF940" s="3"/>
      <c r="VG940" s="3"/>
      <c r="VH940" s="3"/>
      <c r="VI940" s="3"/>
      <c r="VJ940" s="3"/>
      <c r="VK940" s="3"/>
      <c r="VL940" s="3"/>
      <c r="VM940" s="3"/>
      <c r="VN940" s="3"/>
      <c r="VO940" s="3"/>
      <c r="VP940" s="3"/>
      <c r="VQ940" s="3"/>
      <c r="VR940" s="3"/>
      <c r="VS940" s="3"/>
      <c r="VT940" s="3"/>
      <c r="VU940" s="3"/>
      <c r="VV940" s="3"/>
      <c r="VW940" s="3"/>
      <c r="VX940" s="3"/>
      <c r="VY940" s="3"/>
      <c r="VZ940" s="3"/>
      <c r="WA940" s="3"/>
      <c r="WB940" s="3"/>
      <c r="WC940" s="3"/>
      <c r="WD940" s="3"/>
      <c r="WE940" s="3"/>
      <c r="WF940" s="3"/>
      <c r="WG940" s="3"/>
      <c r="WH940" s="3"/>
      <c r="WI940" s="3"/>
      <c r="WJ940" s="3"/>
      <c r="WK940" s="3"/>
      <c r="WL940" s="3"/>
      <c r="WM940" s="3"/>
      <c r="WN940" s="3"/>
      <c r="WO940" s="3"/>
      <c r="WP940" s="3"/>
      <c r="WQ940" s="3"/>
      <c r="WR940" s="3"/>
      <c r="WS940" s="3"/>
      <c r="WT940" s="3"/>
      <c r="WU940" s="3"/>
      <c r="WV940" s="3"/>
      <c r="WW940" s="3"/>
      <c r="WX940" s="3"/>
      <c r="WY940" s="3"/>
      <c r="WZ940" s="3"/>
      <c r="XA940" s="3"/>
      <c r="XB940" s="3"/>
      <c r="XC940" s="3"/>
      <c r="XD940" s="3"/>
      <c r="XE940" s="3"/>
      <c r="XF940" s="3"/>
      <c r="XG940" s="3"/>
      <c r="XH940" s="3"/>
      <c r="XI940" s="3"/>
      <c r="XJ940" s="3"/>
      <c r="XK940" s="3"/>
      <c r="XL940" s="3"/>
      <c r="XM940" s="3"/>
      <c r="XN940" s="3"/>
      <c r="XO940" s="3"/>
      <c r="XP940" s="3"/>
      <c r="XQ940" s="3"/>
      <c r="XR940" s="3"/>
      <c r="XS940" s="3"/>
      <c r="XT940" s="3"/>
      <c r="XU940" s="3"/>
      <c r="XV940" s="3"/>
      <c r="XW940" s="3"/>
    </row>
    <row r="941" hidden="1">
      <c r="A941" s="2"/>
      <c r="B941" s="2"/>
      <c r="C941" s="3"/>
      <c r="D941" s="2"/>
      <c r="E941" s="28"/>
      <c r="F941" s="25" t="str">
        <f>IFERROR(__xludf.DUMMYFUNCTION("IFERROR(SPARKLINE(E941,{""charttype"",""bar"";""color1"",""gray"";""max"",1}),"""")"),"")</f>
        <v/>
      </c>
      <c r="G941" s="3" t="str">
        <f t="shared" si="5"/>
        <v/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  <c r="SS941" s="3"/>
      <c r="ST941" s="3"/>
      <c r="SU941" s="3"/>
      <c r="SV941" s="3"/>
      <c r="SW941" s="3"/>
      <c r="SX941" s="3"/>
      <c r="SY941" s="3"/>
      <c r="SZ941" s="3"/>
      <c r="TA941" s="3"/>
      <c r="TB941" s="3"/>
      <c r="TC941" s="3"/>
      <c r="TD941" s="3"/>
      <c r="TE941" s="3"/>
      <c r="TF941" s="3"/>
      <c r="TG941" s="3"/>
      <c r="TH941" s="3"/>
      <c r="TI941" s="3"/>
      <c r="TJ941" s="3"/>
      <c r="TK941" s="3"/>
      <c r="TL941" s="3"/>
      <c r="TM941" s="3"/>
      <c r="TN941" s="3"/>
      <c r="TO941" s="3"/>
      <c r="TP941" s="3"/>
      <c r="TQ941" s="3"/>
      <c r="TR941" s="3"/>
      <c r="TS941" s="3"/>
      <c r="TT941" s="3"/>
      <c r="TU941" s="3"/>
      <c r="TV941" s="3"/>
      <c r="TW941" s="3"/>
      <c r="TX941" s="3"/>
      <c r="TY941" s="3"/>
      <c r="TZ941" s="3"/>
      <c r="UA941" s="3"/>
      <c r="UB941" s="3"/>
      <c r="UC941" s="3"/>
      <c r="UD941" s="3"/>
      <c r="UE941" s="3"/>
      <c r="UF941" s="3"/>
      <c r="UG941" s="3"/>
      <c r="UH941" s="3"/>
      <c r="UI941" s="3"/>
      <c r="UJ941" s="3"/>
      <c r="UK941" s="3"/>
      <c r="UL941" s="3"/>
      <c r="UM941" s="3"/>
      <c r="UN941" s="3"/>
      <c r="UO941" s="3"/>
      <c r="UP941" s="3"/>
      <c r="UQ941" s="3"/>
      <c r="UR941" s="3"/>
      <c r="US941" s="3"/>
      <c r="UT941" s="3"/>
      <c r="UU941" s="3"/>
      <c r="UV941" s="3"/>
      <c r="UW941" s="3"/>
      <c r="UX941" s="3"/>
      <c r="UY941" s="3"/>
      <c r="UZ941" s="3"/>
      <c r="VA941" s="3"/>
      <c r="VB941" s="3"/>
      <c r="VC941" s="3"/>
      <c r="VD941" s="3"/>
      <c r="VE941" s="3"/>
      <c r="VF941" s="3"/>
      <c r="VG941" s="3"/>
      <c r="VH941" s="3"/>
      <c r="VI941" s="3"/>
      <c r="VJ941" s="3"/>
      <c r="VK941" s="3"/>
      <c r="VL941" s="3"/>
      <c r="VM941" s="3"/>
      <c r="VN941" s="3"/>
      <c r="VO941" s="3"/>
      <c r="VP941" s="3"/>
      <c r="VQ941" s="3"/>
      <c r="VR941" s="3"/>
      <c r="VS941" s="3"/>
      <c r="VT941" s="3"/>
      <c r="VU941" s="3"/>
      <c r="VV941" s="3"/>
      <c r="VW941" s="3"/>
      <c r="VX941" s="3"/>
      <c r="VY941" s="3"/>
      <c r="VZ941" s="3"/>
      <c r="WA941" s="3"/>
      <c r="WB941" s="3"/>
      <c r="WC941" s="3"/>
      <c r="WD941" s="3"/>
      <c r="WE941" s="3"/>
      <c r="WF941" s="3"/>
      <c r="WG941" s="3"/>
      <c r="WH941" s="3"/>
      <c r="WI941" s="3"/>
      <c r="WJ941" s="3"/>
      <c r="WK941" s="3"/>
      <c r="WL941" s="3"/>
      <c r="WM941" s="3"/>
      <c r="WN941" s="3"/>
      <c r="WO941" s="3"/>
      <c r="WP941" s="3"/>
      <c r="WQ941" s="3"/>
      <c r="WR941" s="3"/>
      <c r="WS941" s="3"/>
      <c r="WT941" s="3"/>
      <c r="WU941" s="3"/>
      <c r="WV941" s="3"/>
      <c r="WW941" s="3"/>
      <c r="WX941" s="3"/>
      <c r="WY941" s="3"/>
      <c r="WZ941" s="3"/>
      <c r="XA941" s="3"/>
      <c r="XB941" s="3"/>
      <c r="XC941" s="3"/>
      <c r="XD941" s="3"/>
      <c r="XE941" s="3"/>
      <c r="XF941" s="3"/>
      <c r="XG941" s="3"/>
      <c r="XH941" s="3"/>
      <c r="XI941" s="3"/>
      <c r="XJ941" s="3"/>
      <c r="XK941" s="3"/>
      <c r="XL941" s="3"/>
      <c r="XM941" s="3"/>
      <c r="XN941" s="3"/>
      <c r="XO941" s="3"/>
      <c r="XP941" s="3"/>
      <c r="XQ941" s="3"/>
      <c r="XR941" s="3"/>
      <c r="XS941" s="3"/>
      <c r="XT941" s="3"/>
      <c r="XU941" s="3"/>
      <c r="XV941" s="3"/>
      <c r="XW941" s="3"/>
    </row>
    <row r="942" hidden="1">
      <c r="A942" s="2"/>
      <c r="B942" s="2"/>
      <c r="C942" s="3"/>
      <c r="D942" s="2"/>
      <c r="E942" s="28"/>
      <c r="F942" s="25" t="str">
        <f>IFERROR(__xludf.DUMMYFUNCTION("IFERROR(SPARKLINE(E942,{""charttype"",""bar"";""color1"",""gray"";""max"",1}),"""")"),"")</f>
        <v/>
      </c>
      <c r="G942" s="3" t="str">
        <f t="shared" si="5"/>
        <v/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  <c r="SS942" s="3"/>
      <c r="ST942" s="3"/>
      <c r="SU942" s="3"/>
      <c r="SV942" s="3"/>
      <c r="SW942" s="3"/>
      <c r="SX942" s="3"/>
      <c r="SY942" s="3"/>
      <c r="SZ942" s="3"/>
      <c r="TA942" s="3"/>
      <c r="TB942" s="3"/>
      <c r="TC942" s="3"/>
      <c r="TD942" s="3"/>
      <c r="TE942" s="3"/>
      <c r="TF942" s="3"/>
      <c r="TG942" s="3"/>
      <c r="TH942" s="3"/>
      <c r="TI942" s="3"/>
      <c r="TJ942" s="3"/>
      <c r="TK942" s="3"/>
      <c r="TL942" s="3"/>
      <c r="TM942" s="3"/>
      <c r="TN942" s="3"/>
      <c r="TO942" s="3"/>
      <c r="TP942" s="3"/>
      <c r="TQ942" s="3"/>
      <c r="TR942" s="3"/>
      <c r="TS942" s="3"/>
      <c r="TT942" s="3"/>
      <c r="TU942" s="3"/>
      <c r="TV942" s="3"/>
      <c r="TW942" s="3"/>
      <c r="TX942" s="3"/>
      <c r="TY942" s="3"/>
      <c r="TZ942" s="3"/>
      <c r="UA942" s="3"/>
      <c r="UB942" s="3"/>
      <c r="UC942" s="3"/>
      <c r="UD942" s="3"/>
      <c r="UE942" s="3"/>
      <c r="UF942" s="3"/>
      <c r="UG942" s="3"/>
      <c r="UH942" s="3"/>
      <c r="UI942" s="3"/>
      <c r="UJ942" s="3"/>
      <c r="UK942" s="3"/>
      <c r="UL942" s="3"/>
      <c r="UM942" s="3"/>
      <c r="UN942" s="3"/>
      <c r="UO942" s="3"/>
      <c r="UP942" s="3"/>
      <c r="UQ942" s="3"/>
      <c r="UR942" s="3"/>
      <c r="US942" s="3"/>
      <c r="UT942" s="3"/>
      <c r="UU942" s="3"/>
      <c r="UV942" s="3"/>
      <c r="UW942" s="3"/>
      <c r="UX942" s="3"/>
      <c r="UY942" s="3"/>
      <c r="UZ942" s="3"/>
      <c r="VA942" s="3"/>
      <c r="VB942" s="3"/>
      <c r="VC942" s="3"/>
      <c r="VD942" s="3"/>
      <c r="VE942" s="3"/>
      <c r="VF942" s="3"/>
      <c r="VG942" s="3"/>
      <c r="VH942" s="3"/>
      <c r="VI942" s="3"/>
      <c r="VJ942" s="3"/>
      <c r="VK942" s="3"/>
      <c r="VL942" s="3"/>
      <c r="VM942" s="3"/>
      <c r="VN942" s="3"/>
      <c r="VO942" s="3"/>
      <c r="VP942" s="3"/>
      <c r="VQ942" s="3"/>
      <c r="VR942" s="3"/>
      <c r="VS942" s="3"/>
      <c r="VT942" s="3"/>
      <c r="VU942" s="3"/>
      <c r="VV942" s="3"/>
      <c r="VW942" s="3"/>
      <c r="VX942" s="3"/>
      <c r="VY942" s="3"/>
      <c r="VZ942" s="3"/>
      <c r="WA942" s="3"/>
      <c r="WB942" s="3"/>
      <c r="WC942" s="3"/>
      <c r="WD942" s="3"/>
      <c r="WE942" s="3"/>
      <c r="WF942" s="3"/>
      <c r="WG942" s="3"/>
      <c r="WH942" s="3"/>
      <c r="WI942" s="3"/>
      <c r="WJ942" s="3"/>
      <c r="WK942" s="3"/>
      <c r="WL942" s="3"/>
      <c r="WM942" s="3"/>
      <c r="WN942" s="3"/>
      <c r="WO942" s="3"/>
      <c r="WP942" s="3"/>
      <c r="WQ942" s="3"/>
      <c r="WR942" s="3"/>
      <c r="WS942" s="3"/>
      <c r="WT942" s="3"/>
      <c r="WU942" s="3"/>
      <c r="WV942" s="3"/>
      <c r="WW942" s="3"/>
      <c r="WX942" s="3"/>
      <c r="WY942" s="3"/>
      <c r="WZ942" s="3"/>
      <c r="XA942" s="3"/>
      <c r="XB942" s="3"/>
      <c r="XC942" s="3"/>
      <c r="XD942" s="3"/>
      <c r="XE942" s="3"/>
      <c r="XF942" s="3"/>
      <c r="XG942" s="3"/>
      <c r="XH942" s="3"/>
      <c r="XI942" s="3"/>
      <c r="XJ942" s="3"/>
      <c r="XK942" s="3"/>
      <c r="XL942" s="3"/>
      <c r="XM942" s="3"/>
      <c r="XN942" s="3"/>
      <c r="XO942" s="3"/>
      <c r="XP942" s="3"/>
      <c r="XQ942" s="3"/>
      <c r="XR942" s="3"/>
      <c r="XS942" s="3"/>
      <c r="XT942" s="3"/>
      <c r="XU942" s="3"/>
      <c r="XV942" s="3"/>
      <c r="XW942" s="3"/>
    </row>
    <row r="943" hidden="1">
      <c r="A943" s="2"/>
      <c r="B943" s="2"/>
      <c r="C943" s="3"/>
      <c r="D943" s="2"/>
      <c r="E943" s="28"/>
      <c r="F943" s="25" t="str">
        <f>IFERROR(__xludf.DUMMYFUNCTION("IFERROR(SPARKLINE(E943,{""charttype"",""bar"";""color1"",""gray"";""max"",1}),"""")"),"")</f>
        <v/>
      </c>
      <c r="G943" s="3" t="str">
        <f t="shared" si="5"/>
        <v/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  <c r="SS943" s="3"/>
      <c r="ST943" s="3"/>
      <c r="SU943" s="3"/>
      <c r="SV943" s="3"/>
      <c r="SW943" s="3"/>
      <c r="SX943" s="3"/>
      <c r="SY943" s="3"/>
      <c r="SZ943" s="3"/>
      <c r="TA943" s="3"/>
      <c r="TB943" s="3"/>
      <c r="TC943" s="3"/>
      <c r="TD943" s="3"/>
      <c r="TE943" s="3"/>
      <c r="TF943" s="3"/>
      <c r="TG943" s="3"/>
      <c r="TH943" s="3"/>
      <c r="TI943" s="3"/>
      <c r="TJ943" s="3"/>
      <c r="TK943" s="3"/>
      <c r="TL943" s="3"/>
      <c r="TM943" s="3"/>
      <c r="TN943" s="3"/>
      <c r="TO943" s="3"/>
      <c r="TP943" s="3"/>
      <c r="TQ943" s="3"/>
      <c r="TR943" s="3"/>
      <c r="TS943" s="3"/>
      <c r="TT943" s="3"/>
      <c r="TU943" s="3"/>
      <c r="TV943" s="3"/>
      <c r="TW943" s="3"/>
      <c r="TX943" s="3"/>
      <c r="TY943" s="3"/>
      <c r="TZ943" s="3"/>
      <c r="UA943" s="3"/>
      <c r="UB943" s="3"/>
      <c r="UC943" s="3"/>
      <c r="UD943" s="3"/>
      <c r="UE943" s="3"/>
      <c r="UF943" s="3"/>
      <c r="UG943" s="3"/>
      <c r="UH943" s="3"/>
      <c r="UI943" s="3"/>
      <c r="UJ943" s="3"/>
      <c r="UK943" s="3"/>
      <c r="UL943" s="3"/>
      <c r="UM943" s="3"/>
      <c r="UN943" s="3"/>
      <c r="UO943" s="3"/>
      <c r="UP943" s="3"/>
      <c r="UQ943" s="3"/>
      <c r="UR943" s="3"/>
      <c r="US943" s="3"/>
      <c r="UT943" s="3"/>
      <c r="UU943" s="3"/>
      <c r="UV943" s="3"/>
      <c r="UW943" s="3"/>
      <c r="UX943" s="3"/>
      <c r="UY943" s="3"/>
      <c r="UZ943" s="3"/>
      <c r="VA943" s="3"/>
      <c r="VB943" s="3"/>
      <c r="VC943" s="3"/>
      <c r="VD943" s="3"/>
      <c r="VE943" s="3"/>
      <c r="VF943" s="3"/>
      <c r="VG943" s="3"/>
      <c r="VH943" s="3"/>
      <c r="VI943" s="3"/>
      <c r="VJ943" s="3"/>
      <c r="VK943" s="3"/>
      <c r="VL943" s="3"/>
      <c r="VM943" s="3"/>
      <c r="VN943" s="3"/>
      <c r="VO943" s="3"/>
      <c r="VP943" s="3"/>
      <c r="VQ943" s="3"/>
      <c r="VR943" s="3"/>
      <c r="VS943" s="3"/>
      <c r="VT943" s="3"/>
      <c r="VU943" s="3"/>
      <c r="VV943" s="3"/>
      <c r="VW943" s="3"/>
      <c r="VX943" s="3"/>
      <c r="VY943" s="3"/>
      <c r="VZ943" s="3"/>
      <c r="WA943" s="3"/>
      <c r="WB943" s="3"/>
      <c r="WC943" s="3"/>
      <c r="WD943" s="3"/>
      <c r="WE943" s="3"/>
      <c r="WF943" s="3"/>
      <c r="WG943" s="3"/>
      <c r="WH943" s="3"/>
      <c r="WI943" s="3"/>
      <c r="WJ943" s="3"/>
      <c r="WK943" s="3"/>
      <c r="WL943" s="3"/>
      <c r="WM943" s="3"/>
      <c r="WN943" s="3"/>
      <c r="WO943" s="3"/>
      <c r="WP943" s="3"/>
      <c r="WQ943" s="3"/>
      <c r="WR943" s="3"/>
      <c r="WS943" s="3"/>
      <c r="WT943" s="3"/>
      <c r="WU943" s="3"/>
      <c r="WV943" s="3"/>
      <c r="WW943" s="3"/>
      <c r="WX943" s="3"/>
      <c r="WY943" s="3"/>
      <c r="WZ943" s="3"/>
      <c r="XA943" s="3"/>
      <c r="XB943" s="3"/>
      <c r="XC943" s="3"/>
      <c r="XD943" s="3"/>
      <c r="XE943" s="3"/>
      <c r="XF943" s="3"/>
      <c r="XG943" s="3"/>
      <c r="XH943" s="3"/>
      <c r="XI943" s="3"/>
      <c r="XJ943" s="3"/>
      <c r="XK943" s="3"/>
      <c r="XL943" s="3"/>
      <c r="XM943" s="3"/>
      <c r="XN943" s="3"/>
      <c r="XO943" s="3"/>
      <c r="XP943" s="3"/>
      <c r="XQ943" s="3"/>
      <c r="XR943" s="3"/>
      <c r="XS943" s="3"/>
      <c r="XT943" s="3"/>
      <c r="XU943" s="3"/>
      <c r="XV943" s="3"/>
      <c r="XW943" s="3"/>
    </row>
    <row r="944" hidden="1">
      <c r="A944" s="2"/>
      <c r="B944" s="2"/>
      <c r="C944" s="3"/>
      <c r="D944" s="2"/>
      <c r="E944" s="28"/>
      <c r="F944" s="25" t="str">
        <f>IFERROR(__xludf.DUMMYFUNCTION("IFERROR(SPARKLINE(E944,{""charttype"",""bar"";""color1"",""gray"";""max"",1}),"""")"),"")</f>
        <v/>
      </c>
      <c r="G944" s="3" t="str">
        <f t="shared" si="5"/>
        <v/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  <c r="SS944" s="3"/>
      <c r="ST944" s="3"/>
      <c r="SU944" s="3"/>
      <c r="SV944" s="3"/>
      <c r="SW944" s="3"/>
      <c r="SX944" s="3"/>
      <c r="SY944" s="3"/>
      <c r="SZ944" s="3"/>
      <c r="TA944" s="3"/>
      <c r="TB944" s="3"/>
      <c r="TC944" s="3"/>
      <c r="TD944" s="3"/>
      <c r="TE944" s="3"/>
      <c r="TF944" s="3"/>
      <c r="TG944" s="3"/>
      <c r="TH944" s="3"/>
      <c r="TI944" s="3"/>
      <c r="TJ944" s="3"/>
      <c r="TK944" s="3"/>
      <c r="TL944" s="3"/>
      <c r="TM944" s="3"/>
      <c r="TN944" s="3"/>
      <c r="TO944" s="3"/>
      <c r="TP944" s="3"/>
      <c r="TQ944" s="3"/>
      <c r="TR944" s="3"/>
      <c r="TS944" s="3"/>
      <c r="TT944" s="3"/>
      <c r="TU944" s="3"/>
      <c r="TV944" s="3"/>
      <c r="TW944" s="3"/>
      <c r="TX944" s="3"/>
      <c r="TY944" s="3"/>
      <c r="TZ944" s="3"/>
      <c r="UA944" s="3"/>
      <c r="UB944" s="3"/>
      <c r="UC944" s="3"/>
      <c r="UD944" s="3"/>
      <c r="UE944" s="3"/>
      <c r="UF944" s="3"/>
      <c r="UG944" s="3"/>
      <c r="UH944" s="3"/>
      <c r="UI944" s="3"/>
      <c r="UJ944" s="3"/>
      <c r="UK944" s="3"/>
      <c r="UL944" s="3"/>
      <c r="UM944" s="3"/>
      <c r="UN944" s="3"/>
      <c r="UO944" s="3"/>
      <c r="UP944" s="3"/>
      <c r="UQ944" s="3"/>
      <c r="UR944" s="3"/>
      <c r="US944" s="3"/>
      <c r="UT944" s="3"/>
      <c r="UU944" s="3"/>
      <c r="UV944" s="3"/>
      <c r="UW944" s="3"/>
      <c r="UX944" s="3"/>
      <c r="UY944" s="3"/>
      <c r="UZ944" s="3"/>
      <c r="VA944" s="3"/>
      <c r="VB944" s="3"/>
      <c r="VC944" s="3"/>
      <c r="VD944" s="3"/>
      <c r="VE944" s="3"/>
      <c r="VF944" s="3"/>
      <c r="VG944" s="3"/>
      <c r="VH944" s="3"/>
      <c r="VI944" s="3"/>
      <c r="VJ944" s="3"/>
      <c r="VK944" s="3"/>
      <c r="VL944" s="3"/>
      <c r="VM944" s="3"/>
      <c r="VN944" s="3"/>
      <c r="VO944" s="3"/>
      <c r="VP944" s="3"/>
      <c r="VQ944" s="3"/>
      <c r="VR944" s="3"/>
      <c r="VS944" s="3"/>
      <c r="VT944" s="3"/>
      <c r="VU944" s="3"/>
      <c r="VV944" s="3"/>
      <c r="VW944" s="3"/>
      <c r="VX944" s="3"/>
      <c r="VY944" s="3"/>
      <c r="VZ944" s="3"/>
      <c r="WA944" s="3"/>
      <c r="WB944" s="3"/>
      <c r="WC944" s="3"/>
      <c r="WD944" s="3"/>
      <c r="WE944" s="3"/>
      <c r="WF944" s="3"/>
      <c r="WG944" s="3"/>
      <c r="WH944" s="3"/>
      <c r="WI944" s="3"/>
      <c r="WJ944" s="3"/>
      <c r="WK944" s="3"/>
      <c r="WL944" s="3"/>
      <c r="WM944" s="3"/>
      <c r="WN944" s="3"/>
      <c r="WO944" s="3"/>
      <c r="WP944" s="3"/>
      <c r="WQ944" s="3"/>
      <c r="WR944" s="3"/>
      <c r="WS944" s="3"/>
      <c r="WT944" s="3"/>
      <c r="WU944" s="3"/>
      <c r="WV944" s="3"/>
      <c r="WW944" s="3"/>
      <c r="WX944" s="3"/>
      <c r="WY944" s="3"/>
      <c r="WZ944" s="3"/>
      <c r="XA944" s="3"/>
      <c r="XB944" s="3"/>
      <c r="XC944" s="3"/>
      <c r="XD944" s="3"/>
      <c r="XE944" s="3"/>
      <c r="XF944" s="3"/>
      <c r="XG944" s="3"/>
      <c r="XH944" s="3"/>
      <c r="XI944" s="3"/>
      <c r="XJ944" s="3"/>
      <c r="XK944" s="3"/>
      <c r="XL944" s="3"/>
      <c r="XM944" s="3"/>
      <c r="XN944" s="3"/>
      <c r="XO944" s="3"/>
      <c r="XP944" s="3"/>
      <c r="XQ944" s="3"/>
      <c r="XR944" s="3"/>
      <c r="XS944" s="3"/>
      <c r="XT944" s="3"/>
      <c r="XU944" s="3"/>
      <c r="XV944" s="3"/>
      <c r="XW944" s="3"/>
    </row>
    <row r="945" hidden="1">
      <c r="A945" s="2"/>
      <c r="B945" s="2"/>
      <c r="C945" s="3"/>
      <c r="D945" s="2"/>
      <c r="E945" s="28"/>
      <c r="F945" s="25" t="str">
        <f>IFERROR(__xludf.DUMMYFUNCTION("IFERROR(SPARKLINE(E945,{""charttype"",""bar"";""color1"",""gray"";""max"",1}),"""")"),"")</f>
        <v/>
      </c>
      <c r="G945" s="3" t="str">
        <f t="shared" si="5"/>
        <v/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  <c r="SS945" s="3"/>
      <c r="ST945" s="3"/>
      <c r="SU945" s="3"/>
      <c r="SV945" s="3"/>
      <c r="SW945" s="3"/>
      <c r="SX945" s="3"/>
      <c r="SY945" s="3"/>
      <c r="SZ945" s="3"/>
      <c r="TA945" s="3"/>
      <c r="TB945" s="3"/>
      <c r="TC945" s="3"/>
      <c r="TD945" s="3"/>
      <c r="TE945" s="3"/>
      <c r="TF945" s="3"/>
      <c r="TG945" s="3"/>
      <c r="TH945" s="3"/>
      <c r="TI945" s="3"/>
      <c r="TJ945" s="3"/>
      <c r="TK945" s="3"/>
      <c r="TL945" s="3"/>
      <c r="TM945" s="3"/>
      <c r="TN945" s="3"/>
      <c r="TO945" s="3"/>
      <c r="TP945" s="3"/>
      <c r="TQ945" s="3"/>
      <c r="TR945" s="3"/>
      <c r="TS945" s="3"/>
      <c r="TT945" s="3"/>
      <c r="TU945" s="3"/>
      <c r="TV945" s="3"/>
      <c r="TW945" s="3"/>
      <c r="TX945" s="3"/>
      <c r="TY945" s="3"/>
      <c r="TZ945" s="3"/>
      <c r="UA945" s="3"/>
      <c r="UB945" s="3"/>
      <c r="UC945" s="3"/>
      <c r="UD945" s="3"/>
      <c r="UE945" s="3"/>
      <c r="UF945" s="3"/>
      <c r="UG945" s="3"/>
      <c r="UH945" s="3"/>
      <c r="UI945" s="3"/>
      <c r="UJ945" s="3"/>
      <c r="UK945" s="3"/>
      <c r="UL945" s="3"/>
      <c r="UM945" s="3"/>
      <c r="UN945" s="3"/>
      <c r="UO945" s="3"/>
      <c r="UP945" s="3"/>
      <c r="UQ945" s="3"/>
      <c r="UR945" s="3"/>
      <c r="US945" s="3"/>
      <c r="UT945" s="3"/>
      <c r="UU945" s="3"/>
      <c r="UV945" s="3"/>
      <c r="UW945" s="3"/>
      <c r="UX945" s="3"/>
      <c r="UY945" s="3"/>
      <c r="UZ945" s="3"/>
      <c r="VA945" s="3"/>
      <c r="VB945" s="3"/>
      <c r="VC945" s="3"/>
      <c r="VD945" s="3"/>
      <c r="VE945" s="3"/>
      <c r="VF945" s="3"/>
      <c r="VG945" s="3"/>
      <c r="VH945" s="3"/>
      <c r="VI945" s="3"/>
      <c r="VJ945" s="3"/>
      <c r="VK945" s="3"/>
      <c r="VL945" s="3"/>
      <c r="VM945" s="3"/>
      <c r="VN945" s="3"/>
      <c r="VO945" s="3"/>
      <c r="VP945" s="3"/>
      <c r="VQ945" s="3"/>
      <c r="VR945" s="3"/>
      <c r="VS945" s="3"/>
      <c r="VT945" s="3"/>
      <c r="VU945" s="3"/>
      <c r="VV945" s="3"/>
      <c r="VW945" s="3"/>
      <c r="VX945" s="3"/>
      <c r="VY945" s="3"/>
      <c r="VZ945" s="3"/>
      <c r="WA945" s="3"/>
      <c r="WB945" s="3"/>
      <c r="WC945" s="3"/>
      <c r="WD945" s="3"/>
      <c r="WE945" s="3"/>
      <c r="WF945" s="3"/>
      <c r="WG945" s="3"/>
      <c r="WH945" s="3"/>
      <c r="WI945" s="3"/>
      <c r="WJ945" s="3"/>
      <c r="WK945" s="3"/>
      <c r="WL945" s="3"/>
      <c r="WM945" s="3"/>
      <c r="WN945" s="3"/>
      <c r="WO945" s="3"/>
      <c r="WP945" s="3"/>
      <c r="WQ945" s="3"/>
      <c r="WR945" s="3"/>
      <c r="WS945" s="3"/>
      <c r="WT945" s="3"/>
      <c r="WU945" s="3"/>
      <c r="WV945" s="3"/>
      <c r="WW945" s="3"/>
      <c r="WX945" s="3"/>
      <c r="WY945" s="3"/>
      <c r="WZ945" s="3"/>
      <c r="XA945" s="3"/>
      <c r="XB945" s="3"/>
      <c r="XC945" s="3"/>
      <c r="XD945" s="3"/>
      <c r="XE945" s="3"/>
      <c r="XF945" s="3"/>
      <c r="XG945" s="3"/>
      <c r="XH945" s="3"/>
      <c r="XI945" s="3"/>
      <c r="XJ945" s="3"/>
      <c r="XK945" s="3"/>
      <c r="XL945" s="3"/>
      <c r="XM945" s="3"/>
      <c r="XN945" s="3"/>
      <c r="XO945" s="3"/>
      <c r="XP945" s="3"/>
      <c r="XQ945" s="3"/>
      <c r="XR945" s="3"/>
      <c r="XS945" s="3"/>
      <c r="XT945" s="3"/>
      <c r="XU945" s="3"/>
      <c r="XV945" s="3"/>
      <c r="XW945" s="3"/>
    </row>
    <row r="946" hidden="1">
      <c r="A946" s="2"/>
      <c r="B946" s="2"/>
      <c r="C946" s="3"/>
      <c r="D946" s="2"/>
      <c r="E946" s="28"/>
      <c r="F946" s="25" t="str">
        <f>IFERROR(__xludf.DUMMYFUNCTION("IFERROR(SPARKLINE(E946,{""charttype"",""bar"";""color1"",""gray"";""max"",1}),"""")"),"")</f>
        <v/>
      </c>
      <c r="G946" s="3" t="str">
        <f t="shared" si="5"/>
        <v/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  <c r="SS946" s="3"/>
      <c r="ST946" s="3"/>
      <c r="SU946" s="3"/>
      <c r="SV946" s="3"/>
      <c r="SW946" s="3"/>
      <c r="SX946" s="3"/>
      <c r="SY946" s="3"/>
      <c r="SZ946" s="3"/>
      <c r="TA946" s="3"/>
      <c r="TB946" s="3"/>
      <c r="TC946" s="3"/>
      <c r="TD946" s="3"/>
      <c r="TE946" s="3"/>
      <c r="TF946" s="3"/>
      <c r="TG946" s="3"/>
      <c r="TH946" s="3"/>
      <c r="TI946" s="3"/>
      <c r="TJ946" s="3"/>
      <c r="TK946" s="3"/>
      <c r="TL946" s="3"/>
      <c r="TM946" s="3"/>
      <c r="TN946" s="3"/>
      <c r="TO946" s="3"/>
      <c r="TP946" s="3"/>
      <c r="TQ946" s="3"/>
      <c r="TR946" s="3"/>
      <c r="TS946" s="3"/>
      <c r="TT946" s="3"/>
      <c r="TU946" s="3"/>
      <c r="TV946" s="3"/>
      <c r="TW946" s="3"/>
      <c r="TX946" s="3"/>
      <c r="TY946" s="3"/>
      <c r="TZ946" s="3"/>
      <c r="UA946" s="3"/>
      <c r="UB946" s="3"/>
      <c r="UC946" s="3"/>
      <c r="UD946" s="3"/>
      <c r="UE946" s="3"/>
      <c r="UF946" s="3"/>
      <c r="UG946" s="3"/>
      <c r="UH946" s="3"/>
      <c r="UI946" s="3"/>
      <c r="UJ946" s="3"/>
      <c r="UK946" s="3"/>
      <c r="UL946" s="3"/>
      <c r="UM946" s="3"/>
      <c r="UN946" s="3"/>
      <c r="UO946" s="3"/>
      <c r="UP946" s="3"/>
      <c r="UQ946" s="3"/>
      <c r="UR946" s="3"/>
      <c r="US946" s="3"/>
      <c r="UT946" s="3"/>
      <c r="UU946" s="3"/>
      <c r="UV946" s="3"/>
      <c r="UW946" s="3"/>
      <c r="UX946" s="3"/>
      <c r="UY946" s="3"/>
      <c r="UZ946" s="3"/>
      <c r="VA946" s="3"/>
      <c r="VB946" s="3"/>
      <c r="VC946" s="3"/>
      <c r="VD946" s="3"/>
      <c r="VE946" s="3"/>
      <c r="VF946" s="3"/>
      <c r="VG946" s="3"/>
      <c r="VH946" s="3"/>
      <c r="VI946" s="3"/>
      <c r="VJ946" s="3"/>
      <c r="VK946" s="3"/>
      <c r="VL946" s="3"/>
      <c r="VM946" s="3"/>
      <c r="VN946" s="3"/>
      <c r="VO946" s="3"/>
      <c r="VP946" s="3"/>
      <c r="VQ946" s="3"/>
      <c r="VR946" s="3"/>
      <c r="VS946" s="3"/>
      <c r="VT946" s="3"/>
      <c r="VU946" s="3"/>
      <c r="VV946" s="3"/>
      <c r="VW946" s="3"/>
      <c r="VX946" s="3"/>
      <c r="VY946" s="3"/>
      <c r="VZ946" s="3"/>
      <c r="WA946" s="3"/>
      <c r="WB946" s="3"/>
      <c r="WC946" s="3"/>
      <c r="WD946" s="3"/>
      <c r="WE946" s="3"/>
      <c r="WF946" s="3"/>
      <c r="WG946" s="3"/>
      <c r="WH946" s="3"/>
      <c r="WI946" s="3"/>
      <c r="WJ946" s="3"/>
      <c r="WK946" s="3"/>
      <c r="WL946" s="3"/>
      <c r="WM946" s="3"/>
      <c r="WN946" s="3"/>
      <c r="WO946" s="3"/>
      <c r="WP946" s="3"/>
      <c r="WQ946" s="3"/>
      <c r="WR946" s="3"/>
      <c r="WS946" s="3"/>
      <c r="WT946" s="3"/>
      <c r="WU946" s="3"/>
      <c r="WV946" s="3"/>
      <c r="WW946" s="3"/>
      <c r="WX946" s="3"/>
      <c r="WY946" s="3"/>
      <c r="WZ946" s="3"/>
      <c r="XA946" s="3"/>
      <c r="XB946" s="3"/>
      <c r="XC946" s="3"/>
      <c r="XD946" s="3"/>
      <c r="XE946" s="3"/>
      <c r="XF946" s="3"/>
      <c r="XG946" s="3"/>
      <c r="XH946" s="3"/>
      <c r="XI946" s="3"/>
      <c r="XJ946" s="3"/>
      <c r="XK946" s="3"/>
      <c r="XL946" s="3"/>
      <c r="XM946" s="3"/>
      <c r="XN946" s="3"/>
      <c r="XO946" s="3"/>
      <c r="XP946" s="3"/>
      <c r="XQ946" s="3"/>
      <c r="XR946" s="3"/>
      <c r="XS946" s="3"/>
      <c r="XT946" s="3"/>
      <c r="XU946" s="3"/>
      <c r="XV946" s="3"/>
      <c r="XW946" s="3"/>
    </row>
    <row r="947" hidden="1">
      <c r="A947" s="2"/>
      <c r="B947" s="2"/>
      <c r="C947" s="3"/>
      <c r="D947" s="2"/>
      <c r="E947" s="28"/>
      <c r="F947" s="25" t="str">
        <f>IFERROR(__xludf.DUMMYFUNCTION("IFERROR(SPARKLINE(E947,{""charttype"",""bar"";""color1"",""gray"";""max"",1}),"""")"),"")</f>
        <v/>
      </c>
      <c r="G947" s="3" t="str">
        <f t="shared" si="5"/>
        <v/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  <c r="SS947" s="3"/>
      <c r="ST947" s="3"/>
      <c r="SU947" s="3"/>
      <c r="SV947" s="3"/>
      <c r="SW947" s="3"/>
      <c r="SX947" s="3"/>
      <c r="SY947" s="3"/>
      <c r="SZ947" s="3"/>
      <c r="TA947" s="3"/>
      <c r="TB947" s="3"/>
      <c r="TC947" s="3"/>
      <c r="TD947" s="3"/>
      <c r="TE947" s="3"/>
      <c r="TF947" s="3"/>
      <c r="TG947" s="3"/>
      <c r="TH947" s="3"/>
      <c r="TI947" s="3"/>
      <c r="TJ947" s="3"/>
      <c r="TK947" s="3"/>
      <c r="TL947" s="3"/>
      <c r="TM947" s="3"/>
      <c r="TN947" s="3"/>
      <c r="TO947" s="3"/>
      <c r="TP947" s="3"/>
      <c r="TQ947" s="3"/>
      <c r="TR947" s="3"/>
      <c r="TS947" s="3"/>
      <c r="TT947" s="3"/>
      <c r="TU947" s="3"/>
      <c r="TV947" s="3"/>
      <c r="TW947" s="3"/>
      <c r="TX947" s="3"/>
      <c r="TY947" s="3"/>
      <c r="TZ947" s="3"/>
      <c r="UA947" s="3"/>
      <c r="UB947" s="3"/>
      <c r="UC947" s="3"/>
      <c r="UD947" s="3"/>
      <c r="UE947" s="3"/>
      <c r="UF947" s="3"/>
      <c r="UG947" s="3"/>
      <c r="UH947" s="3"/>
      <c r="UI947" s="3"/>
      <c r="UJ947" s="3"/>
      <c r="UK947" s="3"/>
      <c r="UL947" s="3"/>
      <c r="UM947" s="3"/>
      <c r="UN947" s="3"/>
      <c r="UO947" s="3"/>
      <c r="UP947" s="3"/>
      <c r="UQ947" s="3"/>
      <c r="UR947" s="3"/>
      <c r="US947" s="3"/>
      <c r="UT947" s="3"/>
      <c r="UU947" s="3"/>
      <c r="UV947" s="3"/>
      <c r="UW947" s="3"/>
      <c r="UX947" s="3"/>
      <c r="UY947" s="3"/>
      <c r="UZ947" s="3"/>
      <c r="VA947" s="3"/>
      <c r="VB947" s="3"/>
      <c r="VC947" s="3"/>
      <c r="VD947" s="3"/>
      <c r="VE947" s="3"/>
      <c r="VF947" s="3"/>
      <c r="VG947" s="3"/>
      <c r="VH947" s="3"/>
      <c r="VI947" s="3"/>
      <c r="VJ947" s="3"/>
      <c r="VK947" s="3"/>
      <c r="VL947" s="3"/>
      <c r="VM947" s="3"/>
      <c r="VN947" s="3"/>
      <c r="VO947" s="3"/>
      <c r="VP947" s="3"/>
      <c r="VQ947" s="3"/>
      <c r="VR947" s="3"/>
      <c r="VS947" s="3"/>
      <c r="VT947" s="3"/>
      <c r="VU947" s="3"/>
      <c r="VV947" s="3"/>
      <c r="VW947" s="3"/>
      <c r="VX947" s="3"/>
      <c r="VY947" s="3"/>
      <c r="VZ947" s="3"/>
      <c r="WA947" s="3"/>
      <c r="WB947" s="3"/>
      <c r="WC947" s="3"/>
      <c r="WD947" s="3"/>
      <c r="WE947" s="3"/>
      <c r="WF947" s="3"/>
      <c r="WG947" s="3"/>
      <c r="WH947" s="3"/>
      <c r="WI947" s="3"/>
      <c r="WJ947" s="3"/>
      <c r="WK947" s="3"/>
      <c r="WL947" s="3"/>
      <c r="WM947" s="3"/>
      <c r="WN947" s="3"/>
      <c r="WO947" s="3"/>
      <c r="WP947" s="3"/>
      <c r="WQ947" s="3"/>
      <c r="WR947" s="3"/>
      <c r="WS947" s="3"/>
      <c r="WT947" s="3"/>
      <c r="WU947" s="3"/>
      <c r="WV947" s="3"/>
      <c r="WW947" s="3"/>
      <c r="WX947" s="3"/>
      <c r="WY947" s="3"/>
      <c r="WZ947" s="3"/>
      <c r="XA947" s="3"/>
      <c r="XB947" s="3"/>
      <c r="XC947" s="3"/>
      <c r="XD947" s="3"/>
      <c r="XE947" s="3"/>
      <c r="XF947" s="3"/>
      <c r="XG947" s="3"/>
      <c r="XH947" s="3"/>
      <c r="XI947" s="3"/>
      <c r="XJ947" s="3"/>
      <c r="XK947" s="3"/>
      <c r="XL947" s="3"/>
      <c r="XM947" s="3"/>
      <c r="XN947" s="3"/>
      <c r="XO947" s="3"/>
      <c r="XP947" s="3"/>
      <c r="XQ947" s="3"/>
      <c r="XR947" s="3"/>
      <c r="XS947" s="3"/>
      <c r="XT947" s="3"/>
      <c r="XU947" s="3"/>
      <c r="XV947" s="3"/>
      <c r="XW947" s="3"/>
    </row>
    <row r="948" hidden="1">
      <c r="A948" s="2"/>
      <c r="B948" s="2"/>
      <c r="C948" s="3"/>
      <c r="D948" s="2"/>
      <c r="E948" s="28"/>
      <c r="F948" s="25" t="str">
        <f>IFERROR(__xludf.DUMMYFUNCTION("IFERROR(SPARKLINE(E948,{""charttype"",""bar"";""color1"",""gray"";""max"",1}),"""")"),"")</f>
        <v/>
      </c>
      <c r="G948" s="3" t="str">
        <f t="shared" si="5"/>
        <v/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  <c r="SS948" s="3"/>
      <c r="ST948" s="3"/>
      <c r="SU948" s="3"/>
      <c r="SV948" s="3"/>
      <c r="SW948" s="3"/>
      <c r="SX948" s="3"/>
      <c r="SY948" s="3"/>
      <c r="SZ948" s="3"/>
      <c r="TA948" s="3"/>
      <c r="TB948" s="3"/>
      <c r="TC948" s="3"/>
      <c r="TD948" s="3"/>
      <c r="TE948" s="3"/>
      <c r="TF948" s="3"/>
      <c r="TG948" s="3"/>
      <c r="TH948" s="3"/>
      <c r="TI948" s="3"/>
      <c r="TJ948" s="3"/>
      <c r="TK948" s="3"/>
      <c r="TL948" s="3"/>
      <c r="TM948" s="3"/>
      <c r="TN948" s="3"/>
      <c r="TO948" s="3"/>
      <c r="TP948" s="3"/>
      <c r="TQ948" s="3"/>
      <c r="TR948" s="3"/>
      <c r="TS948" s="3"/>
      <c r="TT948" s="3"/>
      <c r="TU948" s="3"/>
      <c r="TV948" s="3"/>
      <c r="TW948" s="3"/>
      <c r="TX948" s="3"/>
      <c r="TY948" s="3"/>
      <c r="TZ948" s="3"/>
      <c r="UA948" s="3"/>
      <c r="UB948" s="3"/>
      <c r="UC948" s="3"/>
      <c r="UD948" s="3"/>
      <c r="UE948" s="3"/>
      <c r="UF948" s="3"/>
      <c r="UG948" s="3"/>
      <c r="UH948" s="3"/>
      <c r="UI948" s="3"/>
      <c r="UJ948" s="3"/>
      <c r="UK948" s="3"/>
      <c r="UL948" s="3"/>
      <c r="UM948" s="3"/>
      <c r="UN948" s="3"/>
      <c r="UO948" s="3"/>
      <c r="UP948" s="3"/>
      <c r="UQ948" s="3"/>
      <c r="UR948" s="3"/>
      <c r="US948" s="3"/>
      <c r="UT948" s="3"/>
      <c r="UU948" s="3"/>
      <c r="UV948" s="3"/>
      <c r="UW948" s="3"/>
      <c r="UX948" s="3"/>
      <c r="UY948" s="3"/>
      <c r="UZ948" s="3"/>
      <c r="VA948" s="3"/>
      <c r="VB948" s="3"/>
      <c r="VC948" s="3"/>
      <c r="VD948" s="3"/>
      <c r="VE948" s="3"/>
      <c r="VF948" s="3"/>
      <c r="VG948" s="3"/>
      <c r="VH948" s="3"/>
      <c r="VI948" s="3"/>
      <c r="VJ948" s="3"/>
      <c r="VK948" s="3"/>
      <c r="VL948" s="3"/>
      <c r="VM948" s="3"/>
      <c r="VN948" s="3"/>
      <c r="VO948" s="3"/>
      <c r="VP948" s="3"/>
      <c r="VQ948" s="3"/>
      <c r="VR948" s="3"/>
      <c r="VS948" s="3"/>
      <c r="VT948" s="3"/>
      <c r="VU948" s="3"/>
      <c r="VV948" s="3"/>
      <c r="VW948" s="3"/>
      <c r="VX948" s="3"/>
      <c r="VY948" s="3"/>
      <c r="VZ948" s="3"/>
      <c r="WA948" s="3"/>
      <c r="WB948" s="3"/>
      <c r="WC948" s="3"/>
      <c r="WD948" s="3"/>
      <c r="WE948" s="3"/>
      <c r="WF948" s="3"/>
      <c r="WG948" s="3"/>
      <c r="WH948" s="3"/>
      <c r="WI948" s="3"/>
      <c r="WJ948" s="3"/>
      <c r="WK948" s="3"/>
      <c r="WL948" s="3"/>
      <c r="WM948" s="3"/>
      <c r="WN948" s="3"/>
      <c r="WO948" s="3"/>
      <c r="WP948" s="3"/>
      <c r="WQ948" s="3"/>
      <c r="WR948" s="3"/>
      <c r="WS948" s="3"/>
      <c r="WT948" s="3"/>
      <c r="WU948" s="3"/>
      <c r="WV948" s="3"/>
      <c r="WW948" s="3"/>
      <c r="WX948" s="3"/>
      <c r="WY948" s="3"/>
      <c r="WZ948" s="3"/>
      <c r="XA948" s="3"/>
      <c r="XB948" s="3"/>
      <c r="XC948" s="3"/>
      <c r="XD948" s="3"/>
      <c r="XE948" s="3"/>
      <c r="XF948" s="3"/>
      <c r="XG948" s="3"/>
      <c r="XH948" s="3"/>
      <c r="XI948" s="3"/>
      <c r="XJ948" s="3"/>
      <c r="XK948" s="3"/>
      <c r="XL948" s="3"/>
      <c r="XM948" s="3"/>
      <c r="XN948" s="3"/>
      <c r="XO948" s="3"/>
      <c r="XP948" s="3"/>
      <c r="XQ948" s="3"/>
      <c r="XR948" s="3"/>
      <c r="XS948" s="3"/>
      <c r="XT948" s="3"/>
      <c r="XU948" s="3"/>
      <c r="XV948" s="3"/>
      <c r="XW948" s="3"/>
    </row>
    <row r="949" hidden="1">
      <c r="A949" s="2"/>
      <c r="B949" s="2"/>
      <c r="C949" s="3"/>
      <c r="D949" s="2"/>
      <c r="E949" s="28"/>
      <c r="F949" s="25" t="str">
        <f>IFERROR(__xludf.DUMMYFUNCTION("IFERROR(SPARKLINE(E949,{""charttype"",""bar"";""color1"",""gray"";""max"",1}),"""")"),"")</f>
        <v/>
      </c>
      <c r="G949" s="3" t="str">
        <f t="shared" si="5"/>
        <v/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  <c r="SS949" s="3"/>
      <c r="ST949" s="3"/>
      <c r="SU949" s="3"/>
      <c r="SV949" s="3"/>
      <c r="SW949" s="3"/>
      <c r="SX949" s="3"/>
      <c r="SY949" s="3"/>
      <c r="SZ949" s="3"/>
      <c r="TA949" s="3"/>
      <c r="TB949" s="3"/>
      <c r="TC949" s="3"/>
      <c r="TD949" s="3"/>
      <c r="TE949" s="3"/>
      <c r="TF949" s="3"/>
      <c r="TG949" s="3"/>
      <c r="TH949" s="3"/>
      <c r="TI949" s="3"/>
      <c r="TJ949" s="3"/>
      <c r="TK949" s="3"/>
      <c r="TL949" s="3"/>
      <c r="TM949" s="3"/>
      <c r="TN949" s="3"/>
      <c r="TO949" s="3"/>
      <c r="TP949" s="3"/>
      <c r="TQ949" s="3"/>
      <c r="TR949" s="3"/>
      <c r="TS949" s="3"/>
      <c r="TT949" s="3"/>
      <c r="TU949" s="3"/>
      <c r="TV949" s="3"/>
      <c r="TW949" s="3"/>
      <c r="TX949" s="3"/>
      <c r="TY949" s="3"/>
      <c r="TZ949" s="3"/>
      <c r="UA949" s="3"/>
      <c r="UB949" s="3"/>
      <c r="UC949" s="3"/>
      <c r="UD949" s="3"/>
      <c r="UE949" s="3"/>
      <c r="UF949" s="3"/>
      <c r="UG949" s="3"/>
      <c r="UH949" s="3"/>
      <c r="UI949" s="3"/>
      <c r="UJ949" s="3"/>
      <c r="UK949" s="3"/>
      <c r="UL949" s="3"/>
      <c r="UM949" s="3"/>
      <c r="UN949" s="3"/>
      <c r="UO949" s="3"/>
      <c r="UP949" s="3"/>
      <c r="UQ949" s="3"/>
      <c r="UR949" s="3"/>
      <c r="US949" s="3"/>
      <c r="UT949" s="3"/>
      <c r="UU949" s="3"/>
      <c r="UV949" s="3"/>
      <c r="UW949" s="3"/>
      <c r="UX949" s="3"/>
      <c r="UY949" s="3"/>
      <c r="UZ949" s="3"/>
      <c r="VA949" s="3"/>
      <c r="VB949" s="3"/>
      <c r="VC949" s="3"/>
      <c r="VD949" s="3"/>
      <c r="VE949" s="3"/>
      <c r="VF949" s="3"/>
      <c r="VG949" s="3"/>
      <c r="VH949" s="3"/>
      <c r="VI949" s="3"/>
      <c r="VJ949" s="3"/>
      <c r="VK949" s="3"/>
      <c r="VL949" s="3"/>
      <c r="VM949" s="3"/>
      <c r="VN949" s="3"/>
      <c r="VO949" s="3"/>
      <c r="VP949" s="3"/>
      <c r="VQ949" s="3"/>
      <c r="VR949" s="3"/>
      <c r="VS949" s="3"/>
      <c r="VT949" s="3"/>
      <c r="VU949" s="3"/>
      <c r="VV949" s="3"/>
      <c r="VW949" s="3"/>
      <c r="VX949" s="3"/>
      <c r="VY949" s="3"/>
      <c r="VZ949" s="3"/>
      <c r="WA949" s="3"/>
      <c r="WB949" s="3"/>
      <c r="WC949" s="3"/>
      <c r="WD949" s="3"/>
      <c r="WE949" s="3"/>
      <c r="WF949" s="3"/>
      <c r="WG949" s="3"/>
      <c r="WH949" s="3"/>
      <c r="WI949" s="3"/>
      <c r="WJ949" s="3"/>
      <c r="WK949" s="3"/>
      <c r="WL949" s="3"/>
      <c r="WM949" s="3"/>
      <c r="WN949" s="3"/>
      <c r="WO949" s="3"/>
      <c r="WP949" s="3"/>
      <c r="WQ949" s="3"/>
      <c r="WR949" s="3"/>
      <c r="WS949" s="3"/>
      <c r="WT949" s="3"/>
      <c r="WU949" s="3"/>
      <c r="WV949" s="3"/>
      <c r="WW949" s="3"/>
      <c r="WX949" s="3"/>
      <c r="WY949" s="3"/>
      <c r="WZ949" s="3"/>
      <c r="XA949" s="3"/>
      <c r="XB949" s="3"/>
      <c r="XC949" s="3"/>
      <c r="XD949" s="3"/>
      <c r="XE949" s="3"/>
      <c r="XF949" s="3"/>
      <c r="XG949" s="3"/>
      <c r="XH949" s="3"/>
      <c r="XI949" s="3"/>
      <c r="XJ949" s="3"/>
      <c r="XK949" s="3"/>
      <c r="XL949" s="3"/>
      <c r="XM949" s="3"/>
      <c r="XN949" s="3"/>
      <c r="XO949" s="3"/>
      <c r="XP949" s="3"/>
      <c r="XQ949" s="3"/>
      <c r="XR949" s="3"/>
      <c r="XS949" s="3"/>
      <c r="XT949" s="3"/>
      <c r="XU949" s="3"/>
      <c r="XV949" s="3"/>
      <c r="XW949" s="3"/>
    </row>
    <row r="950" hidden="1">
      <c r="A950" s="2"/>
      <c r="B950" s="2"/>
      <c r="C950" s="3"/>
      <c r="D950" s="2"/>
      <c r="E950" s="28"/>
      <c r="F950" s="25" t="str">
        <f>IFERROR(__xludf.DUMMYFUNCTION("IFERROR(SPARKLINE(E950,{""charttype"",""bar"";""color1"",""gray"";""max"",1}),"""")"),"")</f>
        <v/>
      </c>
      <c r="G950" s="3" t="str">
        <f t="shared" si="5"/>
        <v/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  <c r="SS950" s="3"/>
      <c r="ST950" s="3"/>
      <c r="SU950" s="3"/>
      <c r="SV950" s="3"/>
      <c r="SW950" s="3"/>
      <c r="SX950" s="3"/>
      <c r="SY950" s="3"/>
      <c r="SZ950" s="3"/>
      <c r="TA950" s="3"/>
      <c r="TB950" s="3"/>
      <c r="TC950" s="3"/>
      <c r="TD950" s="3"/>
      <c r="TE950" s="3"/>
      <c r="TF950" s="3"/>
      <c r="TG950" s="3"/>
      <c r="TH950" s="3"/>
      <c r="TI950" s="3"/>
      <c r="TJ950" s="3"/>
      <c r="TK950" s="3"/>
      <c r="TL950" s="3"/>
      <c r="TM950" s="3"/>
      <c r="TN950" s="3"/>
      <c r="TO950" s="3"/>
      <c r="TP950" s="3"/>
      <c r="TQ950" s="3"/>
      <c r="TR950" s="3"/>
      <c r="TS950" s="3"/>
      <c r="TT950" s="3"/>
      <c r="TU950" s="3"/>
      <c r="TV950" s="3"/>
      <c r="TW950" s="3"/>
      <c r="TX950" s="3"/>
      <c r="TY950" s="3"/>
      <c r="TZ950" s="3"/>
      <c r="UA950" s="3"/>
      <c r="UB950" s="3"/>
      <c r="UC950" s="3"/>
      <c r="UD950" s="3"/>
      <c r="UE950" s="3"/>
      <c r="UF950" s="3"/>
      <c r="UG950" s="3"/>
      <c r="UH950" s="3"/>
      <c r="UI950" s="3"/>
      <c r="UJ950" s="3"/>
      <c r="UK950" s="3"/>
      <c r="UL950" s="3"/>
      <c r="UM950" s="3"/>
      <c r="UN950" s="3"/>
      <c r="UO950" s="3"/>
      <c r="UP950" s="3"/>
      <c r="UQ950" s="3"/>
      <c r="UR950" s="3"/>
      <c r="US950" s="3"/>
      <c r="UT950" s="3"/>
      <c r="UU950" s="3"/>
      <c r="UV950" s="3"/>
      <c r="UW950" s="3"/>
      <c r="UX950" s="3"/>
      <c r="UY950" s="3"/>
      <c r="UZ950" s="3"/>
      <c r="VA950" s="3"/>
      <c r="VB950" s="3"/>
      <c r="VC950" s="3"/>
      <c r="VD950" s="3"/>
      <c r="VE950" s="3"/>
      <c r="VF950" s="3"/>
      <c r="VG950" s="3"/>
      <c r="VH950" s="3"/>
      <c r="VI950" s="3"/>
      <c r="VJ950" s="3"/>
      <c r="VK950" s="3"/>
      <c r="VL950" s="3"/>
      <c r="VM950" s="3"/>
      <c r="VN950" s="3"/>
      <c r="VO950" s="3"/>
      <c r="VP950" s="3"/>
      <c r="VQ950" s="3"/>
      <c r="VR950" s="3"/>
      <c r="VS950" s="3"/>
      <c r="VT950" s="3"/>
      <c r="VU950" s="3"/>
      <c r="VV950" s="3"/>
      <c r="VW950" s="3"/>
      <c r="VX950" s="3"/>
      <c r="VY950" s="3"/>
      <c r="VZ950" s="3"/>
      <c r="WA950" s="3"/>
      <c r="WB950" s="3"/>
      <c r="WC950" s="3"/>
      <c r="WD950" s="3"/>
      <c r="WE950" s="3"/>
      <c r="WF950" s="3"/>
      <c r="WG950" s="3"/>
      <c r="WH950" s="3"/>
      <c r="WI950" s="3"/>
      <c r="WJ950" s="3"/>
      <c r="WK950" s="3"/>
      <c r="WL950" s="3"/>
      <c r="WM950" s="3"/>
      <c r="WN950" s="3"/>
      <c r="WO950" s="3"/>
      <c r="WP950" s="3"/>
      <c r="WQ950" s="3"/>
      <c r="WR950" s="3"/>
      <c r="WS950" s="3"/>
      <c r="WT950" s="3"/>
      <c r="WU950" s="3"/>
      <c r="WV950" s="3"/>
      <c r="WW950" s="3"/>
      <c r="WX950" s="3"/>
      <c r="WY950" s="3"/>
      <c r="WZ950" s="3"/>
      <c r="XA950" s="3"/>
      <c r="XB950" s="3"/>
      <c r="XC950" s="3"/>
      <c r="XD950" s="3"/>
      <c r="XE950" s="3"/>
      <c r="XF950" s="3"/>
      <c r="XG950" s="3"/>
      <c r="XH950" s="3"/>
      <c r="XI950" s="3"/>
      <c r="XJ950" s="3"/>
      <c r="XK950" s="3"/>
      <c r="XL950" s="3"/>
      <c r="XM950" s="3"/>
      <c r="XN950" s="3"/>
      <c r="XO950" s="3"/>
      <c r="XP950" s="3"/>
      <c r="XQ950" s="3"/>
      <c r="XR950" s="3"/>
      <c r="XS950" s="3"/>
      <c r="XT950" s="3"/>
      <c r="XU950" s="3"/>
      <c r="XV950" s="3"/>
      <c r="XW950" s="3"/>
    </row>
    <row r="951" hidden="1">
      <c r="A951" s="2"/>
      <c r="B951" s="2"/>
      <c r="C951" s="3"/>
      <c r="D951" s="2"/>
      <c r="E951" s="28"/>
      <c r="F951" s="25" t="str">
        <f>IFERROR(__xludf.DUMMYFUNCTION("IFERROR(SPARKLINE(E951,{""charttype"",""bar"";""color1"",""gray"";""max"",1}),"""")"),"")</f>
        <v/>
      </c>
      <c r="G951" s="3" t="str">
        <f t="shared" si="5"/>
        <v/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  <c r="SS951" s="3"/>
      <c r="ST951" s="3"/>
      <c r="SU951" s="3"/>
      <c r="SV951" s="3"/>
      <c r="SW951" s="3"/>
      <c r="SX951" s="3"/>
      <c r="SY951" s="3"/>
      <c r="SZ951" s="3"/>
      <c r="TA951" s="3"/>
      <c r="TB951" s="3"/>
      <c r="TC951" s="3"/>
      <c r="TD951" s="3"/>
      <c r="TE951" s="3"/>
      <c r="TF951" s="3"/>
      <c r="TG951" s="3"/>
      <c r="TH951" s="3"/>
      <c r="TI951" s="3"/>
      <c r="TJ951" s="3"/>
      <c r="TK951" s="3"/>
      <c r="TL951" s="3"/>
      <c r="TM951" s="3"/>
      <c r="TN951" s="3"/>
      <c r="TO951" s="3"/>
      <c r="TP951" s="3"/>
      <c r="TQ951" s="3"/>
      <c r="TR951" s="3"/>
      <c r="TS951" s="3"/>
      <c r="TT951" s="3"/>
      <c r="TU951" s="3"/>
      <c r="TV951" s="3"/>
      <c r="TW951" s="3"/>
      <c r="TX951" s="3"/>
      <c r="TY951" s="3"/>
      <c r="TZ951" s="3"/>
      <c r="UA951" s="3"/>
      <c r="UB951" s="3"/>
      <c r="UC951" s="3"/>
      <c r="UD951" s="3"/>
      <c r="UE951" s="3"/>
      <c r="UF951" s="3"/>
      <c r="UG951" s="3"/>
      <c r="UH951" s="3"/>
      <c r="UI951" s="3"/>
      <c r="UJ951" s="3"/>
      <c r="UK951" s="3"/>
      <c r="UL951" s="3"/>
      <c r="UM951" s="3"/>
      <c r="UN951" s="3"/>
      <c r="UO951" s="3"/>
      <c r="UP951" s="3"/>
      <c r="UQ951" s="3"/>
      <c r="UR951" s="3"/>
      <c r="US951" s="3"/>
      <c r="UT951" s="3"/>
      <c r="UU951" s="3"/>
      <c r="UV951" s="3"/>
      <c r="UW951" s="3"/>
      <c r="UX951" s="3"/>
      <c r="UY951" s="3"/>
      <c r="UZ951" s="3"/>
      <c r="VA951" s="3"/>
      <c r="VB951" s="3"/>
      <c r="VC951" s="3"/>
      <c r="VD951" s="3"/>
      <c r="VE951" s="3"/>
      <c r="VF951" s="3"/>
      <c r="VG951" s="3"/>
      <c r="VH951" s="3"/>
      <c r="VI951" s="3"/>
      <c r="VJ951" s="3"/>
      <c r="VK951" s="3"/>
      <c r="VL951" s="3"/>
      <c r="VM951" s="3"/>
      <c r="VN951" s="3"/>
      <c r="VO951" s="3"/>
      <c r="VP951" s="3"/>
      <c r="VQ951" s="3"/>
      <c r="VR951" s="3"/>
      <c r="VS951" s="3"/>
      <c r="VT951" s="3"/>
      <c r="VU951" s="3"/>
      <c r="VV951" s="3"/>
      <c r="VW951" s="3"/>
      <c r="VX951" s="3"/>
      <c r="VY951" s="3"/>
      <c r="VZ951" s="3"/>
      <c r="WA951" s="3"/>
      <c r="WB951" s="3"/>
      <c r="WC951" s="3"/>
      <c r="WD951" s="3"/>
      <c r="WE951" s="3"/>
      <c r="WF951" s="3"/>
      <c r="WG951" s="3"/>
      <c r="WH951" s="3"/>
      <c r="WI951" s="3"/>
      <c r="WJ951" s="3"/>
      <c r="WK951" s="3"/>
      <c r="WL951" s="3"/>
      <c r="WM951" s="3"/>
      <c r="WN951" s="3"/>
      <c r="WO951" s="3"/>
      <c r="WP951" s="3"/>
      <c r="WQ951" s="3"/>
      <c r="WR951" s="3"/>
      <c r="WS951" s="3"/>
      <c r="WT951" s="3"/>
      <c r="WU951" s="3"/>
      <c r="WV951" s="3"/>
      <c r="WW951" s="3"/>
      <c r="WX951" s="3"/>
      <c r="WY951" s="3"/>
      <c r="WZ951" s="3"/>
      <c r="XA951" s="3"/>
      <c r="XB951" s="3"/>
      <c r="XC951" s="3"/>
      <c r="XD951" s="3"/>
      <c r="XE951" s="3"/>
      <c r="XF951" s="3"/>
      <c r="XG951" s="3"/>
      <c r="XH951" s="3"/>
      <c r="XI951" s="3"/>
      <c r="XJ951" s="3"/>
      <c r="XK951" s="3"/>
      <c r="XL951" s="3"/>
      <c r="XM951" s="3"/>
      <c r="XN951" s="3"/>
      <c r="XO951" s="3"/>
      <c r="XP951" s="3"/>
      <c r="XQ951" s="3"/>
      <c r="XR951" s="3"/>
      <c r="XS951" s="3"/>
      <c r="XT951" s="3"/>
      <c r="XU951" s="3"/>
      <c r="XV951" s="3"/>
      <c r="XW951" s="3"/>
    </row>
    <row r="952" hidden="1">
      <c r="A952" s="2"/>
      <c r="B952" s="2"/>
      <c r="C952" s="3"/>
      <c r="D952" s="2"/>
      <c r="E952" s="28"/>
      <c r="F952" s="25" t="str">
        <f>IFERROR(__xludf.DUMMYFUNCTION("IFERROR(SPARKLINE(E952,{""charttype"",""bar"";""color1"",""gray"";""max"",1}),"""")"),"")</f>
        <v/>
      </c>
      <c r="G952" s="3" t="str">
        <f t="shared" si="5"/>
        <v/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  <c r="SS952" s="3"/>
      <c r="ST952" s="3"/>
      <c r="SU952" s="3"/>
      <c r="SV952" s="3"/>
      <c r="SW952" s="3"/>
      <c r="SX952" s="3"/>
      <c r="SY952" s="3"/>
      <c r="SZ952" s="3"/>
      <c r="TA952" s="3"/>
      <c r="TB952" s="3"/>
      <c r="TC952" s="3"/>
      <c r="TD952" s="3"/>
      <c r="TE952" s="3"/>
      <c r="TF952" s="3"/>
      <c r="TG952" s="3"/>
      <c r="TH952" s="3"/>
      <c r="TI952" s="3"/>
      <c r="TJ952" s="3"/>
      <c r="TK952" s="3"/>
      <c r="TL952" s="3"/>
      <c r="TM952" s="3"/>
      <c r="TN952" s="3"/>
      <c r="TO952" s="3"/>
      <c r="TP952" s="3"/>
      <c r="TQ952" s="3"/>
      <c r="TR952" s="3"/>
      <c r="TS952" s="3"/>
      <c r="TT952" s="3"/>
      <c r="TU952" s="3"/>
      <c r="TV952" s="3"/>
      <c r="TW952" s="3"/>
      <c r="TX952" s="3"/>
      <c r="TY952" s="3"/>
      <c r="TZ952" s="3"/>
      <c r="UA952" s="3"/>
      <c r="UB952" s="3"/>
      <c r="UC952" s="3"/>
      <c r="UD952" s="3"/>
      <c r="UE952" s="3"/>
      <c r="UF952" s="3"/>
      <c r="UG952" s="3"/>
      <c r="UH952" s="3"/>
      <c r="UI952" s="3"/>
      <c r="UJ952" s="3"/>
      <c r="UK952" s="3"/>
      <c r="UL952" s="3"/>
      <c r="UM952" s="3"/>
      <c r="UN952" s="3"/>
      <c r="UO952" s="3"/>
      <c r="UP952" s="3"/>
      <c r="UQ952" s="3"/>
      <c r="UR952" s="3"/>
      <c r="US952" s="3"/>
      <c r="UT952" s="3"/>
      <c r="UU952" s="3"/>
      <c r="UV952" s="3"/>
      <c r="UW952" s="3"/>
      <c r="UX952" s="3"/>
      <c r="UY952" s="3"/>
      <c r="UZ952" s="3"/>
      <c r="VA952" s="3"/>
      <c r="VB952" s="3"/>
      <c r="VC952" s="3"/>
      <c r="VD952" s="3"/>
      <c r="VE952" s="3"/>
      <c r="VF952" s="3"/>
      <c r="VG952" s="3"/>
      <c r="VH952" s="3"/>
      <c r="VI952" s="3"/>
      <c r="VJ952" s="3"/>
      <c r="VK952" s="3"/>
      <c r="VL952" s="3"/>
      <c r="VM952" s="3"/>
      <c r="VN952" s="3"/>
      <c r="VO952" s="3"/>
      <c r="VP952" s="3"/>
      <c r="VQ952" s="3"/>
      <c r="VR952" s="3"/>
      <c r="VS952" s="3"/>
      <c r="VT952" s="3"/>
      <c r="VU952" s="3"/>
      <c r="VV952" s="3"/>
      <c r="VW952" s="3"/>
      <c r="VX952" s="3"/>
      <c r="VY952" s="3"/>
      <c r="VZ952" s="3"/>
      <c r="WA952" s="3"/>
      <c r="WB952" s="3"/>
      <c r="WC952" s="3"/>
      <c r="WD952" s="3"/>
      <c r="WE952" s="3"/>
      <c r="WF952" s="3"/>
      <c r="WG952" s="3"/>
      <c r="WH952" s="3"/>
      <c r="WI952" s="3"/>
      <c r="WJ952" s="3"/>
      <c r="WK952" s="3"/>
      <c r="WL952" s="3"/>
      <c r="WM952" s="3"/>
      <c r="WN952" s="3"/>
      <c r="WO952" s="3"/>
      <c r="WP952" s="3"/>
      <c r="WQ952" s="3"/>
      <c r="WR952" s="3"/>
      <c r="WS952" s="3"/>
      <c r="WT952" s="3"/>
      <c r="WU952" s="3"/>
      <c r="WV952" s="3"/>
      <c r="WW952" s="3"/>
      <c r="WX952" s="3"/>
      <c r="WY952" s="3"/>
      <c r="WZ952" s="3"/>
      <c r="XA952" s="3"/>
      <c r="XB952" s="3"/>
      <c r="XC952" s="3"/>
      <c r="XD952" s="3"/>
      <c r="XE952" s="3"/>
      <c r="XF952" s="3"/>
      <c r="XG952" s="3"/>
      <c r="XH952" s="3"/>
      <c r="XI952" s="3"/>
      <c r="XJ952" s="3"/>
      <c r="XK952" s="3"/>
      <c r="XL952" s="3"/>
      <c r="XM952" s="3"/>
      <c r="XN952" s="3"/>
      <c r="XO952" s="3"/>
      <c r="XP952" s="3"/>
      <c r="XQ952" s="3"/>
      <c r="XR952" s="3"/>
      <c r="XS952" s="3"/>
      <c r="XT952" s="3"/>
      <c r="XU952" s="3"/>
      <c r="XV952" s="3"/>
      <c r="XW952" s="3"/>
    </row>
    <row r="953" hidden="1">
      <c r="A953" s="2"/>
      <c r="B953" s="2"/>
      <c r="C953" s="3"/>
      <c r="D953" s="2"/>
      <c r="E953" s="28"/>
      <c r="F953" s="25" t="str">
        <f>IFERROR(__xludf.DUMMYFUNCTION("IFERROR(SPARKLINE(E953,{""charttype"",""bar"";""color1"",""gray"";""max"",1}),"""")"),"")</f>
        <v/>
      </c>
      <c r="G953" s="3" t="str">
        <f t="shared" si="5"/>
        <v/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  <c r="SS953" s="3"/>
      <c r="ST953" s="3"/>
      <c r="SU953" s="3"/>
      <c r="SV953" s="3"/>
      <c r="SW953" s="3"/>
      <c r="SX953" s="3"/>
      <c r="SY953" s="3"/>
      <c r="SZ953" s="3"/>
      <c r="TA953" s="3"/>
      <c r="TB953" s="3"/>
      <c r="TC953" s="3"/>
      <c r="TD953" s="3"/>
      <c r="TE953" s="3"/>
      <c r="TF953" s="3"/>
      <c r="TG953" s="3"/>
      <c r="TH953" s="3"/>
      <c r="TI953" s="3"/>
      <c r="TJ953" s="3"/>
      <c r="TK953" s="3"/>
      <c r="TL953" s="3"/>
      <c r="TM953" s="3"/>
      <c r="TN953" s="3"/>
      <c r="TO953" s="3"/>
      <c r="TP953" s="3"/>
      <c r="TQ953" s="3"/>
      <c r="TR953" s="3"/>
      <c r="TS953" s="3"/>
      <c r="TT953" s="3"/>
      <c r="TU953" s="3"/>
      <c r="TV953" s="3"/>
      <c r="TW953" s="3"/>
      <c r="TX953" s="3"/>
      <c r="TY953" s="3"/>
      <c r="TZ953" s="3"/>
      <c r="UA953" s="3"/>
      <c r="UB953" s="3"/>
      <c r="UC953" s="3"/>
      <c r="UD953" s="3"/>
      <c r="UE953" s="3"/>
      <c r="UF953" s="3"/>
      <c r="UG953" s="3"/>
      <c r="UH953" s="3"/>
      <c r="UI953" s="3"/>
      <c r="UJ953" s="3"/>
      <c r="UK953" s="3"/>
      <c r="UL953" s="3"/>
      <c r="UM953" s="3"/>
      <c r="UN953" s="3"/>
      <c r="UO953" s="3"/>
      <c r="UP953" s="3"/>
      <c r="UQ953" s="3"/>
      <c r="UR953" s="3"/>
      <c r="US953" s="3"/>
      <c r="UT953" s="3"/>
      <c r="UU953" s="3"/>
      <c r="UV953" s="3"/>
      <c r="UW953" s="3"/>
      <c r="UX953" s="3"/>
      <c r="UY953" s="3"/>
      <c r="UZ953" s="3"/>
      <c r="VA953" s="3"/>
      <c r="VB953" s="3"/>
      <c r="VC953" s="3"/>
      <c r="VD953" s="3"/>
      <c r="VE953" s="3"/>
      <c r="VF953" s="3"/>
      <c r="VG953" s="3"/>
      <c r="VH953" s="3"/>
      <c r="VI953" s="3"/>
      <c r="VJ953" s="3"/>
      <c r="VK953" s="3"/>
      <c r="VL953" s="3"/>
      <c r="VM953" s="3"/>
      <c r="VN953" s="3"/>
      <c r="VO953" s="3"/>
      <c r="VP953" s="3"/>
      <c r="VQ953" s="3"/>
      <c r="VR953" s="3"/>
      <c r="VS953" s="3"/>
      <c r="VT953" s="3"/>
      <c r="VU953" s="3"/>
      <c r="VV953" s="3"/>
      <c r="VW953" s="3"/>
      <c r="VX953" s="3"/>
      <c r="VY953" s="3"/>
      <c r="VZ953" s="3"/>
      <c r="WA953" s="3"/>
      <c r="WB953" s="3"/>
      <c r="WC953" s="3"/>
      <c r="WD953" s="3"/>
      <c r="WE953" s="3"/>
      <c r="WF953" s="3"/>
      <c r="WG953" s="3"/>
      <c r="WH953" s="3"/>
      <c r="WI953" s="3"/>
      <c r="WJ953" s="3"/>
      <c r="WK953" s="3"/>
      <c r="WL953" s="3"/>
      <c r="WM953" s="3"/>
      <c r="WN953" s="3"/>
      <c r="WO953" s="3"/>
      <c r="WP953" s="3"/>
      <c r="WQ953" s="3"/>
      <c r="WR953" s="3"/>
      <c r="WS953" s="3"/>
      <c r="WT953" s="3"/>
      <c r="WU953" s="3"/>
      <c r="WV953" s="3"/>
      <c r="WW953" s="3"/>
      <c r="WX953" s="3"/>
      <c r="WY953" s="3"/>
      <c r="WZ953" s="3"/>
      <c r="XA953" s="3"/>
      <c r="XB953" s="3"/>
      <c r="XC953" s="3"/>
      <c r="XD953" s="3"/>
      <c r="XE953" s="3"/>
      <c r="XF953" s="3"/>
      <c r="XG953" s="3"/>
      <c r="XH953" s="3"/>
      <c r="XI953" s="3"/>
      <c r="XJ953" s="3"/>
      <c r="XK953" s="3"/>
      <c r="XL953" s="3"/>
      <c r="XM953" s="3"/>
      <c r="XN953" s="3"/>
      <c r="XO953" s="3"/>
      <c r="XP953" s="3"/>
      <c r="XQ953" s="3"/>
      <c r="XR953" s="3"/>
      <c r="XS953" s="3"/>
      <c r="XT953" s="3"/>
      <c r="XU953" s="3"/>
      <c r="XV953" s="3"/>
      <c r="XW953" s="3"/>
    </row>
    <row r="954" hidden="1">
      <c r="A954" s="2"/>
      <c r="B954" s="2"/>
      <c r="C954" s="3"/>
      <c r="D954" s="2"/>
      <c r="E954" s="28"/>
      <c r="F954" s="25" t="str">
        <f>IFERROR(__xludf.DUMMYFUNCTION("IFERROR(SPARKLINE(E954,{""charttype"",""bar"";""color1"",""gray"";""max"",1}),"""")"),"")</f>
        <v/>
      </c>
      <c r="G954" s="3" t="str">
        <f t="shared" si="5"/>
        <v/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  <c r="SS954" s="3"/>
      <c r="ST954" s="3"/>
      <c r="SU954" s="3"/>
      <c r="SV954" s="3"/>
      <c r="SW954" s="3"/>
      <c r="SX954" s="3"/>
      <c r="SY954" s="3"/>
      <c r="SZ954" s="3"/>
      <c r="TA954" s="3"/>
      <c r="TB954" s="3"/>
      <c r="TC954" s="3"/>
      <c r="TD954" s="3"/>
      <c r="TE954" s="3"/>
      <c r="TF954" s="3"/>
      <c r="TG954" s="3"/>
      <c r="TH954" s="3"/>
      <c r="TI954" s="3"/>
      <c r="TJ954" s="3"/>
      <c r="TK954" s="3"/>
      <c r="TL954" s="3"/>
      <c r="TM954" s="3"/>
      <c r="TN954" s="3"/>
      <c r="TO954" s="3"/>
      <c r="TP954" s="3"/>
      <c r="TQ954" s="3"/>
      <c r="TR954" s="3"/>
      <c r="TS954" s="3"/>
      <c r="TT954" s="3"/>
      <c r="TU954" s="3"/>
      <c r="TV954" s="3"/>
      <c r="TW954" s="3"/>
      <c r="TX954" s="3"/>
      <c r="TY954" s="3"/>
      <c r="TZ954" s="3"/>
      <c r="UA954" s="3"/>
      <c r="UB954" s="3"/>
      <c r="UC954" s="3"/>
      <c r="UD954" s="3"/>
      <c r="UE954" s="3"/>
      <c r="UF954" s="3"/>
      <c r="UG954" s="3"/>
      <c r="UH954" s="3"/>
      <c r="UI954" s="3"/>
      <c r="UJ954" s="3"/>
      <c r="UK954" s="3"/>
      <c r="UL954" s="3"/>
      <c r="UM954" s="3"/>
      <c r="UN954" s="3"/>
      <c r="UO954" s="3"/>
      <c r="UP954" s="3"/>
      <c r="UQ954" s="3"/>
      <c r="UR954" s="3"/>
      <c r="US954" s="3"/>
      <c r="UT954" s="3"/>
      <c r="UU954" s="3"/>
      <c r="UV954" s="3"/>
      <c r="UW954" s="3"/>
      <c r="UX954" s="3"/>
      <c r="UY954" s="3"/>
      <c r="UZ954" s="3"/>
      <c r="VA954" s="3"/>
      <c r="VB954" s="3"/>
      <c r="VC954" s="3"/>
      <c r="VD954" s="3"/>
      <c r="VE954" s="3"/>
      <c r="VF954" s="3"/>
      <c r="VG954" s="3"/>
      <c r="VH954" s="3"/>
      <c r="VI954" s="3"/>
      <c r="VJ954" s="3"/>
      <c r="VK954" s="3"/>
      <c r="VL954" s="3"/>
      <c r="VM954" s="3"/>
      <c r="VN954" s="3"/>
      <c r="VO954" s="3"/>
      <c r="VP954" s="3"/>
      <c r="VQ954" s="3"/>
      <c r="VR954" s="3"/>
      <c r="VS954" s="3"/>
      <c r="VT954" s="3"/>
      <c r="VU954" s="3"/>
      <c r="VV954" s="3"/>
      <c r="VW954" s="3"/>
      <c r="VX954" s="3"/>
      <c r="VY954" s="3"/>
      <c r="VZ954" s="3"/>
      <c r="WA954" s="3"/>
      <c r="WB954" s="3"/>
      <c r="WC954" s="3"/>
      <c r="WD954" s="3"/>
      <c r="WE954" s="3"/>
      <c r="WF954" s="3"/>
      <c r="WG954" s="3"/>
      <c r="WH954" s="3"/>
      <c r="WI954" s="3"/>
      <c r="WJ954" s="3"/>
      <c r="WK954" s="3"/>
      <c r="WL954" s="3"/>
      <c r="WM954" s="3"/>
      <c r="WN954" s="3"/>
      <c r="WO954" s="3"/>
      <c r="WP954" s="3"/>
      <c r="WQ954" s="3"/>
      <c r="WR954" s="3"/>
      <c r="WS954" s="3"/>
      <c r="WT954" s="3"/>
      <c r="WU954" s="3"/>
      <c r="WV954" s="3"/>
      <c r="WW954" s="3"/>
      <c r="WX954" s="3"/>
      <c r="WY954" s="3"/>
      <c r="WZ954" s="3"/>
      <c r="XA954" s="3"/>
      <c r="XB954" s="3"/>
      <c r="XC954" s="3"/>
      <c r="XD954" s="3"/>
      <c r="XE954" s="3"/>
      <c r="XF954" s="3"/>
      <c r="XG954" s="3"/>
      <c r="XH954" s="3"/>
      <c r="XI954" s="3"/>
      <c r="XJ954" s="3"/>
      <c r="XK954" s="3"/>
      <c r="XL954" s="3"/>
      <c r="XM954" s="3"/>
      <c r="XN954" s="3"/>
      <c r="XO954" s="3"/>
      <c r="XP954" s="3"/>
      <c r="XQ954" s="3"/>
      <c r="XR954" s="3"/>
      <c r="XS954" s="3"/>
      <c r="XT954" s="3"/>
      <c r="XU954" s="3"/>
      <c r="XV954" s="3"/>
      <c r="XW954" s="3"/>
    </row>
    <row r="955" hidden="1">
      <c r="A955" s="2"/>
      <c r="B955" s="2"/>
      <c r="C955" s="3"/>
      <c r="D955" s="2"/>
      <c r="E955" s="28"/>
      <c r="F955" s="25" t="str">
        <f>IFERROR(__xludf.DUMMYFUNCTION("IFERROR(SPARKLINE(E955,{""charttype"",""bar"";""color1"",""gray"";""max"",1}),"""")"),"")</f>
        <v/>
      </c>
      <c r="G955" s="3" t="str">
        <f t="shared" si="5"/>
        <v/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  <c r="SS955" s="3"/>
      <c r="ST955" s="3"/>
      <c r="SU955" s="3"/>
      <c r="SV955" s="3"/>
      <c r="SW955" s="3"/>
      <c r="SX955" s="3"/>
      <c r="SY955" s="3"/>
      <c r="SZ955" s="3"/>
      <c r="TA955" s="3"/>
      <c r="TB955" s="3"/>
      <c r="TC955" s="3"/>
      <c r="TD955" s="3"/>
      <c r="TE955" s="3"/>
      <c r="TF955" s="3"/>
      <c r="TG955" s="3"/>
      <c r="TH955" s="3"/>
      <c r="TI955" s="3"/>
      <c r="TJ955" s="3"/>
      <c r="TK955" s="3"/>
      <c r="TL955" s="3"/>
      <c r="TM955" s="3"/>
      <c r="TN955" s="3"/>
      <c r="TO955" s="3"/>
      <c r="TP955" s="3"/>
      <c r="TQ955" s="3"/>
      <c r="TR955" s="3"/>
      <c r="TS955" s="3"/>
      <c r="TT955" s="3"/>
      <c r="TU955" s="3"/>
      <c r="TV955" s="3"/>
      <c r="TW955" s="3"/>
      <c r="TX955" s="3"/>
      <c r="TY955" s="3"/>
      <c r="TZ955" s="3"/>
      <c r="UA955" s="3"/>
      <c r="UB955" s="3"/>
      <c r="UC955" s="3"/>
      <c r="UD955" s="3"/>
      <c r="UE955" s="3"/>
      <c r="UF955" s="3"/>
      <c r="UG955" s="3"/>
      <c r="UH955" s="3"/>
      <c r="UI955" s="3"/>
      <c r="UJ955" s="3"/>
      <c r="UK955" s="3"/>
      <c r="UL955" s="3"/>
      <c r="UM955" s="3"/>
      <c r="UN955" s="3"/>
      <c r="UO955" s="3"/>
      <c r="UP955" s="3"/>
      <c r="UQ955" s="3"/>
      <c r="UR955" s="3"/>
      <c r="US955" s="3"/>
      <c r="UT955" s="3"/>
      <c r="UU955" s="3"/>
      <c r="UV955" s="3"/>
      <c r="UW955" s="3"/>
      <c r="UX955" s="3"/>
      <c r="UY955" s="3"/>
      <c r="UZ955" s="3"/>
      <c r="VA955" s="3"/>
      <c r="VB955" s="3"/>
      <c r="VC955" s="3"/>
      <c r="VD955" s="3"/>
      <c r="VE955" s="3"/>
      <c r="VF955" s="3"/>
      <c r="VG955" s="3"/>
      <c r="VH955" s="3"/>
      <c r="VI955" s="3"/>
      <c r="VJ955" s="3"/>
      <c r="VK955" s="3"/>
      <c r="VL955" s="3"/>
      <c r="VM955" s="3"/>
      <c r="VN955" s="3"/>
      <c r="VO955" s="3"/>
      <c r="VP955" s="3"/>
      <c r="VQ955" s="3"/>
      <c r="VR955" s="3"/>
      <c r="VS955" s="3"/>
      <c r="VT955" s="3"/>
      <c r="VU955" s="3"/>
      <c r="VV955" s="3"/>
      <c r="VW955" s="3"/>
      <c r="VX955" s="3"/>
      <c r="VY955" s="3"/>
      <c r="VZ955" s="3"/>
      <c r="WA955" s="3"/>
      <c r="WB955" s="3"/>
      <c r="WC955" s="3"/>
      <c r="WD955" s="3"/>
      <c r="WE955" s="3"/>
      <c r="WF955" s="3"/>
      <c r="WG955" s="3"/>
      <c r="WH955" s="3"/>
      <c r="WI955" s="3"/>
      <c r="WJ955" s="3"/>
      <c r="WK955" s="3"/>
      <c r="WL955" s="3"/>
      <c r="WM955" s="3"/>
      <c r="WN955" s="3"/>
      <c r="WO955" s="3"/>
      <c r="WP955" s="3"/>
      <c r="WQ955" s="3"/>
      <c r="WR955" s="3"/>
      <c r="WS955" s="3"/>
      <c r="WT955" s="3"/>
      <c r="WU955" s="3"/>
      <c r="WV955" s="3"/>
      <c r="WW955" s="3"/>
      <c r="WX955" s="3"/>
      <c r="WY955" s="3"/>
      <c r="WZ955" s="3"/>
      <c r="XA955" s="3"/>
      <c r="XB955" s="3"/>
      <c r="XC955" s="3"/>
      <c r="XD955" s="3"/>
      <c r="XE955" s="3"/>
      <c r="XF955" s="3"/>
      <c r="XG955" s="3"/>
      <c r="XH955" s="3"/>
      <c r="XI955" s="3"/>
      <c r="XJ955" s="3"/>
      <c r="XK955" s="3"/>
      <c r="XL955" s="3"/>
      <c r="XM955" s="3"/>
      <c r="XN955" s="3"/>
      <c r="XO955" s="3"/>
      <c r="XP955" s="3"/>
      <c r="XQ955" s="3"/>
      <c r="XR955" s="3"/>
      <c r="XS955" s="3"/>
      <c r="XT955" s="3"/>
      <c r="XU955" s="3"/>
      <c r="XV955" s="3"/>
      <c r="XW955" s="3"/>
    </row>
    <row r="956" hidden="1">
      <c r="A956" s="2"/>
      <c r="B956" s="2"/>
      <c r="C956" s="3"/>
      <c r="D956" s="2"/>
      <c r="E956" s="28"/>
      <c r="F956" s="25" t="str">
        <f>IFERROR(__xludf.DUMMYFUNCTION("IFERROR(SPARKLINE(E956,{""charttype"",""bar"";""color1"",""gray"";""max"",1}),"""")"),"")</f>
        <v/>
      </c>
      <c r="G956" s="3" t="str">
        <f t="shared" si="5"/>
        <v/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  <c r="SS956" s="3"/>
      <c r="ST956" s="3"/>
      <c r="SU956" s="3"/>
      <c r="SV956" s="3"/>
      <c r="SW956" s="3"/>
      <c r="SX956" s="3"/>
      <c r="SY956" s="3"/>
      <c r="SZ956" s="3"/>
      <c r="TA956" s="3"/>
      <c r="TB956" s="3"/>
      <c r="TC956" s="3"/>
      <c r="TD956" s="3"/>
      <c r="TE956" s="3"/>
      <c r="TF956" s="3"/>
      <c r="TG956" s="3"/>
      <c r="TH956" s="3"/>
      <c r="TI956" s="3"/>
      <c r="TJ956" s="3"/>
      <c r="TK956" s="3"/>
      <c r="TL956" s="3"/>
      <c r="TM956" s="3"/>
      <c r="TN956" s="3"/>
      <c r="TO956" s="3"/>
      <c r="TP956" s="3"/>
      <c r="TQ956" s="3"/>
      <c r="TR956" s="3"/>
      <c r="TS956" s="3"/>
      <c r="TT956" s="3"/>
      <c r="TU956" s="3"/>
      <c r="TV956" s="3"/>
      <c r="TW956" s="3"/>
      <c r="TX956" s="3"/>
      <c r="TY956" s="3"/>
      <c r="TZ956" s="3"/>
      <c r="UA956" s="3"/>
      <c r="UB956" s="3"/>
      <c r="UC956" s="3"/>
      <c r="UD956" s="3"/>
      <c r="UE956" s="3"/>
      <c r="UF956" s="3"/>
      <c r="UG956" s="3"/>
      <c r="UH956" s="3"/>
      <c r="UI956" s="3"/>
      <c r="UJ956" s="3"/>
      <c r="UK956" s="3"/>
      <c r="UL956" s="3"/>
      <c r="UM956" s="3"/>
      <c r="UN956" s="3"/>
      <c r="UO956" s="3"/>
      <c r="UP956" s="3"/>
      <c r="UQ956" s="3"/>
      <c r="UR956" s="3"/>
      <c r="US956" s="3"/>
      <c r="UT956" s="3"/>
      <c r="UU956" s="3"/>
      <c r="UV956" s="3"/>
      <c r="UW956" s="3"/>
      <c r="UX956" s="3"/>
      <c r="UY956" s="3"/>
      <c r="UZ956" s="3"/>
      <c r="VA956" s="3"/>
      <c r="VB956" s="3"/>
      <c r="VC956" s="3"/>
      <c r="VD956" s="3"/>
      <c r="VE956" s="3"/>
      <c r="VF956" s="3"/>
      <c r="VG956" s="3"/>
      <c r="VH956" s="3"/>
      <c r="VI956" s="3"/>
      <c r="VJ956" s="3"/>
      <c r="VK956" s="3"/>
      <c r="VL956" s="3"/>
      <c r="VM956" s="3"/>
      <c r="VN956" s="3"/>
      <c r="VO956" s="3"/>
      <c r="VP956" s="3"/>
      <c r="VQ956" s="3"/>
      <c r="VR956" s="3"/>
      <c r="VS956" s="3"/>
      <c r="VT956" s="3"/>
      <c r="VU956" s="3"/>
      <c r="VV956" s="3"/>
      <c r="VW956" s="3"/>
      <c r="VX956" s="3"/>
      <c r="VY956" s="3"/>
      <c r="VZ956" s="3"/>
      <c r="WA956" s="3"/>
      <c r="WB956" s="3"/>
      <c r="WC956" s="3"/>
      <c r="WD956" s="3"/>
      <c r="WE956" s="3"/>
      <c r="WF956" s="3"/>
      <c r="WG956" s="3"/>
      <c r="WH956" s="3"/>
      <c r="WI956" s="3"/>
      <c r="WJ956" s="3"/>
      <c r="WK956" s="3"/>
      <c r="WL956" s="3"/>
      <c r="WM956" s="3"/>
      <c r="WN956" s="3"/>
      <c r="WO956" s="3"/>
      <c r="WP956" s="3"/>
      <c r="WQ956" s="3"/>
      <c r="WR956" s="3"/>
      <c r="WS956" s="3"/>
      <c r="WT956" s="3"/>
      <c r="WU956" s="3"/>
      <c r="WV956" s="3"/>
      <c r="WW956" s="3"/>
      <c r="WX956" s="3"/>
      <c r="WY956" s="3"/>
      <c r="WZ956" s="3"/>
      <c r="XA956" s="3"/>
      <c r="XB956" s="3"/>
      <c r="XC956" s="3"/>
      <c r="XD956" s="3"/>
      <c r="XE956" s="3"/>
      <c r="XF956" s="3"/>
      <c r="XG956" s="3"/>
      <c r="XH956" s="3"/>
      <c r="XI956" s="3"/>
      <c r="XJ956" s="3"/>
      <c r="XK956" s="3"/>
      <c r="XL956" s="3"/>
      <c r="XM956" s="3"/>
      <c r="XN956" s="3"/>
      <c r="XO956" s="3"/>
      <c r="XP956" s="3"/>
      <c r="XQ956" s="3"/>
      <c r="XR956" s="3"/>
      <c r="XS956" s="3"/>
      <c r="XT956" s="3"/>
      <c r="XU956" s="3"/>
      <c r="XV956" s="3"/>
      <c r="XW956" s="3"/>
    </row>
    <row r="957" hidden="1">
      <c r="A957" s="2"/>
      <c r="B957" s="2"/>
      <c r="C957" s="3"/>
      <c r="D957" s="2"/>
      <c r="E957" s="28"/>
      <c r="F957" s="25" t="str">
        <f>IFERROR(__xludf.DUMMYFUNCTION("IFERROR(SPARKLINE(E957,{""charttype"",""bar"";""color1"",""gray"";""max"",1}),"""")"),"")</f>
        <v/>
      </c>
      <c r="G957" s="3" t="str">
        <f t="shared" si="5"/>
        <v/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  <c r="SS957" s="3"/>
      <c r="ST957" s="3"/>
      <c r="SU957" s="3"/>
      <c r="SV957" s="3"/>
      <c r="SW957" s="3"/>
      <c r="SX957" s="3"/>
      <c r="SY957" s="3"/>
      <c r="SZ957" s="3"/>
      <c r="TA957" s="3"/>
      <c r="TB957" s="3"/>
      <c r="TC957" s="3"/>
      <c r="TD957" s="3"/>
      <c r="TE957" s="3"/>
      <c r="TF957" s="3"/>
      <c r="TG957" s="3"/>
      <c r="TH957" s="3"/>
      <c r="TI957" s="3"/>
      <c r="TJ957" s="3"/>
      <c r="TK957" s="3"/>
      <c r="TL957" s="3"/>
      <c r="TM957" s="3"/>
      <c r="TN957" s="3"/>
      <c r="TO957" s="3"/>
      <c r="TP957" s="3"/>
      <c r="TQ957" s="3"/>
      <c r="TR957" s="3"/>
      <c r="TS957" s="3"/>
      <c r="TT957" s="3"/>
      <c r="TU957" s="3"/>
      <c r="TV957" s="3"/>
      <c r="TW957" s="3"/>
      <c r="TX957" s="3"/>
      <c r="TY957" s="3"/>
      <c r="TZ957" s="3"/>
      <c r="UA957" s="3"/>
      <c r="UB957" s="3"/>
      <c r="UC957" s="3"/>
      <c r="UD957" s="3"/>
      <c r="UE957" s="3"/>
      <c r="UF957" s="3"/>
      <c r="UG957" s="3"/>
      <c r="UH957" s="3"/>
      <c r="UI957" s="3"/>
      <c r="UJ957" s="3"/>
      <c r="UK957" s="3"/>
      <c r="UL957" s="3"/>
      <c r="UM957" s="3"/>
      <c r="UN957" s="3"/>
      <c r="UO957" s="3"/>
      <c r="UP957" s="3"/>
      <c r="UQ957" s="3"/>
      <c r="UR957" s="3"/>
      <c r="US957" s="3"/>
      <c r="UT957" s="3"/>
      <c r="UU957" s="3"/>
      <c r="UV957" s="3"/>
      <c r="UW957" s="3"/>
      <c r="UX957" s="3"/>
      <c r="UY957" s="3"/>
      <c r="UZ957" s="3"/>
      <c r="VA957" s="3"/>
      <c r="VB957" s="3"/>
      <c r="VC957" s="3"/>
      <c r="VD957" s="3"/>
      <c r="VE957" s="3"/>
      <c r="VF957" s="3"/>
      <c r="VG957" s="3"/>
      <c r="VH957" s="3"/>
      <c r="VI957" s="3"/>
      <c r="VJ957" s="3"/>
      <c r="VK957" s="3"/>
      <c r="VL957" s="3"/>
      <c r="VM957" s="3"/>
      <c r="VN957" s="3"/>
      <c r="VO957" s="3"/>
      <c r="VP957" s="3"/>
      <c r="VQ957" s="3"/>
      <c r="VR957" s="3"/>
      <c r="VS957" s="3"/>
      <c r="VT957" s="3"/>
      <c r="VU957" s="3"/>
      <c r="VV957" s="3"/>
      <c r="VW957" s="3"/>
      <c r="VX957" s="3"/>
      <c r="VY957" s="3"/>
      <c r="VZ957" s="3"/>
      <c r="WA957" s="3"/>
      <c r="WB957" s="3"/>
      <c r="WC957" s="3"/>
      <c r="WD957" s="3"/>
      <c r="WE957" s="3"/>
      <c r="WF957" s="3"/>
      <c r="WG957" s="3"/>
      <c r="WH957" s="3"/>
      <c r="WI957" s="3"/>
      <c r="WJ957" s="3"/>
      <c r="WK957" s="3"/>
      <c r="WL957" s="3"/>
      <c r="WM957" s="3"/>
      <c r="WN957" s="3"/>
      <c r="WO957" s="3"/>
      <c r="WP957" s="3"/>
      <c r="WQ957" s="3"/>
      <c r="WR957" s="3"/>
      <c r="WS957" s="3"/>
      <c r="WT957" s="3"/>
      <c r="WU957" s="3"/>
      <c r="WV957" s="3"/>
      <c r="WW957" s="3"/>
      <c r="WX957" s="3"/>
      <c r="WY957" s="3"/>
      <c r="WZ957" s="3"/>
      <c r="XA957" s="3"/>
      <c r="XB957" s="3"/>
      <c r="XC957" s="3"/>
      <c r="XD957" s="3"/>
      <c r="XE957" s="3"/>
      <c r="XF957" s="3"/>
      <c r="XG957" s="3"/>
      <c r="XH957" s="3"/>
      <c r="XI957" s="3"/>
      <c r="XJ957" s="3"/>
      <c r="XK957" s="3"/>
      <c r="XL957" s="3"/>
      <c r="XM957" s="3"/>
      <c r="XN957" s="3"/>
      <c r="XO957" s="3"/>
      <c r="XP957" s="3"/>
      <c r="XQ957" s="3"/>
      <c r="XR957" s="3"/>
      <c r="XS957" s="3"/>
      <c r="XT957" s="3"/>
      <c r="XU957" s="3"/>
      <c r="XV957" s="3"/>
      <c r="XW957" s="3"/>
    </row>
    <row r="958" hidden="1">
      <c r="A958" s="2"/>
      <c r="B958" s="2"/>
      <c r="C958" s="3"/>
      <c r="D958" s="2"/>
      <c r="E958" s="28"/>
      <c r="F958" s="25" t="str">
        <f>IFERROR(__xludf.DUMMYFUNCTION("IFERROR(SPARKLINE(E958,{""charttype"",""bar"";""color1"",""gray"";""max"",1}),"""")"),"")</f>
        <v/>
      </c>
      <c r="G958" s="3" t="str">
        <f t="shared" si="5"/>
        <v/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  <c r="SS958" s="3"/>
      <c r="ST958" s="3"/>
      <c r="SU958" s="3"/>
      <c r="SV958" s="3"/>
      <c r="SW958" s="3"/>
      <c r="SX958" s="3"/>
      <c r="SY958" s="3"/>
      <c r="SZ958" s="3"/>
      <c r="TA958" s="3"/>
      <c r="TB958" s="3"/>
      <c r="TC958" s="3"/>
      <c r="TD958" s="3"/>
      <c r="TE958" s="3"/>
      <c r="TF958" s="3"/>
      <c r="TG958" s="3"/>
      <c r="TH958" s="3"/>
      <c r="TI958" s="3"/>
      <c r="TJ958" s="3"/>
      <c r="TK958" s="3"/>
      <c r="TL958" s="3"/>
      <c r="TM958" s="3"/>
      <c r="TN958" s="3"/>
      <c r="TO958" s="3"/>
      <c r="TP958" s="3"/>
      <c r="TQ958" s="3"/>
      <c r="TR958" s="3"/>
      <c r="TS958" s="3"/>
      <c r="TT958" s="3"/>
      <c r="TU958" s="3"/>
      <c r="TV958" s="3"/>
      <c r="TW958" s="3"/>
      <c r="TX958" s="3"/>
      <c r="TY958" s="3"/>
      <c r="TZ958" s="3"/>
      <c r="UA958" s="3"/>
      <c r="UB958" s="3"/>
      <c r="UC958" s="3"/>
      <c r="UD958" s="3"/>
      <c r="UE958" s="3"/>
      <c r="UF958" s="3"/>
      <c r="UG958" s="3"/>
      <c r="UH958" s="3"/>
      <c r="UI958" s="3"/>
      <c r="UJ958" s="3"/>
      <c r="UK958" s="3"/>
      <c r="UL958" s="3"/>
      <c r="UM958" s="3"/>
      <c r="UN958" s="3"/>
      <c r="UO958" s="3"/>
      <c r="UP958" s="3"/>
      <c r="UQ958" s="3"/>
      <c r="UR958" s="3"/>
      <c r="US958" s="3"/>
      <c r="UT958" s="3"/>
      <c r="UU958" s="3"/>
      <c r="UV958" s="3"/>
      <c r="UW958" s="3"/>
      <c r="UX958" s="3"/>
      <c r="UY958" s="3"/>
      <c r="UZ958" s="3"/>
      <c r="VA958" s="3"/>
      <c r="VB958" s="3"/>
      <c r="VC958" s="3"/>
      <c r="VD958" s="3"/>
      <c r="VE958" s="3"/>
      <c r="VF958" s="3"/>
      <c r="VG958" s="3"/>
      <c r="VH958" s="3"/>
      <c r="VI958" s="3"/>
      <c r="VJ958" s="3"/>
      <c r="VK958" s="3"/>
      <c r="VL958" s="3"/>
      <c r="VM958" s="3"/>
      <c r="VN958" s="3"/>
      <c r="VO958" s="3"/>
      <c r="VP958" s="3"/>
      <c r="VQ958" s="3"/>
      <c r="VR958" s="3"/>
      <c r="VS958" s="3"/>
      <c r="VT958" s="3"/>
      <c r="VU958" s="3"/>
      <c r="VV958" s="3"/>
      <c r="VW958" s="3"/>
      <c r="VX958" s="3"/>
      <c r="VY958" s="3"/>
      <c r="VZ958" s="3"/>
      <c r="WA958" s="3"/>
      <c r="WB958" s="3"/>
      <c r="WC958" s="3"/>
      <c r="WD958" s="3"/>
      <c r="WE958" s="3"/>
      <c r="WF958" s="3"/>
      <c r="WG958" s="3"/>
      <c r="WH958" s="3"/>
      <c r="WI958" s="3"/>
      <c r="WJ958" s="3"/>
      <c r="WK958" s="3"/>
      <c r="WL958" s="3"/>
      <c r="WM958" s="3"/>
      <c r="WN958" s="3"/>
      <c r="WO958" s="3"/>
      <c r="WP958" s="3"/>
      <c r="WQ958" s="3"/>
      <c r="WR958" s="3"/>
      <c r="WS958" s="3"/>
      <c r="WT958" s="3"/>
      <c r="WU958" s="3"/>
      <c r="WV958" s="3"/>
      <c r="WW958" s="3"/>
      <c r="WX958" s="3"/>
      <c r="WY958" s="3"/>
      <c r="WZ958" s="3"/>
      <c r="XA958" s="3"/>
      <c r="XB958" s="3"/>
      <c r="XC958" s="3"/>
      <c r="XD958" s="3"/>
      <c r="XE958" s="3"/>
      <c r="XF958" s="3"/>
      <c r="XG958" s="3"/>
      <c r="XH958" s="3"/>
      <c r="XI958" s="3"/>
      <c r="XJ958" s="3"/>
      <c r="XK958" s="3"/>
      <c r="XL958" s="3"/>
      <c r="XM958" s="3"/>
      <c r="XN958" s="3"/>
      <c r="XO958" s="3"/>
      <c r="XP958" s="3"/>
      <c r="XQ958" s="3"/>
      <c r="XR958" s="3"/>
      <c r="XS958" s="3"/>
      <c r="XT958" s="3"/>
      <c r="XU958" s="3"/>
      <c r="XV958" s="3"/>
      <c r="XW958" s="3"/>
    </row>
    <row r="959" hidden="1">
      <c r="A959" s="2"/>
      <c r="B959" s="2"/>
      <c r="C959" s="3"/>
      <c r="D959" s="2"/>
      <c r="E959" s="28"/>
      <c r="F959" s="25" t="str">
        <f>IFERROR(__xludf.DUMMYFUNCTION("IFERROR(SPARKLINE(E959,{""charttype"",""bar"";""color1"",""gray"";""max"",1}),"""")"),"")</f>
        <v/>
      </c>
      <c r="G959" s="3" t="str">
        <f t="shared" si="5"/>
        <v/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  <c r="SS959" s="3"/>
      <c r="ST959" s="3"/>
      <c r="SU959" s="3"/>
      <c r="SV959" s="3"/>
      <c r="SW959" s="3"/>
      <c r="SX959" s="3"/>
      <c r="SY959" s="3"/>
      <c r="SZ959" s="3"/>
      <c r="TA959" s="3"/>
      <c r="TB959" s="3"/>
      <c r="TC959" s="3"/>
      <c r="TD959" s="3"/>
      <c r="TE959" s="3"/>
      <c r="TF959" s="3"/>
      <c r="TG959" s="3"/>
      <c r="TH959" s="3"/>
      <c r="TI959" s="3"/>
      <c r="TJ959" s="3"/>
      <c r="TK959" s="3"/>
      <c r="TL959" s="3"/>
      <c r="TM959" s="3"/>
      <c r="TN959" s="3"/>
      <c r="TO959" s="3"/>
      <c r="TP959" s="3"/>
      <c r="TQ959" s="3"/>
      <c r="TR959" s="3"/>
      <c r="TS959" s="3"/>
      <c r="TT959" s="3"/>
      <c r="TU959" s="3"/>
      <c r="TV959" s="3"/>
      <c r="TW959" s="3"/>
      <c r="TX959" s="3"/>
      <c r="TY959" s="3"/>
      <c r="TZ959" s="3"/>
      <c r="UA959" s="3"/>
      <c r="UB959" s="3"/>
      <c r="UC959" s="3"/>
      <c r="UD959" s="3"/>
      <c r="UE959" s="3"/>
      <c r="UF959" s="3"/>
      <c r="UG959" s="3"/>
      <c r="UH959" s="3"/>
      <c r="UI959" s="3"/>
      <c r="UJ959" s="3"/>
      <c r="UK959" s="3"/>
      <c r="UL959" s="3"/>
      <c r="UM959" s="3"/>
      <c r="UN959" s="3"/>
      <c r="UO959" s="3"/>
      <c r="UP959" s="3"/>
      <c r="UQ959" s="3"/>
      <c r="UR959" s="3"/>
      <c r="US959" s="3"/>
      <c r="UT959" s="3"/>
      <c r="UU959" s="3"/>
      <c r="UV959" s="3"/>
      <c r="UW959" s="3"/>
      <c r="UX959" s="3"/>
      <c r="UY959" s="3"/>
      <c r="UZ959" s="3"/>
      <c r="VA959" s="3"/>
      <c r="VB959" s="3"/>
      <c r="VC959" s="3"/>
      <c r="VD959" s="3"/>
      <c r="VE959" s="3"/>
      <c r="VF959" s="3"/>
      <c r="VG959" s="3"/>
      <c r="VH959" s="3"/>
      <c r="VI959" s="3"/>
      <c r="VJ959" s="3"/>
      <c r="VK959" s="3"/>
      <c r="VL959" s="3"/>
      <c r="VM959" s="3"/>
      <c r="VN959" s="3"/>
      <c r="VO959" s="3"/>
      <c r="VP959" s="3"/>
      <c r="VQ959" s="3"/>
      <c r="VR959" s="3"/>
      <c r="VS959" s="3"/>
      <c r="VT959" s="3"/>
      <c r="VU959" s="3"/>
      <c r="VV959" s="3"/>
      <c r="VW959" s="3"/>
      <c r="VX959" s="3"/>
      <c r="VY959" s="3"/>
      <c r="VZ959" s="3"/>
      <c r="WA959" s="3"/>
      <c r="WB959" s="3"/>
      <c r="WC959" s="3"/>
      <c r="WD959" s="3"/>
      <c r="WE959" s="3"/>
      <c r="WF959" s="3"/>
      <c r="WG959" s="3"/>
      <c r="WH959" s="3"/>
      <c r="WI959" s="3"/>
      <c r="WJ959" s="3"/>
      <c r="WK959" s="3"/>
      <c r="WL959" s="3"/>
      <c r="WM959" s="3"/>
      <c r="WN959" s="3"/>
      <c r="WO959" s="3"/>
      <c r="WP959" s="3"/>
      <c r="WQ959" s="3"/>
      <c r="WR959" s="3"/>
      <c r="WS959" s="3"/>
      <c r="WT959" s="3"/>
      <c r="WU959" s="3"/>
      <c r="WV959" s="3"/>
      <c r="WW959" s="3"/>
      <c r="WX959" s="3"/>
      <c r="WY959" s="3"/>
      <c r="WZ959" s="3"/>
      <c r="XA959" s="3"/>
      <c r="XB959" s="3"/>
      <c r="XC959" s="3"/>
      <c r="XD959" s="3"/>
      <c r="XE959" s="3"/>
      <c r="XF959" s="3"/>
      <c r="XG959" s="3"/>
      <c r="XH959" s="3"/>
      <c r="XI959" s="3"/>
      <c r="XJ959" s="3"/>
      <c r="XK959" s="3"/>
      <c r="XL959" s="3"/>
      <c r="XM959" s="3"/>
      <c r="XN959" s="3"/>
      <c r="XO959" s="3"/>
      <c r="XP959" s="3"/>
      <c r="XQ959" s="3"/>
      <c r="XR959" s="3"/>
      <c r="XS959" s="3"/>
      <c r="XT959" s="3"/>
      <c r="XU959" s="3"/>
      <c r="XV959" s="3"/>
      <c r="XW959" s="3"/>
    </row>
    <row r="960" hidden="1">
      <c r="A960" s="2"/>
      <c r="B960" s="2"/>
      <c r="C960" s="3"/>
      <c r="D960" s="2"/>
      <c r="E960" s="28"/>
      <c r="F960" s="25" t="str">
        <f>IFERROR(__xludf.DUMMYFUNCTION("IFERROR(SPARKLINE(E960,{""charttype"",""bar"";""color1"",""gray"";""max"",1}),"""")"),"")</f>
        <v/>
      </c>
      <c r="G960" s="3" t="str">
        <f t="shared" si="5"/>
        <v/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  <c r="SS960" s="3"/>
      <c r="ST960" s="3"/>
      <c r="SU960" s="3"/>
      <c r="SV960" s="3"/>
      <c r="SW960" s="3"/>
      <c r="SX960" s="3"/>
      <c r="SY960" s="3"/>
      <c r="SZ960" s="3"/>
      <c r="TA960" s="3"/>
      <c r="TB960" s="3"/>
      <c r="TC960" s="3"/>
      <c r="TD960" s="3"/>
      <c r="TE960" s="3"/>
      <c r="TF960" s="3"/>
      <c r="TG960" s="3"/>
      <c r="TH960" s="3"/>
      <c r="TI960" s="3"/>
      <c r="TJ960" s="3"/>
      <c r="TK960" s="3"/>
      <c r="TL960" s="3"/>
      <c r="TM960" s="3"/>
      <c r="TN960" s="3"/>
      <c r="TO960" s="3"/>
      <c r="TP960" s="3"/>
      <c r="TQ960" s="3"/>
      <c r="TR960" s="3"/>
      <c r="TS960" s="3"/>
      <c r="TT960" s="3"/>
      <c r="TU960" s="3"/>
      <c r="TV960" s="3"/>
      <c r="TW960" s="3"/>
      <c r="TX960" s="3"/>
      <c r="TY960" s="3"/>
      <c r="TZ960" s="3"/>
      <c r="UA960" s="3"/>
      <c r="UB960" s="3"/>
      <c r="UC960" s="3"/>
      <c r="UD960" s="3"/>
      <c r="UE960" s="3"/>
      <c r="UF960" s="3"/>
      <c r="UG960" s="3"/>
      <c r="UH960" s="3"/>
      <c r="UI960" s="3"/>
      <c r="UJ960" s="3"/>
      <c r="UK960" s="3"/>
      <c r="UL960" s="3"/>
      <c r="UM960" s="3"/>
      <c r="UN960" s="3"/>
      <c r="UO960" s="3"/>
      <c r="UP960" s="3"/>
      <c r="UQ960" s="3"/>
      <c r="UR960" s="3"/>
      <c r="US960" s="3"/>
      <c r="UT960" s="3"/>
      <c r="UU960" s="3"/>
      <c r="UV960" s="3"/>
      <c r="UW960" s="3"/>
      <c r="UX960" s="3"/>
      <c r="UY960" s="3"/>
      <c r="UZ960" s="3"/>
      <c r="VA960" s="3"/>
      <c r="VB960" s="3"/>
      <c r="VC960" s="3"/>
      <c r="VD960" s="3"/>
      <c r="VE960" s="3"/>
      <c r="VF960" s="3"/>
      <c r="VG960" s="3"/>
      <c r="VH960" s="3"/>
      <c r="VI960" s="3"/>
      <c r="VJ960" s="3"/>
      <c r="VK960" s="3"/>
      <c r="VL960" s="3"/>
      <c r="VM960" s="3"/>
      <c r="VN960" s="3"/>
      <c r="VO960" s="3"/>
      <c r="VP960" s="3"/>
      <c r="VQ960" s="3"/>
      <c r="VR960" s="3"/>
      <c r="VS960" s="3"/>
      <c r="VT960" s="3"/>
      <c r="VU960" s="3"/>
      <c r="VV960" s="3"/>
      <c r="VW960" s="3"/>
      <c r="VX960" s="3"/>
      <c r="VY960" s="3"/>
      <c r="VZ960" s="3"/>
      <c r="WA960" s="3"/>
      <c r="WB960" s="3"/>
      <c r="WC960" s="3"/>
      <c r="WD960" s="3"/>
      <c r="WE960" s="3"/>
      <c r="WF960" s="3"/>
      <c r="WG960" s="3"/>
      <c r="WH960" s="3"/>
      <c r="WI960" s="3"/>
      <c r="WJ960" s="3"/>
      <c r="WK960" s="3"/>
      <c r="WL960" s="3"/>
      <c r="WM960" s="3"/>
      <c r="WN960" s="3"/>
      <c r="WO960" s="3"/>
      <c r="WP960" s="3"/>
      <c r="WQ960" s="3"/>
      <c r="WR960" s="3"/>
      <c r="WS960" s="3"/>
      <c r="WT960" s="3"/>
      <c r="WU960" s="3"/>
      <c r="WV960" s="3"/>
      <c r="WW960" s="3"/>
      <c r="WX960" s="3"/>
      <c r="WY960" s="3"/>
      <c r="WZ960" s="3"/>
      <c r="XA960" s="3"/>
      <c r="XB960" s="3"/>
      <c r="XC960" s="3"/>
      <c r="XD960" s="3"/>
      <c r="XE960" s="3"/>
      <c r="XF960" s="3"/>
      <c r="XG960" s="3"/>
      <c r="XH960" s="3"/>
      <c r="XI960" s="3"/>
      <c r="XJ960" s="3"/>
      <c r="XK960" s="3"/>
      <c r="XL960" s="3"/>
      <c r="XM960" s="3"/>
      <c r="XN960" s="3"/>
      <c r="XO960" s="3"/>
      <c r="XP960" s="3"/>
      <c r="XQ960" s="3"/>
      <c r="XR960" s="3"/>
      <c r="XS960" s="3"/>
      <c r="XT960" s="3"/>
      <c r="XU960" s="3"/>
      <c r="XV960" s="3"/>
      <c r="XW960" s="3"/>
    </row>
    <row r="961" hidden="1">
      <c r="A961" s="2"/>
      <c r="B961" s="2"/>
      <c r="C961" s="3"/>
      <c r="D961" s="2"/>
      <c r="E961" s="28"/>
      <c r="F961" s="25" t="str">
        <f>IFERROR(__xludf.DUMMYFUNCTION("IFERROR(SPARKLINE(E961,{""charttype"",""bar"";""color1"",""gray"";""max"",1}),"""")"),"")</f>
        <v/>
      </c>
      <c r="G961" s="3" t="str">
        <f t="shared" si="5"/>
        <v/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  <c r="SS961" s="3"/>
      <c r="ST961" s="3"/>
      <c r="SU961" s="3"/>
      <c r="SV961" s="3"/>
      <c r="SW961" s="3"/>
      <c r="SX961" s="3"/>
      <c r="SY961" s="3"/>
      <c r="SZ961" s="3"/>
      <c r="TA961" s="3"/>
      <c r="TB961" s="3"/>
      <c r="TC961" s="3"/>
      <c r="TD961" s="3"/>
      <c r="TE961" s="3"/>
      <c r="TF961" s="3"/>
      <c r="TG961" s="3"/>
      <c r="TH961" s="3"/>
      <c r="TI961" s="3"/>
      <c r="TJ961" s="3"/>
      <c r="TK961" s="3"/>
      <c r="TL961" s="3"/>
      <c r="TM961" s="3"/>
      <c r="TN961" s="3"/>
      <c r="TO961" s="3"/>
      <c r="TP961" s="3"/>
      <c r="TQ961" s="3"/>
      <c r="TR961" s="3"/>
      <c r="TS961" s="3"/>
      <c r="TT961" s="3"/>
      <c r="TU961" s="3"/>
      <c r="TV961" s="3"/>
      <c r="TW961" s="3"/>
      <c r="TX961" s="3"/>
      <c r="TY961" s="3"/>
      <c r="TZ961" s="3"/>
      <c r="UA961" s="3"/>
      <c r="UB961" s="3"/>
      <c r="UC961" s="3"/>
      <c r="UD961" s="3"/>
      <c r="UE961" s="3"/>
      <c r="UF961" s="3"/>
      <c r="UG961" s="3"/>
      <c r="UH961" s="3"/>
      <c r="UI961" s="3"/>
      <c r="UJ961" s="3"/>
      <c r="UK961" s="3"/>
      <c r="UL961" s="3"/>
      <c r="UM961" s="3"/>
      <c r="UN961" s="3"/>
      <c r="UO961" s="3"/>
      <c r="UP961" s="3"/>
      <c r="UQ961" s="3"/>
      <c r="UR961" s="3"/>
      <c r="US961" s="3"/>
      <c r="UT961" s="3"/>
      <c r="UU961" s="3"/>
      <c r="UV961" s="3"/>
      <c r="UW961" s="3"/>
      <c r="UX961" s="3"/>
      <c r="UY961" s="3"/>
      <c r="UZ961" s="3"/>
      <c r="VA961" s="3"/>
      <c r="VB961" s="3"/>
      <c r="VC961" s="3"/>
      <c r="VD961" s="3"/>
      <c r="VE961" s="3"/>
      <c r="VF961" s="3"/>
      <c r="VG961" s="3"/>
      <c r="VH961" s="3"/>
      <c r="VI961" s="3"/>
      <c r="VJ961" s="3"/>
      <c r="VK961" s="3"/>
      <c r="VL961" s="3"/>
      <c r="VM961" s="3"/>
      <c r="VN961" s="3"/>
      <c r="VO961" s="3"/>
      <c r="VP961" s="3"/>
      <c r="VQ961" s="3"/>
      <c r="VR961" s="3"/>
      <c r="VS961" s="3"/>
      <c r="VT961" s="3"/>
      <c r="VU961" s="3"/>
      <c r="VV961" s="3"/>
      <c r="VW961" s="3"/>
      <c r="VX961" s="3"/>
      <c r="VY961" s="3"/>
      <c r="VZ961" s="3"/>
      <c r="WA961" s="3"/>
      <c r="WB961" s="3"/>
      <c r="WC961" s="3"/>
      <c r="WD961" s="3"/>
      <c r="WE961" s="3"/>
      <c r="WF961" s="3"/>
      <c r="WG961" s="3"/>
      <c r="WH961" s="3"/>
      <c r="WI961" s="3"/>
      <c r="WJ961" s="3"/>
      <c r="WK961" s="3"/>
      <c r="WL961" s="3"/>
      <c r="WM961" s="3"/>
      <c r="WN961" s="3"/>
      <c r="WO961" s="3"/>
      <c r="WP961" s="3"/>
      <c r="WQ961" s="3"/>
      <c r="WR961" s="3"/>
      <c r="WS961" s="3"/>
      <c r="WT961" s="3"/>
      <c r="WU961" s="3"/>
      <c r="WV961" s="3"/>
      <c r="WW961" s="3"/>
      <c r="WX961" s="3"/>
      <c r="WY961" s="3"/>
      <c r="WZ961" s="3"/>
      <c r="XA961" s="3"/>
      <c r="XB961" s="3"/>
      <c r="XC961" s="3"/>
      <c r="XD961" s="3"/>
      <c r="XE961" s="3"/>
      <c r="XF961" s="3"/>
      <c r="XG961" s="3"/>
      <c r="XH961" s="3"/>
      <c r="XI961" s="3"/>
      <c r="XJ961" s="3"/>
      <c r="XK961" s="3"/>
      <c r="XL961" s="3"/>
      <c r="XM961" s="3"/>
      <c r="XN961" s="3"/>
      <c r="XO961" s="3"/>
      <c r="XP961" s="3"/>
      <c r="XQ961" s="3"/>
      <c r="XR961" s="3"/>
      <c r="XS961" s="3"/>
      <c r="XT961" s="3"/>
      <c r="XU961" s="3"/>
      <c r="XV961" s="3"/>
      <c r="XW961" s="3"/>
    </row>
    <row r="962" hidden="1">
      <c r="A962" s="2"/>
      <c r="B962" s="2"/>
      <c r="C962" s="3"/>
      <c r="D962" s="2"/>
      <c r="E962" s="28"/>
      <c r="F962" s="25" t="str">
        <f>IFERROR(__xludf.DUMMYFUNCTION("IFERROR(SPARKLINE(E962,{""charttype"",""bar"";""color1"",""gray"";""max"",1}),"""")"),"")</f>
        <v/>
      </c>
      <c r="G962" s="3" t="str">
        <f t="shared" si="5"/>
        <v/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  <c r="SS962" s="3"/>
      <c r="ST962" s="3"/>
      <c r="SU962" s="3"/>
      <c r="SV962" s="3"/>
      <c r="SW962" s="3"/>
      <c r="SX962" s="3"/>
      <c r="SY962" s="3"/>
      <c r="SZ962" s="3"/>
      <c r="TA962" s="3"/>
      <c r="TB962" s="3"/>
      <c r="TC962" s="3"/>
      <c r="TD962" s="3"/>
      <c r="TE962" s="3"/>
      <c r="TF962" s="3"/>
      <c r="TG962" s="3"/>
      <c r="TH962" s="3"/>
      <c r="TI962" s="3"/>
      <c r="TJ962" s="3"/>
      <c r="TK962" s="3"/>
      <c r="TL962" s="3"/>
      <c r="TM962" s="3"/>
      <c r="TN962" s="3"/>
      <c r="TO962" s="3"/>
      <c r="TP962" s="3"/>
      <c r="TQ962" s="3"/>
      <c r="TR962" s="3"/>
      <c r="TS962" s="3"/>
      <c r="TT962" s="3"/>
      <c r="TU962" s="3"/>
      <c r="TV962" s="3"/>
      <c r="TW962" s="3"/>
      <c r="TX962" s="3"/>
      <c r="TY962" s="3"/>
      <c r="TZ962" s="3"/>
      <c r="UA962" s="3"/>
      <c r="UB962" s="3"/>
      <c r="UC962" s="3"/>
      <c r="UD962" s="3"/>
      <c r="UE962" s="3"/>
      <c r="UF962" s="3"/>
      <c r="UG962" s="3"/>
      <c r="UH962" s="3"/>
      <c r="UI962" s="3"/>
      <c r="UJ962" s="3"/>
      <c r="UK962" s="3"/>
      <c r="UL962" s="3"/>
      <c r="UM962" s="3"/>
      <c r="UN962" s="3"/>
      <c r="UO962" s="3"/>
      <c r="UP962" s="3"/>
      <c r="UQ962" s="3"/>
      <c r="UR962" s="3"/>
      <c r="US962" s="3"/>
      <c r="UT962" s="3"/>
      <c r="UU962" s="3"/>
      <c r="UV962" s="3"/>
      <c r="UW962" s="3"/>
      <c r="UX962" s="3"/>
      <c r="UY962" s="3"/>
      <c r="UZ962" s="3"/>
      <c r="VA962" s="3"/>
      <c r="VB962" s="3"/>
      <c r="VC962" s="3"/>
      <c r="VD962" s="3"/>
      <c r="VE962" s="3"/>
      <c r="VF962" s="3"/>
      <c r="VG962" s="3"/>
      <c r="VH962" s="3"/>
      <c r="VI962" s="3"/>
      <c r="VJ962" s="3"/>
      <c r="VK962" s="3"/>
      <c r="VL962" s="3"/>
      <c r="VM962" s="3"/>
      <c r="VN962" s="3"/>
      <c r="VO962" s="3"/>
      <c r="VP962" s="3"/>
      <c r="VQ962" s="3"/>
      <c r="VR962" s="3"/>
      <c r="VS962" s="3"/>
      <c r="VT962" s="3"/>
      <c r="VU962" s="3"/>
      <c r="VV962" s="3"/>
      <c r="VW962" s="3"/>
      <c r="VX962" s="3"/>
      <c r="VY962" s="3"/>
      <c r="VZ962" s="3"/>
      <c r="WA962" s="3"/>
      <c r="WB962" s="3"/>
      <c r="WC962" s="3"/>
      <c r="WD962" s="3"/>
      <c r="WE962" s="3"/>
      <c r="WF962" s="3"/>
      <c r="WG962" s="3"/>
      <c r="WH962" s="3"/>
      <c r="WI962" s="3"/>
      <c r="WJ962" s="3"/>
      <c r="WK962" s="3"/>
      <c r="WL962" s="3"/>
      <c r="WM962" s="3"/>
      <c r="WN962" s="3"/>
      <c r="WO962" s="3"/>
      <c r="WP962" s="3"/>
      <c r="WQ962" s="3"/>
      <c r="WR962" s="3"/>
      <c r="WS962" s="3"/>
      <c r="WT962" s="3"/>
      <c r="WU962" s="3"/>
      <c r="WV962" s="3"/>
      <c r="WW962" s="3"/>
      <c r="WX962" s="3"/>
      <c r="WY962" s="3"/>
      <c r="WZ962" s="3"/>
      <c r="XA962" s="3"/>
      <c r="XB962" s="3"/>
      <c r="XC962" s="3"/>
      <c r="XD962" s="3"/>
      <c r="XE962" s="3"/>
      <c r="XF962" s="3"/>
      <c r="XG962" s="3"/>
      <c r="XH962" s="3"/>
      <c r="XI962" s="3"/>
      <c r="XJ962" s="3"/>
      <c r="XK962" s="3"/>
      <c r="XL962" s="3"/>
      <c r="XM962" s="3"/>
      <c r="XN962" s="3"/>
      <c r="XO962" s="3"/>
      <c r="XP962" s="3"/>
      <c r="XQ962" s="3"/>
      <c r="XR962" s="3"/>
      <c r="XS962" s="3"/>
      <c r="XT962" s="3"/>
      <c r="XU962" s="3"/>
      <c r="XV962" s="3"/>
      <c r="XW962" s="3"/>
    </row>
    <row r="963" hidden="1">
      <c r="A963" s="2"/>
      <c r="B963" s="2"/>
      <c r="C963" s="3"/>
      <c r="D963" s="2"/>
      <c r="E963" s="28"/>
      <c r="F963" s="25" t="str">
        <f>IFERROR(__xludf.DUMMYFUNCTION("IFERROR(SPARKLINE(E963,{""charttype"",""bar"";""color1"",""gray"";""max"",1}),"""")"),"")</f>
        <v/>
      </c>
      <c r="G963" s="3" t="str">
        <f t="shared" si="5"/>
        <v/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  <c r="SS963" s="3"/>
      <c r="ST963" s="3"/>
      <c r="SU963" s="3"/>
      <c r="SV963" s="3"/>
      <c r="SW963" s="3"/>
      <c r="SX963" s="3"/>
      <c r="SY963" s="3"/>
      <c r="SZ963" s="3"/>
      <c r="TA963" s="3"/>
      <c r="TB963" s="3"/>
      <c r="TC963" s="3"/>
      <c r="TD963" s="3"/>
      <c r="TE963" s="3"/>
      <c r="TF963" s="3"/>
      <c r="TG963" s="3"/>
      <c r="TH963" s="3"/>
      <c r="TI963" s="3"/>
      <c r="TJ963" s="3"/>
      <c r="TK963" s="3"/>
      <c r="TL963" s="3"/>
      <c r="TM963" s="3"/>
      <c r="TN963" s="3"/>
      <c r="TO963" s="3"/>
      <c r="TP963" s="3"/>
      <c r="TQ963" s="3"/>
      <c r="TR963" s="3"/>
      <c r="TS963" s="3"/>
      <c r="TT963" s="3"/>
      <c r="TU963" s="3"/>
      <c r="TV963" s="3"/>
      <c r="TW963" s="3"/>
      <c r="TX963" s="3"/>
      <c r="TY963" s="3"/>
      <c r="TZ963" s="3"/>
      <c r="UA963" s="3"/>
      <c r="UB963" s="3"/>
      <c r="UC963" s="3"/>
      <c r="UD963" s="3"/>
      <c r="UE963" s="3"/>
      <c r="UF963" s="3"/>
      <c r="UG963" s="3"/>
      <c r="UH963" s="3"/>
      <c r="UI963" s="3"/>
      <c r="UJ963" s="3"/>
      <c r="UK963" s="3"/>
      <c r="UL963" s="3"/>
      <c r="UM963" s="3"/>
      <c r="UN963" s="3"/>
      <c r="UO963" s="3"/>
      <c r="UP963" s="3"/>
      <c r="UQ963" s="3"/>
      <c r="UR963" s="3"/>
      <c r="US963" s="3"/>
      <c r="UT963" s="3"/>
      <c r="UU963" s="3"/>
      <c r="UV963" s="3"/>
      <c r="UW963" s="3"/>
      <c r="UX963" s="3"/>
      <c r="UY963" s="3"/>
      <c r="UZ963" s="3"/>
      <c r="VA963" s="3"/>
      <c r="VB963" s="3"/>
      <c r="VC963" s="3"/>
      <c r="VD963" s="3"/>
      <c r="VE963" s="3"/>
      <c r="VF963" s="3"/>
      <c r="VG963" s="3"/>
      <c r="VH963" s="3"/>
      <c r="VI963" s="3"/>
      <c r="VJ963" s="3"/>
      <c r="VK963" s="3"/>
      <c r="VL963" s="3"/>
      <c r="VM963" s="3"/>
      <c r="VN963" s="3"/>
      <c r="VO963" s="3"/>
      <c r="VP963" s="3"/>
      <c r="VQ963" s="3"/>
      <c r="VR963" s="3"/>
      <c r="VS963" s="3"/>
      <c r="VT963" s="3"/>
      <c r="VU963" s="3"/>
      <c r="VV963" s="3"/>
      <c r="VW963" s="3"/>
      <c r="VX963" s="3"/>
      <c r="VY963" s="3"/>
      <c r="VZ963" s="3"/>
      <c r="WA963" s="3"/>
      <c r="WB963" s="3"/>
      <c r="WC963" s="3"/>
      <c r="WD963" s="3"/>
      <c r="WE963" s="3"/>
      <c r="WF963" s="3"/>
      <c r="WG963" s="3"/>
      <c r="WH963" s="3"/>
      <c r="WI963" s="3"/>
      <c r="WJ963" s="3"/>
      <c r="WK963" s="3"/>
      <c r="WL963" s="3"/>
      <c r="WM963" s="3"/>
      <c r="WN963" s="3"/>
      <c r="WO963" s="3"/>
      <c r="WP963" s="3"/>
      <c r="WQ963" s="3"/>
      <c r="WR963" s="3"/>
      <c r="WS963" s="3"/>
      <c r="WT963" s="3"/>
      <c r="WU963" s="3"/>
      <c r="WV963" s="3"/>
      <c r="WW963" s="3"/>
      <c r="WX963" s="3"/>
      <c r="WY963" s="3"/>
      <c r="WZ963" s="3"/>
      <c r="XA963" s="3"/>
      <c r="XB963" s="3"/>
      <c r="XC963" s="3"/>
      <c r="XD963" s="3"/>
      <c r="XE963" s="3"/>
      <c r="XF963" s="3"/>
      <c r="XG963" s="3"/>
      <c r="XH963" s="3"/>
      <c r="XI963" s="3"/>
      <c r="XJ963" s="3"/>
      <c r="XK963" s="3"/>
      <c r="XL963" s="3"/>
      <c r="XM963" s="3"/>
      <c r="XN963" s="3"/>
      <c r="XO963" s="3"/>
      <c r="XP963" s="3"/>
      <c r="XQ963" s="3"/>
      <c r="XR963" s="3"/>
      <c r="XS963" s="3"/>
      <c r="XT963" s="3"/>
      <c r="XU963" s="3"/>
      <c r="XV963" s="3"/>
      <c r="XW963" s="3"/>
    </row>
    <row r="964" hidden="1">
      <c r="A964" s="2"/>
      <c r="B964" s="2"/>
      <c r="C964" s="3"/>
      <c r="D964" s="2"/>
      <c r="E964" s="28"/>
      <c r="F964" s="25" t="str">
        <f>IFERROR(__xludf.DUMMYFUNCTION("IFERROR(SPARKLINE(E964,{""charttype"",""bar"";""color1"",""gray"";""max"",1}),"""")"),"")</f>
        <v/>
      </c>
      <c r="G964" s="3" t="str">
        <f t="shared" si="5"/>
        <v/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  <c r="SS964" s="3"/>
      <c r="ST964" s="3"/>
      <c r="SU964" s="3"/>
      <c r="SV964" s="3"/>
      <c r="SW964" s="3"/>
      <c r="SX964" s="3"/>
      <c r="SY964" s="3"/>
      <c r="SZ964" s="3"/>
      <c r="TA964" s="3"/>
      <c r="TB964" s="3"/>
      <c r="TC964" s="3"/>
      <c r="TD964" s="3"/>
      <c r="TE964" s="3"/>
      <c r="TF964" s="3"/>
      <c r="TG964" s="3"/>
      <c r="TH964" s="3"/>
      <c r="TI964" s="3"/>
      <c r="TJ964" s="3"/>
      <c r="TK964" s="3"/>
      <c r="TL964" s="3"/>
      <c r="TM964" s="3"/>
      <c r="TN964" s="3"/>
      <c r="TO964" s="3"/>
      <c r="TP964" s="3"/>
      <c r="TQ964" s="3"/>
      <c r="TR964" s="3"/>
      <c r="TS964" s="3"/>
      <c r="TT964" s="3"/>
      <c r="TU964" s="3"/>
      <c r="TV964" s="3"/>
      <c r="TW964" s="3"/>
      <c r="TX964" s="3"/>
      <c r="TY964" s="3"/>
      <c r="TZ964" s="3"/>
      <c r="UA964" s="3"/>
      <c r="UB964" s="3"/>
      <c r="UC964" s="3"/>
      <c r="UD964" s="3"/>
      <c r="UE964" s="3"/>
      <c r="UF964" s="3"/>
      <c r="UG964" s="3"/>
      <c r="UH964" s="3"/>
      <c r="UI964" s="3"/>
      <c r="UJ964" s="3"/>
      <c r="UK964" s="3"/>
      <c r="UL964" s="3"/>
      <c r="UM964" s="3"/>
      <c r="UN964" s="3"/>
      <c r="UO964" s="3"/>
      <c r="UP964" s="3"/>
      <c r="UQ964" s="3"/>
      <c r="UR964" s="3"/>
      <c r="US964" s="3"/>
      <c r="UT964" s="3"/>
      <c r="UU964" s="3"/>
      <c r="UV964" s="3"/>
      <c r="UW964" s="3"/>
      <c r="UX964" s="3"/>
      <c r="UY964" s="3"/>
      <c r="UZ964" s="3"/>
      <c r="VA964" s="3"/>
      <c r="VB964" s="3"/>
      <c r="VC964" s="3"/>
      <c r="VD964" s="3"/>
      <c r="VE964" s="3"/>
      <c r="VF964" s="3"/>
      <c r="VG964" s="3"/>
      <c r="VH964" s="3"/>
      <c r="VI964" s="3"/>
      <c r="VJ964" s="3"/>
      <c r="VK964" s="3"/>
      <c r="VL964" s="3"/>
      <c r="VM964" s="3"/>
      <c r="VN964" s="3"/>
      <c r="VO964" s="3"/>
      <c r="VP964" s="3"/>
      <c r="VQ964" s="3"/>
      <c r="VR964" s="3"/>
      <c r="VS964" s="3"/>
      <c r="VT964" s="3"/>
      <c r="VU964" s="3"/>
      <c r="VV964" s="3"/>
      <c r="VW964" s="3"/>
      <c r="VX964" s="3"/>
      <c r="VY964" s="3"/>
      <c r="VZ964" s="3"/>
      <c r="WA964" s="3"/>
      <c r="WB964" s="3"/>
      <c r="WC964" s="3"/>
      <c r="WD964" s="3"/>
      <c r="WE964" s="3"/>
      <c r="WF964" s="3"/>
      <c r="WG964" s="3"/>
      <c r="WH964" s="3"/>
      <c r="WI964" s="3"/>
      <c r="WJ964" s="3"/>
      <c r="WK964" s="3"/>
      <c r="WL964" s="3"/>
      <c r="WM964" s="3"/>
      <c r="WN964" s="3"/>
      <c r="WO964" s="3"/>
      <c r="WP964" s="3"/>
      <c r="WQ964" s="3"/>
      <c r="WR964" s="3"/>
      <c r="WS964" s="3"/>
      <c r="WT964" s="3"/>
      <c r="WU964" s="3"/>
      <c r="WV964" s="3"/>
      <c r="WW964" s="3"/>
      <c r="WX964" s="3"/>
      <c r="WY964" s="3"/>
      <c r="WZ964" s="3"/>
      <c r="XA964" s="3"/>
      <c r="XB964" s="3"/>
      <c r="XC964" s="3"/>
      <c r="XD964" s="3"/>
      <c r="XE964" s="3"/>
      <c r="XF964" s="3"/>
      <c r="XG964" s="3"/>
      <c r="XH964" s="3"/>
      <c r="XI964" s="3"/>
      <c r="XJ964" s="3"/>
      <c r="XK964" s="3"/>
      <c r="XL964" s="3"/>
      <c r="XM964" s="3"/>
      <c r="XN964" s="3"/>
      <c r="XO964" s="3"/>
      <c r="XP964" s="3"/>
      <c r="XQ964" s="3"/>
      <c r="XR964" s="3"/>
      <c r="XS964" s="3"/>
      <c r="XT964" s="3"/>
      <c r="XU964" s="3"/>
      <c r="XV964" s="3"/>
      <c r="XW964" s="3"/>
    </row>
    <row r="965" hidden="1">
      <c r="A965" s="2"/>
      <c r="B965" s="2"/>
      <c r="C965" s="3"/>
      <c r="D965" s="2"/>
      <c r="E965" s="28"/>
      <c r="F965" s="25" t="str">
        <f>IFERROR(__xludf.DUMMYFUNCTION("IFERROR(SPARKLINE(E965,{""charttype"",""bar"";""color1"",""gray"";""max"",1}),"""")"),"")</f>
        <v/>
      </c>
      <c r="G965" s="3" t="str">
        <f t="shared" si="5"/>
        <v/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  <c r="SS965" s="3"/>
      <c r="ST965" s="3"/>
      <c r="SU965" s="3"/>
      <c r="SV965" s="3"/>
      <c r="SW965" s="3"/>
      <c r="SX965" s="3"/>
      <c r="SY965" s="3"/>
      <c r="SZ965" s="3"/>
      <c r="TA965" s="3"/>
      <c r="TB965" s="3"/>
      <c r="TC965" s="3"/>
      <c r="TD965" s="3"/>
      <c r="TE965" s="3"/>
      <c r="TF965" s="3"/>
      <c r="TG965" s="3"/>
      <c r="TH965" s="3"/>
      <c r="TI965" s="3"/>
      <c r="TJ965" s="3"/>
      <c r="TK965" s="3"/>
      <c r="TL965" s="3"/>
      <c r="TM965" s="3"/>
      <c r="TN965" s="3"/>
      <c r="TO965" s="3"/>
      <c r="TP965" s="3"/>
      <c r="TQ965" s="3"/>
      <c r="TR965" s="3"/>
      <c r="TS965" s="3"/>
      <c r="TT965" s="3"/>
      <c r="TU965" s="3"/>
      <c r="TV965" s="3"/>
      <c r="TW965" s="3"/>
      <c r="TX965" s="3"/>
      <c r="TY965" s="3"/>
      <c r="TZ965" s="3"/>
      <c r="UA965" s="3"/>
      <c r="UB965" s="3"/>
      <c r="UC965" s="3"/>
      <c r="UD965" s="3"/>
      <c r="UE965" s="3"/>
      <c r="UF965" s="3"/>
      <c r="UG965" s="3"/>
      <c r="UH965" s="3"/>
      <c r="UI965" s="3"/>
      <c r="UJ965" s="3"/>
      <c r="UK965" s="3"/>
      <c r="UL965" s="3"/>
      <c r="UM965" s="3"/>
      <c r="UN965" s="3"/>
      <c r="UO965" s="3"/>
      <c r="UP965" s="3"/>
      <c r="UQ965" s="3"/>
      <c r="UR965" s="3"/>
      <c r="US965" s="3"/>
      <c r="UT965" s="3"/>
      <c r="UU965" s="3"/>
      <c r="UV965" s="3"/>
      <c r="UW965" s="3"/>
      <c r="UX965" s="3"/>
      <c r="UY965" s="3"/>
      <c r="UZ965" s="3"/>
      <c r="VA965" s="3"/>
      <c r="VB965" s="3"/>
      <c r="VC965" s="3"/>
      <c r="VD965" s="3"/>
      <c r="VE965" s="3"/>
      <c r="VF965" s="3"/>
      <c r="VG965" s="3"/>
      <c r="VH965" s="3"/>
      <c r="VI965" s="3"/>
      <c r="VJ965" s="3"/>
      <c r="VK965" s="3"/>
      <c r="VL965" s="3"/>
      <c r="VM965" s="3"/>
      <c r="VN965" s="3"/>
      <c r="VO965" s="3"/>
      <c r="VP965" s="3"/>
      <c r="VQ965" s="3"/>
      <c r="VR965" s="3"/>
      <c r="VS965" s="3"/>
      <c r="VT965" s="3"/>
      <c r="VU965" s="3"/>
      <c r="VV965" s="3"/>
      <c r="VW965" s="3"/>
      <c r="VX965" s="3"/>
      <c r="VY965" s="3"/>
      <c r="VZ965" s="3"/>
      <c r="WA965" s="3"/>
      <c r="WB965" s="3"/>
      <c r="WC965" s="3"/>
      <c r="WD965" s="3"/>
      <c r="WE965" s="3"/>
      <c r="WF965" s="3"/>
      <c r="WG965" s="3"/>
      <c r="WH965" s="3"/>
      <c r="WI965" s="3"/>
      <c r="WJ965" s="3"/>
      <c r="WK965" s="3"/>
      <c r="WL965" s="3"/>
      <c r="WM965" s="3"/>
      <c r="WN965" s="3"/>
      <c r="WO965" s="3"/>
      <c r="WP965" s="3"/>
      <c r="WQ965" s="3"/>
      <c r="WR965" s="3"/>
      <c r="WS965" s="3"/>
      <c r="WT965" s="3"/>
      <c r="WU965" s="3"/>
      <c r="WV965" s="3"/>
      <c r="WW965" s="3"/>
      <c r="WX965" s="3"/>
      <c r="WY965" s="3"/>
      <c r="WZ965" s="3"/>
      <c r="XA965" s="3"/>
      <c r="XB965" s="3"/>
      <c r="XC965" s="3"/>
      <c r="XD965" s="3"/>
      <c r="XE965" s="3"/>
      <c r="XF965" s="3"/>
      <c r="XG965" s="3"/>
      <c r="XH965" s="3"/>
      <c r="XI965" s="3"/>
      <c r="XJ965" s="3"/>
      <c r="XK965" s="3"/>
      <c r="XL965" s="3"/>
      <c r="XM965" s="3"/>
      <c r="XN965" s="3"/>
      <c r="XO965" s="3"/>
      <c r="XP965" s="3"/>
      <c r="XQ965" s="3"/>
      <c r="XR965" s="3"/>
      <c r="XS965" s="3"/>
      <c r="XT965" s="3"/>
      <c r="XU965" s="3"/>
      <c r="XV965" s="3"/>
      <c r="XW965" s="3"/>
    </row>
    <row r="966" hidden="1">
      <c r="A966" s="2"/>
      <c r="B966" s="2"/>
      <c r="C966" s="3"/>
      <c r="D966" s="2"/>
      <c r="E966" s="28"/>
      <c r="F966" s="25" t="str">
        <f>IFERROR(__xludf.DUMMYFUNCTION("IFERROR(SPARKLINE(E966,{""charttype"",""bar"";""color1"",""gray"";""max"",1}),"""")"),"")</f>
        <v/>
      </c>
      <c r="G966" s="3" t="str">
        <f t="shared" si="5"/>
        <v/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  <c r="SS966" s="3"/>
      <c r="ST966" s="3"/>
      <c r="SU966" s="3"/>
      <c r="SV966" s="3"/>
      <c r="SW966" s="3"/>
      <c r="SX966" s="3"/>
      <c r="SY966" s="3"/>
      <c r="SZ966" s="3"/>
      <c r="TA966" s="3"/>
      <c r="TB966" s="3"/>
      <c r="TC966" s="3"/>
      <c r="TD966" s="3"/>
      <c r="TE966" s="3"/>
      <c r="TF966" s="3"/>
      <c r="TG966" s="3"/>
      <c r="TH966" s="3"/>
      <c r="TI966" s="3"/>
      <c r="TJ966" s="3"/>
      <c r="TK966" s="3"/>
      <c r="TL966" s="3"/>
      <c r="TM966" s="3"/>
      <c r="TN966" s="3"/>
      <c r="TO966" s="3"/>
      <c r="TP966" s="3"/>
      <c r="TQ966" s="3"/>
      <c r="TR966" s="3"/>
      <c r="TS966" s="3"/>
      <c r="TT966" s="3"/>
      <c r="TU966" s="3"/>
      <c r="TV966" s="3"/>
      <c r="TW966" s="3"/>
      <c r="TX966" s="3"/>
      <c r="TY966" s="3"/>
      <c r="TZ966" s="3"/>
      <c r="UA966" s="3"/>
      <c r="UB966" s="3"/>
      <c r="UC966" s="3"/>
      <c r="UD966" s="3"/>
      <c r="UE966" s="3"/>
      <c r="UF966" s="3"/>
      <c r="UG966" s="3"/>
      <c r="UH966" s="3"/>
      <c r="UI966" s="3"/>
      <c r="UJ966" s="3"/>
      <c r="UK966" s="3"/>
      <c r="UL966" s="3"/>
      <c r="UM966" s="3"/>
      <c r="UN966" s="3"/>
      <c r="UO966" s="3"/>
      <c r="UP966" s="3"/>
      <c r="UQ966" s="3"/>
      <c r="UR966" s="3"/>
      <c r="US966" s="3"/>
      <c r="UT966" s="3"/>
      <c r="UU966" s="3"/>
      <c r="UV966" s="3"/>
      <c r="UW966" s="3"/>
      <c r="UX966" s="3"/>
      <c r="UY966" s="3"/>
      <c r="UZ966" s="3"/>
      <c r="VA966" s="3"/>
      <c r="VB966" s="3"/>
      <c r="VC966" s="3"/>
      <c r="VD966" s="3"/>
      <c r="VE966" s="3"/>
      <c r="VF966" s="3"/>
      <c r="VG966" s="3"/>
      <c r="VH966" s="3"/>
      <c r="VI966" s="3"/>
      <c r="VJ966" s="3"/>
      <c r="VK966" s="3"/>
      <c r="VL966" s="3"/>
      <c r="VM966" s="3"/>
      <c r="VN966" s="3"/>
      <c r="VO966" s="3"/>
      <c r="VP966" s="3"/>
      <c r="VQ966" s="3"/>
      <c r="VR966" s="3"/>
      <c r="VS966" s="3"/>
      <c r="VT966" s="3"/>
      <c r="VU966" s="3"/>
      <c r="VV966" s="3"/>
      <c r="VW966" s="3"/>
      <c r="VX966" s="3"/>
      <c r="VY966" s="3"/>
      <c r="VZ966" s="3"/>
      <c r="WA966" s="3"/>
      <c r="WB966" s="3"/>
      <c r="WC966" s="3"/>
      <c r="WD966" s="3"/>
      <c r="WE966" s="3"/>
      <c r="WF966" s="3"/>
      <c r="WG966" s="3"/>
      <c r="WH966" s="3"/>
      <c r="WI966" s="3"/>
      <c r="WJ966" s="3"/>
      <c r="WK966" s="3"/>
      <c r="WL966" s="3"/>
      <c r="WM966" s="3"/>
      <c r="WN966" s="3"/>
      <c r="WO966" s="3"/>
      <c r="WP966" s="3"/>
      <c r="WQ966" s="3"/>
      <c r="WR966" s="3"/>
      <c r="WS966" s="3"/>
      <c r="WT966" s="3"/>
      <c r="WU966" s="3"/>
      <c r="WV966" s="3"/>
      <c r="WW966" s="3"/>
      <c r="WX966" s="3"/>
      <c r="WY966" s="3"/>
      <c r="WZ966" s="3"/>
      <c r="XA966" s="3"/>
      <c r="XB966" s="3"/>
      <c r="XC966" s="3"/>
      <c r="XD966" s="3"/>
      <c r="XE966" s="3"/>
      <c r="XF966" s="3"/>
      <c r="XG966" s="3"/>
      <c r="XH966" s="3"/>
      <c r="XI966" s="3"/>
      <c r="XJ966" s="3"/>
      <c r="XK966" s="3"/>
      <c r="XL966" s="3"/>
      <c r="XM966" s="3"/>
      <c r="XN966" s="3"/>
      <c r="XO966" s="3"/>
      <c r="XP966" s="3"/>
      <c r="XQ966" s="3"/>
      <c r="XR966" s="3"/>
      <c r="XS966" s="3"/>
      <c r="XT966" s="3"/>
      <c r="XU966" s="3"/>
      <c r="XV966" s="3"/>
      <c r="XW966" s="3"/>
    </row>
    <row r="967" hidden="1">
      <c r="A967" s="2"/>
      <c r="B967" s="2"/>
      <c r="C967" s="3"/>
      <c r="D967" s="2"/>
      <c r="E967" s="28"/>
      <c r="F967" s="25" t="str">
        <f>IFERROR(__xludf.DUMMYFUNCTION("IFERROR(SPARKLINE(E967,{""charttype"",""bar"";""color1"",""gray"";""max"",1}),"""")"),"")</f>
        <v/>
      </c>
      <c r="G967" s="3" t="str">
        <f t="shared" si="5"/>
        <v/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  <c r="SS967" s="3"/>
      <c r="ST967" s="3"/>
      <c r="SU967" s="3"/>
      <c r="SV967" s="3"/>
      <c r="SW967" s="3"/>
      <c r="SX967" s="3"/>
      <c r="SY967" s="3"/>
      <c r="SZ967" s="3"/>
      <c r="TA967" s="3"/>
      <c r="TB967" s="3"/>
      <c r="TC967" s="3"/>
      <c r="TD967" s="3"/>
      <c r="TE967" s="3"/>
      <c r="TF967" s="3"/>
      <c r="TG967" s="3"/>
      <c r="TH967" s="3"/>
      <c r="TI967" s="3"/>
      <c r="TJ967" s="3"/>
      <c r="TK967" s="3"/>
      <c r="TL967" s="3"/>
      <c r="TM967" s="3"/>
      <c r="TN967" s="3"/>
      <c r="TO967" s="3"/>
      <c r="TP967" s="3"/>
      <c r="TQ967" s="3"/>
      <c r="TR967" s="3"/>
      <c r="TS967" s="3"/>
      <c r="TT967" s="3"/>
      <c r="TU967" s="3"/>
      <c r="TV967" s="3"/>
      <c r="TW967" s="3"/>
      <c r="TX967" s="3"/>
      <c r="TY967" s="3"/>
      <c r="TZ967" s="3"/>
      <c r="UA967" s="3"/>
      <c r="UB967" s="3"/>
      <c r="UC967" s="3"/>
      <c r="UD967" s="3"/>
      <c r="UE967" s="3"/>
      <c r="UF967" s="3"/>
      <c r="UG967" s="3"/>
      <c r="UH967" s="3"/>
      <c r="UI967" s="3"/>
      <c r="UJ967" s="3"/>
      <c r="UK967" s="3"/>
      <c r="UL967" s="3"/>
      <c r="UM967" s="3"/>
      <c r="UN967" s="3"/>
      <c r="UO967" s="3"/>
      <c r="UP967" s="3"/>
      <c r="UQ967" s="3"/>
      <c r="UR967" s="3"/>
      <c r="US967" s="3"/>
      <c r="UT967" s="3"/>
      <c r="UU967" s="3"/>
      <c r="UV967" s="3"/>
      <c r="UW967" s="3"/>
      <c r="UX967" s="3"/>
      <c r="UY967" s="3"/>
      <c r="UZ967" s="3"/>
      <c r="VA967" s="3"/>
      <c r="VB967" s="3"/>
      <c r="VC967" s="3"/>
      <c r="VD967" s="3"/>
      <c r="VE967" s="3"/>
      <c r="VF967" s="3"/>
      <c r="VG967" s="3"/>
      <c r="VH967" s="3"/>
      <c r="VI967" s="3"/>
      <c r="VJ967" s="3"/>
      <c r="VK967" s="3"/>
      <c r="VL967" s="3"/>
      <c r="VM967" s="3"/>
      <c r="VN967" s="3"/>
      <c r="VO967" s="3"/>
      <c r="VP967" s="3"/>
      <c r="VQ967" s="3"/>
      <c r="VR967" s="3"/>
      <c r="VS967" s="3"/>
      <c r="VT967" s="3"/>
      <c r="VU967" s="3"/>
      <c r="VV967" s="3"/>
      <c r="VW967" s="3"/>
      <c r="VX967" s="3"/>
      <c r="VY967" s="3"/>
      <c r="VZ967" s="3"/>
      <c r="WA967" s="3"/>
      <c r="WB967" s="3"/>
      <c r="WC967" s="3"/>
      <c r="WD967" s="3"/>
      <c r="WE967" s="3"/>
      <c r="WF967" s="3"/>
      <c r="WG967" s="3"/>
      <c r="WH967" s="3"/>
      <c r="WI967" s="3"/>
      <c r="WJ967" s="3"/>
      <c r="WK967" s="3"/>
      <c r="WL967" s="3"/>
      <c r="WM967" s="3"/>
      <c r="WN967" s="3"/>
      <c r="WO967" s="3"/>
      <c r="WP967" s="3"/>
      <c r="WQ967" s="3"/>
      <c r="WR967" s="3"/>
      <c r="WS967" s="3"/>
      <c r="WT967" s="3"/>
      <c r="WU967" s="3"/>
      <c r="WV967" s="3"/>
      <c r="WW967" s="3"/>
      <c r="WX967" s="3"/>
      <c r="WY967" s="3"/>
      <c r="WZ967" s="3"/>
      <c r="XA967" s="3"/>
      <c r="XB967" s="3"/>
      <c r="XC967" s="3"/>
      <c r="XD967" s="3"/>
      <c r="XE967" s="3"/>
      <c r="XF967" s="3"/>
      <c r="XG967" s="3"/>
      <c r="XH967" s="3"/>
      <c r="XI967" s="3"/>
      <c r="XJ967" s="3"/>
      <c r="XK967" s="3"/>
      <c r="XL967" s="3"/>
      <c r="XM967" s="3"/>
      <c r="XN967" s="3"/>
      <c r="XO967" s="3"/>
      <c r="XP967" s="3"/>
      <c r="XQ967" s="3"/>
      <c r="XR967" s="3"/>
      <c r="XS967" s="3"/>
      <c r="XT967" s="3"/>
      <c r="XU967" s="3"/>
      <c r="XV967" s="3"/>
      <c r="XW967" s="3"/>
    </row>
    <row r="968" hidden="1">
      <c r="A968" s="2"/>
      <c r="B968" s="2"/>
      <c r="C968" s="3"/>
      <c r="D968" s="2"/>
      <c r="E968" s="28"/>
      <c r="F968" s="25" t="str">
        <f>IFERROR(__xludf.DUMMYFUNCTION("IFERROR(SPARKLINE(E968,{""charttype"",""bar"";""color1"",""gray"";""max"",1}),"""")"),"")</f>
        <v/>
      </c>
      <c r="G968" s="3" t="str">
        <f t="shared" si="5"/>
        <v/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  <c r="SS968" s="3"/>
      <c r="ST968" s="3"/>
      <c r="SU968" s="3"/>
      <c r="SV968" s="3"/>
      <c r="SW968" s="3"/>
      <c r="SX968" s="3"/>
      <c r="SY968" s="3"/>
      <c r="SZ968" s="3"/>
      <c r="TA968" s="3"/>
      <c r="TB968" s="3"/>
      <c r="TC968" s="3"/>
      <c r="TD968" s="3"/>
      <c r="TE968" s="3"/>
      <c r="TF968" s="3"/>
      <c r="TG968" s="3"/>
      <c r="TH968" s="3"/>
      <c r="TI968" s="3"/>
      <c r="TJ968" s="3"/>
      <c r="TK968" s="3"/>
      <c r="TL968" s="3"/>
      <c r="TM968" s="3"/>
      <c r="TN968" s="3"/>
      <c r="TO968" s="3"/>
      <c r="TP968" s="3"/>
      <c r="TQ968" s="3"/>
      <c r="TR968" s="3"/>
      <c r="TS968" s="3"/>
      <c r="TT968" s="3"/>
      <c r="TU968" s="3"/>
      <c r="TV968" s="3"/>
      <c r="TW968" s="3"/>
      <c r="TX968" s="3"/>
      <c r="TY968" s="3"/>
      <c r="TZ968" s="3"/>
      <c r="UA968" s="3"/>
      <c r="UB968" s="3"/>
      <c r="UC968" s="3"/>
      <c r="UD968" s="3"/>
      <c r="UE968" s="3"/>
      <c r="UF968" s="3"/>
      <c r="UG968" s="3"/>
      <c r="UH968" s="3"/>
      <c r="UI968" s="3"/>
      <c r="UJ968" s="3"/>
      <c r="UK968" s="3"/>
      <c r="UL968" s="3"/>
      <c r="UM968" s="3"/>
      <c r="UN968" s="3"/>
      <c r="UO968" s="3"/>
      <c r="UP968" s="3"/>
      <c r="UQ968" s="3"/>
      <c r="UR968" s="3"/>
      <c r="US968" s="3"/>
      <c r="UT968" s="3"/>
      <c r="UU968" s="3"/>
      <c r="UV968" s="3"/>
      <c r="UW968" s="3"/>
      <c r="UX968" s="3"/>
      <c r="UY968" s="3"/>
      <c r="UZ968" s="3"/>
      <c r="VA968" s="3"/>
      <c r="VB968" s="3"/>
      <c r="VC968" s="3"/>
      <c r="VD968" s="3"/>
      <c r="VE968" s="3"/>
      <c r="VF968" s="3"/>
      <c r="VG968" s="3"/>
      <c r="VH968" s="3"/>
      <c r="VI968" s="3"/>
      <c r="VJ968" s="3"/>
      <c r="VK968" s="3"/>
      <c r="VL968" s="3"/>
      <c r="VM968" s="3"/>
      <c r="VN968" s="3"/>
      <c r="VO968" s="3"/>
      <c r="VP968" s="3"/>
      <c r="VQ968" s="3"/>
      <c r="VR968" s="3"/>
      <c r="VS968" s="3"/>
      <c r="VT968" s="3"/>
      <c r="VU968" s="3"/>
      <c r="VV968" s="3"/>
      <c r="VW968" s="3"/>
      <c r="VX968" s="3"/>
      <c r="VY968" s="3"/>
      <c r="VZ968" s="3"/>
      <c r="WA968" s="3"/>
      <c r="WB968" s="3"/>
      <c r="WC968" s="3"/>
      <c r="WD968" s="3"/>
      <c r="WE968" s="3"/>
      <c r="WF968" s="3"/>
      <c r="WG968" s="3"/>
      <c r="WH968" s="3"/>
      <c r="WI968" s="3"/>
      <c r="WJ968" s="3"/>
      <c r="WK968" s="3"/>
      <c r="WL968" s="3"/>
      <c r="WM968" s="3"/>
      <c r="WN968" s="3"/>
      <c r="WO968" s="3"/>
      <c r="WP968" s="3"/>
      <c r="WQ968" s="3"/>
      <c r="WR968" s="3"/>
      <c r="WS968" s="3"/>
      <c r="WT968" s="3"/>
      <c r="WU968" s="3"/>
      <c r="WV968" s="3"/>
      <c r="WW968" s="3"/>
      <c r="WX968" s="3"/>
      <c r="WY968" s="3"/>
      <c r="WZ968" s="3"/>
      <c r="XA968" s="3"/>
      <c r="XB968" s="3"/>
      <c r="XC968" s="3"/>
      <c r="XD968" s="3"/>
      <c r="XE968" s="3"/>
      <c r="XF968" s="3"/>
      <c r="XG968" s="3"/>
      <c r="XH968" s="3"/>
      <c r="XI968" s="3"/>
      <c r="XJ968" s="3"/>
      <c r="XK968" s="3"/>
      <c r="XL968" s="3"/>
      <c r="XM968" s="3"/>
      <c r="XN968" s="3"/>
      <c r="XO968" s="3"/>
      <c r="XP968" s="3"/>
      <c r="XQ968" s="3"/>
      <c r="XR968" s="3"/>
      <c r="XS968" s="3"/>
      <c r="XT968" s="3"/>
      <c r="XU968" s="3"/>
      <c r="XV968" s="3"/>
      <c r="XW968" s="3"/>
    </row>
    <row r="969" hidden="1">
      <c r="A969" s="2"/>
      <c r="B969" s="2"/>
      <c r="C969" s="3"/>
      <c r="D969" s="2"/>
      <c r="E969" s="28"/>
      <c r="F969" s="25" t="str">
        <f>IFERROR(__xludf.DUMMYFUNCTION("IFERROR(SPARKLINE(E969,{""charttype"",""bar"";""color1"",""gray"";""max"",1}),"""")"),"")</f>
        <v/>
      </c>
      <c r="G969" s="3" t="str">
        <f t="shared" si="5"/>
        <v/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  <c r="SS969" s="3"/>
      <c r="ST969" s="3"/>
      <c r="SU969" s="3"/>
      <c r="SV969" s="3"/>
      <c r="SW969" s="3"/>
      <c r="SX969" s="3"/>
      <c r="SY969" s="3"/>
      <c r="SZ969" s="3"/>
      <c r="TA969" s="3"/>
      <c r="TB969" s="3"/>
      <c r="TC969" s="3"/>
      <c r="TD969" s="3"/>
      <c r="TE969" s="3"/>
      <c r="TF969" s="3"/>
      <c r="TG969" s="3"/>
      <c r="TH969" s="3"/>
      <c r="TI969" s="3"/>
      <c r="TJ969" s="3"/>
      <c r="TK969" s="3"/>
      <c r="TL969" s="3"/>
      <c r="TM969" s="3"/>
      <c r="TN969" s="3"/>
      <c r="TO969" s="3"/>
      <c r="TP969" s="3"/>
      <c r="TQ969" s="3"/>
      <c r="TR969" s="3"/>
      <c r="TS969" s="3"/>
      <c r="TT969" s="3"/>
      <c r="TU969" s="3"/>
      <c r="TV969" s="3"/>
      <c r="TW969" s="3"/>
      <c r="TX969" s="3"/>
      <c r="TY969" s="3"/>
      <c r="TZ969" s="3"/>
      <c r="UA969" s="3"/>
      <c r="UB969" s="3"/>
      <c r="UC969" s="3"/>
      <c r="UD969" s="3"/>
      <c r="UE969" s="3"/>
      <c r="UF969" s="3"/>
      <c r="UG969" s="3"/>
      <c r="UH969" s="3"/>
      <c r="UI969" s="3"/>
      <c r="UJ969" s="3"/>
      <c r="UK969" s="3"/>
      <c r="UL969" s="3"/>
      <c r="UM969" s="3"/>
      <c r="UN969" s="3"/>
      <c r="UO969" s="3"/>
      <c r="UP969" s="3"/>
      <c r="UQ969" s="3"/>
      <c r="UR969" s="3"/>
      <c r="US969" s="3"/>
      <c r="UT969" s="3"/>
      <c r="UU969" s="3"/>
      <c r="UV969" s="3"/>
      <c r="UW969" s="3"/>
      <c r="UX969" s="3"/>
      <c r="UY969" s="3"/>
      <c r="UZ969" s="3"/>
      <c r="VA969" s="3"/>
      <c r="VB969" s="3"/>
      <c r="VC969" s="3"/>
      <c r="VD969" s="3"/>
      <c r="VE969" s="3"/>
      <c r="VF969" s="3"/>
      <c r="VG969" s="3"/>
      <c r="VH969" s="3"/>
      <c r="VI969" s="3"/>
      <c r="VJ969" s="3"/>
      <c r="VK969" s="3"/>
      <c r="VL969" s="3"/>
      <c r="VM969" s="3"/>
      <c r="VN969" s="3"/>
      <c r="VO969" s="3"/>
      <c r="VP969" s="3"/>
      <c r="VQ969" s="3"/>
      <c r="VR969" s="3"/>
      <c r="VS969" s="3"/>
      <c r="VT969" s="3"/>
      <c r="VU969" s="3"/>
      <c r="VV969" s="3"/>
      <c r="VW969" s="3"/>
      <c r="VX969" s="3"/>
      <c r="VY969" s="3"/>
      <c r="VZ969" s="3"/>
      <c r="WA969" s="3"/>
      <c r="WB969" s="3"/>
      <c r="WC969" s="3"/>
      <c r="WD969" s="3"/>
      <c r="WE969" s="3"/>
      <c r="WF969" s="3"/>
      <c r="WG969" s="3"/>
      <c r="WH969" s="3"/>
      <c r="WI969" s="3"/>
      <c r="WJ969" s="3"/>
      <c r="WK969" s="3"/>
      <c r="WL969" s="3"/>
      <c r="WM969" s="3"/>
      <c r="WN969" s="3"/>
      <c r="WO969" s="3"/>
      <c r="WP969" s="3"/>
      <c r="WQ969" s="3"/>
      <c r="WR969" s="3"/>
      <c r="WS969" s="3"/>
      <c r="WT969" s="3"/>
      <c r="WU969" s="3"/>
      <c r="WV969" s="3"/>
      <c r="WW969" s="3"/>
      <c r="WX969" s="3"/>
      <c r="WY969" s="3"/>
      <c r="WZ969" s="3"/>
      <c r="XA969" s="3"/>
      <c r="XB969" s="3"/>
      <c r="XC969" s="3"/>
      <c r="XD969" s="3"/>
      <c r="XE969" s="3"/>
      <c r="XF969" s="3"/>
      <c r="XG969" s="3"/>
      <c r="XH969" s="3"/>
      <c r="XI969" s="3"/>
      <c r="XJ969" s="3"/>
      <c r="XK969" s="3"/>
      <c r="XL969" s="3"/>
      <c r="XM969" s="3"/>
      <c r="XN969" s="3"/>
      <c r="XO969" s="3"/>
      <c r="XP969" s="3"/>
      <c r="XQ969" s="3"/>
      <c r="XR969" s="3"/>
      <c r="XS969" s="3"/>
      <c r="XT969" s="3"/>
      <c r="XU969" s="3"/>
      <c r="XV969" s="3"/>
      <c r="XW969" s="3"/>
    </row>
    <row r="970" hidden="1">
      <c r="A970" s="2"/>
      <c r="B970" s="2"/>
      <c r="C970" s="3"/>
      <c r="D970" s="2"/>
      <c r="E970" s="28"/>
      <c r="F970" s="25" t="str">
        <f>IFERROR(__xludf.DUMMYFUNCTION("IFERROR(SPARKLINE(E970,{""charttype"",""bar"";""color1"",""gray"";""max"",1}),"""")"),"")</f>
        <v/>
      </c>
      <c r="G970" s="3" t="str">
        <f t="shared" si="5"/>
        <v/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  <c r="SS970" s="3"/>
      <c r="ST970" s="3"/>
      <c r="SU970" s="3"/>
      <c r="SV970" s="3"/>
      <c r="SW970" s="3"/>
      <c r="SX970" s="3"/>
      <c r="SY970" s="3"/>
      <c r="SZ970" s="3"/>
      <c r="TA970" s="3"/>
      <c r="TB970" s="3"/>
      <c r="TC970" s="3"/>
      <c r="TD970" s="3"/>
      <c r="TE970" s="3"/>
      <c r="TF970" s="3"/>
      <c r="TG970" s="3"/>
      <c r="TH970" s="3"/>
      <c r="TI970" s="3"/>
      <c r="TJ970" s="3"/>
      <c r="TK970" s="3"/>
      <c r="TL970" s="3"/>
      <c r="TM970" s="3"/>
      <c r="TN970" s="3"/>
      <c r="TO970" s="3"/>
      <c r="TP970" s="3"/>
      <c r="TQ970" s="3"/>
      <c r="TR970" s="3"/>
      <c r="TS970" s="3"/>
      <c r="TT970" s="3"/>
      <c r="TU970" s="3"/>
      <c r="TV970" s="3"/>
      <c r="TW970" s="3"/>
      <c r="TX970" s="3"/>
      <c r="TY970" s="3"/>
      <c r="TZ970" s="3"/>
      <c r="UA970" s="3"/>
      <c r="UB970" s="3"/>
      <c r="UC970" s="3"/>
      <c r="UD970" s="3"/>
      <c r="UE970" s="3"/>
      <c r="UF970" s="3"/>
      <c r="UG970" s="3"/>
      <c r="UH970" s="3"/>
      <c r="UI970" s="3"/>
      <c r="UJ970" s="3"/>
      <c r="UK970" s="3"/>
      <c r="UL970" s="3"/>
      <c r="UM970" s="3"/>
      <c r="UN970" s="3"/>
      <c r="UO970" s="3"/>
      <c r="UP970" s="3"/>
      <c r="UQ970" s="3"/>
      <c r="UR970" s="3"/>
      <c r="US970" s="3"/>
      <c r="UT970" s="3"/>
      <c r="UU970" s="3"/>
      <c r="UV970" s="3"/>
      <c r="UW970" s="3"/>
      <c r="UX970" s="3"/>
      <c r="UY970" s="3"/>
      <c r="UZ970" s="3"/>
      <c r="VA970" s="3"/>
      <c r="VB970" s="3"/>
      <c r="VC970" s="3"/>
      <c r="VD970" s="3"/>
      <c r="VE970" s="3"/>
      <c r="VF970" s="3"/>
      <c r="VG970" s="3"/>
      <c r="VH970" s="3"/>
      <c r="VI970" s="3"/>
      <c r="VJ970" s="3"/>
      <c r="VK970" s="3"/>
      <c r="VL970" s="3"/>
      <c r="VM970" s="3"/>
      <c r="VN970" s="3"/>
      <c r="VO970" s="3"/>
      <c r="VP970" s="3"/>
      <c r="VQ970" s="3"/>
      <c r="VR970" s="3"/>
      <c r="VS970" s="3"/>
      <c r="VT970" s="3"/>
      <c r="VU970" s="3"/>
      <c r="VV970" s="3"/>
      <c r="VW970" s="3"/>
      <c r="VX970" s="3"/>
      <c r="VY970" s="3"/>
      <c r="VZ970" s="3"/>
      <c r="WA970" s="3"/>
      <c r="WB970" s="3"/>
      <c r="WC970" s="3"/>
      <c r="WD970" s="3"/>
      <c r="WE970" s="3"/>
      <c r="WF970" s="3"/>
      <c r="WG970" s="3"/>
      <c r="WH970" s="3"/>
      <c r="WI970" s="3"/>
      <c r="WJ970" s="3"/>
      <c r="WK970" s="3"/>
      <c r="WL970" s="3"/>
      <c r="WM970" s="3"/>
      <c r="WN970" s="3"/>
      <c r="WO970" s="3"/>
      <c r="WP970" s="3"/>
      <c r="WQ970" s="3"/>
      <c r="WR970" s="3"/>
      <c r="WS970" s="3"/>
      <c r="WT970" s="3"/>
      <c r="WU970" s="3"/>
      <c r="WV970" s="3"/>
      <c r="WW970" s="3"/>
      <c r="WX970" s="3"/>
      <c r="WY970" s="3"/>
      <c r="WZ970" s="3"/>
      <c r="XA970" s="3"/>
      <c r="XB970" s="3"/>
      <c r="XC970" s="3"/>
      <c r="XD970" s="3"/>
      <c r="XE970" s="3"/>
      <c r="XF970" s="3"/>
      <c r="XG970" s="3"/>
      <c r="XH970" s="3"/>
      <c r="XI970" s="3"/>
      <c r="XJ970" s="3"/>
      <c r="XK970" s="3"/>
      <c r="XL970" s="3"/>
      <c r="XM970" s="3"/>
      <c r="XN970" s="3"/>
      <c r="XO970" s="3"/>
      <c r="XP970" s="3"/>
      <c r="XQ970" s="3"/>
      <c r="XR970" s="3"/>
      <c r="XS970" s="3"/>
      <c r="XT970" s="3"/>
      <c r="XU970" s="3"/>
      <c r="XV970" s="3"/>
      <c r="XW970" s="3"/>
    </row>
    <row r="971" hidden="1">
      <c r="A971" s="2"/>
      <c r="B971" s="2"/>
      <c r="C971" s="3"/>
      <c r="D971" s="2"/>
      <c r="E971" s="28"/>
      <c r="F971" s="25" t="str">
        <f>IFERROR(__xludf.DUMMYFUNCTION("IFERROR(SPARKLINE(E971,{""charttype"",""bar"";""color1"",""gray"";""max"",1}),"""")"),"")</f>
        <v/>
      </c>
      <c r="G971" s="3" t="str">
        <f t="shared" si="5"/>
        <v/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  <c r="SS971" s="3"/>
      <c r="ST971" s="3"/>
      <c r="SU971" s="3"/>
      <c r="SV971" s="3"/>
      <c r="SW971" s="3"/>
      <c r="SX971" s="3"/>
      <c r="SY971" s="3"/>
      <c r="SZ971" s="3"/>
      <c r="TA971" s="3"/>
      <c r="TB971" s="3"/>
      <c r="TC971" s="3"/>
      <c r="TD971" s="3"/>
      <c r="TE971" s="3"/>
      <c r="TF971" s="3"/>
      <c r="TG971" s="3"/>
      <c r="TH971" s="3"/>
      <c r="TI971" s="3"/>
      <c r="TJ971" s="3"/>
      <c r="TK971" s="3"/>
      <c r="TL971" s="3"/>
      <c r="TM971" s="3"/>
      <c r="TN971" s="3"/>
      <c r="TO971" s="3"/>
      <c r="TP971" s="3"/>
      <c r="TQ971" s="3"/>
      <c r="TR971" s="3"/>
      <c r="TS971" s="3"/>
      <c r="TT971" s="3"/>
      <c r="TU971" s="3"/>
      <c r="TV971" s="3"/>
      <c r="TW971" s="3"/>
      <c r="TX971" s="3"/>
      <c r="TY971" s="3"/>
      <c r="TZ971" s="3"/>
      <c r="UA971" s="3"/>
      <c r="UB971" s="3"/>
      <c r="UC971" s="3"/>
      <c r="UD971" s="3"/>
      <c r="UE971" s="3"/>
      <c r="UF971" s="3"/>
      <c r="UG971" s="3"/>
      <c r="UH971" s="3"/>
      <c r="UI971" s="3"/>
      <c r="UJ971" s="3"/>
      <c r="UK971" s="3"/>
      <c r="UL971" s="3"/>
      <c r="UM971" s="3"/>
      <c r="UN971" s="3"/>
      <c r="UO971" s="3"/>
      <c r="UP971" s="3"/>
      <c r="UQ971" s="3"/>
      <c r="UR971" s="3"/>
      <c r="US971" s="3"/>
      <c r="UT971" s="3"/>
      <c r="UU971" s="3"/>
      <c r="UV971" s="3"/>
      <c r="UW971" s="3"/>
      <c r="UX971" s="3"/>
      <c r="UY971" s="3"/>
      <c r="UZ971" s="3"/>
      <c r="VA971" s="3"/>
      <c r="VB971" s="3"/>
      <c r="VC971" s="3"/>
      <c r="VD971" s="3"/>
      <c r="VE971" s="3"/>
      <c r="VF971" s="3"/>
      <c r="VG971" s="3"/>
      <c r="VH971" s="3"/>
      <c r="VI971" s="3"/>
      <c r="VJ971" s="3"/>
      <c r="VK971" s="3"/>
      <c r="VL971" s="3"/>
      <c r="VM971" s="3"/>
      <c r="VN971" s="3"/>
      <c r="VO971" s="3"/>
      <c r="VP971" s="3"/>
      <c r="VQ971" s="3"/>
      <c r="VR971" s="3"/>
      <c r="VS971" s="3"/>
      <c r="VT971" s="3"/>
      <c r="VU971" s="3"/>
      <c r="VV971" s="3"/>
      <c r="VW971" s="3"/>
      <c r="VX971" s="3"/>
      <c r="VY971" s="3"/>
      <c r="VZ971" s="3"/>
      <c r="WA971" s="3"/>
      <c r="WB971" s="3"/>
      <c r="WC971" s="3"/>
      <c r="WD971" s="3"/>
      <c r="WE971" s="3"/>
      <c r="WF971" s="3"/>
      <c r="WG971" s="3"/>
      <c r="WH971" s="3"/>
      <c r="WI971" s="3"/>
      <c r="WJ971" s="3"/>
      <c r="WK971" s="3"/>
      <c r="WL971" s="3"/>
      <c r="WM971" s="3"/>
      <c r="WN971" s="3"/>
      <c r="WO971" s="3"/>
      <c r="WP971" s="3"/>
      <c r="WQ971" s="3"/>
      <c r="WR971" s="3"/>
      <c r="WS971" s="3"/>
      <c r="WT971" s="3"/>
      <c r="WU971" s="3"/>
      <c r="WV971" s="3"/>
      <c r="WW971" s="3"/>
      <c r="WX971" s="3"/>
      <c r="WY971" s="3"/>
      <c r="WZ971" s="3"/>
      <c r="XA971" s="3"/>
      <c r="XB971" s="3"/>
      <c r="XC971" s="3"/>
      <c r="XD971" s="3"/>
      <c r="XE971" s="3"/>
      <c r="XF971" s="3"/>
      <c r="XG971" s="3"/>
      <c r="XH971" s="3"/>
      <c r="XI971" s="3"/>
      <c r="XJ971" s="3"/>
      <c r="XK971" s="3"/>
      <c r="XL971" s="3"/>
      <c r="XM971" s="3"/>
      <c r="XN971" s="3"/>
      <c r="XO971" s="3"/>
      <c r="XP971" s="3"/>
      <c r="XQ971" s="3"/>
      <c r="XR971" s="3"/>
      <c r="XS971" s="3"/>
      <c r="XT971" s="3"/>
      <c r="XU971" s="3"/>
      <c r="XV971" s="3"/>
      <c r="XW971" s="3"/>
    </row>
    <row r="972" hidden="1">
      <c r="A972" s="2"/>
      <c r="B972" s="2"/>
      <c r="C972" s="3"/>
      <c r="D972" s="2"/>
      <c r="E972" s="28"/>
      <c r="F972" s="25" t="str">
        <f>IFERROR(__xludf.DUMMYFUNCTION("IFERROR(SPARKLINE(E972,{""charttype"",""bar"";""color1"",""gray"";""max"",1}),"""")"),"")</f>
        <v/>
      </c>
      <c r="G972" s="3" t="str">
        <f t="shared" si="5"/>
        <v/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  <c r="SS972" s="3"/>
      <c r="ST972" s="3"/>
      <c r="SU972" s="3"/>
      <c r="SV972" s="3"/>
      <c r="SW972" s="3"/>
      <c r="SX972" s="3"/>
      <c r="SY972" s="3"/>
      <c r="SZ972" s="3"/>
      <c r="TA972" s="3"/>
      <c r="TB972" s="3"/>
      <c r="TC972" s="3"/>
      <c r="TD972" s="3"/>
      <c r="TE972" s="3"/>
      <c r="TF972" s="3"/>
      <c r="TG972" s="3"/>
      <c r="TH972" s="3"/>
      <c r="TI972" s="3"/>
      <c r="TJ972" s="3"/>
      <c r="TK972" s="3"/>
      <c r="TL972" s="3"/>
      <c r="TM972" s="3"/>
      <c r="TN972" s="3"/>
      <c r="TO972" s="3"/>
      <c r="TP972" s="3"/>
      <c r="TQ972" s="3"/>
      <c r="TR972" s="3"/>
      <c r="TS972" s="3"/>
      <c r="TT972" s="3"/>
      <c r="TU972" s="3"/>
      <c r="TV972" s="3"/>
      <c r="TW972" s="3"/>
      <c r="TX972" s="3"/>
      <c r="TY972" s="3"/>
      <c r="TZ972" s="3"/>
      <c r="UA972" s="3"/>
      <c r="UB972" s="3"/>
      <c r="UC972" s="3"/>
      <c r="UD972" s="3"/>
      <c r="UE972" s="3"/>
      <c r="UF972" s="3"/>
      <c r="UG972" s="3"/>
      <c r="UH972" s="3"/>
      <c r="UI972" s="3"/>
      <c r="UJ972" s="3"/>
      <c r="UK972" s="3"/>
      <c r="UL972" s="3"/>
      <c r="UM972" s="3"/>
      <c r="UN972" s="3"/>
      <c r="UO972" s="3"/>
      <c r="UP972" s="3"/>
      <c r="UQ972" s="3"/>
      <c r="UR972" s="3"/>
      <c r="US972" s="3"/>
      <c r="UT972" s="3"/>
      <c r="UU972" s="3"/>
      <c r="UV972" s="3"/>
      <c r="UW972" s="3"/>
      <c r="UX972" s="3"/>
      <c r="UY972" s="3"/>
      <c r="UZ972" s="3"/>
      <c r="VA972" s="3"/>
      <c r="VB972" s="3"/>
      <c r="VC972" s="3"/>
      <c r="VD972" s="3"/>
      <c r="VE972" s="3"/>
      <c r="VF972" s="3"/>
      <c r="VG972" s="3"/>
      <c r="VH972" s="3"/>
      <c r="VI972" s="3"/>
      <c r="VJ972" s="3"/>
      <c r="VK972" s="3"/>
      <c r="VL972" s="3"/>
      <c r="VM972" s="3"/>
      <c r="VN972" s="3"/>
      <c r="VO972" s="3"/>
      <c r="VP972" s="3"/>
      <c r="VQ972" s="3"/>
      <c r="VR972" s="3"/>
      <c r="VS972" s="3"/>
      <c r="VT972" s="3"/>
      <c r="VU972" s="3"/>
      <c r="VV972" s="3"/>
      <c r="VW972" s="3"/>
      <c r="VX972" s="3"/>
      <c r="VY972" s="3"/>
      <c r="VZ972" s="3"/>
      <c r="WA972" s="3"/>
      <c r="WB972" s="3"/>
      <c r="WC972" s="3"/>
      <c r="WD972" s="3"/>
      <c r="WE972" s="3"/>
      <c r="WF972" s="3"/>
      <c r="WG972" s="3"/>
      <c r="WH972" s="3"/>
      <c r="WI972" s="3"/>
      <c r="WJ972" s="3"/>
      <c r="WK972" s="3"/>
      <c r="WL972" s="3"/>
      <c r="WM972" s="3"/>
      <c r="WN972" s="3"/>
      <c r="WO972" s="3"/>
      <c r="WP972" s="3"/>
      <c r="WQ972" s="3"/>
      <c r="WR972" s="3"/>
      <c r="WS972" s="3"/>
      <c r="WT972" s="3"/>
      <c r="WU972" s="3"/>
      <c r="WV972" s="3"/>
      <c r="WW972" s="3"/>
      <c r="WX972" s="3"/>
      <c r="WY972" s="3"/>
      <c r="WZ972" s="3"/>
      <c r="XA972" s="3"/>
      <c r="XB972" s="3"/>
      <c r="XC972" s="3"/>
      <c r="XD972" s="3"/>
      <c r="XE972" s="3"/>
      <c r="XF972" s="3"/>
      <c r="XG972" s="3"/>
      <c r="XH972" s="3"/>
      <c r="XI972" s="3"/>
      <c r="XJ972" s="3"/>
      <c r="XK972" s="3"/>
      <c r="XL972" s="3"/>
      <c r="XM972" s="3"/>
      <c r="XN972" s="3"/>
      <c r="XO972" s="3"/>
      <c r="XP972" s="3"/>
      <c r="XQ972" s="3"/>
      <c r="XR972" s="3"/>
      <c r="XS972" s="3"/>
      <c r="XT972" s="3"/>
      <c r="XU972" s="3"/>
      <c r="XV972" s="3"/>
      <c r="XW972" s="3"/>
    </row>
    <row r="973" hidden="1">
      <c r="A973" s="2"/>
      <c r="B973" s="2"/>
      <c r="C973" s="3"/>
      <c r="D973" s="2"/>
      <c r="E973" s="28"/>
      <c r="F973" s="25" t="str">
        <f>IFERROR(__xludf.DUMMYFUNCTION("IFERROR(SPARKLINE(E973,{""charttype"",""bar"";""color1"",""gray"";""max"",1}),"""")"),"")</f>
        <v/>
      </c>
      <c r="G973" s="3" t="str">
        <f t="shared" si="5"/>
        <v/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  <c r="SS973" s="3"/>
      <c r="ST973" s="3"/>
      <c r="SU973" s="3"/>
      <c r="SV973" s="3"/>
      <c r="SW973" s="3"/>
      <c r="SX973" s="3"/>
      <c r="SY973" s="3"/>
      <c r="SZ973" s="3"/>
      <c r="TA973" s="3"/>
      <c r="TB973" s="3"/>
      <c r="TC973" s="3"/>
      <c r="TD973" s="3"/>
      <c r="TE973" s="3"/>
      <c r="TF973" s="3"/>
      <c r="TG973" s="3"/>
      <c r="TH973" s="3"/>
      <c r="TI973" s="3"/>
      <c r="TJ973" s="3"/>
      <c r="TK973" s="3"/>
      <c r="TL973" s="3"/>
      <c r="TM973" s="3"/>
      <c r="TN973" s="3"/>
      <c r="TO973" s="3"/>
      <c r="TP973" s="3"/>
      <c r="TQ973" s="3"/>
      <c r="TR973" s="3"/>
      <c r="TS973" s="3"/>
      <c r="TT973" s="3"/>
      <c r="TU973" s="3"/>
      <c r="TV973" s="3"/>
      <c r="TW973" s="3"/>
      <c r="TX973" s="3"/>
      <c r="TY973" s="3"/>
      <c r="TZ973" s="3"/>
      <c r="UA973" s="3"/>
      <c r="UB973" s="3"/>
      <c r="UC973" s="3"/>
      <c r="UD973" s="3"/>
      <c r="UE973" s="3"/>
      <c r="UF973" s="3"/>
      <c r="UG973" s="3"/>
      <c r="UH973" s="3"/>
      <c r="UI973" s="3"/>
      <c r="UJ973" s="3"/>
      <c r="UK973" s="3"/>
      <c r="UL973" s="3"/>
      <c r="UM973" s="3"/>
      <c r="UN973" s="3"/>
      <c r="UO973" s="3"/>
      <c r="UP973" s="3"/>
      <c r="UQ973" s="3"/>
      <c r="UR973" s="3"/>
      <c r="US973" s="3"/>
      <c r="UT973" s="3"/>
      <c r="UU973" s="3"/>
      <c r="UV973" s="3"/>
      <c r="UW973" s="3"/>
      <c r="UX973" s="3"/>
      <c r="UY973" s="3"/>
      <c r="UZ973" s="3"/>
      <c r="VA973" s="3"/>
      <c r="VB973" s="3"/>
      <c r="VC973" s="3"/>
      <c r="VD973" s="3"/>
      <c r="VE973" s="3"/>
      <c r="VF973" s="3"/>
      <c r="VG973" s="3"/>
      <c r="VH973" s="3"/>
      <c r="VI973" s="3"/>
      <c r="VJ973" s="3"/>
      <c r="VK973" s="3"/>
      <c r="VL973" s="3"/>
      <c r="VM973" s="3"/>
      <c r="VN973" s="3"/>
      <c r="VO973" s="3"/>
      <c r="VP973" s="3"/>
      <c r="VQ973" s="3"/>
      <c r="VR973" s="3"/>
      <c r="VS973" s="3"/>
      <c r="VT973" s="3"/>
      <c r="VU973" s="3"/>
      <c r="VV973" s="3"/>
      <c r="VW973" s="3"/>
      <c r="VX973" s="3"/>
      <c r="VY973" s="3"/>
      <c r="VZ973" s="3"/>
      <c r="WA973" s="3"/>
      <c r="WB973" s="3"/>
      <c r="WC973" s="3"/>
      <c r="WD973" s="3"/>
      <c r="WE973" s="3"/>
      <c r="WF973" s="3"/>
      <c r="WG973" s="3"/>
      <c r="WH973" s="3"/>
      <c r="WI973" s="3"/>
      <c r="WJ973" s="3"/>
      <c r="WK973" s="3"/>
      <c r="WL973" s="3"/>
      <c r="WM973" s="3"/>
      <c r="WN973" s="3"/>
      <c r="WO973" s="3"/>
      <c r="WP973" s="3"/>
      <c r="WQ973" s="3"/>
      <c r="WR973" s="3"/>
      <c r="WS973" s="3"/>
      <c r="WT973" s="3"/>
      <c r="WU973" s="3"/>
      <c r="WV973" s="3"/>
      <c r="WW973" s="3"/>
      <c r="WX973" s="3"/>
      <c r="WY973" s="3"/>
      <c r="WZ973" s="3"/>
      <c r="XA973" s="3"/>
      <c r="XB973" s="3"/>
      <c r="XC973" s="3"/>
      <c r="XD973" s="3"/>
      <c r="XE973" s="3"/>
      <c r="XF973" s="3"/>
      <c r="XG973" s="3"/>
      <c r="XH973" s="3"/>
      <c r="XI973" s="3"/>
      <c r="XJ973" s="3"/>
      <c r="XK973" s="3"/>
      <c r="XL973" s="3"/>
      <c r="XM973" s="3"/>
      <c r="XN973" s="3"/>
      <c r="XO973" s="3"/>
      <c r="XP973" s="3"/>
      <c r="XQ973" s="3"/>
      <c r="XR973" s="3"/>
      <c r="XS973" s="3"/>
      <c r="XT973" s="3"/>
      <c r="XU973" s="3"/>
      <c r="XV973" s="3"/>
      <c r="XW973" s="3"/>
    </row>
    <row r="974" hidden="1">
      <c r="A974" s="2"/>
      <c r="B974" s="2"/>
      <c r="C974" s="3"/>
      <c r="D974" s="2"/>
      <c r="E974" s="28"/>
      <c r="F974" s="25" t="str">
        <f>IFERROR(__xludf.DUMMYFUNCTION("IFERROR(SPARKLINE(E974,{""charttype"",""bar"";""color1"",""gray"";""max"",1}),"""")"),"")</f>
        <v/>
      </c>
      <c r="G974" s="3" t="str">
        <f t="shared" si="5"/>
        <v/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  <c r="SS974" s="3"/>
      <c r="ST974" s="3"/>
      <c r="SU974" s="3"/>
      <c r="SV974" s="3"/>
      <c r="SW974" s="3"/>
      <c r="SX974" s="3"/>
      <c r="SY974" s="3"/>
      <c r="SZ974" s="3"/>
      <c r="TA974" s="3"/>
      <c r="TB974" s="3"/>
      <c r="TC974" s="3"/>
      <c r="TD974" s="3"/>
      <c r="TE974" s="3"/>
      <c r="TF974" s="3"/>
      <c r="TG974" s="3"/>
      <c r="TH974" s="3"/>
      <c r="TI974" s="3"/>
      <c r="TJ974" s="3"/>
      <c r="TK974" s="3"/>
      <c r="TL974" s="3"/>
      <c r="TM974" s="3"/>
      <c r="TN974" s="3"/>
      <c r="TO974" s="3"/>
      <c r="TP974" s="3"/>
      <c r="TQ974" s="3"/>
      <c r="TR974" s="3"/>
      <c r="TS974" s="3"/>
      <c r="TT974" s="3"/>
      <c r="TU974" s="3"/>
      <c r="TV974" s="3"/>
      <c r="TW974" s="3"/>
      <c r="TX974" s="3"/>
      <c r="TY974" s="3"/>
      <c r="TZ974" s="3"/>
      <c r="UA974" s="3"/>
      <c r="UB974" s="3"/>
      <c r="UC974" s="3"/>
      <c r="UD974" s="3"/>
      <c r="UE974" s="3"/>
      <c r="UF974" s="3"/>
      <c r="UG974" s="3"/>
      <c r="UH974" s="3"/>
      <c r="UI974" s="3"/>
      <c r="UJ974" s="3"/>
      <c r="UK974" s="3"/>
      <c r="UL974" s="3"/>
      <c r="UM974" s="3"/>
      <c r="UN974" s="3"/>
      <c r="UO974" s="3"/>
      <c r="UP974" s="3"/>
      <c r="UQ974" s="3"/>
      <c r="UR974" s="3"/>
      <c r="US974" s="3"/>
      <c r="UT974" s="3"/>
      <c r="UU974" s="3"/>
      <c r="UV974" s="3"/>
      <c r="UW974" s="3"/>
      <c r="UX974" s="3"/>
      <c r="UY974" s="3"/>
      <c r="UZ974" s="3"/>
      <c r="VA974" s="3"/>
      <c r="VB974" s="3"/>
      <c r="VC974" s="3"/>
      <c r="VD974" s="3"/>
      <c r="VE974" s="3"/>
      <c r="VF974" s="3"/>
      <c r="VG974" s="3"/>
      <c r="VH974" s="3"/>
      <c r="VI974" s="3"/>
      <c r="VJ974" s="3"/>
      <c r="VK974" s="3"/>
      <c r="VL974" s="3"/>
      <c r="VM974" s="3"/>
      <c r="VN974" s="3"/>
      <c r="VO974" s="3"/>
      <c r="VP974" s="3"/>
      <c r="VQ974" s="3"/>
      <c r="VR974" s="3"/>
      <c r="VS974" s="3"/>
      <c r="VT974" s="3"/>
      <c r="VU974" s="3"/>
      <c r="VV974" s="3"/>
      <c r="VW974" s="3"/>
      <c r="VX974" s="3"/>
      <c r="VY974" s="3"/>
      <c r="VZ974" s="3"/>
      <c r="WA974" s="3"/>
      <c r="WB974" s="3"/>
      <c r="WC974" s="3"/>
      <c r="WD974" s="3"/>
      <c r="WE974" s="3"/>
      <c r="WF974" s="3"/>
      <c r="WG974" s="3"/>
      <c r="WH974" s="3"/>
      <c r="WI974" s="3"/>
      <c r="WJ974" s="3"/>
      <c r="WK974" s="3"/>
      <c r="WL974" s="3"/>
      <c r="WM974" s="3"/>
      <c r="WN974" s="3"/>
      <c r="WO974" s="3"/>
      <c r="WP974" s="3"/>
      <c r="WQ974" s="3"/>
      <c r="WR974" s="3"/>
      <c r="WS974" s="3"/>
      <c r="WT974" s="3"/>
      <c r="WU974" s="3"/>
      <c r="WV974" s="3"/>
      <c r="WW974" s="3"/>
      <c r="WX974" s="3"/>
      <c r="WY974" s="3"/>
      <c r="WZ974" s="3"/>
      <c r="XA974" s="3"/>
      <c r="XB974" s="3"/>
      <c r="XC974" s="3"/>
      <c r="XD974" s="3"/>
      <c r="XE974" s="3"/>
      <c r="XF974" s="3"/>
      <c r="XG974" s="3"/>
      <c r="XH974" s="3"/>
      <c r="XI974" s="3"/>
      <c r="XJ974" s="3"/>
      <c r="XK974" s="3"/>
      <c r="XL974" s="3"/>
      <c r="XM974" s="3"/>
      <c r="XN974" s="3"/>
      <c r="XO974" s="3"/>
      <c r="XP974" s="3"/>
      <c r="XQ974" s="3"/>
      <c r="XR974" s="3"/>
      <c r="XS974" s="3"/>
      <c r="XT974" s="3"/>
      <c r="XU974" s="3"/>
      <c r="XV974" s="3"/>
      <c r="XW974" s="3"/>
    </row>
    <row r="975" hidden="1">
      <c r="A975" s="2"/>
      <c r="B975" s="2"/>
      <c r="C975" s="3"/>
      <c r="D975" s="2"/>
      <c r="E975" s="28"/>
      <c r="F975" s="25" t="str">
        <f>IFERROR(__xludf.DUMMYFUNCTION("IFERROR(SPARKLINE(E975,{""charttype"",""bar"";""color1"",""gray"";""max"",1}),"""")"),"")</f>
        <v/>
      </c>
      <c r="G975" s="3" t="str">
        <f t="shared" si="5"/>
        <v/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  <c r="SS975" s="3"/>
      <c r="ST975" s="3"/>
      <c r="SU975" s="3"/>
      <c r="SV975" s="3"/>
      <c r="SW975" s="3"/>
      <c r="SX975" s="3"/>
      <c r="SY975" s="3"/>
      <c r="SZ975" s="3"/>
      <c r="TA975" s="3"/>
      <c r="TB975" s="3"/>
      <c r="TC975" s="3"/>
      <c r="TD975" s="3"/>
      <c r="TE975" s="3"/>
      <c r="TF975" s="3"/>
      <c r="TG975" s="3"/>
      <c r="TH975" s="3"/>
      <c r="TI975" s="3"/>
      <c r="TJ975" s="3"/>
      <c r="TK975" s="3"/>
      <c r="TL975" s="3"/>
      <c r="TM975" s="3"/>
      <c r="TN975" s="3"/>
      <c r="TO975" s="3"/>
      <c r="TP975" s="3"/>
      <c r="TQ975" s="3"/>
      <c r="TR975" s="3"/>
      <c r="TS975" s="3"/>
      <c r="TT975" s="3"/>
      <c r="TU975" s="3"/>
      <c r="TV975" s="3"/>
      <c r="TW975" s="3"/>
      <c r="TX975" s="3"/>
      <c r="TY975" s="3"/>
      <c r="TZ975" s="3"/>
      <c r="UA975" s="3"/>
      <c r="UB975" s="3"/>
      <c r="UC975" s="3"/>
      <c r="UD975" s="3"/>
      <c r="UE975" s="3"/>
      <c r="UF975" s="3"/>
      <c r="UG975" s="3"/>
      <c r="UH975" s="3"/>
      <c r="UI975" s="3"/>
      <c r="UJ975" s="3"/>
      <c r="UK975" s="3"/>
      <c r="UL975" s="3"/>
      <c r="UM975" s="3"/>
      <c r="UN975" s="3"/>
      <c r="UO975" s="3"/>
      <c r="UP975" s="3"/>
      <c r="UQ975" s="3"/>
      <c r="UR975" s="3"/>
      <c r="US975" s="3"/>
      <c r="UT975" s="3"/>
      <c r="UU975" s="3"/>
      <c r="UV975" s="3"/>
      <c r="UW975" s="3"/>
      <c r="UX975" s="3"/>
      <c r="UY975" s="3"/>
      <c r="UZ975" s="3"/>
      <c r="VA975" s="3"/>
      <c r="VB975" s="3"/>
      <c r="VC975" s="3"/>
      <c r="VD975" s="3"/>
      <c r="VE975" s="3"/>
      <c r="VF975" s="3"/>
      <c r="VG975" s="3"/>
      <c r="VH975" s="3"/>
      <c r="VI975" s="3"/>
      <c r="VJ975" s="3"/>
      <c r="VK975" s="3"/>
      <c r="VL975" s="3"/>
      <c r="VM975" s="3"/>
      <c r="VN975" s="3"/>
      <c r="VO975" s="3"/>
      <c r="VP975" s="3"/>
      <c r="VQ975" s="3"/>
      <c r="VR975" s="3"/>
      <c r="VS975" s="3"/>
      <c r="VT975" s="3"/>
      <c r="VU975" s="3"/>
      <c r="VV975" s="3"/>
      <c r="VW975" s="3"/>
      <c r="VX975" s="3"/>
      <c r="VY975" s="3"/>
      <c r="VZ975" s="3"/>
      <c r="WA975" s="3"/>
      <c r="WB975" s="3"/>
      <c r="WC975" s="3"/>
      <c r="WD975" s="3"/>
      <c r="WE975" s="3"/>
      <c r="WF975" s="3"/>
      <c r="WG975" s="3"/>
      <c r="WH975" s="3"/>
      <c r="WI975" s="3"/>
      <c r="WJ975" s="3"/>
      <c r="WK975" s="3"/>
      <c r="WL975" s="3"/>
      <c r="WM975" s="3"/>
      <c r="WN975" s="3"/>
      <c r="WO975" s="3"/>
      <c r="WP975" s="3"/>
      <c r="WQ975" s="3"/>
      <c r="WR975" s="3"/>
      <c r="WS975" s="3"/>
      <c r="WT975" s="3"/>
      <c r="WU975" s="3"/>
      <c r="WV975" s="3"/>
      <c r="WW975" s="3"/>
      <c r="WX975" s="3"/>
      <c r="WY975" s="3"/>
      <c r="WZ975" s="3"/>
      <c r="XA975" s="3"/>
      <c r="XB975" s="3"/>
      <c r="XC975" s="3"/>
      <c r="XD975" s="3"/>
      <c r="XE975" s="3"/>
      <c r="XF975" s="3"/>
      <c r="XG975" s="3"/>
      <c r="XH975" s="3"/>
      <c r="XI975" s="3"/>
      <c r="XJ975" s="3"/>
      <c r="XK975" s="3"/>
      <c r="XL975" s="3"/>
      <c r="XM975" s="3"/>
      <c r="XN975" s="3"/>
      <c r="XO975" s="3"/>
      <c r="XP975" s="3"/>
      <c r="XQ975" s="3"/>
      <c r="XR975" s="3"/>
      <c r="XS975" s="3"/>
      <c r="XT975" s="3"/>
      <c r="XU975" s="3"/>
      <c r="XV975" s="3"/>
      <c r="XW975" s="3"/>
    </row>
    <row r="976" hidden="1">
      <c r="A976" s="2"/>
      <c r="B976" s="2"/>
      <c r="C976" s="3"/>
      <c r="D976" s="2"/>
      <c r="E976" s="28"/>
      <c r="F976" s="25" t="str">
        <f>IFERROR(__xludf.DUMMYFUNCTION("IFERROR(SPARKLINE(E976,{""charttype"",""bar"";""color1"",""gray"";""max"",1}),"""")"),"")</f>
        <v/>
      </c>
      <c r="G976" s="3" t="str">
        <f t="shared" si="5"/>
        <v/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  <c r="SS976" s="3"/>
      <c r="ST976" s="3"/>
      <c r="SU976" s="3"/>
      <c r="SV976" s="3"/>
      <c r="SW976" s="3"/>
      <c r="SX976" s="3"/>
      <c r="SY976" s="3"/>
      <c r="SZ976" s="3"/>
      <c r="TA976" s="3"/>
      <c r="TB976" s="3"/>
      <c r="TC976" s="3"/>
      <c r="TD976" s="3"/>
      <c r="TE976" s="3"/>
      <c r="TF976" s="3"/>
      <c r="TG976" s="3"/>
      <c r="TH976" s="3"/>
      <c r="TI976" s="3"/>
      <c r="TJ976" s="3"/>
      <c r="TK976" s="3"/>
      <c r="TL976" s="3"/>
      <c r="TM976" s="3"/>
      <c r="TN976" s="3"/>
      <c r="TO976" s="3"/>
      <c r="TP976" s="3"/>
      <c r="TQ976" s="3"/>
      <c r="TR976" s="3"/>
      <c r="TS976" s="3"/>
      <c r="TT976" s="3"/>
      <c r="TU976" s="3"/>
      <c r="TV976" s="3"/>
      <c r="TW976" s="3"/>
      <c r="TX976" s="3"/>
      <c r="TY976" s="3"/>
      <c r="TZ976" s="3"/>
      <c r="UA976" s="3"/>
      <c r="UB976" s="3"/>
      <c r="UC976" s="3"/>
      <c r="UD976" s="3"/>
      <c r="UE976" s="3"/>
      <c r="UF976" s="3"/>
      <c r="UG976" s="3"/>
      <c r="UH976" s="3"/>
      <c r="UI976" s="3"/>
      <c r="UJ976" s="3"/>
      <c r="UK976" s="3"/>
      <c r="UL976" s="3"/>
      <c r="UM976" s="3"/>
      <c r="UN976" s="3"/>
      <c r="UO976" s="3"/>
      <c r="UP976" s="3"/>
      <c r="UQ976" s="3"/>
      <c r="UR976" s="3"/>
      <c r="US976" s="3"/>
      <c r="UT976" s="3"/>
      <c r="UU976" s="3"/>
      <c r="UV976" s="3"/>
      <c r="UW976" s="3"/>
      <c r="UX976" s="3"/>
      <c r="UY976" s="3"/>
      <c r="UZ976" s="3"/>
      <c r="VA976" s="3"/>
      <c r="VB976" s="3"/>
      <c r="VC976" s="3"/>
      <c r="VD976" s="3"/>
      <c r="VE976" s="3"/>
      <c r="VF976" s="3"/>
      <c r="VG976" s="3"/>
      <c r="VH976" s="3"/>
      <c r="VI976" s="3"/>
      <c r="VJ976" s="3"/>
      <c r="VK976" s="3"/>
      <c r="VL976" s="3"/>
      <c r="VM976" s="3"/>
      <c r="VN976" s="3"/>
      <c r="VO976" s="3"/>
      <c r="VP976" s="3"/>
      <c r="VQ976" s="3"/>
      <c r="VR976" s="3"/>
      <c r="VS976" s="3"/>
      <c r="VT976" s="3"/>
      <c r="VU976" s="3"/>
      <c r="VV976" s="3"/>
      <c r="VW976" s="3"/>
      <c r="VX976" s="3"/>
      <c r="VY976" s="3"/>
      <c r="VZ976" s="3"/>
      <c r="WA976" s="3"/>
      <c r="WB976" s="3"/>
      <c r="WC976" s="3"/>
      <c r="WD976" s="3"/>
      <c r="WE976" s="3"/>
      <c r="WF976" s="3"/>
      <c r="WG976" s="3"/>
      <c r="WH976" s="3"/>
      <c r="WI976" s="3"/>
      <c r="WJ976" s="3"/>
      <c r="WK976" s="3"/>
      <c r="WL976" s="3"/>
      <c r="WM976" s="3"/>
      <c r="WN976" s="3"/>
      <c r="WO976" s="3"/>
      <c r="WP976" s="3"/>
      <c r="WQ976" s="3"/>
      <c r="WR976" s="3"/>
      <c r="WS976" s="3"/>
      <c r="WT976" s="3"/>
      <c r="WU976" s="3"/>
      <c r="WV976" s="3"/>
      <c r="WW976" s="3"/>
      <c r="WX976" s="3"/>
      <c r="WY976" s="3"/>
      <c r="WZ976" s="3"/>
      <c r="XA976" s="3"/>
      <c r="XB976" s="3"/>
      <c r="XC976" s="3"/>
      <c r="XD976" s="3"/>
      <c r="XE976" s="3"/>
      <c r="XF976" s="3"/>
      <c r="XG976" s="3"/>
      <c r="XH976" s="3"/>
      <c r="XI976" s="3"/>
      <c r="XJ976" s="3"/>
      <c r="XK976" s="3"/>
      <c r="XL976" s="3"/>
      <c r="XM976" s="3"/>
      <c r="XN976" s="3"/>
      <c r="XO976" s="3"/>
      <c r="XP976" s="3"/>
      <c r="XQ976" s="3"/>
      <c r="XR976" s="3"/>
      <c r="XS976" s="3"/>
      <c r="XT976" s="3"/>
      <c r="XU976" s="3"/>
      <c r="XV976" s="3"/>
      <c r="XW976" s="3"/>
    </row>
    <row r="977" hidden="1">
      <c r="A977" s="2"/>
      <c r="B977" s="2"/>
      <c r="C977" s="3"/>
      <c r="D977" s="2"/>
      <c r="E977" s="28"/>
      <c r="F977" s="25" t="str">
        <f>IFERROR(__xludf.DUMMYFUNCTION("IFERROR(SPARKLINE(E977,{""charttype"",""bar"";""color1"",""gray"";""max"",1}),"""")"),"")</f>
        <v/>
      </c>
      <c r="G977" s="3" t="str">
        <f t="shared" si="5"/>
        <v/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  <c r="SS977" s="3"/>
      <c r="ST977" s="3"/>
      <c r="SU977" s="3"/>
      <c r="SV977" s="3"/>
      <c r="SW977" s="3"/>
      <c r="SX977" s="3"/>
      <c r="SY977" s="3"/>
      <c r="SZ977" s="3"/>
      <c r="TA977" s="3"/>
      <c r="TB977" s="3"/>
      <c r="TC977" s="3"/>
      <c r="TD977" s="3"/>
      <c r="TE977" s="3"/>
      <c r="TF977" s="3"/>
      <c r="TG977" s="3"/>
      <c r="TH977" s="3"/>
      <c r="TI977" s="3"/>
      <c r="TJ977" s="3"/>
      <c r="TK977" s="3"/>
      <c r="TL977" s="3"/>
      <c r="TM977" s="3"/>
      <c r="TN977" s="3"/>
      <c r="TO977" s="3"/>
      <c r="TP977" s="3"/>
      <c r="TQ977" s="3"/>
      <c r="TR977" s="3"/>
      <c r="TS977" s="3"/>
      <c r="TT977" s="3"/>
      <c r="TU977" s="3"/>
      <c r="TV977" s="3"/>
      <c r="TW977" s="3"/>
      <c r="TX977" s="3"/>
      <c r="TY977" s="3"/>
      <c r="TZ977" s="3"/>
      <c r="UA977" s="3"/>
      <c r="UB977" s="3"/>
      <c r="UC977" s="3"/>
      <c r="UD977" s="3"/>
      <c r="UE977" s="3"/>
      <c r="UF977" s="3"/>
      <c r="UG977" s="3"/>
      <c r="UH977" s="3"/>
      <c r="UI977" s="3"/>
      <c r="UJ977" s="3"/>
      <c r="UK977" s="3"/>
      <c r="UL977" s="3"/>
      <c r="UM977" s="3"/>
      <c r="UN977" s="3"/>
      <c r="UO977" s="3"/>
      <c r="UP977" s="3"/>
      <c r="UQ977" s="3"/>
      <c r="UR977" s="3"/>
      <c r="US977" s="3"/>
      <c r="UT977" s="3"/>
      <c r="UU977" s="3"/>
      <c r="UV977" s="3"/>
      <c r="UW977" s="3"/>
      <c r="UX977" s="3"/>
      <c r="UY977" s="3"/>
      <c r="UZ977" s="3"/>
      <c r="VA977" s="3"/>
      <c r="VB977" s="3"/>
      <c r="VC977" s="3"/>
      <c r="VD977" s="3"/>
      <c r="VE977" s="3"/>
      <c r="VF977" s="3"/>
      <c r="VG977" s="3"/>
      <c r="VH977" s="3"/>
      <c r="VI977" s="3"/>
      <c r="VJ977" s="3"/>
      <c r="VK977" s="3"/>
      <c r="VL977" s="3"/>
      <c r="VM977" s="3"/>
      <c r="VN977" s="3"/>
      <c r="VO977" s="3"/>
      <c r="VP977" s="3"/>
      <c r="VQ977" s="3"/>
      <c r="VR977" s="3"/>
      <c r="VS977" s="3"/>
      <c r="VT977" s="3"/>
      <c r="VU977" s="3"/>
      <c r="VV977" s="3"/>
      <c r="VW977" s="3"/>
      <c r="VX977" s="3"/>
      <c r="VY977" s="3"/>
      <c r="VZ977" s="3"/>
      <c r="WA977" s="3"/>
      <c r="WB977" s="3"/>
      <c r="WC977" s="3"/>
      <c r="WD977" s="3"/>
      <c r="WE977" s="3"/>
      <c r="WF977" s="3"/>
      <c r="WG977" s="3"/>
      <c r="WH977" s="3"/>
      <c r="WI977" s="3"/>
      <c r="WJ977" s="3"/>
      <c r="WK977" s="3"/>
      <c r="WL977" s="3"/>
      <c r="WM977" s="3"/>
      <c r="WN977" s="3"/>
      <c r="WO977" s="3"/>
      <c r="WP977" s="3"/>
      <c r="WQ977" s="3"/>
      <c r="WR977" s="3"/>
      <c r="WS977" s="3"/>
      <c r="WT977" s="3"/>
      <c r="WU977" s="3"/>
      <c r="WV977" s="3"/>
      <c r="WW977" s="3"/>
      <c r="WX977" s="3"/>
      <c r="WY977" s="3"/>
      <c r="WZ977" s="3"/>
      <c r="XA977" s="3"/>
      <c r="XB977" s="3"/>
      <c r="XC977" s="3"/>
      <c r="XD977" s="3"/>
      <c r="XE977" s="3"/>
      <c r="XF977" s="3"/>
      <c r="XG977" s="3"/>
      <c r="XH977" s="3"/>
      <c r="XI977" s="3"/>
      <c r="XJ977" s="3"/>
      <c r="XK977" s="3"/>
      <c r="XL977" s="3"/>
      <c r="XM977" s="3"/>
      <c r="XN977" s="3"/>
      <c r="XO977" s="3"/>
      <c r="XP977" s="3"/>
      <c r="XQ977" s="3"/>
      <c r="XR977" s="3"/>
      <c r="XS977" s="3"/>
      <c r="XT977" s="3"/>
      <c r="XU977" s="3"/>
      <c r="XV977" s="3"/>
      <c r="XW977" s="3"/>
    </row>
    <row r="978" hidden="1">
      <c r="A978" s="2"/>
      <c r="B978" s="2"/>
      <c r="C978" s="3"/>
      <c r="D978" s="2"/>
      <c r="E978" s="28"/>
      <c r="F978" s="25" t="str">
        <f>IFERROR(__xludf.DUMMYFUNCTION("IFERROR(SPARKLINE(E978,{""charttype"",""bar"";""color1"",""gray"";""max"",1}),"""")"),"")</f>
        <v/>
      </c>
      <c r="G978" s="3" t="str">
        <f t="shared" si="5"/>
        <v/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  <c r="SS978" s="3"/>
      <c r="ST978" s="3"/>
      <c r="SU978" s="3"/>
      <c r="SV978" s="3"/>
      <c r="SW978" s="3"/>
      <c r="SX978" s="3"/>
      <c r="SY978" s="3"/>
      <c r="SZ978" s="3"/>
      <c r="TA978" s="3"/>
      <c r="TB978" s="3"/>
      <c r="TC978" s="3"/>
      <c r="TD978" s="3"/>
      <c r="TE978" s="3"/>
      <c r="TF978" s="3"/>
      <c r="TG978" s="3"/>
      <c r="TH978" s="3"/>
      <c r="TI978" s="3"/>
      <c r="TJ978" s="3"/>
      <c r="TK978" s="3"/>
      <c r="TL978" s="3"/>
      <c r="TM978" s="3"/>
      <c r="TN978" s="3"/>
      <c r="TO978" s="3"/>
      <c r="TP978" s="3"/>
      <c r="TQ978" s="3"/>
      <c r="TR978" s="3"/>
      <c r="TS978" s="3"/>
      <c r="TT978" s="3"/>
      <c r="TU978" s="3"/>
      <c r="TV978" s="3"/>
      <c r="TW978" s="3"/>
      <c r="TX978" s="3"/>
      <c r="TY978" s="3"/>
      <c r="TZ978" s="3"/>
      <c r="UA978" s="3"/>
      <c r="UB978" s="3"/>
      <c r="UC978" s="3"/>
      <c r="UD978" s="3"/>
      <c r="UE978" s="3"/>
      <c r="UF978" s="3"/>
      <c r="UG978" s="3"/>
      <c r="UH978" s="3"/>
      <c r="UI978" s="3"/>
      <c r="UJ978" s="3"/>
      <c r="UK978" s="3"/>
      <c r="UL978" s="3"/>
      <c r="UM978" s="3"/>
      <c r="UN978" s="3"/>
      <c r="UO978" s="3"/>
      <c r="UP978" s="3"/>
      <c r="UQ978" s="3"/>
      <c r="UR978" s="3"/>
      <c r="US978" s="3"/>
      <c r="UT978" s="3"/>
      <c r="UU978" s="3"/>
      <c r="UV978" s="3"/>
      <c r="UW978" s="3"/>
      <c r="UX978" s="3"/>
      <c r="UY978" s="3"/>
      <c r="UZ978" s="3"/>
      <c r="VA978" s="3"/>
      <c r="VB978" s="3"/>
      <c r="VC978" s="3"/>
      <c r="VD978" s="3"/>
      <c r="VE978" s="3"/>
      <c r="VF978" s="3"/>
      <c r="VG978" s="3"/>
      <c r="VH978" s="3"/>
      <c r="VI978" s="3"/>
      <c r="VJ978" s="3"/>
      <c r="VK978" s="3"/>
      <c r="VL978" s="3"/>
      <c r="VM978" s="3"/>
      <c r="VN978" s="3"/>
      <c r="VO978" s="3"/>
      <c r="VP978" s="3"/>
      <c r="VQ978" s="3"/>
      <c r="VR978" s="3"/>
      <c r="VS978" s="3"/>
      <c r="VT978" s="3"/>
      <c r="VU978" s="3"/>
      <c r="VV978" s="3"/>
      <c r="VW978" s="3"/>
      <c r="VX978" s="3"/>
      <c r="VY978" s="3"/>
      <c r="VZ978" s="3"/>
      <c r="WA978" s="3"/>
      <c r="WB978" s="3"/>
      <c r="WC978" s="3"/>
      <c r="WD978" s="3"/>
      <c r="WE978" s="3"/>
      <c r="WF978" s="3"/>
      <c r="WG978" s="3"/>
      <c r="WH978" s="3"/>
      <c r="WI978" s="3"/>
      <c r="WJ978" s="3"/>
      <c r="WK978" s="3"/>
      <c r="WL978" s="3"/>
      <c r="WM978" s="3"/>
      <c r="WN978" s="3"/>
      <c r="WO978" s="3"/>
      <c r="WP978" s="3"/>
      <c r="WQ978" s="3"/>
      <c r="WR978" s="3"/>
      <c r="WS978" s="3"/>
      <c r="WT978" s="3"/>
      <c r="WU978" s="3"/>
      <c r="WV978" s="3"/>
      <c r="WW978" s="3"/>
      <c r="WX978" s="3"/>
      <c r="WY978" s="3"/>
      <c r="WZ978" s="3"/>
      <c r="XA978" s="3"/>
      <c r="XB978" s="3"/>
      <c r="XC978" s="3"/>
      <c r="XD978" s="3"/>
      <c r="XE978" s="3"/>
      <c r="XF978" s="3"/>
      <c r="XG978" s="3"/>
      <c r="XH978" s="3"/>
      <c r="XI978" s="3"/>
      <c r="XJ978" s="3"/>
      <c r="XK978" s="3"/>
      <c r="XL978" s="3"/>
      <c r="XM978" s="3"/>
      <c r="XN978" s="3"/>
      <c r="XO978" s="3"/>
      <c r="XP978" s="3"/>
      <c r="XQ978" s="3"/>
      <c r="XR978" s="3"/>
      <c r="XS978" s="3"/>
      <c r="XT978" s="3"/>
      <c r="XU978" s="3"/>
      <c r="XV978" s="3"/>
      <c r="XW978" s="3"/>
    </row>
    <row r="979" hidden="1">
      <c r="A979" s="2"/>
      <c r="B979" s="2"/>
      <c r="C979" s="3"/>
      <c r="D979" s="2"/>
      <c r="E979" s="28"/>
      <c r="F979" s="25" t="str">
        <f>IFERROR(__xludf.DUMMYFUNCTION("IFERROR(SPARKLINE(E979,{""charttype"",""bar"";""color1"",""gray"";""max"",1}),"""")"),"")</f>
        <v/>
      </c>
      <c r="G979" s="3" t="str">
        <f t="shared" si="5"/>
        <v/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  <c r="SS979" s="3"/>
      <c r="ST979" s="3"/>
      <c r="SU979" s="3"/>
      <c r="SV979" s="3"/>
      <c r="SW979" s="3"/>
      <c r="SX979" s="3"/>
      <c r="SY979" s="3"/>
      <c r="SZ979" s="3"/>
      <c r="TA979" s="3"/>
      <c r="TB979" s="3"/>
      <c r="TC979" s="3"/>
      <c r="TD979" s="3"/>
      <c r="TE979" s="3"/>
      <c r="TF979" s="3"/>
      <c r="TG979" s="3"/>
      <c r="TH979" s="3"/>
      <c r="TI979" s="3"/>
      <c r="TJ979" s="3"/>
      <c r="TK979" s="3"/>
      <c r="TL979" s="3"/>
      <c r="TM979" s="3"/>
      <c r="TN979" s="3"/>
      <c r="TO979" s="3"/>
      <c r="TP979" s="3"/>
      <c r="TQ979" s="3"/>
      <c r="TR979" s="3"/>
      <c r="TS979" s="3"/>
      <c r="TT979" s="3"/>
      <c r="TU979" s="3"/>
      <c r="TV979" s="3"/>
      <c r="TW979" s="3"/>
      <c r="TX979" s="3"/>
      <c r="TY979" s="3"/>
      <c r="TZ979" s="3"/>
      <c r="UA979" s="3"/>
      <c r="UB979" s="3"/>
      <c r="UC979" s="3"/>
      <c r="UD979" s="3"/>
      <c r="UE979" s="3"/>
      <c r="UF979" s="3"/>
      <c r="UG979" s="3"/>
      <c r="UH979" s="3"/>
      <c r="UI979" s="3"/>
      <c r="UJ979" s="3"/>
      <c r="UK979" s="3"/>
      <c r="UL979" s="3"/>
      <c r="UM979" s="3"/>
      <c r="UN979" s="3"/>
      <c r="UO979" s="3"/>
      <c r="UP979" s="3"/>
      <c r="UQ979" s="3"/>
      <c r="UR979" s="3"/>
      <c r="US979" s="3"/>
      <c r="UT979" s="3"/>
      <c r="UU979" s="3"/>
      <c r="UV979" s="3"/>
      <c r="UW979" s="3"/>
      <c r="UX979" s="3"/>
      <c r="UY979" s="3"/>
      <c r="UZ979" s="3"/>
      <c r="VA979" s="3"/>
      <c r="VB979" s="3"/>
      <c r="VC979" s="3"/>
      <c r="VD979" s="3"/>
      <c r="VE979" s="3"/>
      <c r="VF979" s="3"/>
      <c r="VG979" s="3"/>
      <c r="VH979" s="3"/>
      <c r="VI979" s="3"/>
      <c r="VJ979" s="3"/>
      <c r="VK979" s="3"/>
      <c r="VL979" s="3"/>
      <c r="VM979" s="3"/>
      <c r="VN979" s="3"/>
      <c r="VO979" s="3"/>
      <c r="VP979" s="3"/>
      <c r="VQ979" s="3"/>
      <c r="VR979" s="3"/>
      <c r="VS979" s="3"/>
      <c r="VT979" s="3"/>
      <c r="VU979" s="3"/>
      <c r="VV979" s="3"/>
      <c r="VW979" s="3"/>
      <c r="VX979" s="3"/>
      <c r="VY979" s="3"/>
      <c r="VZ979" s="3"/>
      <c r="WA979" s="3"/>
      <c r="WB979" s="3"/>
      <c r="WC979" s="3"/>
      <c r="WD979" s="3"/>
      <c r="WE979" s="3"/>
      <c r="WF979" s="3"/>
      <c r="WG979" s="3"/>
      <c r="WH979" s="3"/>
      <c r="WI979" s="3"/>
      <c r="WJ979" s="3"/>
      <c r="WK979" s="3"/>
      <c r="WL979" s="3"/>
      <c r="WM979" s="3"/>
      <c r="WN979" s="3"/>
      <c r="WO979" s="3"/>
      <c r="WP979" s="3"/>
      <c r="WQ979" s="3"/>
      <c r="WR979" s="3"/>
      <c r="WS979" s="3"/>
      <c r="WT979" s="3"/>
      <c r="WU979" s="3"/>
      <c r="WV979" s="3"/>
      <c r="WW979" s="3"/>
      <c r="WX979" s="3"/>
      <c r="WY979" s="3"/>
      <c r="WZ979" s="3"/>
      <c r="XA979" s="3"/>
      <c r="XB979" s="3"/>
      <c r="XC979" s="3"/>
      <c r="XD979" s="3"/>
      <c r="XE979" s="3"/>
      <c r="XF979" s="3"/>
      <c r="XG979" s="3"/>
      <c r="XH979" s="3"/>
      <c r="XI979" s="3"/>
      <c r="XJ979" s="3"/>
      <c r="XK979" s="3"/>
      <c r="XL979" s="3"/>
      <c r="XM979" s="3"/>
      <c r="XN979" s="3"/>
      <c r="XO979" s="3"/>
      <c r="XP979" s="3"/>
      <c r="XQ979" s="3"/>
      <c r="XR979" s="3"/>
      <c r="XS979" s="3"/>
      <c r="XT979" s="3"/>
      <c r="XU979" s="3"/>
      <c r="XV979" s="3"/>
      <c r="XW979" s="3"/>
    </row>
    <row r="980" hidden="1">
      <c r="A980" s="2"/>
      <c r="B980" s="2"/>
      <c r="C980" s="3"/>
      <c r="D980" s="2"/>
      <c r="E980" s="28"/>
      <c r="F980" s="25" t="str">
        <f>IFERROR(__xludf.DUMMYFUNCTION("IFERROR(SPARKLINE(E980,{""charttype"",""bar"";""color1"",""gray"";""max"",1}),"""")"),"")</f>
        <v/>
      </c>
      <c r="G980" s="3" t="str">
        <f t="shared" si="5"/>
        <v/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  <c r="SS980" s="3"/>
      <c r="ST980" s="3"/>
      <c r="SU980" s="3"/>
      <c r="SV980" s="3"/>
      <c r="SW980" s="3"/>
      <c r="SX980" s="3"/>
      <c r="SY980" s="3"/>
      <c r="SZ980" s="3"/>
      <c r="TA980" s="3"/>
      <c r="TB980" s="3"/>
      <c r="TC980" s="3"/>
      <c r="TD980" s="3"/>
      <c r="TE980" s="3"/>
      <c r="TF980" s="3"/>
      <c r="TG980" s="3"/>
      <c r="TH980" s="3"/>
      <c r="TI980" s="3"/>
      <c r="TJ980" s="3"/>
      <c r="TK980" s="3"/>
      <c r="TL980" s="3"/>
      <c r="TM980" s="3"/>
      <c r="TN980" s="3"/>
      <c r="TO980" s="3"/>
      <c r="TP980" s="3"/>
      <c r="TQ980" s="3"/>
      <c r="TR980" s="3"/>
      <c r="TS980" s="3"/>
      <c r="TT980" s="3"/>
      <c r="TU980" s="3"/>
      <c r="TV980" s="3"/>
      <c r="TW980" s="3"/>
      <c r="TX980" s="3"/>
      <c r="TY980" s="3"/>
      <c r="TZ980" s="3"/>
      <c r="UA980" s="3"/>
      <c r="UB980" s="3"/>
      <c r="UC980" s="3"/>
      <c r="UD980" s="3"/>
      <c r="UE980" s="3"/>
      <c r="UF980" s="3"/>
      <c r="UG980" s="3"/>
      <c r="UH980" s="3"/>
      <c r="UI980" s="3"/>
      <c r="UJ980" s="3"/>
      <c r="UK980" s="3"/>
      <c r="UL980" s="3"/>
      <c r="UM980" s="3"/>
      <c r="UN980" s="3"/>
      <c r="UO980" s="3"/>
      <c r="UP980" s="3"/>
      <c r="UQ980" s="3"/>
      <c r="UR980" s="3"/>
      <c r="US980" s="3"/>
      <c r="UT980" s="3"/>
      <c r="UU980" s="3"/>
      <c r="UV980" s="3"/>
      <c r="UW980" s="3"/>
      <c r="UX980" s="3"/>
      <c r="UY980" s="3"/>
      <c r="UZ980" s="3"/>
      <c r="VA980" s="3"/>
      <c r="VB980" s="3"/>
      <c r="VC980" s="3"/>
      <c r="VD980" s="3"/>
      <c r="VE980" s="3"/>
      <c r="VF980" s="3"/>
      <c r="VG980" s="3"/>
      <c r="VH980" s="3"/>
      <c r="VI980" s="3"/>
      <c r="VJ980" s="3"/>
      <c r="VK980" s="3"/>
      <c r="VL980" s="3"/>
      <c r="VM980" s="3"/>
      <c r="VN980" s="3"/>
      <c r="VO980" s="3"/>
      <c r="VP980" s="3"/>
      <c r="VQ980" s="3"/>
      <c r="VR980" s="3"/>
      <c r="VS980" s="3"/>
      <c r="VT980" s="3"/>
      <c r="VU980" s="3"/>
      <c r="VV980" s="3"/>
      <c r="VW980" s="3"/>
      <c r="VX980" s="3"/>
      <c r="VY980" s="3"/>
      <c r="VZ980" s="3"/>
      <c r="WA980" s="3"/>
      <c r="WB980" s="3"/>
      <c r="WC980" s="3"/>
      <c r="WD980" s="3"/>
      <c r="WE980" s="3"/>
      <c r="WF980" s="3"/>
      <c r="WG980" s="3"/>
      <c r="WH980" s="3"/>
      <c r="WI980" s="3"/>
      <c r="WJ980" s="3"/>
      <c r="WK980" s="3"/>
      <c r="WL980" s="3"/>
      <c r="WM980" s="3"/>
      <c r="WN980" s="3"/>
      <c r="WO980" s="3"/>
      <c r="WP980" s="3"/>
      <c r="WQ980" s="3"/>
      <c r="WR980" s="3"/>
      <c r="WS980" s="3"/>
      <c r="WT980" s="3"/>
      <c r="WU980" s="3"/>
      <c r="WV980" s="3"/>
      <c r="WW980" s="3"/>
      <c r="WX980" s="3"/>
      <c r="WY980" s="3"/>
      <c r="WZ980" s="3"/>
      <c r="XA980" s="3"/>
      <c r="XB980" s="3"/>
      <c r="XC980" s="3"/>
      <c r="XD980" s="3"/>
      <c r="XE980" s="3"/>
      <c r="XF980" s="3"/>
      <c r="XG980" s="3"/>
      <c r="XH980" s="3"/>
      <c r="XI980" s="3"/>
      <c r="XJ980" s="3"/>
      <c r="XK980" s="3"/>
      <c r="XL980" s="3"/>
      <c r="XM980" s="3"/>
      <c r="XN980" s="3"/>
      <c r="XO980" s="3"/>
      <c r="XP980" s="3"/>
      <c r="XQ980" s="3"/>
      <c r="XR980" s="3"/>
      <c r="XS980" s="3"/>
      <c r="XT980" s="3"/>
      <c r="XU980" s="3"/>
      <c r="XV980" s="3"/>
      <c r="XW980" s="3"/>
    </row>
    <row r="981" hidden="1">
      <c r="A981" s="2"/>
      <c r="B981" s="2"/>
      <c r="C981" s="3"/>
      <c r="D981" s="2"/>
      <c r="E981" s="28"/>
      <c r="F981" s="25" t="str">
        <f>IFERROR(__xludf.DUMMYFUNCTION("IFERROR(SPARKLINE(E981,{""charttype"",""bar"";""color1"",""gray"";""max"",1}),"""")"),"")</f>
        <v/>
      </c>
      <c r="G981" s="3" t="str">
        <f t="shared" si="5"/>
        <v/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  <c r="SS981" s="3"/>
      <c r="ST981" s="3"/>
      <c r="SU981" s="3"/>
      <c r="SV981" s="3"/>
      <c r="SW981" s="3"/>
      <c r="SX981" s="3"/>
      <c r="SY981" s="3"/>
      <c r="SZ981" s="3"/>
      <c r="TA981" s="3"/>
      <c r="TB981" s="3"/>
      <c r="TC981" s="3"/>
      <c r="TD981" s="3"/>
      <c r="TE981" s="3"/>
      <c r="TF981" s="3"/>
      <c r="TG981" s="3"/>
      <c r="TH981" s="3"/>
      <c r="TI981" s="3"/>
      <c r="TJ981" s="3"/>
      <c r="TK981" s="3"/>
      <c r="TL981" s="3"/>
      <c r="TM981" s="3"/>
      <c r="TN981" s="3"/>
      <c r="TO981" s="3"/>
      <c r="TP981" s="3"/>
      <c r="TQ981" s="3"/>
      <c r="TR981" s="3"/>
      <c r="TS981" s="3"/>
      <c r="TT981" s="3"/>
      <c r="TU981" s="3"/>
      <c r="TV981" s="3"/>
      <c r="TW981" s="3"/>
      <c r="TX981" s="3"/>
      <c r="TY981" s="3"/>
      <c r="TZ981" s="3"/>
      <c r="UA981" s="3"/>
      <c r="UB981" s="3"/>
      <c r="UC981" s="3"/>
      <c r="UD981" s="3"/>
      <c r="UE981" s="3"/>
      <c r="UF981" s="3"/>
      <c r="UG981" s="3"/>
      <c r="UH981" s="3"/>
      <c r="UI981" s="3"/>
      <c r="UJ981" s="3"/>
      <c r="UK981" s="3"/>
      <c r="UL981" s="3"/>
      <c r="UM981" s="3"/>
      <c r="UN981" s="3"/>
      <c r="UO981" s="3"/>
      <c r="UP981" s="3"/>
      <c r="UQ981" s="3"/>
      <c r="UR981" s="3"/>
      <c r="US981" s="3"/>
      <c r="UT981" s="3"/>
      <c r="UU981" s="3"/>
      <c r="UV981" s="3"/>
      <c r="UW981" s="3"/>
      <c r="UX981" s="3"/>
      <c r="UY981" s="3"/>
      <c r="UZ981" s="3"/>
      <c r="VA981" s="3"/>
      <c r="VB981" s="3"/>
      <c r="VC981" s="3"/>
      <c r="VD981" s="3"/>
      <c r="VE981" s="3"/>
      <c r="VF981" s="3"/>
      <c r="VG981" s="3"/>
      <c r="VH981" s="3"/>
      <c r="VI981" s="3"/>
      <c r="VJ981" s="3"/>
      <c r="VK981" s="3"/>
      <c r="VL981" s="3"/>
      <c r="VM981" s="3"/>
      <c r="VN981" s="3"/>
      <c r="VO981" s="3"/>
      <c r="VP981" s="3"/>
      <c r="VQ981" s="3"/>
      <c r="VR981" s="3"/>
      <c r="VS981" s="3"/>
      <c r="VT981" s="3"/>
      <c r="VU981" s="3"/>
      <c r="VV981" s="3"/>
      <c r="VW981" s="3"/>
      <c r="VX981" s="3"/>
      <c r="VY981" s="3"/>
      <c r="VZ981" s="3"/>
      <c r="WA981" s="3"/>
      <c r="WB981" s="3"/>
      <c r="WC981" s="3"/>
      <c r="WD981" s="3"/>
      <c r="WE981" s="3"/>
      <c r="WF981" s="3"/>
      <c r="WG981" s="3"/>
      <c r="WH981" s="3"/>
      <c r="WI981" s="3"/>
      <c r="WJ981" s="3"/>
      <c r="WK981" s="3"/>
      <c r="WL981" s="3"/>
      <c r="WM981" s="3"/>
      <c r="WN981" s="3"/>
      <c r="WO981" s="3"/>
      <c r="WP981" s="3"/>
      <c r="WQ981" s="3"/>
      <c r="WR981" s="3"/>
      <c r="WS981" s="3"/>
      <c r="WT981" s="3"/>
      <c r="WU981" s="3"/>
      <c r="WV981" s="3"/>
      <c r="WW981" s="3"/>
      <c r="WX981" s="3"/>
      <c r="WY981" s="3"/>
      <c r="WZ981" s="3"/>
      <c r="XA981" s="3"/>
      <c r="XB981" s="3"/>
      <c r="XC981" s="3"/>
      <c r="XD981" s="3"/>
      <c r="XE981" s="3"/>
      <c r="XF981" s="3"/>
      <c r="XG981" s="3"/>
      <c r="XH981" s="3"/>
      <c r="XI981" s="3"/>
      <c r="XJ981" s="3"/>
      <c r="XK981" s="3"/>
      <c r="XL981" s="3"/>
      <c r="XM981" s="3"/>
      <c r="XN981" s="3"/>
      <c r="XO981" s="3"/>
      <c r="XP981" s="3"/>
      <c r="XQ981" s="3"/>
      <c r="XR981" s="3"/>
      <c r="XS981" s="3"/>
      <c r="XT981" s="3"/>
      <c r="XU981" s="3"/>
      <c r="XV981" s="3"/>
      <c r="XW981" s="3"/>
    </row>
    <row r="982" hidden="1">
      <c r="A982" s="2"/>
      <c r="B982" s="2"/>
      <c r="C982" s="3"/>
      <c r="D982" s="2"/>
      <c r="E982" s="28"/>
      <c r="F982" s="25" t="str">
        <f>IFERROR(__xludf.DUMMYFUNCTION("IFERROR(SPARKLINE(E982,{""charttype"",""bar"";""color1"",""gray"";""max"",1}),"""")"),"")</f>
        <v/>
      </c>
      <c r="G982" s="3" t="str">
        <f t="shared" si="5"/>
        <v/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  <c r="SS982" s="3"/>
      <c r="ST982" s="3"/>
      <c r="SU982" s="3"/>
      <c r="SV982" s="3"/>
      <c r="SW982" s="3"/>
      <c r="SX982" s="3"/>
      <c r="SY982" s="3"/>
      <c r="SZ982" s="3"/>
      <c r="TA982" s="3"/>
      <c r="TB982" s="3"/>
      <c r="TC982" s="3"/>
      <c r="TD982" s="3"/>
      <c r="TE982" s="3"/>
      <c r="TF982" s="3"/>
      <c r="TG982" s="3"/>
      <c r="TH982" s="3"/>
      <c r="TI982" s="3"/>
      <c r="TJ982" s="3"/>
      <c r="TK982" s="3"/>
      <c r="TL982" s="3"/>
      <c r="TM982" s="3"/>
      <c r="TN982" s="3"/>
      <c r="TO982" s="3"/>
      <c r="TP982" s="3"/>
      <c r="TQ982" s="3"/>
      <c r="TR982" s="3"/>
      <c r="TS982" s="3"/>
      <c r="TT982" s="3"/>
      <c r="TU982" s="3"/>
      <c r="TV982" s="3"/>
      <c r="TW982" s="3"/>
      <c r="TX982" s="3"/>
      <c r="TY982" s="3"/>
      <c r="TZ982" s="3"/>
      <c r="UA982" s="3"/>
      <c r="UB982" s="3"/>
      <c r="UC982" s="3"/>
      <c r="UD982" s="3"/>
      <c r="UE982" s="3"/>
      <c r="UF982" s="3"/>
      <c r="UG982" s="3"/>
      <c r="UH982" s="3"/>
      <c r="UI982" s="3"/>
      <c r="UJ982" s="3"/>
      <c r="UK982" s="3"/>
      <c r="UL982" s="3"/>
      <c r="UM982" s="3"/>
      <c r="UN982" s="3"/>
      <c r="UO982" s="3"/>
      <c r="UP982" s="3"/>
      <c r="UQ982" s="3"/>
      <c r="UR982" s="3"/>
      <c r="US982" s="3"/>
      <c r="UT982" s="3"/>
      <c r="UU982" s="3"/>
      <c r="UV982" s="3"/>
      <c r="UW982" s="3"/>
      <c r="UX982" s="3"/>
      <c r="UY982" s="3"/>
      <c r="UZ982" s="3"/>
      <c r="VA982" s="3"/>
      <c r="VB982" s="3"/>
      <c r="VC982" s="3"/>
      <c r="VD982" s="3"/>
      <c r="VE982" s="3"/>
      <c r="VF982" s="3"/>
      <c r="VG982" s="3"/>
      <c r="VH982" s="3"/>
      <c r="VI982" s="3"/>
      <c r="VJ982" s="3"/>
      <c r="VK982" s="3"/>
      <c r="VL982" s="3"/>
      <c r="VM982" s="3"/>
      <c r="VN982" s="3"/>
      <c r="VO982" s="3"/>
      <c r="VP982" s="3"/>
      <c r="VQ982" s="3"/>
      <c r="VR982" s="3"/>
      <c r="VS982" s="3"/>
      <c r="VT982" s="3"/>
      <c r="VU982" s="3"/>
      <c r="VV982" s="3"/>
      <c r="VW982" s="3"/>
      <c r="VX982" s="3"/>
      <c r="VY982" s="3"/>
      <c r="VZ982" s="3"/>
      <c r="WA982" s="3"/>
      <c r="WB982" s="3"/>
      <c r="WC982" s="3"/>
      <c r="WD982" s="3"/>
      <c r="WE982" s="3"/>
      <c r="WF982" s="3"/>
      <c r="WG982" s="3"/>
      <c r="WH982" s="3"/>
      <c r="WI982" s="3"/>
      <c r="WJ982" s="3"/>
      <c r="WK982" s="3"/>
      <c r="WL982" s="3"/>
      <c r="WM982" s="3"/>
      <c r="WN982" s="3"/>
      <c r="WO982" s="3"/>
      <c r="WP982" s="3"/>
      <c r="WQ982" s="3"/>
      <c r="WR982" s="3"/>
      <c r="WS982" s="3"/>
      <c r="WT982" s="3"/>
      <c r="WU982" s="3"/>
      <c r="WV982" s="3"/>
      <c r="WW982" s="3"/>
      <c r="WX982" s="3"/>
      <c r="WY982" s="3"/>
      <c r="WZ982" s="3"/>
      <c r="XA982" s="3"/>
      <c r="XB982" s="3"/>
      <c r="XC982" s="3"/>
      <c r="XD982" s="3"/>
      <c r="XE982" s="3"/>
      <c r="XF982" s="3"/>
      <c r="XG982" s="3"/>
      <c r="XH982" s="3"/>
      <c r="XI982" s="3"/>
      <c r="XJ982" s="3"/>
      <c r="XK982" s="3"/>
      <c r="XL982" s="3"/>
      <c r="XM982" s="3"/>
      <c r="XN982" s="3"/>
      <c r="XO982" s="3"/>
      <c r="XP982" s="3"/>
      <c r="XQ982" s="3"/>
      <c r="XR982" s="3"/>
      <c r="XS982" s="3"/>
      <c r="XT982" s="3"/>
      <c r="XU982" s="3"/>
      <c r="XV982" s="3"/>
      <c r="XW982" s="3"/>
    </row>
    <row r="983" hidden="1">
      <c r="A983" s="2"/>
      <c r="B983" s="2"/>
      <c r="C983" s="3"/>
      <c r="D983" s="2"/>
      <c r="E983" s="28"/>
      <c r="F983" s="25" t="str">
        <f>IFERROR(__xludf.DUMMYFUNCTION("IFERROR(SPARKLINE(E983,{""charttype"",""bar"";""color1"",""gray"";""max"",1}),"""")"),"")</f>
        <v/>
      </c>
      <c r="G983" s="3" t="str">
        <f t="shared" si="5"/>
        <v/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  <c r="SS983" s="3"/>
      <c r="ST983" s="3"/>
      <c r="SU983" s="3"/>
      <c r="SV983" s="3"/>
      <c r="SW983" s="3"/>
      <c r="SX983" s="3"/>
      <c r="SY983" s="3"/>
      <c r="SZ983" s="3"/>
      <c r="TA983" s="3"/>
      <c r="TB983" s="3"/>
      <c r="TC983" s="3"/>
      <c r="TD983" s="3"/>
      <c r="TE983" s="3"/>
      <c r="TF983" s="3"/>
      <c r="TG983" s="3"/>
      <c r="TH983" s="3"/>
      <c r="TI983" s="3"/>
      <c r="TJ983" s="3"/>
      <c r="TK983" s="3"/>
      <c r="TL983" s="3"/>
      <c r="TM983" s="3"/>
      <c r="TN983" s="3"/>
      <c r="TO983" s="3"/>
      <c r="TP983" s="3"/>
      <c r="TQ983" s="3"/>
      <c r="TR983" s="3"/>
      <c r="TS983" s="3"/>
      <c r="TT983" s="3"/>
      <c r="TU983" s="3"/>
      <c r="TV983" s="3"/>
      <c r="TW983" s="3"/>
      <c r="TX983" s="3"/>
      <c r="TY983" s="3"/>
      <c r="TZ983" s="3"/>
      <c r="UA983" s="3"/>
      <c r="UB983" s="3"/>
      <c r="UC983" s="3"/>
      <c r="UD983" s="3"/>
      <c r="UE983" s="3"/>
      <c r="UF983" s="3"/>
      <c r="UG983" s="3"/>
      <c r="UH983" s="3"/>
      <c r="UI983" s="3"/>
      <c r="UJ983" s="3"/>
      <c r="UK983" s="3"/>
      <c r="UL983" s="3"/>
      <c r="UM983" s="3"/>
      <c r="UN983" s="3"/>
      <c r="UO983" s="3"/>
      <c r="UP983" s="3"/>
      <c r="UQ983" s="3"/>
      <c r="UR983" s="3"/>
      <c r="US983" s="3"/>
      <c r="UT983" s="3"/>
      <c r="UU983" s="3"/>
      <c r="UV983" s="3"/>
      <c r="UW983" s="3"/>
      <c r="UX983" s="3"/>
      <c r="UY983" s="3"/>
      <c r="UZ983" s="3"/>
      <c r="VA983" s="3"/>
      <c r="VB983" s="3"/>
      <c r="VC983" s="3"/>
      <c r="VD983" s="3"/>
      <c r="VE983" s="3"/>
      <c r="VF983" s="3"/>
      <c r="VG983" s="3"/>
      <c r="VH983" s="3"/>
      <c r="VI983" s="3"/>
      <c r="VJ983" s="3"/>
      <c r="VK983" s="3"/>
      <c r="VL983" s="3"/>
      <c r="VM983" s="3"/>
      <c r="VN983" s="3"/>
      <c r="VO983" s="3"/>
      <c r="VP983" s="3"/>
      <c r="VQ983" s="3"/>
      <c r="VR983" s="3"/>
      <c r="VS983" s="3"/>
      <c r="VT983" s="3"/>
      <c r="VU983" s="3"/>
      <c r="VV983" s="3"/>
      <c r="VW983" s="3"/>
      <c r="VX983" s="3"/>
      <c r="VY983" s="3"/>
      <c r="VZ983" s="3"/>
      <c r="WA983" s="3"/>
      <c r="WB983" s="3"/>
      <c r="WC983" s="3"/>
      <c r="WD983" s="3"/>
      <c r="WE983" s="3"/>
      <c r="WF983" s="3"/>
      <c r="WG983" s="3"/>
      <c r="WH983" s="3"/>
      <c r="WI983" s="3"/>
      <c r="WJ983" s="3"/>
      <c r="WK983" s="3"/>
      <c r="WL983" s="3"/>
      <c r="WM983" s="3"/>
      <c r="WN983" s="3"/>
      <c r="WO983" s="3"/>
      <c r="WP983" s="3"/>
      <c r="WQ983" s="3"/>
      <c r="WR983" s="3"/>
      <c r="WS983" s="3"/>
      <c r="WT983" s="3"/>
      <c r="WU983" s="3"/>
      <c r="WV983" s="3"/>
      <c r="WW983" s="3"/>
      <c r="WX983" s="3"/>
      <c r="WY983" s="3"/>
      <c r="WZ983" s="3"/>
      <c r="XA983" s="3"/>
      <c r="XB983" s="3"/>
      <c r="XC983" s="3"/>
      <c r="XD983" s="3"/>
      <c r="XE983" s="3"/>
      <c r="XF983" s="3"/>
      <c r="XG983" s="3"/>
      <c r="XH983" s="3"/>
      <c r="XI983" s="3"/>
      <c r="XJ983" s="3"/>
      <c r="XK983" s="3"/>
      <c r="XL983" s="3"/>
      <c r="XM983" s="3"/>
      <c r="XN983" s="3"/>
      <c r="XO983" s="3"/>
      <c r="XP983" s="3"/>
      <c r="XQ983" s="3"/>
      <c r="XR983" s="3"/>
      <c r="XS983" s="3"/>
      <c r="XT983" s="3"/>
      <c r="XU983" s="3"/>
      <c r="XV983" s="3"/>
      <c r="XW983" s="3"/>
    </row>
    <row r="984" hidden="1">
      <c r="A984" s="2"/>
      <c r="B984" s="2"/>
      <c r="C984" s="3"/>
      <c r="D984" s="2"/>
      <c r="E984" s="28"/>
      <c r="F984" s="25" t="str">
        <f>IFERROR(__xludf.DUMMYFUNCTION("IFERROR(SPARKLINE(E984,{""charttype"",""bar"";""color1"",""gray"";""max"",1}),"""")"),"")</f>
        <v/>
      </c>
      <c r="G984" s="3" t="str">
        <f t="shared" si="5"/>
        <v/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  <c r="SS984" s="3"/>
      <c r="ST984" s="3"/>
      <c r="SU984" s="3"/>
      <c r="SV984" s="3"/>
      <c r="SW984" s="3"/>
      <c r="SX984" s="3"/>
      <c r="SY984" s="3"/>
      <c r="SZ984" s="3"/>
      <c r="TA984" s="3"/>
      <c r="TB984" s="3"/>
      <c r="TC984" s="3"/>
      <c r="TD984" s="3"/>
      <c r="TE984" s="3"/>
      <c r="TF984" s="3"/>
      <c r="TG984" s="3"/>
      <c r="TH984" s="3"/>
      <c r="TI984" s="3"/>
      <c r="TJ984" s="3"/>
      <c r="TK984" s="3"/>
      <c r="TL984" s="3"/>
      <c r="TM984" s="3"/>
      <c r="TN984" s="3"/>
      <c r="TO984" s="3"/>
      <c r="TP984" s="3"/>
      <c r="TQ984" s="3"/>
      <c r="TR984" s="3"/>
      <c r="TS984" s="3"/>
      <c r="TT984" s="3"/>
      <c r="TU984" s="3"/>
      <c r="TV984" s="3"/>
      <c r="TW984" s="3"/>
      <c r="TX984" s="3"/>
      <c r="TY984" s="3"/>
      <c r="TZ984" s="3"/>
      <c r="UA984" s="3"/>
      <c r="UB984" s="3"/>
      <c r="UC984" s="3"/>
      <c r="UD984" s="3"/>
      <c r="UE984" s="3"/>
      <c r="UF984" s="3"/>
      <c r="UG984" s="3"/>
      <c r="UH984" s="3"/>
      <c r="UI984" s="3"/>
      <c r="UJ984" s="3"/>
      <c r="UK984" s="3"/>
      <c r="UL984" s="3"/>
      <c r="UM984" s="3"/>
      <c r="UN984" s="3"/>
      <c r="UO984" s="3"/>
      <c r="UP984" s="3"/>
      <c r="UQ984" s="3"/>
      <c r="UR984" s="3"/>
      <c r="US984" s="3"/>
      <c r="UT984" s="3"/>
      <c r="UU984" s="3"/>
      <c r="UV984" s="3"/>
      <c r="UW984" s="3"/>
      <c r="UX984" s="3"/>
      <c r="UY984" s="3"/>
      <c r="UZ984" s="3"/>
      <c r="VA984" s="3"/>
      <c r="VB984" s="3"/>
      <c r="VC984" s="3"/>
      <c r="VD984" s="3"/>
      <c r="VE984" s="3"/>
      <c r="VF984" s="3"/>
      <c r="VG984" s="3"/>
      <c r="VH984" s="3"/>
      <c r="VI984" s="3"/>
      <c r="VJ984" s="3"/>
      <c r="VK984" s="3"/>
      <c r="VL984" s="3"/>
      <c r="VM984" s="3"/>
      <c r="VN984" s="3"/>
      <c r="VO984" s="3"/>
      <c r="VP984" s="3"/>
      <c r="VQ984" s="3"/>
      <c r="VR984" s="3"/>
      <c r="VS984" s="3"/>
      <c r="VT984" s="3"/>
      <c r="VU984" s="3"/>
      <c r="VV984" s="3"/>
      <c r="VW984" s="3"/>
      <c r="VX984" s="3"/>
      <c r="VY984" s="3"/>
      <c r="VZ984" s="3"/>
      <c r="WA984" s="3"/>
      <c r="WB984" s="3"/>
      <c r="WC984" s="3"/>
      <c r="WD984" s="3"/>
      <c r="WE984" s="3"/>
      <c r="WF984" s="3"/>
      <c r="WG984" s="3"/>
      <c r="WH984" s="3"/>
      <c r="WI984" s="3"/>
      <c r="WJ984" s="3"/>
      <c r="WK984" s="3"/>
      <c r="WL984" s="3"/>
      <c r="WM984" s="3"/>
      <c r="WN984" s="3"/>
      <c r="WO984" s="3"/>
      <c r="WP984" s="3"/>
      <c r="WQ984" s="3"/>
      <c r="WR984" s="3"/>
      <c r="WS984" s="3"/>
      <c r="WT984" s="3"/>
      <c r="WU984" s="3"/>
      <c r="WV984" s="3"/>
      <c r="WW984" s="3"/>
      <c r="WX984" s="3"/>
      <c r="WY984" s="3"/>
      <c r="WZ984" s="3"/>
      <c r="XA984" s="3"/>
      <c r="XB984" s="3"/>
      <c r="XC984" s="3"/>
      <c r="XD984" s="3"/>
      <c r="XE984" s="3"/>
      <c r="XF984" s="3"/>
      <c r="XG984" s="3"/>
      <c r="XH984" s="3"/>
      <c r="XI984" s="3"/>
      <c r="XJ984" s="3"/>
      <c r="XK984" s="3"/>
      <c r="XL984" s="3"/>
      <c r="XM984" s="3"/>
      <c r="XN984" s="3"/>
      <c r="XO984" s="3"/>
      <c r="XP984" s="3"/>
      <c r="XQ984" s="3"/>
      <c r="XR984" s="3"/>
      <c r="XS984" s="3"/>
      <c r="XT984" s="3"/>
      <c r="XU984" s="3"/>
      <c r="XV984" s="3"/>
      <c r="XW984" s="3"/>
    </row>
    <row r="985" hidden="1">
      <c r="A985" s="2"/>
      <c r="B985" s="2"/>
      <c r="C985" s="3"/>
      <c r="D985" s="2"/>
      <c r="E985" s="28"/>
      <c r="F985" s="25" t="str">
        <f>IFERROR(__xludf.DUMMYFUNCTION("IFERROR(SPARKLINE(E985,{""charttype"",""bar"";""color1"",""gray"";""max"",1}),"""")"),"")</f>
        <v/>
      </c>
      <c r="G985" s="3" t="str">
        <f t="shared" si="5"/>
        <v/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  <c r="SS985" s="3"/>
      <c r="ST985" s="3"/>
      <c r="SU985" s="3"/>
      <c r="SV985" s="3"/>
      <c r="SW985" s="3"/>
      <c r="SX985" s="3"/>
      <c r="SY985" s="3"/>
      <c r="SZ985" s="3"/>
      <c r="TA985" s="3"/>
      <c r="TB985" s="3"/>
      <c r="TC985" s="3"/>
      <c r="TD985" s="3"/>
      <c r="TE985" s="3"/>
      <c r="TF985" s="3"/>
      <c r="TG985" s="3"/>
      <c r="TH985" s="3"/>
      <c r="TI985" s="3"/>
      <c r="TJ985" s="3"/>
      <c r="TK985" s="3"/>
      <c r="TL985" s="3"/>
      <c r="TM985" s="3"/>
      <c r="TN985" s="3"/>
      <c r="TO985" s="3"/>
      <c r="TP985" s="3"/>
      <c r="TQ985" s="3"/>
      <c r="TR985" s="3"/>
      <c r="TS985" s="3"/>
      <c r="TT985" s="3"/>
      <c r="TU985" s="3"/>
      <c r="TV985" s="3"/>
      <c r="TW985" s="3"/>
      <c r="TX985" s="3"/>
      <c r="TY985" s="3"/>
      <c r="TZ985" s="3"/>
      <c r="UA985" s="3"/>
      <c r="UB985" s="3"/>
      <c r="UC985" s="3"/>
      <c r="UD985" s="3"/>
      <c r="UE985" s="3"/>
      <c r="UF985" s="3"/>
      <c r="UG985" s="3"/>
      <c r="UH985" s="3"/>
      <c r="UI985" s="3"/>
      <c r="UJ985" s="3"/>
      <c r="UK985" s="3"/>
      <c r="UL985" s="3"/>
      <c r="UM985" s="3"/>
      <c r="UN985" s="3"/>
      <c r="UO985" s="3"/>
      <c r="UP985" s="3"/>
      <c r="UQ985" s="3"/>
      <c r="UR985" s="3"/>
      <c r="US985" s="3"/>
      <c r="UT985" s="3"/>
      <c r="UU985" s="3"/>
      <c r="UV985" s="3"/>
      <c r="UW985" s="3"/>
      <c r="UX985" s="3"/>
      <c r="UY985" s="3"/>
      <c r="UZ985" s="3"/>
      <c r="VA985" s="3"/>
      <c r="VB985" s="3"/>
      <c r="VC985" s="3"/>
      <c r="VD985" s="3"/>
      <c r="VE985" s="3"/>
      <c r="VF985" s="3"/>
      <c r="VG985" s="3"/>
      <c r="VH985" s="3"/>
      <c r="VI985" s="3"/>
      <c r="VJ985" s="3"/>
      <c r="VK985" s="3"/>
      <c r="VL985" s="3"/>
      <c r="VM985" s="3"/>
      <c r="VN985" s="3"/>
      <c r="VO985" s="3"/>
      <c r="VP985" s="3"/>
      <c r="VQ985" s="3"/>
      <c r="VR985" s="3"/>
      <c r="VS985" s="3"/>
      <c r="VT985" s="3"/>
      <c r="VU985" s="3"/>
      <c r="VV985" s="3"/>
      <c r="VW985" s="3"/>
      <c r="VX985" s="3"/>
      <c r="VY985" s="3"/>
      <c r="VZ985" s="3"/>
      <c r="WA985" s="3"/>
      <c r="WB985" s="3"/>
      <c r="WC985" s="3"/>
      <c r="WD985" s="3"/>
      <c r="WE985" s="3"/>
      <c r="WF985" s="3"/>
      <c r="WG985" s="3"/>
      <c r="WH985" s="3"/>
      <c r="WI985" s="3"/>
      <c r="WJ985" s="3"/>
      <c r="WK985" s="3"/>
      <c r="WL985" s="3"/>
      <c r="WM985" s="3"/>
      <c r="WN985" s="3"/>
      <c r="WO985" s="3"/>
      <c r="WP985" s="3"/>
      <c r="WQ985" s="3"/>
      <c r="WR985" s="3"/>
      <c r="WS985" s="3"/>
      <c r="WT985" s="3"/>
      <c r="WU985" s="3"/>
      <c r="WV985" s="3"/>
      <c r="WW985" s="3"/>
      <c r="WX985" s="3"/>
      <c r="WY985" s="3"/>
      <c r="WZ985" s="3"/>
      <c r="XA985" s="3"/>
      <c r="XB985" s="3"/>
      <c r="XC985" s="3"/>
      <c r="XD985" s="3"/>
      <c r="XE985" s="3"/>
      <c r="XF985" s="3"/>
      <c r="XG985" s="3"/>
      <c r="XH985" s="3"/>
      <c r="XI985" s="3"/>
      <c r="XJ985" s="3"/>
      <c r="XK985" s="3"/>
      <c r="XL985" s="3"/>
      <c r="XM985" s="3"/>
      <c r="XN985" s="3"/>
      <c r="XO985" s="3"/>
      <c r="XP985" s="3"/>
      <c r="XQ985" s="3"/>
      <c r="XR985" s="3"/>
      <c r="XS985" s="3"/>
      <c r="XT985" s="3"/>
      <c r="XU985" s="3"/>
      <c r="XV985" s="3"/>
      <c r="XW985" s="3"/>
    </row>
    <row r="986" hidden="1">
      <c r="A986" s="2"/>
      <c r="B986" s="2"/>
      <c r="C986" s="3"/>
      <c r="D986" s="2"/>
      <c r="E986" s="28"/>
      <c r="F986" s="25" t="str">
        <f>IFERROR(__xludf.DUMMYFUNCTION("IFERROR(SPARKLINE(E986,{""charttype"",""bar"";""color1"",""gray"";""max"",1}),"""")"),"")</f>
        <v/>
      </c>
      <c r="G986" s="3" t="str">
        <f t="shared" si="5"/>
        <v/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  <c r="SS986" s="3"/>
      <c r="ST986" s="3"/>
      <c r="SU986" s="3"/>
      <c r="SV986" s="3"/>
      <c r="SW986" s="3"/>
      <c r="SX986" s="3"/>
      <c r="SY986" s="3"/>
      <c r="SZ986" s="3"/>
      <c r="TA986" s="3"/>
      <c r="TB986" s="3"/>
      <c r="TC986" s="3"/>
      <c r="TD986" s="3"/>
      <c r="TE986" s="3"/>
      <c r="TF986" s="3"/>
      <c r="TG986" s="3"/>
      <c r="TH986" s="3"/>
      <c r="TI986" s="3"/>
      <c r="TJ986" s="3"/>
      <c r="TK986" s="3"/>
      <c r="TL986" s="3"/>
      <c r="TM986" s="3"/>
      <c r="TN986" s="3"/>
      <c r="TO986" s="3"/>
      <c r="TP986" s="3"/>
      <c r="TQ986" s="3"/>
      <c r="TR986" s="3"/>
      <c r="TS986" s="3"/>
      <c r="TT986" s="3"/>
      <c r="TU986" s="3"/>
      <c r="TV986" s="3"/>
      <c r="TW986" s="3"/>
      <c r="TX986" s="3"/>
      <c r="TY986" s="3"/>
      <c r="TZ986" s="3"/>
      <c r="UA986" s="3"/>
      <c r="UB986" s="3"/>
      <c r="UC986" s="3"/>
      <c r="UD986" s="3"/>
      <c r="UE986" s="3"/>
      <c r="UF986" s="3"/>
      <c r="UG986" s="3"/>
      <c r="UH986" s="3"/>
      <c r="UI986" s="3"/>
      <c r="UJ986" s="3"/>
      <c r="UK986" s="3"/>
      <c r="UL986" s="3"/>
      <c r="UM986" s="3"/>
      <c r="UN986" s="3"/>
      <c r="UO986" s="3"/>
      <c r="UP986" s="3"/>
      <c r="UQ986" s="3"/>
      <c r="UR986" s="3"/>
      <c r="US986" s="3"/>
      <c r="UT986" s="3"/>
      <c r="UU986" s="3"/>
      <c r="UV986" s="3"/>
      <c r="UW986" s="3"/>
      <c r="UX986" s="3"/>
      <c r="UY986" s="3"/>
      <c r="UZ986" s="3"/>
      <c r="VA986" s="3"/>
      <c r="VB986" s="3"/>
      <c r="VC986" s="3"/>
      <c r="VD986" s="3"/>
      <c r="VE986" s="3"/>
      <c r="VF986" s="3"/>
      <c r="VG986" s="3"/>
      <c r="VH986" s="3"/>
      <c r="VI986" s="3"/>
      <c r="VJ986" s="3"/>
      <c r="VK986" s="3"/>
      <c r="VL986" s="3"/>
      <c r="VM986" s="3"/>
      <c r="VN986" s="3"/>
      <c r="VO986" s="3"/>
      <c r="VP986" s="3"/>
      <c r="VQ986" s="3"/>
      <c r="VR986" s="3"/>
      <c r="VS986" s="3"/>
      <c r="VT986" s="3"/>
      <c r="VU986" s="3"/>
      <c r="VV986" s="3"/>
      <c r="VW986" s="3"/>
      <c r="VX986" s="3"/>
      <c r="VY986" s="3"/>
      <c r="VZ986" s="3"/>
      <c r="WA986" s="3"/>
      <c r="WB986" s="3"/>
      <c r="WC986" s="3"/>
      <c r="WD986" s="3"/>
      <c r="WE986" s="3"/>
      <c r="WF986" s="3"/>
      <c r="WG986" s="3"/>
      <c r="WH986" s="3"/>
      <c r="WI986" s="3"/>
      <c r="WJ986" s="3"/>
      <c r="WK986" s="3"/>
      <c r="WL986" s="3"/>
      <c r="WM986" s="3"/>
      <c r="WN986" s="3"/>
      <c r="WO986" s="3"/>
      <c r="WP986" s="3"/>
      <c r="WQ986" s="3"/>
      <c r="WR986" s="3"/>
      <c r="WS986" s="3"/>
      <c r="WT986" s="3"/>
      <c r="WU986" s="3"/>
      <c r="WV986" s="3"/>
      <c r="WW986" s="3"/>
      <c r="WX986" s="3"/>
      <c r="WY986" s="3"/>
      <c r="WZ986" s="3"/>
      <c r="XA986" s="3"/>
      <c r="XB986" s="3"/>
      <c r="XC986" s="3"/>
      <c r="XD986" s="3"/>
      <c r="XE986" s="3"/>
      <c r="XF986" s="3"/>
      <c r="XG986" s="3"/>
      <c r="XH986" s="3"/>
      <c r="XI986" s="3"/>
      <c r="XJ986" s="3"/>
      <c r="XK986" s="3"/>
      <c r="XL986" s="3"/>
      <c r="XM986" s="3"/>
      <c r="XN986" s="3"/>
      <c r="XO986" s="3"/>
      <c r="XP986" s="3"/>
      <c r="XQ986" s="3"/>
      <c r="XR986" s="3"/>
      <c r="XS986" s="3"/>
      <c r="XT986" s="3"/>
      <c r="XU986" s="3"/>
      <c r="XV986" s="3"/>
      <c r="XW986" s="3"/>
    </row>
    <row r="987" hidden="1">
      <c r="A987" s="2"/>
      <c r="B987" s="2"/>
      <c r="C987" s="3"/>
      <c r="D987" s="2"/>
      <c r="E987" s="28"/>
      <c r="F987" s="25" t="str">
        <f>IFERROR(__xludf.DUMMYFUNCTION("IFERROR(SPARKLINE(E987,{""charttype"",""bar"";""color1"",""gray"";""max"",1}),"""")"),"")</f>
        <v/>
      </c>
      <c r="G987" s="3" t="str">
        <f t="shared" si="5"/>
        <v/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  <c r="SS987" s="3"/>
      <c r="ST987" s="3"/>
      <c r="SU987" s="3"/>
      <c r="SV987" s="3"/>
      <c r="SW987" s="3"/>
      <c r="SX987" s="3"/>
      <c r="SY987" s="3"/>
      <c r="SZ987" s="3"/>
      <c r="TA987" s="3"/>
      <c r="TB987" s="3"/>
      <c r="TC987" s="3"/>
      <c r="TD987" s="3"/>
      <c r="TE987" s="3"/>
      <c r="TF987" s="3"/>
      <c r="TG987" s="3"/>
      <c r="TH987" s="3"/>
      <c r="TI987" s="3"/>
      <c r="TJ987" s="3"/>
      <c r="TK987" s="3"/>
      <c r="TL987" s="3"/>
      <c r="TM987" s="3"/>
      <c r="TN987" s="3"/>
      <c r="TO987" s="3"/>
      <c r="TP987" s="3"/>
      <c r="TQ987" s="3"/>
      <c r="TR987" s="3"/>
      <c r="TS987" s="3"/>
      <c r="TT987" s="3"/>
      <c r="TU987" s="3"/>
      <c r="TV987" s="3"/>
      <c r="TW987" s="3"/>
      <c r="TX987" s="3"/>
      <c r="TY987" s="3"/>
      <c r="TZ987" s="3"/>
      <c r="UA987" s="3"/>
      <c r="UB987" s="3"/>
      <c r="UC987" s="3"/>
      <c r="UD987" s="3"/>
      <c r="UE987" s="3"/>
      <c r="UF987" s="3"/>
      <c r="UG987" s="3"/>
      <c r="UH987" s="3"/>
      <c r="UI987" s="3"/>
      <c r="UJ987" s="3"/>
      <c r="UK987" s="3"/>
      <c r="UL987" s="3"/>
      <c r="UM987" s="3"/>
      <c r="UN987" s="3"/>
      <c r="UO987" s="3"/>
      <c r="UP987" s="3"/>
      <c r="UQ987" s="3"/>
      <c r="UR987" s="3"/>
      <c r="US987" s="3"/>
      <c r="UT987" s="3"/>
      <c r="UU987" s="3"/>
      <c r="UV987" s="3"/>
      <c r="UW987" s="3"/>
      <c r="UX987" s="3"/>
      <c r="UY987" s="3"/>
      <c r="UZ987" s="3"/>
      <c r="VA987" s="3"/>
      <c r="VB987" s="3"/>
      <c r="VC987" s="3"/>
      <c r="VD987" s="3"/>
      <c r="VE987" s="3"/>
      <c r="VF987" s="3"/>
      <c r="VG987" s="3"/>
      <c r="VH987" s="3"/>
      <c r="VI987" s="3"/>
      <c r="VJ987" s="3"/>
      <c r="VK987" s="3"/>
      <c r="VL987" s="3"/>
      <c r="VM987" s="3"/>
      <c r="VN987" s="3"/>
      <c r="VO987" s="3"/>
      <c r="VP987" s="3"/>
      <c r="VQ987" s="3"/>
      <c r="VR987" s="3"/>
      <c r="VS987" s="3"/>
      <c r="VT987" s="3"/>
      <c r="VU987" s="3"/>
      <c r="VV987" s="3"/>
      <c r="VW987" s="3"/>
      <c r="VX987" s="3"/>
      <c r="VY987" s="3"/>
      <c r="VZ987" s="3"/>
      <c r="WA987" s="3"/>
      <c r="WB987" s="3"/>
      <c r="WC987" s="3"/>
      <c r="WD987" s="3"/>
      <c r="WE987" s="3"/>
      <c r="WF987" s="3"/>
      <c r="WG987" s="3"/>
      <c r="WH987" s="3"/>
      <c r="WI987" s="3"/>
      <c r="WJ987" s="3"/>
      <c r="WK987" s="3"/>
      <c r="WL987" s="3"/>
      <c r="WM987" s="3"/>
      <c r="WN987" s="3"/>
      <c r="WO987" s="3"/>
      <c r="WP987" s="3"/>
      <c r="WQ987" s="3"/>
      <c r="WR987" s="3"/>
      <c r="WS987" s="3"/>
      <c r="WT987" s="3"/>
      <c r="WU987" s="3"/>
      <c r="WV987" s="3"/>
      <c r="WW987" s="3"/>
      <c r="WX987" s="3"/>
      <c r="WY987" s="3"/>
      <c r="WZ987" s="3"/>
      <c r="XA987" s="3"/>
      <c r="XB987" s="3"/>
      <c r="XC987" s="3"/>
      <c r="XD987" s="3"/>
      <c r="XE987" s="3"/>
      <c r="XF987" s="3"/>
      <c r="XG987" s="3"/>
      <c r="XH987" s="3"/>
      <c r="XI987" s="3"/>
      <c r="XJ987" s="3"/>
      <c r="XK987" s="3"/>
      <c r="XL987" s="3"/>
      <c r="XM987" s="3"/>
      <c r="XN987" s="3"/>
      <c r="XO987" s="3"/>
      <c r="XP987" s="3"/>
      <c r="XQ987" s="3"/>
      <c r="XR987" s="3"/>
      <c r="XS987" s="3"/>
      <c r="XT987" s="3"/>
      <c r="XU987" s="3"/>
      <c r="XV987" s="3"/>
      <c r="XW987" s="3"/>
    </row>
    <row r="988" hidden="1">
      <c r="A988" s="2"/>
      <c r="B988" s="2"/>
      <c r="C988" s="3"/>
      <c r="D988" s="2"/>
      <c r="E988" s="28"/>
      <c r="F988" s="25" t="str">
        <f>IFERROR(__xludf.DUMMYFUNCTION("IFERROR(SPARKLINE(E988,{""charttype"",""bar"";""color1"",""gray"";""max"",1}),"""")"),"")</f>
        <v/>
      </c>
      <c r="G988" s="3" t="str">
        <f t="shared" si="5"/>
        <v/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  <c r="SS988" s="3"/>
      <c r="ST988" s="3"/>
      <c r="SU988" s="3"/>
      <c r="SV988" s="3"/>
      <c r="SW988" s="3"/>
      <c r="SX988" s="3"/>
      <c r="SY988" s="3"/>
      <c r="SZ988" s="3"/>
      <c r="TA988" s="3"/>
      <c r="TB988" s="3"/>
      <c r="TC988" s="3"/>
      <c r="TD988" s="3"/>
      <c r="TE988" s="3"/>
      <c r="TF988" s="3"/>
      <c r="TG988" s="3"/>
      <c r="TH988" s="3"/>
      <c r="TI988" s="3"/>
      <c r="TJ988" s="3"/>
      <c r="TK988" s="3"/>
      <c r="TL988" s="3"/>
      <c r="TM988" s="3"/>
      <c r="TN988" s="3"/>
      <c r="TO988" s="3"/>
      <c r="TP988" s="3"/>
      <c r="TQ988" s="3"/>
      <c r="TR988" s="3"/>
      <c r="TS988" s="3"/>
      <c r="TT988" s="3"/>
      <c r="TU988" s="3"/>
      <c r="TV988" s="3"/>
      <c r="TW988" s="3"/>
      <c r="TX988" s="3"/>
      <c r="TY988" s="3"/>
      <c r="TZ988" s="3"/>
      <c r="UA988" s="3"/>
      <c r="UB988" s="3"/>
      <c r="UC988" s="3"/>
      <c r="UD988" s="3"/>
      <c r="UE988" s="3"/>
      <c r="UF988" s="3"/>
      <c r="UG988" s="3"/>
      <c r="UH988" s="3"/>
      <c r="UI988" s="3"/>
      <c r="UJ988" s="3"/>
      <c r="UK988" s="3"/>
      <c r="UL988" s="3"/>
      <c r="UM988" s="3"/>
      <c r="UN988" s="3"/>
      <c r="UO988" s="3"/>
      <c r="UP988" s="3"/>
      <c r="UQ988" s="3"/>
      <c r="UR988" s="3"/>
      <c r="US988" s="3"/>
      <c r="UT988" s="3"/>
      <c r="UU988" s="3"/>
      <c r="UV988" s="3"/>
      <c r="UW988" s="3"/>
      <c r="UX988" s="3"/>
      <c r="UY988" s="3"/>
      <c r="UZ988" s="3"/>
      <c r="VA988" s="3"/>
      <c r="VB988" s="3"/>
      <c r="VC988" s="3"/>
      <c r="VD988" s="3"/>
      <c r="VE988" s="3"/>
      <c r="VF988" s="3"/>
      <c r="VG988" s="3"/>
      <c r="VH988" s="3"/>
      <c r="VI988" s="3"/>
      <c r="VJ988" s="3"/>
      <c r="VK988" s="3"/>
      <c r="VL988" s="3"/>
      <c r="VM988" s="3"/>
      <c r="VN988" s="3"/>
      <c r="VO988" s="3"/>
      <c r="VP988" s="3"/>
      <c r="VQ988" s="3"/>
      <c r="VR988" s="3"/>
      <c r="VS988" s="3"/>
      <c r="VT988" s="3"/>
      <c r="VU988" s="3"/>
      <c r="VV988" s="3"/>
      <c r="VW988" s="3"/>
      <c r="VX988" s="3"/>
      <c r="VY988" s="3"/>
      <c r="VZ988" s="3"/>
      <c r="WA988" s="3"/>
      <c r="WB988" s="3"/>
      <c r="WC988" s="3"/>
      <c r="WD988" s="3"/>
      <c r="WE988" s="3"/>
      <c r="WF988" s="3"/>
      <c r="WG988" s="3"/>
      <c r="WH988" s="3"/>
      <c r="WI988" s="3"/>
      <c r="WJ988" s="3"/>
      <c r="WK988" s="3"/>
      <c r="WL988" s="3"/>
      <c r="WM988" s="3"/>
      <c r="WN988" s="3"/>
      <c r="WO988" s="3"/>
      <c r="WP988" s="3"/>
      <c r="WQ988" s="3"/>
      <c r="WR988" s="3"/>
      <c r="WS988" s="3"/>
      <c r="WT988" s="3"/>
      <c r="WU988" s="3"/>
      <c r="WV988" s="3"/>
      <c r="WW988" s="3"/>
      <c r="WX988" s="3"/>
      <c r="WY988" s="3"/>
      <c r="WZ988" s="3"/>
      <c r="XA988" s="3"/>
      <c r="XB988" s="3"/>
      <c r="XC988" s="3"/>
      <c r="XD988" s="3"/>
      <c r="XE988" s="3"/>
      <c r="XF988" s="3"/>
      <c r="XG988" s="3"/>
      <c r="XH988" s="3"/>
      <c r="XI988" s="3"/>
      <c r="XJ988" s="3"/>
      <c r="XK988" s="3"/>
      <c r="XL988" s="3"/>
      <c r="XM988" s="3"/>
      <c r="XN988" s="3"/>
      <c r="XO988" s="3"/>
      <c r="XP988" s="3"/>
      <c r="XQ988" s="3"/>
      <c r="XR988" s="3"/>
      <c r="XS988" s="3"/>
      <c r="XT988" s="3"/>
      <c r="XU988" s="3"/>
      <c r="XV988" s="3"/>
      <c r="XW988" s="3"/>
    </row>
    <row r="989" hidden="1">
      <c r="A989" s="2"/>
      <c r="B989" s="2"/>
      <c r="C989" s="3"/>
      <c r="D989" s="2"/>
      <c r="E989" s="28"/>
      <c r="F989" s="25" t="str">
        <f>IFERROR(__xludf.DUMMYFUNCTION("IFERROR(SPARKLINE(E989,{""charttype"",""bar"";""color1"",""gray"";""max"",1}),"""")"),"")</f>
        <v/>
      </c>
      <c r="G989" s="3" t="str">
        <f t="shared" si="5"/>
        <v/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  <c r="SS989" s="3"/>
      <c r="ST989" s="3"/>
      <c r="SU989" s="3"/>
      <c r="SV989" s="3"/>
      <c r="SW989" s="3"/>
      <c r="SX989" s="3"/>
      <c r="SY989" s="3"/>
      <c r="SZ989" s="3"/>
      <c r="TA989" s="3"/>
      <c r="TB989" s="3"/>
      <c r="TC989" s="3"/>
      <c r="TD989" s="3"/>
      <c r="TE989" s="3"/>
      <c r="TF989" s="3"/>
      <c r="TG989" s="3"/>
      <c r="TH989" s="3"/>
      <c r="TI989" s="3"/>
      <c r="TJ989" s="3"/>
      <c r="TK989" s="3"/>
      <c r="TL989" s="3"/>
      <c r="TM989" s="3"/>
      <c r="TN989" s="3"/>
      <c r="TO989" s="3"/>
      <c r="TP989" s="3"/>
      <c r="TQ989" s="3"/>
      <c r="TR989" s="3"/>
      <c r="TS989" s="3"/>
      <c r="TT989" s="3"/>
      <c r="TU989" s="3"/>
      <c r="TV989" s="3"/>
      <c r="TW989" s="3"/>
      <c r="TX989" s="3"/>
      <c r="TY989" s="3"/>
      <c r="TZ989" s="3"/>
      <c r="UA989" s="3"/>
      <c r="UB989" s="3"/>
      <c r="UC989" s="3"/>
      <c r="UD989" s="3"/>
      <c r="UE989" s="3"/>
      <c r="UF989" s="3"/>
      <c r="UG989" s="3"/>
      <c r="UH989" s="3"/>
      <c r="UI989" s="3"/>
      <c r="UJ989" s="3"/>
      <c r="UK989" s="3"/>
      <c r="UL989" s="3"/>
      <c r="UM989" s="3"/>
      <c r="UN989" s="3"/>
      <c r="UO989" s="3"/>
      <c r="UP989" s="3"/>
      <c r="UQ989" s="3"/>
      <c r="UR989" s="3"/>
      <c r="US989" s="3"/>
      <c r="UT989" s="3"/>
      <c r="UU989" s="3"/>
      <c r="UV989" s="3"/>
      <c r="UW989" s="3"/>
      <c r="UX989" s="3"/>
      <c r="UY989" s="3"/>
      <c r="UZ989" s="3"/>
      <c r="VA989" s="3"/>
      <c r="VB989" s="3"/>
      <c r="VC989" s="3"/>
      <c r="VD989" s="3"/>
      <c r="VE989" s="3"/>
      <c r="VF989" s="3"/>
      <c r="VG989" s="3"/>
      <c r="VH989" s="3"/>
      <c r="VI989" s="3"/>
      <c r="VJ989" s="3"/>
      <c r="VK989" s="3"/>
      <c r="VL989" s="3"/>
      <c r="VM989" s="3"/>
      <c r="VN989" s="3"/>
      <c r="VO989" s="3"/>
      <c r="VP989" s="3"/>
      <c r="VQ989" s="3"/>
      <c r="VR989" s="3"/>
      <c r="VS989" s="3"/>
      <c r="VT989" s="3"/>
      <c r="VU989" s="3"/>
      <c r="VV989" s="3"/>
      <c r="VW989" s="3"/>
      <c r="VX989" s="3"/>
      <c r="VY989" s="3"/>
      <c r="VZ989" s="3"/>
      <c r="WA989" s="3"/>
      <c r="WB989" s="3"/>
      <c r="WC989" s="3"/>
      <c r="WD989" s="3"/>
      <c r="WE989" s="3"/>
      <c r="WF989" s="3"/>
      <c r="WG989" s="3"/>
      <c r="WH989" s="3"/>
      <c r="WI989" s="3"/>
      <c r="WJ989" s="3"/>
      <c r="WK989" s="3"/>
      <c r="WL989" s="3"/>
      <c r="WM989" s="3"/>
      <c r="WN989" s="3"/>
      <c r="WO989" s="3"/>
      <c r="WP989" s="3"/>
      <c r="WQ989" s="3"/>
      <c r="WR989" s="3"/>
      <c r="WS989" s="3"/>
      <c r="WT989" s="3"/>
      <c r="WU989" s="3"/>
      <c r="WV989" s="3"/>
      <c r="WW989" s="3"/>
      <c r="WX989" s="3"/>
      <c r="WY989" s="3"/>
      <c r="WZ989" s="3"/>
      <c r="XA989" s="3"/>
      <c r="XB989" s="3"/>
      <c r="XC989" s="3"/>
      <c r="XD989" s="3"/>
      <c r="XE989" s="3"/>
      <c r="XF989" s="3"/>
      <c r="XG989" s="3"/>
      <c r="XH989" s="3"/>
      <c r="XI989" s="3"/>
      <c r="XJ989" s="3"/>
      <c r="XK989" s="3"/>
      <c r="XL989" s="3"/>
      <c r="XM989" s="3"/>
      <c r="XN989" s="3"/>
      <c r="XO989" s="3"/>
      <c r="XP989" s="3"/>
      <c r="XQ989" s="3"/>
      <c r="XR989" s="3"/>
      <c r="XS989" s="3"/>
      <c r="XT989" s="3"/>
      <c r="XU989" s="3"/>
      <c r="XV989" s="3"/>
      <c r="XW989" s="3"/>
    </row>
    <row r="990" hidden="1">
      <c r="A990" s="2"/>
      <c r="B990" s="2"/>
      <c r="C990" s="3"/>
      <c r="D990" s="2"/>
      <c r="E990" s="28"/>
      <c r="F990" s="25" t="str">
        <f>IFERROR(__xludf.DUMMYFUNCTION("IFERROR(SPARKLINE(E990,{""charttype"",""bar"";""color1"",""gray"";""max"",1}),"""")"),"")</f>
        <v/>
      </c>
      <c r="G990" s="3" t="str">
        <f t="shared" si="5"/>
        <v/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  <c r="SS990" s="3"/>
      <c r="ST990" s="3"/>
      <c r="SU990" s="3"/>
      <c r="SV990" s="3"/>
      <c r="SW990" s="3"/>
      <c r="SX990" s="3"/>
      <c r="SY990" s="3"/>
      <c r="SZ990" s="3"/>
      <c r="TA990" s="3"/>
      <c r="TB990" s="3"/>
      <c r="TC990" s="3"/>
      <c r="TD990" s="3"/>
      <c r="TE990" s="3"/>
      <c r="TF990" s="3"/>
      <c r="TG990" s="3"/>
      <c r="TH990" s="3"/>
      <c r="TI990" s="3"/>
      <c r="TJ990" s="3"/>
      <c r="TK990" s="3"/>
      <c r="TL990" s="3"/>
      <c r="TM990" s="3"/>
      <c r="TN990" s="3"/>
      <c r="TO990" s="3"/>
      <c r="TP990" s="3"/>
      <c r="TQ990" s="3"/>
      <c r="TR990" s="3"/>
      <c r="TS990" s="3"/>
      <c r="TT990" s="3"/>
      <c r="TU990" s="3"/>
      <c r="TV990" s="3"/>
      <c r="TW990" s="3"/>
      <c r="TX990" s="3"/>
      <c r="TY990" s="3"/>
      <c r="TZ990" s="3"/>
      <c r="UA990" s="3"/>
      <c r="UB990" s="3"/>
      <c r="UC990" s="3"/>
      <c r="UD990" s="3"/>
      <c r="UE990" s="3"/>
      <c r="UF990" s="3"/>
      <c r="UG990" s="3"/>
      <c r="UH990" s="3"/>
      <c r="UI990" s="3"/>
      <c r="UJ990" s="3"/>
      <c r="UK990" s="3"/>
      <c r="UL990" s="3"/>
      <c r="UM990" s="3"/>
      <c r="UN990" s="3"/>
      <c r="UO990" s="3"/>
      <c r="UP990" s="3"/>
      <c r="UQ990" s="3"/>
      <c r="UR990" s="3"/>
      <c r="US990" s="3"/>
      <c r="UT990" s="3"/>
      <c r="UU990" s="3"/>
      <c r="UV990" s="3"/>
      <c r="UW990" s="3"/>
      <c r="UX990" s="3"/>
      <c r="UY990" s="3"/>
      <c r="UZ990" s="3"/>
      <c r="VA990" s="3"/>
      <c r="VB990" s="3"/>
      <c r="VC990" s="3"/>
      <c r="VD990" s="3"/>
      <c r="VE990" s="3"/>
      <c r="VF990" s="3"/>
      <c r="VG990" s="3"/>
      <c r="VH990" s="3"/>
      <c r="VI990" s="3"/>
      <c r="VJ990" s="3"/>
      <c r="VK990" s="3"/>
      <c r="VL990" s="3"/>
      <c r="VM990" s="3"/>
      <c r="VN990" s="3"/>
      <c r="VO990" s="3"/>
      <c r="VP990" s="3"/>
      <c r="VQ990" s="3"/>
      <c r="VR990" s="3"/>
      <c r="VS990" s="3"/>
      <c r="VT990" s="3"/>
      <c r="VU990" s="3"/>
      <c r="VV990" s="3"/>
      <c r="VW990" s="3"/>
      <c r="VX990" s="3"/>
      <c r="VY990" s="3"/>
      <c r="VZ990" s="3"/>
      <c r="WA990" s="3"/>
      <c r="WB990" s="3"/>
      <c r="WC990" s="3"/>
      <c r="WD990" s="3"/>
      <c r="WE990" s="3"/>
      <c r="WF990" s="3"/>
      <c r="WG990" s="3"/>
      <c r="WH990" s="3"/>
      <c r="WI990" s="3"/>
      <c r="WJ990" s="3"/>
      <c r="WK990" s="3"/>
      <c r="WL990" s="3"/>
      <c r="WM990" s="3"/>
      <c r="WN990" s="3"/>
      <c r="WO990" s="3"/>
      <c r="WP990" s="3"/>
      <c r="WQ990" s="3"/>
      <c r="WR990" s="3"/>
      <c r="WS990" s="3"/>
      <c r="WT990" s="3"/>
      <c r="WU990" s="3"/>
      <c r="WV990" s="3"/>
      <c r="WW990" s="3"/>
      <c r="WX990" s="3"/>
      <c r="WY990" s="3"/>
      <c r="WZ990" s="3"/>
      <c r="XA990" s="3"/>
      <c r="XB990" s="3"/>
      <c r="XC990" s="3"/>
      <c r="XD990" s="3"/>
      <c r="XE990" s="3"/>
      <c r="XF990" s="3"/>
      <c r="XG990" s="3"/>
      <c r="XH990" s="3"/>
      <c r="XI990" s="3"/>
      <c r="XJ990" s="3"/>
      <c r="XK990" s="3"/>
      <c r="XL990" s="3"/>
      <c r="XM990" s="3"/>
      <c r="XN990" s="3"/>
      <c r="XO990" s="3"/>
      <c r="XP990" s="3"/>
      <c r="XQ990" s="3"/>
      <c r="XR990" s="3"/>
      <c r="XS990" s="3"/>
      <c r="XT990" s="3"/>
      <c r="XU990" s="3"/>
      <c r="XV990" s="3"/>
      <c r="XW990" s="3"/>
    </row>
    <row r="991" hidden="1">
      <c r="A991" s="2"/>
      <c r="B991" s="2"/>
      <c r="C991" s="3"/>
      <c r="D991" s="2"/>
      <c r="E991" s="28"/>
      <c r="F991" s="25" t="str">
        <f>IFERROR(__xludf.DUMMYFUNCTION("IFERROR(SPARKLINE(E991,{""charttype"",""bar"";""color1"",""gray"";""max"",1}),"""")"),"")</f>
        <v/>
      </c>
      <c r="G991" s="3" t="str">
        <f t="shared" si="5"/>
        <v/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  <c r="SS991" s="3"/>
      <c r="ST991" s="3"/>
      <c r="SU991" s="3"/>
      <c r="SV991" s="3"/>
      <c r="SW991" s="3"/>
      <c r="SX991" s="3"/>
      <c r="SY991" s="3"/>
      <c r="SZ991" s="3"/>
      <c r="TA991" s="3"/>
      <c r="TB991" s="3"/>
      <c r="TC991" s="3"/>
      <c r="TD991" s="3"/>
      <c r="TE991" s="3"/>
      <c r="TF991" s="3"/>
      <c r="TG991" s="3"/>
      <c r="TH991" s="3"/>
      <c r="TI991" s="3"/>
      <c r="TJ991" s="3"/>
      <c r="TK991" s="3"/>
      <c r="TL991" s="3"/>
      <c r="TM991" s="3"/>
      <c r="TN991" s="3"/>
      <c r="TO991" s="3"/>
      <c r="TP991" s="3"/>
      <c r="TQ991" s="3"/>
      <c r="TR991" s="3"/>
      <c r="TS991" s="3"/>
      <c r="TT991" s="3"/>
      <c r="TU991" s="3"/>
      <c r="TV991" s="3"/>
      <c r="TW991" s="3"/>
      <c r="TX991" s="3"/>
      <c r="TY991" s="3"/>
      <c r="TZ991" s="3"/>
      <c r="UA991" s="3"/>
      <c r="UB991" s="3"/>
      <c r="UC991" s="3"/>
      <c r="UD991" s="3"/>
      <c r="UE991" s="3"/>
      <c r="UF991" s="3"/>
      <c r="UG991" s="3"/>
      <c r="UH991" s="3"/>
      <c r="UI991" s="3"/>
      <c r="UJ991" s="3"/>
      <c r="UK991" s="3"/>
      <c r="UL991" s="3"/>
      <c r="UM991" s="3"/>
      <c r="UN991" s="3"/>
      <c r="UO991" s="3"/>
      <c r="UP991" s="3"/>
      <c r="UQ991" s="3"/>
      <c r="UR991" s="3"/>
      <c r="US991" s="3"/>
      <c r="UT991" s="3"/>
      <c r="UU991" s="3"/>
      <c r="UV991" s="3"/>
      <c r="UW991" s="3"/>
      <c r="UX991" s="3"/>
      <c r="UY991" s="3"/>
      <c r="UZ991" s="3"/>
      <c r="VA991" s="3"/>
      <c r="VB991" s="3"/>
      <c r="VC991" s="3"/>
      <c r="VD991" s="3"/>
      <c r="VE991" s="3"/>
      <c r="VF991" s="3"/>
      <c r="VG991" s="3"/>
      <c r="VH991" s="3"/>
      <c r="VI991" s="3"/>
      <c r="VJ991" s="3"/>
      <c r="VK991" s="3"/>
      <c r="VL991" s="3"/>
      <c r="VM991" s="3"/>
      <c r="VN991" s="3"/>
      <c r="VO991" s="3"/>
      <c r="VP991" s="3"/>
      <c r="VQ991" s="3"/>
      <c r="VR991" s="3"/>
      <c r="VS991" s="3"/>
      <c r="VT991" s="3"/>
      <c r="VU991" s="3"/>
      <c r="VV991" s="3"/>
      <c r="VW991" s="3"/>
      <c r="VX991" s="3"/>
      <c r="VY991" s="3"/>
      <c r="VZ991" s="3"/>
      <c r="WA991" s="3"/>
      <c r="WB991" s="3"/>
      <c r="WC991" s="3"/>
      <c r="WD991" s="3"/>
      <c r="WE991" s="3"/>
      <c r="WF991" s="3"/>
      <c r="WG991" s="3"/>
      <c r="WH991" s="3"/>
      <c r="WI991" s="3"/>
      <c r="WJ991" s="3"/>
      <c r="WK991" s="3"/>
      <c r="WL991" s="3"/>
      <c r="WM991" s="3"/>
      <c r="WN991" s="3"/>
      <c r="WO991" s="3"/>
      <c r="WP991" s="3"/>
      <c r="WQ991" s="3"/>
      <c r="WR991" s="3"/>
      <c r="WS991" s="3"/>
      <c r="WT991" s="3"/>
      <c r="WU991" s="3"/>
      <c r="WV991" s="3"/>
      <c r="WW991" s="3"/>
      <c r="WX991" s="3"/>
      <c r="WY991" s="3"/>
      <c r="WZ991" s="3"/>
      <c r="XA991" s="3"/>
      <c r="XB991" s="3"/>
      <c r="XC991" s="3"/>
      <c r="XD991" s="3"/>
      <c r="XE991" s="3"/>
      <c r="XF991" s="3"/>
      <c r="XG991" s="3"/>
      <c r="XH991" s="3"/>
      <c r="XI991" s="3"/>
      <c r="XJ991" s="3"/>
      <c r="XK991" s="3"/>
      <c r="XL991" s="3"/>
      <c r="XM991" s="3"/>
      <c r="XN991" s="3"/>
      <c r="XO991" s="3"/>
      <c r="XP991" s="3"/>
      <c r="XQ991" s="3"/>
      <c r="XR991" s="3"/>
      <c r="XS991" s="3"/>
      <c r="XT991" s="3"/>
      <c r="XU991" s="3"/>
      <c r="XV991" s="3"/>
      <c r="XW991" s="3"/>
    </row>
    <row r="992" hidden="1">
      <c r="A992" s="2"/>
      <c r="B992" s="2"/>
      <c r="C992" s="3"/>
      <c r="D992" s="2"/>
      <c r="E992" s="28"/>
      <c r="F992" s="25" t="str">
        <f>IFERROR(__xludf.DUMMYFUNCTION("IFERROR(SPARKLINE(E992,{""charttype"",""bar"";""color1"",""gray"";""max"",1}),"""")"),"")</f>
        <v/>
      </c>
      <c r="G992" s="3" t="str">
        <f t="shared" si="5"/>
        <v/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  <c r="SS992" s="3"/>
      <c r="ST992" s="3"/>
      <c r="SU992" s="3"/>
      <c r="SV992" s="3"/>
      <c r="SW992" s="3"/>
      <c r="SX992" s="3"/>
      <c r="SY992" s="3"/>
      <c r="SZ992" s="3"/>
      <c r="TA992" s="3"/>
      <c r="TB992" s="3"/>
      <c r="TC992" s="3"/>
      <c r="TD992" s="3"/>
      <c r="TE992" s="3"/>
      <c r="TF992" s="3"/>
      <c r="TG992" s="3"/>
      <c r="TH992" s="3"/>
      <c r="TI992" s="3"/>
      <c r="TJ992" s="3"/>
      <c r="TK992" s="3"/>
      <c r="TL992" s="3"/>
      <c r="TM992" s="3"/>
      <c r="TN992" s="3"/>
      <c r="TO992" s="3"/>
      <c r="TP992" s="3"/>
      <c r="TQ992" s="3"/>
      <c r="TR992" s="3"/>
      <c r="TS992" s="3"/>
      <c r="TT992" s="3"/>
      <c r="TU992" s="3"/>
      <c r="TV992" s="3"/>
      <c r="TW992" s="3"/>
      <c r="TX992" s="3"/>
      <c r="TY992" s="3"/>
      <c r="TZ992" s="3"/>
      <c r="UA992" s="3"/>
      <c r="UB992" s="3"/>
      <c r="UC992" s="3"/>
      <c r="UD992" s="3"/>
      <c r="UE992" s="3"/>
      <c r="UF992" s="3"/>
      <c r="UG992" s="3"/>
      <c r="UH992" s="3"/>
      <c r="UI992" s="3"/>
      <c r="UJ992" s="3"/>
      <c r="UK992" s="3"/>
      <c r="UL992" s="3"/>
      <c r="UM992" s="3"/>
      <c r="UN992" s="3"/>
      <c r="UO992" s="3"/>
      <c r="UP992" s="3"/>
      <c r="UQ992" s="3"/>
      <c r="UR992" s="3"/>
      <c r="US992" s="3"/>
      <c r="UT992" s="3"/>
      <c r="UU992" s="3"/>
      <c r="UV992" s="3"/>
      <c r="UW992" s="3"/>
      <c r="UX992" s="3"/>
      <c r="UY992" s="3"/>
      <c r="UZ992" s="3"/>
      <c r="VA992" s="3"/>
      <c r="VB992" s="3"/>
      <c r="VC992" s="3"/>
      <c r="VD992" s="3"/>
      <c r="VE992" s="3"/>
      <c r="VF992" s="3"/>
      <c r="VG992" s="3"/>
      <c r="VH992" s="3"/>
      <c r="VI992" s="3"/>
      <c r="VJ992" s="3"/>
      <c r="VK992" s="3"/>
      <c r="VL992" s="3"/>
      <c r="VM992" s="3"/>
      <c r="VN992" s="3"/>
      <c r="VO992" s="3"/>
      <c r="VP992" s="3"/>
      <c r="VQ992" s="3"/>
      <c r="VR992" s="3"/>
      <c r="VS992" s="3"/>
      <c r="VT992" s="3"/>
      <c r="VU992" s="3"/>
      <c r="VV992" s="3"/>
      <c r="VW992" s="3"/>
      <c r="VX992" s="3"/>
      <c r="VY992" s="3"/>
      <c r="VZ992" s="3"/>
      <c r="WA992" s="3"/>
      <c r="WB992" s="3"/>
      <c r="WC992" s="3"/>
      <c r="WD992" s="3"/>
      <c r="WE992" s="3"/>
      <c r="WF992" s="3"/>
      <c r="WG992" s="3"/>
      <c r="WH992" s="3"/>
      <c r="WI992" s="3"/>
      <c r="WJ992" s="3"/>
      <c r="WK992" s="3"/>
      <c r="WL992" s="3"/>
      <c r="WM992" s="3"/>
      <c r="WN992" s="3"/>
      <c r="WO992" s="3"/>
      <c r="WP992" s="3"/>
      <c r="WQ992" s="3"/>
      <c r="WR992" s="3"/>
      <c r="WS992" s="3"/>
      <c r="WT992" s="3"/>
      <c r="WU992" s="3"/>
      <c r="WV992" s="3"/>
      <c r="WW992" s="3"/>
      <c r="WX992" s="3"/>
      <c r="WY992" s="3"/>
      <c r="WZ992" s="3"/>
      <c r="XA992" s="3"/>
      <c r="XB992" s="3"/>
      <c r="XC992" s="3"/>
      <c r="XD992" s="3"/>
      <c r="XE992" s="3"/>
      <c r="XF992" s="3"/>
      <c r="XG992" s="3"/>
      <c r="XH992" s="3"/>
      <c r="XI992" s="3"/>
      <c r="XJ992" s="3"/>
      <c r="XK992" s="3"/>
      <c r="XL992" s="3"/>
      <c r="XM992" s="3"/>
      <c r="XN992" s="3"/>
      <c r="XO992" s="3"/>
      <c r="XP992" s="3"/>
      <c r="XQ992" s="3"/>
      <c r="XR992" s="3"/>
      <c r="XS992" s="3"/>
      <c r="XT992" s="3"/>
      <c r="XU992" s="3"/>
      <c r="XV992" s="3"/>
      <c r="XW992" s="3"/>
    </row>
    <row r="993" hidden="1">
      <c r="A993" s="2"/>
      <c r="B993" s="2"/>
      <c r="C993" s="3"/>
      <c r="D993" s="2"/>
      <c r="E993" s="28"/>
      <c r="F993" s="25" t="str">
        <f>IFERROR(__xludf.DUMMYFUNCTION("IFERROR(SPARKLINE(E993,{""charttype"",""bar"";""color1"",""gray"";""max"",1}),"""")"),"")</f>
        <v/>
      </c>
      <c r="G993" s="3" t="str">
        <f t="shared" si="5"/>
        <v/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  <c r="SS993" s="3"/>
      <c r="ST993" s="3"/>
      <c r="SU993" s="3"/>
      <c r="SV993" s="3"/>
      <c r="SW993" s="3"/>
      <c r="SX993" s="3"/>
      <c r="SY993" s="3"/>
      <c r="SZ993" s="3"/>
      <c r="TA993" s="3"/>
      <c r="TB993" s="3"/>
      <c r="TC993" s="3"/>
      <c r="TD993" s="3"/>
      <c r="TE993" s="3"/>
      <c r="TF993" s="3"/>
      <c r="TG993" s="3"/>
      <c r="TH993" s="3"/>
      <c r="TI993" s="3"/>
      <c r="TJ993" s="3"/>
      <c r="TK993" s="3"/>
      <c r="TL993" s="3"/>
      <c r="TM993" s="3"/>
      <c r="TN993" s="3"/>
      <c r="TO993" s="3"/>
      <c r="TP993" s="3"/>
      <c r="TQ993" s="3"/>
      <c r="TR993" s="3"/>
      <c r="TS993" s="3"/>
      <c r="TT993" s="3"/>
      <c r="TU993" s="3"/>
      <c r="TV993" s="3"/>
      <c r="TW993" s="3"/>
      <c r="TX993" s="3"/>
      <c r="TY993" s="3"/>
      <c r="TZ993" s="3"/>
      <c r="UA993" s="3"/>
      <c r="UB993" s="3"/>
      <c r="UC993" s="3"/>
      <c r="UD993" s="3"/>
      <c r="UE993" s="3"/>
      <c r="UF993" s="3"/>
      <c r="UG993" s="3"/>
      <c r="UH993" s="3"/>
      <c r="UI993" s="3"/>
      <c r="UJ993" s="3"/>
      <c r="UK993" s="3"/>
      <c r="UL993" s="3"/>
      <c r="UM993" s="3"/>
      <c r="UN993" s="3"/>
      <c r="UO993" s="3"/>
      <c r="UP993" s="3"/>
      <c r="UQ993" s="3"/>
      <c r="UR993" s="3"/>
      <c r="US993" s="3"/>
      <c r="UT993" s="3"/>
      <c r="UU993" s="3"/>
      <c r="UV993" s="3"/>
      <c r="UW993" s="3"/>
      <c r="UX993" s="3"/>
      <c r="UY993" s="3"/>
      <c r="UZ993" s="3"/>
      <c r="VA993" s="3"/>
      <c r="VB993" s="3"/>
      <c r="VC993" s="3"/>
      <c r="VD993" s="3"/>
      <c r="VE993" s="3"/>
      <c r="VF993" s="3"/>
      <c r="VG993" s="3"/>
      <c r="VH993" s="3"/>
      <c r="VI993" s="3"/>
      <c r="VJ993" s="3"/>
      <c r="VK993" s="3"/>
      <c r="VL993" s="3"/>
      <c r="VM993" s="3"/>
      <c r="VN993" s="3"/>
      <c r="VO993" s="3"/>
      <c r="VP993" s="3"/>
      <c r="VQ993" s="3"/>
      <c r="VR993" s="3"/>
      <c r="VS993" s="3"/>
      <c r="VT993" s="3"/>
      <c r="VU993" s="3"/>
      <c r="VV993" s="3"/>
      <c r="VW993" s="3"/>
      <c r="VX993" s="3"/>
      <c r="VY993" s="3"/>
      <c r="VZ993" s="3"/>
      <c r="WA993" s="3"/>
      <c r="WB993" s="3"/>
      <c r="WC993" s="3"/>
      <c r="WD993" s="3"/>
      <c r="WE993" s="3"/>
      <c r="WF993" s="3"/>
      <c r="WG993" s="3"/>
      <c r="WH993" s="3"/>
      <c r="WI993" s="3"/>
      <c r="WJ993" s="3"/>
      <c r="WK993" s="3"/>
      <c r="WL993" s="3"/>
      <c r="WM993" s="3"/>
      <c r="WN993" s="3"/>
      <c r="WO993" s="3"/>
      <c r="WP993" s="3"/>
      <c r="WQ993" s="3"/>
      <c r="WR993" s="3"/>
      <c r="WS993" s="3"/>
      <c r="WT993" s="3"/>
      <c r="WU993" s="3"/>
      <c r="WV993" s="3"/>
      <c r="WW993" s="3"/>
      <c r="WX993" s="3"/>
      <c r="WY993" s="3"/>
      <c r="WZ993" s="3"/>
      <c r="XA993" s="3"/>
      <c r="XB993" s="3"/>
      <c r="XC993" s="3"/>
      <c r="XD993" s="3"/>
      <c r="XE993" s="3"/>
      <c r="XF993" s="3"/>
      <c r="XG993" s="3"/>
      <c r="XH993" s="3"/>
      <c r="XI993" s="3"/>
      <c r="XJ993" s="3"/>
      <c r="XK993" s="3"/>
      <c r="XL993" s="3"/>
      <c r="XM993" s="3"/>
      <c r="XN993" s="3"/>
      <c r="XO993" s="3"/>
      <c r="XP993" s="3"/>
      <c r="XQ993" s="3"/>
      <c r="XR993" s="3"/>
      <c r="XS993" s="3"/>
      <c r="XT993" s="3"/>
      <c r="XU993" s="3"/>
      <c r="XV993" s="3"/>
      <c r="XW993" s="3"/>
    </row>
    <row r="994" hidden="1">
      <c r="A994" s="2"/>
      <c r="B994" s="2"/>
      <c r="C994" s="3"/>
      <c r="D994" s="2"/>
      <c r="E994" s="28"/>
      <c r="F994" s="25" t="str">
        <f>IFERROR(__xludf.DUMMYFUNCTION("IFERROR(SPARKLINE(E994,{""charttype"",""bar"";""color1"",""gray"";""max"",1}),"""")"),"")</f>
        <v/>
      </c>
      <c r="G994" s="3" t="str">
        <f t="shared" si="5"/>
        <v/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  <c r="SS994" s="3"/>
      <c r="ST994" s="3"/>
      <c r="SU994" s="3"/>
      <c r="SV994" s="3"/>
      <c r="SW994" s="3"/>
      <c r="SX994" s="3"/>
      <c r="SY994" s="3"/>
      <c r="SZ994" s="3"/>
      <c r="TA994" s="3"/>
      <c r="TB994" s="3"/>
      <c r="TC994" s="3"/>
      <c r="TD994" s="3"/>
      <c r="TE994" s="3"/>
      <c r="TF994" s="3"/>
      <c r="TG994" s="3"/>
      <c r="TH994" s="3"/>
      <c r="TI994" s="3"/>
      <c r="TJ994" s="3"/>
      <c r="TK994" s="3"/>
      <c r="TL994" s="3"/>
      <c r="TM994" s="3"/>
      <c r="TN994" s="3"/>
      <c r="TO994" s="3"/>
      <c r="TP994" s="3"/>
      <c r="TQ994" s="3"/>
      <c r="TR994" s="3"/>
      <c r="TS994" s="3"/>
      <c r="TT994" s="3"/>
      <c r="TU994" s="3"/>
      <c r="TV994" s="3"/>
      <c r="TW994" s="3"/>
      <c r="TX994" s="3"/>
      <c r="TY994" s="3"/>
      <c r="TZ994" s="3"/>
      <c r="UA994" s="3"/>
      <c r="UB994" s="3"/>
      <c r="UC994" s="3"/>
      <c r="UD994" s="3"/>
      <c r="UE994" s="3"/>
      <c r="UF994" s="3"/>
      <c r="UG994" s="3"/>
      <c r="UH994" s="3"/>
      <c r="UI994" s="3"/>
      <c r="UJ994" s="3"/>
      <c r="UK994" s="3"/>
      <c r="UL994" s="3"/>
      <c r="UM994" s="3"/>
      <c r="UN994" s="3"/>
      <c r="UO994" s="3"/>
      <c r="UP994" s="3"/>
      <c r="UQ994" s="3"/>
      <c r="UR994" s="3"/>
      <c r="US994" s="3"/>
      <c r="UT994" s="3"/>
      <c r="UU994" s="3"/>
      <c r="UV994" s="3"/>
      <c r="UW994" s="3"/>
      <c r="UX994" s="3"/>
      <c r="UY994" s="3"/>
      <c r="UZ994" s="3"/>
      <c r="VA994" s="3"/>
      <c r="VB994" s="3"/>
      <c r="VC994" s="3"/>
      <c r="VD994" s="3"/>
      <c r="VE994" s="3"/>
      <c r="VF994" s="3"/>
      <c r="VG994" s="3"/>
      <c r="VH994" s="3"/>
      <c r="VI994" s="3"/>
      <c r="VJ994" s="3"/>
      <c r="VK994" s="3"/>
      <c r="VL994" s="3"/>
      <c r="VM994" s="3"/>
      <c r="VN994" s="3"/>
      <c r="VO994" s="3"/>
      <c r="VP994" s="3"/>
      <c r="VQ994" s="3"/>
      <c r="VR994" s="3"/>
      <c r="VS994" s="3"/>
      <c r="VT994" s="3"/>
      <c r="VU994" s="3"/>
      <c r="VV994" s="3"/>
      <c r="VW994" s="3"/>
      <c r="VX994" s="3"/>
      <c r="VY994" s="3"/>
      <c r="VZ994" s="3"/>
      <c r="WA994" s="3"/>
      <c r="WB994" s="3"/>
      <c r="WC994" s="3"/>
      <c r="WD994" s="3"/>
      <c r="WE994" s="3"/>
      <c r="WF994" s="3"/>
      <c r="WG994" s="3"/>
      <c r="WH994" s="3"/>
      <c r="WI994" s="3"/>
      <c r="WJ994" s="3"/>
      <c r="WK994" s="3"/>
      <c r="WL994" s="3"/>
      <c r="WM994" s="3"/>
      <c r="WN994" s="3"/>
      <c r="WO994" s="3"/>
      <c r="WP994" s="3"/>
      <c r="WQ994" s="3"/>
      <c r="WR994" s="3"/>
      <c r="WS994" s="3"/>
      <c r="WT994" s="3"/>
      <c r="WU994" s="3"/>
      <c r="WV994" s="3"/>
      <c r="WW994" s="3"/>
      <c r="WX994" s="3"/>
      <c r="WY994" s="3"/>
      <c r="WZ994" s="3"/>
      <c r="XA994" s="3"/>
      <c r="XB994" s="3"/>
      <c r="XC994" s="3"/>
      <c r="XD994" s="3"/>
      <c r="XE994" s="3"/>
      <c r="XF994" s="3"/>
      <c r="XG994" s="3"/>
      <c r="XH994" s="3"/>
      <c r="XI994" s="3"/>
      <c r="XJ994" s="3"/>
      <c r="XK994" s="3"/>
      <c r="XL994" s="3"/>
      <c r="XM994" s="3"/>
      <c r="XN994" s="3"/>
      <c r="XO994" s="3"/>
      <c r="XP994" s="3"/>
      <c r="XQ994" s="3"/>
      <c r="XR994" s="3"/>
      <c r="XS994" s="3"/>
      <c r="XT994" s="3"/>
      <c r="XU994" s="3"/>
      <c r="XV994" s="3"/>
      <c r="XW994" s="3"/>
    </row>
    <row r="995" hidden="1">
      <c r="A995" s="2"/>
      <c r="B995" s="2"/>
      <c r="C995" s="3"/>
      <c r="D995" s="2"/>
      <c r="E995" s="28"/>
      <c r="F995" s="25" t="str">
        <f>IFERROR(__xludf.DUMMYFUNCTION("IFERROR(SPARKLINE(E995,{""charttype"",""bar"";""color1"",""gray"";""max"",1}),"""")"),"")</f>
        <v/>
      </c>
      <c r="G995" s="3" t="str">
        <f t="shared" si="5"/>
        <v/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  <c r="SS995" s="3"/>
      <c r="ST995" s="3"/>
      <c r="SU995" s="3"/>
      <c r="SV995" s="3"/>
      <c r="SW995" s="3"/>
      <c r="SX995" s="3"/>
      <c r="SY995" s="3"/>
      <c r="SZ995" s="3"/>
      <c r="TA995" s="3"/>
      <c r="TB995" s="3"/>
      <c r="TC995" s="3"/>
      <c r="TD995" s="3"/>
      <c r="TE995" s="3"/>
      <c r="TF995" s="3"/>
      <c r="TG995" s="3"/>
      <c r="TH995" s="3"/>
      <c r="TI995" s="3"/>
      <c r="TJ995" s="3"/>
      <c r="TK995" s="3"/>
      <c r="TL995" s="3"/>
      <c r="TM995" s="3"/>
      <c r="TN995" s="3"/>
      <c r="TO995" s="3"/>
      <c r="TP995" s="3"/>
      <c r="TQ995" s="3"/>
      <c r="TR995" s="3"/>
      <c r="TS995" s="3"/>
      <c r="TT995" s="3"/>
      <c r="TU995" s="3"/>
      <c r="TV995" s="3"/>
      <c r="TW995" s="3"/>
      <c r="TX995" s="3"/>
      <c r="TY995" s="3"/>
      <c r="TZ995" s="3"/>
      <c r="UA995" s="3"/>
      <c r="UB995" s="3"/>
      <c r="UC995" s="3"/>
      <c r="UD995" s="3"/>
      <c r="UE995" s="3"/>
      <c r="UF995" s="3"/>
      <c r="UG995" s="3"/>
      <c r="UH995" s="3"/>
      <c r="UI995" s="3"/>
      <c r="UJ995" s="3"/>
      <c r="UK995" s="3"/>
      <c r="UL995" s="3"/>
      <c r="UM995" s="3"/>
      <c r="UN995" s="3"/>
      <c r="UO995" s="3"/>
      <c r="UP995" s="3"/>
      <c r="UQ995" s="3"/>
      <c r="UR995" s="3"/>
      <c r="US995" s="3"/>
      <c r="UT995" s="3"/>
      <c r="UU995" s="3"/>
      <c r="UV995" s="3"/>
      <c r="UW995" s="3"/>
      <c r="UX995" s="3"/>
      <c r="UY995" s="3"/>
      <c r="UZ995" s="3"/>
      <c r="VA995" s="3"/>
      <c r="VB995" s="3"/>
      <c r="VC995" s="3"/>
      <c r="VD995" s="3"/>
      <c r="VE995" s="3"/>
      <c r="VF995" s="3"/>
      <c r="VG995" s="3"/>
      <c r="VH995" s="3"/>
      <c r="VI995" s="3"/>
      <c r="VJ995" s="3"/>
      <c r="VK995" s="3"/>
      <c r="VL995" s="3"/>
      <c r="VM995" s="3"/>
      <c r="VN995" s="3"/>
      <c r="VO995" s="3"/>
      <c r="VP995" s="3"/>
      <c r="VQ995" s="3"/>
      <c r="VR995" s="3"/>
      <c r="VS995" s="3"/>
      <c r="VT995" s="3"/>
      <c r="VU995" s="3"/>
      <c r="VV995" s="3"/>
      <c r="VW995" s="3"/>
      <c r="VX995" s="3"/>
      <c r="VY995" s="3"/>
      <c r="VZ995" s="3"/>
      <c r="WA995" s="3"/>
      <c r="WB995" s="3"/>
      <c r="WC995" s="3"/>
      <c r="WD995" s="3"/>
      <c r="WE995" s="3"/>
      <c r="WF995" s="3"/>
      <c r="WG995" s="3"/>
      <c r="WH995" s="3"/>
      <c r="WI995" s="3"/>
      <c r="WJ995" s="3"/>
      <c r="WK995" s="3"/>
      <c r="WL995" s="3"/>
      <c r="WM995" s="3"/>
      <c r="WN995" s="3"/>
      <c r="WO995" s="3"/>
      <c r="WP995" s="3"/>
      <c r="WQ995" s="3"/>
      <c r="WR995" s="3"/>
      <c r="WS995" s="3"/>
      <c r="WT995" s="3"/>
      <c r="WU995" s="3"/>
      <c r="WV995" s="3"/>
      <c r="WW995" s="3"/>
      <c r="WX995" s="3"/>
      <c r="WY995" s="3"/>
      <c r="WZ995" s="3"/>
      <c r="XA995" s="3"/>
      <c r="XB995" s="3"/>
      <c r="XC995" s="3"/>
      <c r="XD995" s="3"/>
      <c r="XE995" s="3"/>
      <c r="XF995" s="3"/>
      <c r="XG995" s="3"/>
      <c r="XH995" s="3"/>
      <c r="XI995" s="3"/>
      <c r="XJ995" s="3"/>
      <c r="XK995" s="3"/>
      <c r="XL995" s="3"/>
      <c r="XM995" s="3"/>
      <c r="XN995" s="3"/>
      <c r="XO995" s="3"/>
      <c r="XP995" s="3"/>
      <c r="XQ995" s="3"/>
      <c r="XR995" s="3"/>
      <c r="XS995" s="3"/>
      <c r="XT995" s="3"/>
      <c r="XU995" s="3"/>
      <c r="XV995" s="3"/>
      <c r="XW995" s="3"/>
    </row>
    <row r="996" hidden="1">
      <c r="A996" s="2"/>
      <c r="B996" s="2"/>
      <c r="C996" s="3"/>
      <c r="D996" s="2"/>
      <c r="E996" s="28"/>
      <c r="F996" s="25" t="str">
        <f>IFERROR(__xludf.DUMMYFUNCTION("IFERROR(SPARKLINE(E996,{""charttype"",""bar"";""color1"",""gray"";""max"",1}),"""")"),"")</f>
        <v/>
      </c>
      <c r="G996" s="3" t="str">
        <f t="shared" si="5"/>
        <v/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  <c r="SS996" s="3"/>
      <c r="ST996" s="3"/>
      <c r="SU996" s="3"/>
      <c r="SV996" s="3"/>
      <c r="SW996" s="3"/>
      <c r="SX996" s="3"/>
      <c r="SY996" s="3"/>
      <c r="SZ996" s="3"/>
      <c r="TA996" s="3"/>
      <c r="TB996" s="3"/>
      <c r="TC996" s="3"/>
      <c r="TD996" s="3"/>
      <c r="TE996" s="3"/>
      <c r="TF996" s="3"/>
      <c r="TG996" s="3"/>
      <c r="TH996" s="3"/>
      <c r="TI996" s="3"/>
      <c r="TJ996" s="3"/>
      <c r="TK996" s="3"/>
      <c r="TL996" s="3"/>
      <c r="TM996" s="3"/>
      <c r="TN996" s="3"/>
      <c r="TO996" s="3"/>
      <c r="TP996" s="3"/>
      <c r="TQ996" s="3"/>
      <c r="TR996" s="3"/>
      <c r="TS996" s="3"/>
      <c r="TT996" s="3"/>
      <c r="TU996" s="3"/>
      <c r="TV996" s="3"/>
      <c r="TW996" s="3"/>
      <c r="TX996" s="3"/>
      <c r="TY996" s="3"/>
      <c r="TZ996" s="3"/>
      <c r="UA996" s="3"/>
      <c r="UB996" s="3"/>
      <c r="UC996" s="3"/>
      <c r="UD996" s="3"/>
      <c r="UE996" s="3"/>
      <c r="UF996" s="3"/>
      <c r="UG996" s="3"/>
      <c r="UH996" s="3"/>
      <c r="UI996" s="3"/>
      <c r="UJ996" s="3"/>
      <c r="UK996" s="3"/>
      <c r="UL996" s="3"/>
      <c r="UM996" s="3"/>
      <c r="UN996" s="3"/>
      <c r="UO996" s="3"/>
      <c r="UP996" s="3"/>
      <c r="UQ996" s="3"/>
      <c r="UR996" s="3"/>
      <c r="US996" s="3"/>
      <c r="UT996" s="3"/>
      <c r="UU996" s="3"/>
      <c r="UV996" s="3"/>
      <c r="UW996" s="3"/>
      <c r="UX996" s="3"/>
      <c r="UY996" s="3"/>
      <c r="UZ996" s="3"/>
      <c r="VA996" s="3"/>
      <c r="VB996" s="3"/>
      <c r="VC996" s="3"/>
      <c r="VD996" s="3"/>
      <c r="VE996" s="3"/>
      <c r="VF996" s="3"/>
      <c r="VG996" s="3"/>
      <c r="VH996" s="3"/>
      <c r="VI996" s="3"/>
      <c r="VJ996" s="3"/>
      <c r="VK996" s="3"/>
      <c r="VL996" s="3"/>
      <c r="VM996" s="3"/>
      <c r="VN996" s="3"/>
      <c r="VO996" s="3"/>
      <c r="VP996" s="3"/>
      <c r="VQ996" s="3"/>
      <c r="VR996" s="3"/>
      <c r="VS996" s="3"/>
      <c r="VT996" s="3"/>
      <c r="VU996" s="3"/>
      <c r="VV996" s="3"/>
      <c r="VW996" s="3"/>
      <c r="VX996" s="3"/>
      <c r="VY996" s="3"/>
      <c r="VZ996" s="3"/>
      <c r="WA996" s="3"/>
      <c r="WB996" s="3"/>
      <c r="WC996" s="3"/>
      <c r="WD996" s="3"/>
      <c r="WE996" s="3"/>
      <c r="WF996" s="3"/>
      <c r="WG996" s="3"/>
      <c r="WH996" s="3"/>
      <c r="WI996" s="3"/>
      <c r="WJ996" s="3"/>
      <c r="WK996" s="3"/>
      <c r="WL996" s="3"/>
      <c r="WM996" s="3"/>
      <c r="WN996" s="3"/>
      <c r="WO996" s="3"/>
      <c r="WP996" s="3"/>
      <c r="WQ996" s="3"/>
      <c r="WR996" s="3"/>
      <c r="WS996" s="3"/>
      <c r="WT996" s="3"/>
      <c r="WU996" s="3"/>
      <c r="WV996" s="3"/>
      <c r="WW996" s="3"/>
      <c r="WX996" s="3"/>
      <c r="WY996" s="3"/>
      <c r="WZ996" s="3"/>
      <c r="XA996" s="3"/>
      <c r="XB996" s="3"/>
      <c r="XC996" s="3"/>
      <c r="XD996" s="3"/>
      <c r="XE996" s="3"/>
      <c r="XF996" s="3"/>
      <c r="XG996" s="3"/>
      <c r="XH996" s="3"/>
      <c r="XI996" s="3"/>
      <c r="XJ996" s="3"/>
      <c r="XK996" s="3"/>
      <c r="XL996" s="3"/>
      <c r="XM996" s="3"/>
      <c r="XN996" s="3"/>
      <c r="XO996" s="3"/>
      <c r="XP996" s="3"/>
      <c r="XQ996" s="3"/>
      <c r="XR996" s="3"/>
      <c r="XS996" s="3"/>
      <c r="XT996" s="3"/>
      <c r="XU996" s="3"/>
      <c r="XV996" s="3"/>
      <c r="XW996" s="3"/>
    </row>
    <row r="997" hidden="1">
      <c r="A997" s="2"/>
      <c r="B997" s="2"/>
      <c r="C997" s="3"/>
      <c r="D997" s="2"/>
      <c r="E997" s="28"/>
      <c r="F997" s="25" t="str">
        <f>IFERROR(__xludf.DUMMYFUNCTION("IFERROR(SPARKLINE(E997,{""charttype"",""bar"";""color1"",""gray"";""max"",1}),"""")"),"")</f>
        <v/>
      </c>
      <c r="G997" s="3" t="str">
        <f t="shared" si="5"/>
        <v/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  <c r="SS997" s="3"/>
      <c r="ST997" s="3"/>
      <c r="SU997" s="3"/>
      <c r="SV997" s="3"/>
      <c r="SW997" s="3"/>
      <c r="SX997" s="3"/>
      <c r="SY997" s="3"/>
      <c r="SZ997" s="3"/>
      <c r="TA997" s="3"/>
      <c r="TB997" s="3"/>
      <c r="TC997" s="3"/>
      <c r="TD997" s="3"/>
      <c r="TE997" s="3"/>
      <c r="TF997" s="3"/>
      <c r="TG997" s="3"/>
      <c r="TH997" s="3"/>
      <c r="TI997" s="3"/>
      <c r="TJ997" s="3"/>
      <c r="TK997" s="3"/>
      <c r="TL997" s="3"/>
      <c r="TM997" s="3"/>
      <c r="TN997" s="3"/>
      <c r="TO997" s="3"/>
      <c r="TP997" s="3"/>
      <c r="TQ997" s="3"/>
      <c r="TR997" s="3"/>
      <c r="TS997" s="3"/>
      <c r="TT997" s="3"/>
      <c r="TU997" s="3"/>
      <c r="TV997" s="3"/>
      <c r="TW997" s="3"/>
      <c r="TX997" s="3"/>
      <c r="TY997" s="3"/>
      <c r="TZ997" s="3"/>
      <c r="UA997" s="3"/>
      <c r="UB997" s="3"/>
      <c r="UC997" s="3"/>
      <c r="UD997" s="3"/>
      <c r="UE997" s="3"/>
      <c r="UF997" s="3"/>
      <c r="UG997" s="3"/>
      <c r="UH997" s="3"/>
      <c r="UI997" s="3"/>
      <c r="UJ997" s="3"/>
      <c r="UK997" s="3"/>
      <c r="UL997" s="3"/>
      <c r="UM997" s="3"/>
      <c r="UN997" s="3"/>
      <c r="UO997" s="3"/>
      <c r="UP997" s="3"/>
      <c r="UQ997" s="3"/>
      <c r="UR997" s="3"/>
      <c r="US997" s="3"/>
      <c r="UT997" s="3"/>
      <c r="UU997" s="3"/>
      <c r="UV997" s="3"/>
      <c r="UW997" s="3"/>
      <c r="UX997" s="3"/>
      <c r="UY997" s="3"/>
      <c r="UZ997" s="3"/>
      <c r="VA997" s="3"/>
      <c r="VB997" s="3"/>
      <c r="VC997" s="3"/>
      <c r="VD997" s="3"/>
      <c r="VE997" s="3"/>
      <c r="VF997" s="3"/>
      <c r="VG997" s="3"/>
      <c r="VH997" s="3"/>
      <c r="VI997" s="3"/>
      <c r="VJ997" s="3"/>
      <c r="VK997" s="3"/>
      <c r="VL997" s="3"/>
      <c r="VM997" s="3"/>
      <c r="VN997" s="3"/>
      <c r="VO997" s="3"/>
      <c r="VP997" s="3"/>
      <c r="VQ997" s="3"/>
      <c r="VR997" s="3"/>
      <c r="VS997" s="3"/>
      <c r="VT997" s="3"/>
      <c r="VU997" s="3"/>
      <c r="VV997" s="3"/>
      <c r="VW997" s="3"/>
      <c r="VX997" s="3"/>
      <c r="VY997" s="3"/>
      <c r="VZ997" s="3"/>
      <c r="WA997" s="3"/>
      <c r="WB997" s="3"/>
      <c r="WC997" s="3"/>
      <c r="WD997" s="3"/>
      <c r="WE997" s="3"/>
      <c r="WF997" s="3"/>
      <c r="WG997" s="3"/>
      <c r="WH997" s="3"/>
      <c r="WI997" s="3"/>
      <c r="WJ997" s="3"/>
      <c r="WK997" s="3"/>
      <c r="WL997" s="3"/>
      <c r="WM997" s="3"/>
      <c r="WN997" s="3"/>
      <c r="WO997" s="3"/>
      <c r="WP997" s="3"/>
      <c r="WQ997" s="3"/>
      <c r="WR997" s="3"/>
      <c r="WS997" s="3"/>
      <c r="WT997" s="3"/>
      <c r="WU997" s="3"/>
      <c r="WV997" s="3"/>
      <c r="WW997" s="3"/>
      <c r="WX997" s="3"/>
      <c r="WY997" s="3"/>
      <c r="WZ997" s="3"/>
      <c r="XA997" s="3"/>
      <c r="XB997" s="3"/>
      <c r="XC997" s="3"/>
      <c r="XD997" s="3"/>
      <c r="XE997" s="3"/>
      <c r="XF997" s="3"/>
      <c r="XG997" s="3"/>
      <c r="XH997" s="3"/>
      <c r="XI997" s="3"/>
      <c r="XJ997" s="3"/>
      <c r="XK997" s="3"/>
      <c r="XL997" s="3"/>
      <c r="XM997" s="3"/>
      <c r="XN997" s="3"/>
      <c r="XO997" s="3"/>
      <c r="XP997" s="3"/>
      <c r="XQ997" s="3"/>
      <c r="XR997" s="3"/>
      <c r="XS997" s="3"/>
      <c r="XT997" s="3"/>
      <c r="XU997" s="3"/>
      <c r="XV997" s="3"/>
      <c r="XW997" s="3"/>
    </row>
    <row r="998" hidden="1">
      <c r="A998" s="2"/>
      <c r="B998" s="2"/>
      <c r="C998" s="3"/>
      <c r="D998" s="2"/>
      <c r="E998" s="28"/>
      <c r="F998" s="25" t="str">
        <f>IFERROR(__xludf.DUMMYFUNCTION("IFERROR(SPARKLINE(E998,{""charttype"",""bar"";""color1"",""gray"";""max"",1}),"""")"),"")</f>
        <v/>
      </c>
      <c r="G998" s="3" t="str">
        <f t="shared" si="5"/>
        <v/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  <c r="SS998" s="3"/>
      <c r="ST998" s="3"/>
      <c r="SU998" s="3"/>
      <c r="SV998" s="3"/>
      <c r="SW998" s="3"/>
      <c r="SX998" s="3"/>
      <c r="SY998" s="3"/>
      <c r="SZ998" s="3"/>
      <c r="TA998" s="3"/>
      <c r="TB998" s="3"/>
      <c r="TC998" s="3"/>
      <c r="TD998" s="3"/>
      <c r="TE998" s="3"/>
      <c r="TF998" s="3"/>
      <c r="TG998" s="3"/>
      <c r="TH998" s="3"/>
      <c r="TI998" s="3"/>
      <c r="TJ998" s="3"/>
      <c r="TK998" s="3"/>
      <c r="TL998" s="3"/>
      <c r="TM998" s="3"/>
      <c r="TN998" s="3"/>
      <c r="TO998" s="3"/>
      <c r="TP998" s="3"/>
      <c r="TQ998" s="3"/>
      <c r="TR998" s="3"/>
      <c r="TS998" s="3"/>
      <c r="TT998" s="3"/>
      <c r="TU998" s="3"/>
      <c r="TV998" s="3"/>
      <c r="TW998" s="3"/>
      <c r="TX998" s="3"/>
      <c r="TY998" s="3"/>
      <c r="TZ998" s="3"/>
      <c r="UA998" s="3"/>
      <c r="UB998" s="3"/>
      <c r="UC998" s="3"/>
      <c r="UD998" s="3"/>
      <c r="UE998" s="3"/>
      <c r="UF998" s="3"/>
      <c r="UG998" s="3"/>
      <c r="UH998" s="3"/>
      <c r="UI998" s="3"/>
      <c r="UJ998" s="3"/>
      <c r="UK998" s="3"/>
      <c r="UL998" s="3"/>
      <c r="UM998" s="3"/>
      <c r="UN998" s="3"/>
      <c r="UO998" s="3"/>
      <c r="UP998" s="3"/>
      <c r="UQ998" s="3"/>
      <c r="UR998" s="3"/>
      <c r="US998" s="3"/>
      <c r="UT998" s="3"/>
      <c r="UU998" s="3"/>
      <c r="UV998" s="3"/>
      <c r="UW998" s="3"/>
      <c r="UX998" s="3"/>
      <c r="UY998" s="3"/>
      <c r="UZ998" s="3"/>
      <c r="VA998" s="3"/>
      <c r="VB998" s="3"/>
      <c r="VC998" s="3"/>
      <c r="VD998" s="3"/>
      <c r="VE998" s="3"/>
      <c r="VF998" s="3"/>
      <c r="VG998" s="3"/>
      <c r="VH998" s="3"/>
      <c r="VI998" s="3"/>
      <c r="VJ998" s="3"/>
      <c r="VK998" s="3"/>
      <c r="VL998" s="3"/>
      <c r="VM998" s="3"/>
      <c r="VN998" s="3"/>
      <c r="VO998" s="3"/>
      <c r="VP998" s="3"/>
      <c r="VQ998" s="3"/>
      <c r="VR998" s="3"/>
      <c r="VS998" s="3"/>
      <c r="VT998" s="3"/>
      <c r="VU998" s="3"/>
      <c r="VV998" s="3"/>
      <c r="VW998" s="3"/>
      <c r="VX998" s="3"/>
      <c r="VY998" s="3"/>
      <c r="VZ998" s="3"/>
      <c r="WA998" s="3"/>
      <c r="WB998" s="3"/>
      <c r="WC998" s="3"/>
      <c r="WD998" s="3"/>
      <c r="WE998" s="3"/>
      <c r="WF998" s="3"/>
      <c r="WG998" s="3"/>
      <c r="WH998" s="3"/>
      <c r="WI998" s="3"/>
      <c r="WJ998" s="3"/>
      <c r="WK998" s="3"/>
      <c r="WL998" s="3"/>
      <c r="WM998" s="3"/>
      <c r="WN998" s="3"/>
      <c r="WO998" s="3"/>
      <c r="WP998" s="3"/>
      <c r="WQ998" s="3"/>
      <c r="WR998" s="3"/>
      <c r="WS998" s="3"/>
      <c r="WT998" s="3"/>
      <c r="WU998" s="3"/>
      <c r="WV998" s="3"/>
      <c r="WW998" s="3"/>
      <c r="WX998" s="3"/>
      <c r="WY998" s="3"/>
      <c r="WZ998" s="3"/>
      <c r="XA998" s="3"/>
      <c r="XB998" s="3"/>
      <c r="XC998" s="3"/>
      <c r="XD998" s="3"/>
      <c r="XE998" s="3"/>
      <c r="XF998" s="3"/>
      <c r="XG998" s="3"/>
      <c r="XH998" s="3"/>
      <c r="XI998" s="3"/>
      <c r="XJ998" s="3"/>
      <c r="XK998" s="3"/>
      <c r="XL998" s="3"/>
      <c r="XM998" s="3"/>
      <c r="XN998" s="3"/>
      <c r="XO998" s="3"/>
      <c r="XP998" s="3"/>
      <c r="XQ998" s="3"/>
      <c r="XR998" s="3"/>
      <c r="XS998" s="3"/>
      <c r="XT998" s="3"/>
      <c r="XU998" s="3"/>
      <c r="XV998" s="3"/>
      <c r="XW998" s="3"/>
    </row>
    <row r="999" hidden="1">
      <c r="A999" s="2"/>
      <c r="B999" s="2"/>
      <c r="C999" s="3"/>
      <c r="D999" s="2"/>
      <c r="E999" s="28"/>
      <c r="F999" s="25" t="str">
        <f>IFERROR(__xludf.DUMMYFUNCTION("IFERROR(SPARKLINE(E999,{""charttype"",""bar"";""color1"",""gray"";""max"",1}),"""")"),"")</f>
        <v/>
      </c>
      <c r="G999" s="3" t="str">
        <f t="shared" si="5"/>
        <v/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  <c r="SS999" s="3"/>
      <c r="ST999" s="3"/>
      <c r="SU999" s="3"/>
      <c r="SV999" s="3"/>
      <c r="SW999" s="3"/>
      <c r="SX999" s="3"/>
      <c r="SY999" s="3"/>
      <c r="SZ999" s="3"/>
      <c r="TA999" s="3"/>
      <c r="TB999" s="3"/>
      <c r="TC999" s="3"/>
      <c r="TD999" s="3"/>
      <c r="TE999" s="3"/>
      <c r="TF999" s="3"/>
      <c r="TG999" s="3"/>
      <c r="TH999" s="3"/>
      <c r="TI999" s="3"/>
      <c r="TJ999" s="3"/>
      <c r="TK999" s="3"/>
      <c r="TL999" s="3"/>
      <c r="TM999" s="3"/>
      <c r="TN999" s="3"/>
      <c r="TO999" s="3"/>
      <c r="TP999" s="3"/>
      <c r="TQ999" s="3"/>
      <c r="TR999" s="3"/>
      <c r="TS999" s="3"/>
      <c r="TT999" s="3"/>
      <c r="TU999" s="3"/>
      <c r="TV999" s="3"/>
      <c r="TW999" s="3"/>
      <c r="TX999" s="3"/>
      <c r="TY999" s="3"/>
      <c r="TZ999" s="3"/>
      <c r="UA999" s="3"/>
      <c r="UB999" s="3"/>
      <c r="UC999" s="3"/>
      <c r="UD999" s="3"/>
      <c r="UE999" s="3"/>
      <c r="UF999" s="3"/>
      <c r="UG999" s="3"/>
      <c r="UH999" s="3"/>
      <c r="UI999" s="3"/>
      <c r="UJ999" s="3"/>
      <c r="UK999" s="3"/>
      <c r="UL999" s="3"/>
      <c r="UM999" s="3"/>
      <c r="UN999" s="3"/>
      <c r="UO999" s="3"/>
      <c r="UP999" s="3"/>
      <c r="UQ999" s="3"/>
      <c r="UR999" s="3"/>
      <c r="US999" s="3"/>
      <c r="UT999" s="3"/>
      <c r="UU999" s="3"/>
      <c r="UV999" s="3"/>
      <c r="UW999" s="3"/>
      <c r="UX999" s="3"/>
      <c r="UY999" s="3"/>
      <c r="UZ999" s="3"/>
      <c r="VA999" s="3"/>
      <c r="VB999" s="3"/>
      <c r="VC999" s="3"/>
      <c r="VD999" s="3"/>
      <c r="VE999" s="3"/>
      <c r="VF999" s="3"/>
      <c r="VG999" s="3"/>
      <c r="VH999" s="3"/>
      <c r="VI999" s="3"/>
      <c r="VJ999" s="3"/>
      <c r="VK999" s="3"/>
      <c r="VL999" s="3"/>
      <c r="VM999" s="3"/>
      <c r="VN999" s="3"/>
      <c r="VO999" s="3"/>
      <c r="VP999" s="3"/>
      <c r="VQ999" s="3"/>
      <c r="VR999" s="3"/>
      <c r="VS999" s="3"/>
      <c r="VT999" s="3"/>
      <c r="VU999" s="3"/>
      <c r="VV999" s="3"/>
      <c r="VW999" s="3"/>
      <c r="VX999" s="3"/>
      <c r="VY999" s="3"/>
      <c r="VZ999" s="3"/>
      <c r="WA999" s="3"/>
      <c r="WB999" s="3"/>
      <c r="WC999" s="3"/>
      <c r="WD999" s="3"/>
      <c r="WE999" s="3"/>
      <c r="WF999" s="3"/>
      <c r="WG999" s="3"/>
      <c r="WH999" s="3"/>
      <c r="WI999" s="3"/>
      <c r="WJ999" s="3"/>
      <c r="WK999" s="3"/>
      <c r="WL999" s="3"/>
      <c r="WM999" s="3"/>
      <c r="WN999" s="3"/>
      <c r="WO999" s="3"/>
      <c r="WP999" s="3"/>
      <c r="WQ999" s="3"/>
      <c r="WR999" s="3"/>
      <c r="WS999" s="3"/>
      <c r="WT999" s="3"/>
      <c r="WU999" s="3"/>
      <c r="WV999" s="3"/>
      <c r="WW999" s="3"/>
      <c r="WX999" s="3"/>
      <c r="WY999" s="3"/>
      <c r="WZ999" s="3"/>
      <c r="XA999" s="3"/>
      <c r="XB999" s="3"/>
      <c r="XC999" s="3"/>
      <c r="XD999" s="3"/>
      <c r="XE999" s="3"/>
      <c r="XF999" s="3"/>
      <c r="XG999" s="3"/>
      <c r="XH999" s="3"/>
      <c r="XI999" s="3"/>
      <c r="XJ999" s="3"/>
      <c r="XK999" s="3"/>
      <c r="XL999" s="3"/>
      <c r="XM999" s="3"/>
      <c r="XN999" s="3"/>
      <c r="XO999" s="3"/>
      <c r="XP999" s="3"/>
      <c r="XQ999" s="3"/>
      <c r="XR999" s="3"/>
      <c r="XS999" s="3"/>
      <c r="XT999" s="3"/>
      <c r="XU999" s="3"/>
      <c r="XV999" s="3"/>
      <c r="XW999" s="3"/>
    </row>
    <row r="1000" hidden="1">
      <c r="A1000" s="2"/>
      <c r="B1000" s="2"/>
      <c r="C1000" s="3"/>
      <c r="D1000" s="2"/>
      <c r="E1000" s="28"/>
      <c r="F1000" s="25" t="str">
        <f>IFERROR(__xludf.DUMMYFUNCTION("IFERROR(SPARKLINE(E1000,{""charttype"",""bar"";""color1"",""gray"";""max"",1}),"""")"),"")</f>
        <v/>
      </c>
      <c r="G1000" s="3" t="str">
        <f t="shared" si="5"/>
        <v/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  <c r="SS1000" s="3"/>
      <c r="ST1000" s="3"/>
      <c r="SU1000" s="3"/>
      <c r="SV1000" s="3"/>
      <c r="SW1000" s="3"/>
      <c r="SX1000" s="3"/>
      <c r="SY1000" s="3"/>
      <c r="SZ1000" s="3"/>
      <c r="TA1000" s="3"/>
      <c r="TB1000" s="3"/>
      <c r="TC1000" s="3"/>
      <c r="TD1000" s="3"/>
      <c r="TE1000" s="3"/>
      <c r="TF1000" s="3"/>
      <c r="TG1000" s="3"/>
      <c r="TH1000" s="3"/>
      <c r="TI1000" s="3"/>
      <c r="TJ1000" s="3"/>
      <c r="TK1000" s="3"/>
      <c r="TL1000" s="3"/>
      <c r="TM1000" s="3"/>
      <c r="TN1000" s="3"/>
      <c r="TO1000" s="3"/>
      <c r="TP1000" s="3"/>
      <c r="TQ1000" s="3"/>
      <c r="TR1000" s="3"/>
      <c r="TS1000" s="3"/>
      <c r="TT1000" s="3"/>
      <c r="TU1000" s="3"/>
      <c r="TV1000" s="3"/>
      <c r="TW1000" s="3"/>
      <c r="TX1000" s="3"/>
      <c r="TY1000" s="3"/>
      <c r="TZ1000" s="3"/>
      <c r="UA1000" s="3"/>
      <c r="UB1000" s="3"/>
      <c r="UC1000" s="3"/>
      <c r="UD1000" s="3"/>
      <c r="UE1000" s="3"/>
      <c r="UF1000" s="3"/>
      <c r="UG1000" s="3"/>
      <c r="UH1000" s="3"/>
      <c r="UI1000" s="3"/>
      <c r="UJ1000" s="3"/>
      <c r="UK1000" s="3"/>
      <c r="UL1000" s="3"/>
      <c r="UM1000" s="3"/>
      <c r="UN1000" s="3"/>
      <c r="UO1000" s="3"/>
      <c r="UP1000" s="3"/>
      <c r="UQ1000" s="3"/>
      <c r="UR1000" s="3"/>
      <c r="US1000" s="3"/>
      <c r="UT1000" s="3"/>
      <c r="UU1000" s="3"/>
      <c r="UV1000" s="3"/>
      <c r="UW1000" s="3"/>
      <c r="UX1000" s="3"/>
      <c r="UY1000" s="3"/>
      <c r="UZ1000" s="3"/>
      <c r="VA1000" s="3"/>
      <c r="VB1000" s="3"/>
      <c r="VC1000" s="3"/>
      <c r="VD1000" s="3"/>
      <c r="VE1000" s="3"/>
      <c r="VF1000" s="3"/>
      <c r="VG1000" s="3"/>
      <c r="VH1000" s="3"/>
      <c r="VI1000" s="3"/>
      <c r="VJ1000" s="3"/>
      <c r="VK1000" s="3"/>
      <c r="VL1000" s="3"/>
      <c r="VM1000" s="3"/>
      <c r="VN1000" s="3"/>
      <c r="VO1000" s="3"/>
      <c r="VP1000" s="3"/>
      <c r="VQ1000" s="3"/>
      <c r="VR1000" s="3"/>
      <c r="VS1000" s="3"/>
      <c r="VT1000" s="3"/>
      <c r="VU1000" s="3"/>
      <c r="VV1000" s="3"/>
      <c r="VW1000" s="3"/>
      <c r="VX1000" s="3"/>
      <c r="VY1000" s="3"/>
      <c r="VZ1000" s="3"/>
      <c r="WA1000" s="3"/>
      <c r="WB1000" s="3"/>
      <c r="WC1000" s="3"/>
      <c r="WD1000" s="3"/>
      <c r="WE1000" s="3"/>
      <c r="WF1000" s="3"/>
      <c r="WG1000" s="3"/>
      <c r="WH1000" s="3"/>
      <c r="WI1000" s="3"/>
      <c r="WJ1000" s="3"/>
      <c r="WK1000" s="3"/>
      <c r="WL1000" s="3"/>
      <c r="WM1000" s="3"/>
      <c r="WN1000" s="3"/>
      <c r="WO1000" s="3"/>
      <c r="WP1000" s="3"/>
      <c r="WQ1000" s="3"/>
      <c r="WR1000" s="3"/>
      <c r="WS1000" s="3"/>
      <c r="WT1000" s="3"/>
      <c r="WU1000" s="3"/>
      <c r="WV1000" s="3"/>
      <c r="WW1000" s="3"/>
      <c r="WX1000" s="3"/>
      <c r="WY1000" s="3"/>
      <c r="WZ1000" s="3"/>
      <c r="XA1000" s="3"/>
      <c r="XB1000" s="3"/>
      <c r="XC1000" s="3"/>
      <c r="XD1000" s="3"/>
      <c r="XE1000" s="3"/>
      <c r="XF1000" s="3"/>
      <c r="XG1000" s="3"/>
      <c r="XH1000" s="3"/>
      <c r="XI1000" s="3"/>
      <c r="XJ1000" s="3"/>
      <c r="XK1000" s="3"/>
      <c r="XL1000" s="3"/>
      <c r="XM1000" s="3"/>
      <c r="XN1000" s="3"/>
      <c r="XO1000" s="3"/>
      <c r="XP1000" s="3"/>
      <c r="XQ1000" s="3"/>
      <c r="XR1000" s="3"/>
      <c r="XS1000" s="3"/>
      <c r="XT1000" s="3"/>
      <c r="XU1000" s="3"/>
      <c r="XV1000" s="3"/>
      <c r="XW1000" s="3"/>
    </row>
  </sheetData>
  <mergeCells count="1">
    <mergeCell ref="E8:F8"/>
  </mergeCells>
  <conditionalFormatting sqref="H9:XW1000">
    <cfRule type="expression" dxfId="0" priority="1">
      <formula>AND(H$7&gt;=$B9,H$7&lt;=$D9,H$7&lt;&gt;"")</formula>
    </cfRule>
  </conditionalFormatting>
  <conditionalFormatting sqref="H7:XW7">
    <cfRule type="timePeriod" dxfId="1" priority="2" timePeriod="today"/>
  </conditionalFormatting>
  <conditionalFormatting sqref="H8:XW8">
    <cfRule type="expression" dxfId="1" priority="3">
      <formula>H$7=TODAY()</formula>
    </cfRule>
  </conditionalFormatting>
  <conditionalFormatting sqref="G9:G1000">
    <cfRule type="containsText" dxfId="2" priority="4" operator="containsText" text="กำลังทำ">
      <formula>NOT(ISERROR(SEARCH(("กำลังทำ"),(G9))))</formula>
    </cfRule>
  </conditionalFormatting>
  <conditionalFormatting sqref="G9:G1000">
    <cfRule type="containsText" dxfId="1" priority="5" operator="containsText" text="เสร็จเรียบร้อย">
      <formula>NOT(ISERROR(SEARCH(("เสร็จเรียบร้อย"),(G9))))</formula>
    </cfRule>
  </conditionalFormatting>
  <conditionalFormatting sqref="G9:G1000">
    <cfRule type="containsText" dxfId="3" priority="6" operator="containsText" text="ยังไม่เริ่ม">
      <formula>NOT(ISERROR(SEARCH(("ยังไม่เริ่ม"),(G9))))</formula>
    </cfRule>
  </conditionalFormatting>
  <dataValidations>
    <dataValidation type="custom" allowBlank="1" showDropDown="1" sqref="B9:B1000">
      <formula1>OR(NOT(ISERROR(DATEVALUE(B9))), AND(ISNUMBER(B9), LEFT(CELL("format", B9))="D"))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63"/>
    <col customWidth="1" min="3" max="3" width="8.0"/>
    <col customWidth="1" min="4" max="4" width="9.38"/>
  </cols>
  <sheetData>
    <row r="1">
      <c r="A1" s="30" t="s">
        <v>29</v>
      </c>
      <c r="B1" s="31" t="s">
        <v>30</v>
      </c>
      <c r="C1" s="31" t="s">
        <v>31</v>
      </c>
      <c r="D1" s="32" t="s">
        <v>32</v>
      </c>
    </row>
    <row r="2">
      <c r="A2" s="33" t="s">
        <v>33</v>
      </c>
      <c r="B2" s="34" t="s">
        <v>34</v>
      </c>
      <c r="C2" s="33">
        <v>400.0</v>
      </c>
      <c r="D2" s="35" t="s">
        <v>35</v>
      </c>
    </row>
    <row r="3">
      <c r="A3" s="33" t="s">
        <v>36</v>
      </c>
      <c r="B3" s="34" t="s">
        <v>34</v>
      </c>
      <c r="C3" s="33">
        <v>400.0</v>
      </c>
      <c r="D3" s="35" t="s">
        <v>35</v>
      </c>
    </row>
    <row r="4">
      <c r="A4" s="33" t="s">
        <v>37</v>
      </c>
      <c r="B4" s="34" t="s">
        <v>34</v>
      </c>
      <c r="C4" s="33">
        <v>400.0</v>
      </c>
      <c r="D4" s="35" t="s">
        <v>35</v>
      </c>
    </row>
    <row r="5">
      <c r="A5" s="33" t="s">
        <v>38</v>
      </c>
      <c r="B5" s="34" t="s">
        <v>34</v>
      </c>
      <c r="C5" s="33">
        <v>400.0</v>
      </c>
      <c r="D5" s="35" t="s">
        <v>35</v>
      </c>
    </row>
    <row r="6">
      <c r="A6" s="33" t="s">
        <v>39</v>
      </c>
      <c r="B6" s="34" t="s">
        <v>34</v>
      </c>
      <c r="C6" s="33">
        <v>400.0</v>
      </c>
      <c r="D6" s="35" t="s">
        <v>35</v>
      </c>
    </row>
    <row r="7">
      <c r="A7" s="33" t="s">
        <v>40</v>
      </c>
      <c r="B7" s="34" t="s">
        <v>41</v>
      </c>
      <c r="C7" s="33">
        <v>500.0</v>
      </c>
      <c r="D7" s="35" t="s">
        <v>35</v>
      </c>
    </row>
    <row r="8">
      <c r="A8" s="33" t="s">
        <v>42</v>
      </c>
      <c r="B8" s="34" t="s">
        <v>41</v>
      </c>
      <c r="C8" s="33">
        <v>500.0</v>
      </c>
      <c r="D8" s="35" t="s">
        <v>35</v>
      </c>
    </row>
    <row r="9">
      <c r="A9" s="33" t="s">
        <v>43</v>
      </c>
      <c r="B9" s="34" t="s">
        <v>41</v>
      </c>
      <c r="C9" s="33">
        <v>500.0</v>
      </c>
      <c r="D9" s="35" t="s">
        <v>35</v>
      </c>
    </row>
    <row r="10">
      <c r="A10" s="33" t="s">
        <v>44</v>
      </c>
      <c r="B10" s="34" t="s">
        <v>41</v>
      </c>
      <c r="C10" s="33">
        <v>500.0</v>
      </c>
      <c r="D10" s="35" t="s">
        <v>35</v>
      </c>
    </row>
    <row r="11">
      <c r="A11" s="33" t="s">
        <v>45</v>
      </c>
      <c r="B11" s="34" t="s">
        <v>41</v>
      </c>
      <c r="C11" s="33">
        <v>500.0</v>
      </c>
      <c r="D11" s="35" t="s">
        <v>35</v>
      </c>
    </row>
    <row r="12">
      <c r="A12" s="33" t="s">
        <v>46</v>
      </c>
      <c r="B12" s="34" t="s">
        <v>34</v>
      </c>
      <c r="C12" s="33">
        <v>400.0</v>
      </c>
      <c r="D12" s="35" t="s">
        <v>35</v>
      </c>
    </row>
    <row r="13">
      <c r="A13" s="33" t="s">
        <v>47</v>
      </c>
      <c r="B13" s="34" t="s">
        <v>34</v>
      </c>
      <c r="C13" s="33">
        <v>400.0</v>
      </c>
      <c r="D13" s="35" t="s">
        <v>35</v>
      </c>
    </row>
    <row r="14">
      <c r="A14" s="33" t="s">
        <v>48</v>
      </c>
      <c r="B14" s="34" t="s">
        <v>34</v>
      </c>
      <c r="C14" s="33">
        <v>400.0</v>
      </c>
      <c r="D14" s="35" t="s">
        <v>35</v>
      </c>
    </row>
    <row r="15">
      <c r="A15" s="33" t="s">
        <v>49</v>
      </c>
      <c r="B15" s="34" t="s">
        <v>34</v>
      </c>
      <c r="C15" s="33">
        <v>400.0</v>
      </c>
      <c r="D15" s="35" t="s">
        <v>35</v>
      </c>
    </row>
    <row r="16">
      <c r="A16" s="33" t="s">
        <v>50</v>
      </c>
      <c r="B16" s="34" t="s">
        <v>34</v>
      </c>
      <c r="C16" s="33">
        <v>400.0</v>
      </c>
      <c r="D16" s="35" t="s">
        <v>35</v>
      </c>
    </row>
    <row r="17">
      <c r="A17" s="33" t="s">
        <v>51</v>
      </c>
      <c r="B17" s="34" t="s">
        <v>34</v>
      </c>
      <c r="C17" s="33">
        <v>400.0</v>
      </c>
      <c r="D17" s="35" t="s">
        <v>35</v>
      </c>
    </row>
    <row r="18">
      <c r="A18" s="33" t="s">
        <v>52</v>
      </c>
      <c r="B18" s="34" t="s">
        <v>34</v>
      </c>
      <c r="C18" s="33">
        <v>400.0</v>
      </c>
      <c r="D18" s="35" t="s">
        <v>35</v>
      </c>
    </row>
    <row r="19">
      <c r="A19" s="33" t="s">
        <v>53</v>
      </c>
      <c r="B19" s="34" t="s">
        <v>34</v>
      </c>
      <c r="C19" s="33">
        <v>400.0</v>
      </c>
      <c r="D19" s="35" t="s">
        <v>35</v>
      </c>
    </row>
    <row r="20">
      <c r="A20" s="33" t="s">
        <v>54</v>
      </c>
      <c r="B20" s="34" t="s">
        <v>34</v>
      </c>
      <c r="C20" s="33">
        <v>400.0</v>
      </c>
      <c r="D20" s="35" t="s">
        <v>35</v>
      </c>
    </row>
    <row r="21">
      <c r="A21" s="33" t="s">
        <v>55</v>
      </c>
      <c r="B21" s="34" t="s">
        <v>34</v>
      </c>
      <c r="C21" s="33">
        <v>400.0</v>
      </c>
      <c r="D21" s="35" t="s">
        <v>35</v>
      </c>
    </row>
    <row r="22">
      <c r="A22" s="33" t="s">
        <v>56</v>
      </c>
      <c r="B22" s="34" t="s">
        <v>34</v>
      </c>
      <c r="C22" s="33">
        <v>400.0</v>
      </c>
      <c r="D22" s="35" t="s">
        <v>35</v>
      </c>
    </row>
    <row r="23">
      <c r="A23" s="33" t="s">
        <v>57</v>
      </c>
      <c r="B23" s="34" t="s">
        <v>34</v>
      </c>
      <c r="C23" s="33">
        <v>400.0</v>
      </c>
      <c r="D23" s="35" t="s">
        <v>35</v>
      </c>
    </row>
    <row r="24">
      <c r="A24" s="33" t="s">
        <v>58</v>
      </c>
      <c r="B24" s="34" t="s">
        <v>34</v>
      </c>
      <c r="C24" s="33">
        <v>400.0</v>
      </c>
      <c r="D24" s="35" t="s">
        <v>35</v>
      </c>
    </row>
    <row r="25">
      <c r="A25" s="33" t="s">
        <v>59</v>
      </c>
      <c r="B25" s="34" t="s">
        <v>34</v>
      </c>
      <c r="C25" s="33">
        <v>400.0</v>
      </c>
      <c r="D25" s="35" t="s">
        <v>35</v>
      </c>
    </row>
    <row r="26">
      <c r="A26" s="33" t="s">
        <v>60</v>
      </c>
      <c r="B26" s="34" t="s">
        <v>34</v>
      </c>
      <c r="C26" s="33">
        <v>400.0</v>
      </c>
      <c r="D26" s="35" t="s">
        <v>35</v>
      </c>
    </row>
    <row r="27">
      <c r="A27" s="33" t="s">
        <v>61</v>
      </c>
      <c r="B27" s="34" t="s">
        <v>34</v>
      </c>
      <c r="C27" s="33">
        <v>400.0</v>
      </c>
      <c r="D27" s="35" t="s">
        <v>35</v>
      </c>
    </row>
    <row r="28">
      <c r="A28" s="33" t="s">
        <v>62</v>
      </c>
      <c r="B28" s="34" t="s">
        <v>34</v>
      </c>
      <c r="C28" s="33">
        <v>400.0</v>
      </c>
      <c r="D28" s="35" t="s">
        <v>35</v>
      </c>
    </row>
    <row r="29">
      <c r="A29" s="33" t="s">
        <v>63</v>
      </c>
      <c r="B29" s="34" t="s">
        <v>34</v>
      </c>
      <c r="C29" s="33">
        <v>400.0</v>
      </c>
      <c r="D29" s="35" t="s">
        <v>35</v>
      </c>
    </row>
    <row r="30">
      <c r="A30" s="33" t="s">
        <v>64</v>
      </c>
      <c r="B30" s="34" t="s">
        <v>34</v>
      </c>
      <c r="C30" s="33">
        <v>400.0</v>
      </c>
      <c r="D30" s="35" t="s">
        <v>35</v>
      </c>
    </row>
    <row r="31">
      <c r="A31" s="33" t="s">
        <v>65</v>
      </c>
      <c r="B31" s="34" t="s">
        <v>34</v>
      </c>
      <c r="C31" s="33">
        <v>400.0</v>
      </c>
      <c r="D31" s="35" t="s">
        <v>35</v>
      </c>
    </row>
    <row r="32">
      <c r="A32" s="33" t="s">
        <v>66</v>
      </c>
      <c r="B32" s="34" t="s">
        <v>34</v>
      </c>
      <c r="C32" s="33">
        <v>400.0</v>
      </c>
      <c r="D32" s="35" t="s">
        <v>35</v>
      </c>
    </row>
    <row r="33">
      <c r="A33" s="33" t="s">
        <v>67</v>
      </c>
      <c r="B33" s="34" t="s">
        <v>34</v>
      </c>
      <c r="C33" s="33">
        <v>400.0</v>
      </c>
      <c r="D33" s="35" t="s">
        <v>35</v>
      </c>
    </row>
    <row r="34">
      <c r="A34" s="33" t="s">
        <v>68</v>
      </c>
      <c r="B34" s="34" t="s">
        <v>41</v>
      </c>
      <c r="C34" s="33">
        <v>500.0</v>
      </c>
      <c r="D34" s="35" t="s">
        <v>35</v>
      </c>
    </row>
    <row r="35">
      <c r="A35" s="33" t="s">
        <v>69</v>
      </c>
      <c r="B35" s="34" t="s">
        <v>34</v>
      </c>
      <c r="C35" s="33">
        <v>400.0</v>
      </c>
      <c r="D35" s="35" t="s">
        <v>35</v>
      </c>
    </row>
    <row r="36">
      <c r="A36" s="33" t="s">
        <v>70</v>
      </c>
      <c r="B36" s="34" t="s">
        <v>34</v>
      </c>
      <c r="C36" s="33">
        <v>400.0</v>
      </c>
      <c r="D36" s="35" t="s">
        <v>35</v>
      </c>
    </row>
    <row r="37">
      <c r="A37" s="33" t="s">
        <v>71</v>
      </c>
      <c r="B37" s="34" t="s">
        <v>34</v>
      </c>
      <c r="C37" s="33">
        <v>400.0</v>
      </c>
      <c r="D37" s="35" t="s">
        <v>35</v>
      </c>
    </row>
    <row r="38">
      <c r="A38" s="33" t="s">
        <v>72</v>
      </c>
      <c r="B38" s="34" t="s">
        <v>34</v>
      </c>
      <c r="C38" s="33">
        <v>400.0</v>
      </c>
      <c r="D38" s="35" t="s">
        <v>35</v>
      </c>
    </row>
    <row r="39">
      <c r="A39" s="33" t="s">
        <v>73</v>
      </c>
      <c r="B39" s="34" t="s">
        <v>34</v>
      </c>
      <c r="C39" s="33">
        <v>400.0</v>
      </c>
      <c r="D39" s="35" t="s">
        <v>35</v>
      </c>
    </row>
    <row r="40">
      <c r="A40" s="33" t="s">
        <v>74</v>
      </c>
      <c r="B40" s="34" t="s">
        <v>34</v>
      </c>
      <c r="C40" s="33">
        <v>400.0</v>
      </c>
      <c r="D40" s="35" t="s">
        <v>35</v>
      </c>
    </row>
    <row r="41">
      <c r="A41" s="33" t="s">
        <v>75</v>
      </c>
      <c r="B41" s="34" t="s">
        <v>34</v>
      </c>
      <c r="C41" s="33">
        <v>400.0</v>
      </c>
      <c r="D41" s="35" t="s">
        <v>35</v>
      </c>
    </row>
    <row r="42">
      <c r="A42" s="33" t="s">
        <v>76</v>
      </c>
      <c r="B42" s="34" t="s">
        <v>34</v>
      </c>
      <c r="C42" s="33">
        <v>400.0</v>
      </c>
      <c r="D42" s="35" t="s">
        <v>35</v>
      </c>
    </row>
    <row r="43">
      <c r="A43" s="33" t="s">
        <v>77</v>
      </c>
      <c r="B43" s="34" t="s">
        <v>34</v>
      </c>
      <c r="C43" s="33">
        <v>400.0</v>
      </c>
      <c r="D43" s="35" t="s">
        <v>35</v>
      </c>
    </row>
    <row r="44">
      <c r="A44" s="33" t="s">
        <v>78</v>
      </c>
      <c r="B44" s="34" t="s">
        <v>34</v>
      </c>
      <c r="C44" s="33">
        <v>400.0</v>
      </c>
      <c r="D44" s="35" t="s">
        <v>35</v>
      </c>
    </row>
    <row r="45">
      <c r="A45" s="33" t="s">
        <v>79</v>
      </c>
      <c r="B45" s="34" t="s">
        <v>34</v>
      </c>
      <c r="C45" s="33">
        <v>400.0</v>
      </c>
      <c r="D45" s="35" t="s">
        <v>35</v>
      </c>
    </row>
    <row r="46">
      <c r="A46" s="33" t="s">
        <v>80</v>
      </c>
      <c r="B46" s="34" t="s">
        <v>41</v>
      </c>
      <c r="C46" s="33">
        <v>600.0</v>
      </c>
      <c r="D46" s="35" t="s">
        <v>35</v>
      </c>
    </row>
    <row r="47">
      <c r="A47" s="33" t="s">
        <v>81</v>
      </c>
      <c r="B47" s="34" t="s">
        <v>34</v>
      </c>
      <c r="C47" s="33">
        <v>500.0</v>
      </c>
      <c r="D47" s="35" t="s">
        <v>35</v>
      </c>
    </row>
    <row r="48">
      <c r="A48" s="33" t="s">
        <v>82</v>
      </c>
      <c r="B48" s="34" t="s">
        <v>34</v>
      </c>
      <c r="C48" s="33">
        <v>500.0</v>
      </c>
      <c r="D48" s="35" t="s">
        <v>35</v>
      </c>
    </row>
    <row r="49">
      <c r="A49" s="33" t="s">
        <v>83</v>
      </c>
      <c r="B49" s="34" t="s">
        <v>41</v>
      </c>
      <c r="C49" s="33">
        <v>600.0</v>
      </c>
      <c r="D49" s="35" t="s">
        <v>35</v>
      </c>
    </row>
    <row r="50">
      <c r="A50" s="33" t="s">
        <v>84</v>
      </c>
      <c r="B50" s="34" t="s">
        <v>41</v>
      </c>
      <c r="C50" s="33">
        <v>600.0</v>
      </c>
      <c r="D50" s="35" t="s">
        <v>35</v>
      </c>
    </row>
    <row r="51">
      <c r="A51" s="33" t="s">
        <v>85</v>
      </c>
      <c r="B51" s="34" t="s">
        <v>41</v>
      </c>
      <c r="C51" s="33">
        <v>600.0</v>
      </c>
      <c r="D51" s="35" t="s">
        <v>35</v>
      </c>
    </row>
    <row r="52">
      <c r="A52" s="33" t="s">
        <v>86</v>
      </c>
      <c r="B52" s="34" t="s">
        <v>34</v>
      </c>
      <c r="C52" s="33">
        <v>500.0</v>
      </c>
      <c r="D52" s="35" t="s">
        <v>35</v>
      </c>
    </row>
  </sheetData>
  <drawing r:id="rId1"/>
</worksheet>
</file>