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stanger/Documents/Research/Publications/Koli_2017/"/>
    </mc:Choice>
  </mc:AlternateContent>
  <bookViews>
    <workbookView xWindow="0" yWindow="460" windowWidth="50340" windowHeight="283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0" i="1" l="1"/>
  <c r="P41" i="1"/>
  <c r="P42" i="1"/>
  <c r="P43" i="1"/>
  <c r="P44" i="1"/>
  <c r="P45" i="1"/>
  <c r="P46" i="1"/>
  <c r="P47" i="1"/>
  <c r="P48" i="1"/>
  <c r="P28" i="1"/>
  <c r="P29" i="1"/>
  <c r="P30" i="1"/>
  <c r="P31" i="1"/>
  <c r="P32" i="1"/>
  <c r="P33" i="1"/>
  <c r="P34" i="1"/>
  <c r="P35" i="1"/>
  <c r="P36" i="1"/>
  <c r="P16" i="1"/>
  <c r="P17" i="1"/>
  <c r="P18" i="1"/>
  <c r="P19" i="1"/>
  <c r="P20" i="1"/>
  <c r="P21" i="1"/>
  <c r="P22" i="1"/>
  <c r="P23" i="1"/>
  <c r="P24" i="1"/>
  <c r="P4" i="1"/>
  <c r="P5" i="1"/>
  <c r="P6" i="1"/>
  <c r="P7" i="1"/>
  <c r="P8" i="1"/>
  <c r="P9" i="1"/>
  <c r="P10" i="1"/>
  <c r="P11" i="1"/>
  <c r="P12" i="1"/>
  <c r="D31" i="1"/>
  <c r="D32" i="1"/>
  <c r="D33" i="1"/>
  <c r="D34" i="1"/>
  <c r="D35" i="1"/>
  <c r="D36" i="1"/>
  <c r="D22" i="1"/>
  <c r="D23" i="1"/>
  <c r="D24" i="1"/>
  <c r="D25" i="1"/>
  <c r="D26" i="1"/>
  <c r="D27" i="1"/>
  <c r="D13" i="1"/>
  <c r="D14" i="1"/>
  <c r="D15" i="1"/>
  <c r="D16" i="1"/>
  <c r="D17" i="1"/>
  <c r="D18" i="1"/>
  <c r="D4" i="1"/>
  <c r="D5" i="1"/>
  <c r="D6" i="1"/>
  <c r="D7" i="1"/>
  <c r="D8" i="1"/>
  <c r="D9" i="1"/>
</calcChain>
</file>

<file path=xl/sharedStrings.xml><?xml version="1.0" encoding="utf-8"?>
<sst xmlns="http://schemas.openxmlformats.org/spreadsheetml/2006/main" count="74" uniqueCount="24">
  <si>
    <t>Entities</t>
  </si>
  <si>
    <t>Tables</t>
  </si>
  <si>
    <t>Attributes</t>
  </si>
  <si>
    <t>FKs</t>
  </si>
  <si>
    <t>RI relations</t>
  </si>
  <si>
    <t>Weight</t>
  </si>
  <si>
    <t>Postgrad</t>
  </si>
  <si>
    <t>Student records</t>
  </si>
  <si>
    <t>BDL</t>
  </si>
  <si>
    <t>Used cars</t>
  </si>
  <si>
    <t>DCI</t>
  </si>
  <si>
    <t>DC</t>
  </si>
  <si>
    <t>RD</t>
  </si>
  <si>
    <t>NA</t>
  </si>
  <si>
    <t>DRT</t>
  </si>
  <si>
    <t>SMARtS</t>
  </si>
  <si>
    <t>Simple data type field</t>
  </si>
  <si>
    <t>Complex data type</t>
  </si>
  <si>
    <t>Each field in primary key</t>
  </si>
  <si>
    <t>Each field in foreign key</t>
  </si>
  <si>
    <t>Assertion</t>
  </si>
  <si>
    <t>One-to-one</t>
  </si>
  <si>
    <t>One-to-many</t>
  </si>
  <si>
    <t>Many-to-many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</si>
</sst>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workbookViewId="0">
      <selection activeCell="N48" sqref="N48"/>
    </sheetView>
  </sheetViews>
  <sheetFormatPr baseColWidth="10" defaultRowHeight="16" x14ac:dyDescent="0.2"/>
  <cols>
    <col min="13" max="13" width="21" bestFit="1" customWidth="1"/>
    <col min="14" max="14" width="10.83203125" customWidth="1"/>
  </cols>
  <sheetData>
    <row r="1" spans="1:16" x14ac:dyDescent="0.2">
      <c r="C1" t="s">
        <v>10</v>
      </c>
      <c r="F1" t="s">
        <v>12</v>
      </c>
      <c r="G1" t="s">
        <v>13</v>
      </c>
      <c r="H1" t="s">
        <v>14</v>
      </c>
      <c r="J1" t="s">
        <v>11</v>
      </c>
      <c r="M1" t="s">
        <v>15</v>
      </c>
    </row>
    <row r="3" spans="1:16" x14ac:dyDescent="0.2">
      <c r="A3" t="s">
        <v>6</v>
      </c>
      <c r="C3" t="s">
        <v>5</v>
      </c>
      <c r="L3" t="s">
        <v>6</v>
      </c>
      <c r="O3" t="s">
        <v>5</v>
      </c>
    </row>
    <row r="4" spans="1:16" x14ac:dyDescent="0.2">
      <c r="A4" t="s">
        <v>0</v>
      </c>
      <c r="B4">
        <v>7</v>
      </c>
      <c r="C4">
        <v>15</v>
      </c>
      <c r="D4">
        <f>B4*C4</f>
        <v>105</v>
      </c>
      <c r="M4" t="s">
        <v>16</v>
      </c>
      <c r="N4">
        <v>32</v>
      </c>
      <c r="O4">
        <v>0.25</v>
      </c>
      <c r="P4">
        <f>O4*N4</f>
        <v>8</v>
      </c>
    </row>
    <row r="5" spans="1:16" x14ac:dyDescent="0.2">
      <c r="A5" t="s">
        <v>1</v>
      </c>
      <c r="B5">
        <v>9</v>
      </c>
      <c r="C5">
        <v>5</v>
      </c>
      <c r="D5">
        <f t="shared" ref="D5:D8" si="0">B5*C5</f>
        <v>45</v>
      </c>
      <c r="M5" t="s">
        <v>17</v>
      </c>
      <c r="N5">
        <v>0</v>
      </c>
      <c r="O5">
        <v>0.5</v>
      </c>
      <c r="P5">
        <f t="shared" ref="P5:P11" si="1">O5*N5</f>
        <v>0</v>
      </c>
    </row>
    <row r="6" spans="1:16" x14ac:dyDescent="0.2">
      <c r="A6" t="s">
        <v>2</v>
      </c>
      <c r="B6">
        <v>32</v>
      </c>
      <c r="C6">
        <v>2</v>
      </c>
      <c r="D6">
        <f t="shared" si="0"/>
        <v>64</v>
      </c>
      <c r="M6" t="s">
        <v>18</v>
      </c>
      <c r="N6">
        <v>9</v>
      </c>
      <c r="O6">
        <v>0.25</v>
      </c>
      <c r="P6">
        <f t="shared" si="1"/>
        <v>2.25</v>
      </c>
    </row>
    <row r="7" spans="1:16" x14ac:dyDescent="0.2">
      <c r="A7" t="s">
        <v>3</v>
      </c>
      <c r="B7">
        <v>9</v>
      </c>
      <c r="C7">
        <v>5</v>
      </c>
      <c r="D7">
        <f t="shared" si="0"/>
        <v>45</v>
      </c>
      <c r="M7" t="s">
        <v>19</v>
      </c>
      <c r="N7">
        <v>9</v>
      </c>
      <c r="O7">
        <v>0.5</v>
      </c>
      <c r="P7">
        <f t="shared" si="1"/>
        <v>4.5</v>
      </c>
    </row>
    <row r="8" spans="1:16" x14ac:dyDescent="0.2">
      <c r="A8" t="s">
        <v>4</v>
      </c>
      <c r="B8">
        <v>6</v>
      </c>
      <c r="C8">
        <v>3</v>
      </c>
      <c r="D8">
        <f t="shared" si="0"/>
        <v>18</v>
      </c>
      <c r="M8" t="s">
        <v>20</v>
      </c>
      <c r="N8">
        <v>14</v>
      </c>
      <c r="O8">
        <v>0.75</v>
      </c>
      <c r="P8">
        <f t="shared" si="1"/>
        <v>10.5</v>
      </c>
    </row>
    <row r="9" spans="1:16" x14ac:dyDescent="0.2">
      <c r="D9">
        <f>SUM(D4:D8)</f>
        <v>277</v>
      </c>
      <c r="F9">
        <v>9</v>
      </c>
      <c r="G9">
        <v>32</v>
      </c>
      <c r="H9">
        <v>7</v>
      </c>
      <c r="J9">
        <v>37</v>
      </c>
      <c r="M9" t="s">
        <v>21</v>
      </c>
      <c r="N9">
        <v>2</v>
      </c>
      <c r="O9">
        <v>0.25</v>
      </c>
      <c r="P9">
        <f t="shared" si="1"/>
        <v>0.5</v>
      </c>
    </row>
    <row r="10" spans="1:16" x14ac:dyDescent="0.2">
      <c r="M10" t="s">
        <v>22</v>
      </c>
      <c r="N10">
        <v>3</v>
      </c>
      <c r="O10">
        <v>0.5</v>
      </c>
      <c r="P10">
        <f t="shared" si="1"/>
        <v>1.5</v>
      </c>
    </row>
    <row r="11" spans="1:16" x14ac:dyDescent="0.2">
      <c r="M11" t="s">
        <v>23</v>
      </c>
      <c r="N11">
        <v>2</v>
      </c>
      <c r="O11">
        <v>0.75</v>
      </c>
      <c r="P11">
        <f t="shared" si="1"/>
        <v>1.5</v>
      </c>
    </row>
    <row r="12" spans="1:16" x14ac:dyDescent="0.2">
      <c r="A12" t="s">
        <v>7</v>
      </c>
      <c r="C12" t="s">
        <v>5</v>
      </c>
      <c r="P12">
        <f>SUM(P4:P11)</f>
        <v>28.75</v>
      </c>
    </row>
    <row r="13" spans="1:16" x14ac:dyDescent="0.2">
      <c r="A13" t="s">
        <v>0</v>
      </c>
      <c r="B13">
        <v>10</v>
      </c>
      <c r="C13">
        <v>15</v>
      </c>
      <c r="D13">
        <f>B13*C13</f>
        <v>150</v>
      </c>
    </row>
    <row r="14" spans="1:16" x14ac:dyDescent="0.2">
      <c r="A14" t="s">
        <v>1</v>
      </c>
      <c r="B14">
        <v>10</v>
      </c>
      <c r="C14">
        <v>5</v>
      </c>
      <c r="D14">
        <f t="shared" ref="D14:D17" si="2">B14*C14</f>
        <v>50</v>
      </c>
    </row>
    <row r="15" spans="1:16" x14ac:dyDescent="0.2">
      <c r="A15" t="s">
        <v>2</v>
      </c>
      <c r="B15">
        <v>43</v>
      </c>
      <c r="C15">
        <v>2</v>
      </c>
      <c r="D15">
        <f t="shared" si="2"/>
        <v>86</v>
      </c>
      <c r="L15" t="s">
        <v>7</v>
      </c>
      <c r="O15" t="s">
        <v>5</v>
      </c>
    </row>
    <row r="16" spans="1:16" x14ac:dyDescent="0.2">
      <c r="A16" t="s">
        <v>3</v>
      </c>
      <c r="B16">
        <v>12</v>
      </c>
      <c r="C16">
        <v>5</v>
      </c>
      <c r="D16">
        <f t="shared" si="2"/>
        <v>60</v>
      </c>
      <c r="M16" t="s">
        <v>16</v>
      </c>
      <c r="N16">
        <v>43</v>
      </c>
      <c r="O16">
        <v>0.25</v>
      </c>
      <c r="P16">
        <f>O16*N16</f>
        <v>10.75</v>
      </c>
    </row>
    <row r="17" spans="1:16" x14ac:dyDescent="0.2">
      <c r="A17" t="s">
        <v>4</v>
      </c>
      <c r="B17">
        <v>7</v>
      </c>
      <c r="C17">
        <v>3</v>
      </c>
      <c r="D17">
        <f t="shared" si="2"/>
        <v>21</v>
      </c>
      <c r="M17" t="s">
        <v>17</v>
      </c>
      <c r="N17">
        <v>0</v>
      </c>
      <c r="O17">
        <v>0.5</v>
      </c>
      <c r="P17">
        <f t="shared" ref="P17:P23" si="3">O17*N17</f>
        <v>0</v>
      </c>
    </row>
    <row r="18" spans="1:16" x14ac:dyDescent="0.2">
      <c r="D18">
        <f>SUM(D13:D17)</f>
        <v>367</v>
      </c>
      <c r="F18">
        <v>12</v>
      </c>
      <c r="G18">
        <v>43</v>
      </c>
      <c r="H18">
        <v>9</v>
      </c>
      <c r="J18">
        <v>61</v>
      </c>
      <c r="M18" t="s">
        <v>18</v>
      </c>
      <c r="N18">
        <v>12</v>
      </c>
      <c r="O18">
        <v>0.25</v>
      </c>
      <c r="P18">
        <f t="shared" si="3"/>
        <v>3</v>
      </c>
    </row>
    <row r="19" spans="1:16" x14ac:dyDescent="0.2">
      <c r="M19" t="s">
        <v>19</v>
      </c>
      <c r="N19">
        <v>12</v>
      </c>
      <c r="O19">
        <v>0.5</v>
      </c>
      <c r="P19">
        <f t="shared" si="3"/>
        <v>6</v>
      </c>
    </row>
    <row r="20" spans="1:16" x14ac:dyDescent="0.2">
      <c r="M20" t="s">
        <v>20</v>
      </c>
      <c r="N20">
        <v>18</v>
      </c>
      <c r="O20">
        <v>0.75</v>
      </c>
      <c r="P20">
        <f t="shared" si="3"/>
        <v>13.5</v>
      </c>
    </row>
    <row r="21" spans="1:16" x14ac:dyDescent="0.2">
      <c r="A21" t="s">
        <v>8</v>
      </c>
      <c r="C21" t="s">
        <v>5</v>
      </c>
      <c r="M21" t="s">
        <v>21</v>
      </c>
      <c r="N21">
        <v>2</v>
      </c>
      <c r="O21">
        <v>0.25</v>
      </c>
      <c r="P21">
        <f t="shared" si="3"/>
        <v>0.5</v>
      </c>
    </row>
    <row r="22" spans="1:16" x14ac:dyDescent="0.2">
      <c r="A22" t="s">
        <v>0</v>
      </c>
      <c r="B22">
        <v>10</v>
      </c>
      <c r="C22">
        <v>15</v>
      </c>
      <c r="D22">
        <f>B22*C22</f>
        <v>150</v>
      </c>
      <c r="M22" t="s">
        <v>22</v>
      </c>
      <c r="N22">
        <v>9</v>
      </c>
      <c r="O22">
        <v>0.5</v>
      </c>
      <c r="P22">
        <f t="shared" si="3"/>
        <v>4.5</v>
      </c>
    </row>
    <row r="23" spans="1:16" x14ac:dyDescent="0.2">
      <c r="A23" t="s">
        <v>1</v>
      </c>
      <c r="B23">
        <v>10</v>
      </c>
      <c r="C23">
        <v>5</v>
      </c>
      <c r="D23">
        <f>B23*C23</f>
        <v>50</v>
      </c>
      <c r="M23" t="s">
        <v>23</v>
      </c>
      <c r="N23">
        <v>0</v>
      </c>
      <c r="O23">
        <v>0.75</v>
      </c>
      <c r="P23">
        <f t="shared" si="3"/>
        <v>0</v>
      </c>
    </row>
    <row r="24" spans="1:16" x14ac:dyDescent="0.2">
      <c r="A24" t="s">
        <v>2</v>
      </c>
      <c r="B24">
        <v>50</v>
      </c>
      <c r="C24">
        <v>2</v>
      </c>
      <c r="D24">
        <f>B24*C24</f>
        <v>100</v>
      </c>
      <c r="P24">
        <f>SUM(P16:P23)</f>
        <v>38.25</v>
      </c>
    </row>
    <row r="25" spans="1:16" x14ac:dyDescent="0.2">
      <c r="A25" t="s">
        <v>3</v>
      </c>
      <c r="B25">
        <v>11</v>
      </c>
      <c r="C25">
        <v>5</v>
      </c>
      <c r="D25">
        <f>B25*C25</f>
        <v>55</v>
      </c>
    </row>
    <row r="26" spans="1:16" x14ac:dyDescent="0.2">
      <c r="A26" t="s">
        <v>4</v>
      </c>
      <c r="B26">
        <v>5</v>
      </c>
      <c r="C26">
        <v>3</v>
      </c>
      <c r="D26">
        <f>B26*C26</f>
        <v>15</v>
      </c>
    </row>
    <row r="27" spans="1:16" x14ac:dyDescent="0.2">
      <c r="D27">
        <f>SUM(D22:D26)</f>
        <v>370</v>
      </c>
      <c r="F27">
        <v>11</v>
      </c>
      <c r="G27">
        <v>50</v>
      </c>
      <c r="H27">
        <v>8</v>
      </c>
      <c r="J27">
        <v>59</v>
      </c>
      <c r="L27" t="s">
        <v>8</v>
      </c>
      <c r="O27" t="s">
        <v>5</v>
      </c>
    </row>
    <row r="28" spans="1:16" x14ac:dyDescent="0.2">
      <c r="M28" t="s">
        <v>16</v>
      </c>
      <c r="N28">
        <v>48</v>
      </c>
      <c r="O28">
        <v>0.25</v>
      </c>
      <c r="P28">
        <f>O28*N28</f>
        <v>12</v>
      </c>
    </row>
    <row r="29" spans="1:16" x14ac:dyDescent="0.2">
      <c r="M29" t="s">
        <v>17</v>
      </c>
      <c r="N29">
        <v>2</v>
      </c>
      <c r="O29">
        <v>0.5</v>
      </c>
      <c r="P29">
        <f t="shared" ref="P29:P35" si="4">O29*N29</f>
        <v>1</v>
      </c>
    </row>
    <row r="30" spans="1:16" x14ac:dyDescent="0.2">
      <c r="A30" s="1" t="s">
        <v>9</v>
      </c>
      <c r="B30" s="1"/>
      <c r="C30" s="1" t="s">
        <v>5</v>
      </c>
      <c r="D30" s="1"/>
      <c r="M30" t="s">
        <v>18</v>
      </c>
      <c r="N30">
        <v>13</v>
      </c>
      <c r="O30">
        <v>0.25</v>
      </c>
      <c r="P30">
        <f t="shared" si="4"/>
        <v>3.25</v>
      </c>
    </row>
    <row r="31" spans="1:16" x14ac:dyDescent="0.2">
      <c r="A31" s="1" t="s">
        <v>0</v>
      </c>
      <c r="B31">
        <v>10</v>
      </c>
      <c r="C31" s="1">
        <v>15</v>
      </c>
      <c r="D31">
        <f t="shared" ref="D31:D35" si="5">B31*C31</f>
        <v>150</v>
      </c>
      <c r="M31" t="s">
        <v>19</v>
      </c>
      <c r="N31">
        <v>11</v>
      </c>
      <c r="O31">
        <v>0.5</v>
      </c>
      <c r="P31">
        <f t="shared" si="4"/>
        <v>5.5</v>
      </c>
    </row>
    <row r="32" spans="1:16" x14ac:dyDescent="0.2">
      <c r="A32" s="1" t="s">
        <v>1</v>
      </c>
      <c r="B32">
        <v>11</v>
      </c>
      <c r="C32" s="1">
        <v>5</v>
      </c>
      <c r="D32">
        <f t="shared" si="5"/>
        <v>55</v>
      </c>
      <c r="M32" t="s">
        <v>20</v>
      </c>
      <c r="N32">
        <v>18</v>
      </c>
      <c r="O32">
        <v>0.75</v>
      </c>
      <c r="P32">
        <f t="shared" si="4"/>
        <v>13.5</v>
      </c>
    </row>
    <row r="33" spans="1:16" x14ac:dyDescent="0.2">
      <c r="A33" s="1" t="s">
        <v>2</v>
      </c>
      <c r="B33">
        <v>46</v>
      </c>
      <c r="C33" s="1">
        <v>2</v>
      </c>
      <c r="D33">
        <f t="shared" si="5"/>
        <v>92</v>
      </c>
      <c r="M33" t="s">
        <v>21</v>
      </c>
      <c r="N33">
        <v>0</v>
      </c>
      <c r="O33">
        <v>0.25</v>
      </c>
      <c r="P33">
        <f t="shared" si="4"/>
        <v>0</v>
      </c>
    </row>
    <row r="34" spans="1:16" x14ac:dyDescent="0.2">
      <c r="A34" s="1" t="s">
        <v>3</v>
      </c>
      <c r="B34">
        <v>13</v>
      </c>
      <c r="C34" s="1">
        <v>5</v>
      </c>
      <c r="D34">
        <f t="shared" si="5"/>
        <v>65</v>
      </c>
      <c r="M34" t="s">
        <v>22</v>
      </c>
      <c r="N34">
        <v>11</v>
      </c>
      <c r="O34">
        <v>0.5</v>
      </c>
      <c r="P34">
        <f t="shared" si="4"/>
        <v>5.5</v>
      </c>
    </row>
    <row r="35" spans="1:16" x14ac:dyDescent="0.2">
      <c r="A35" s="1" t="s">
        <v>4</v>
      </c>
      <c r="B35">
        <v>6</v>
      </c>
      <c r="C35" s="1">
        <v>3</v>
      </c>
      <c r="D35">
        <f t="shared" si="5"/>
        <v>18</v>
      </c>
      <c r="M35" t="s">
        <v>23</v>
      </c>
      <c r="N35">
        <v>0</v>
      </c>
      <c r="O35">
        <v>0.75</v>
      </c>
      <c r="P35">
        <f t="shared" si="4"/>
        <v>0</v>
      </c>
    </row>
    <row r="36" spans="1:16" x14ac:dyDescent="0.2">
      <c r="A36" s="1"/>
      <c r="B36" s="1"/>
      <c r="C36" s="1"/>
      <c r="D36">
        <f>SUM(D31:D35)</f>
        <v>380</v>
      </c>
      <c r="F36">
        <v>13</v>
      </c>
      <c r="G36">
        <v>46</v>
      </c>
      <c r="H36">
        <v>7</v>
      </c>
      <c r="J36">
        <v>53</v>
      </c>
      <c r="P36">
        <f>SUM(P28:P35)</f>
        <v>40.75</v>
      </c>
    </row>
    <row r="39" spans="1:16" x14ac:dyDescent="0.2">
      <c r="L39" s="1" t="s">
        <v>9</v>
      </c>
      <c r="O39" t="s">
        <v>5</v>
      </c>
    </row>
    <row r="40" spans="1:16" x14ac:dyDescent="0.2">
      <c r="M40" t="s">
        <v>16</v>
      </c>
      <c r="N40">
        <v>46</v>
      </c>
      <c r="O40">
        <v>0.25</v>
      </c>
      <c r="P40">
        <f>O40*N40</f>
        <v>11.5</v>
      </c>
    </row>
    <row r="41" spans="1:16" x14ac:dyDescent="0.2">
      <c r="M41" t="s">
        <v>17</v>
      </c>
      <c r="N41">
        <v>0</v>
      </c>
      <c r="O41">
        <v>0.5</v>
      </c>
      <c r="P41">
        <f t="shared" ref="P41:P47" si="6">O41*N41</f>
        <v>0</v>
      </c>
    </row>
    <row r="42" spans="1:16" x14ac:dyDescent="0.2">
      <c r="M42" t="s">
        <v>18</v>
      </c>
      <c r="N42">
        <v>12</v>
      </c>
      <c r="O42">
        <v>0.25</v>
      </c>
      <c r="P42">
        <f t="shared" si="6"/>
        <v>3</v>
      </c>
    </row>
    <row r="43" spans="1:16" x14ac:dyDescent="0.2">
      <c r="M43" t="s">
        <v>19</v>
      </c>
      <c r="N43">
        <v>13</v>
      </c>
      <c r="O43">
        <v>0.5</v>
      </c>
      <c r="P43">
        <f t="shared" si="6"/>
        <v>6.5</v>
      </c>
    </row>
    <row r="44" spans="1:16" x14ac:dyDescent="0.2">
      <c r="M44" t="s">
        <v>20</v>
      </c>
      <c r="N44">
        <v>14</v>
      </c>
      <c r="O44">
        <v>0.75</v>
      </c>
      <c r="P44">
        <f t="shared" si="6"/>
        <v>10.5</v>
      </c>
    </row>
    <row r="45" spans="1:16" x14ac:dyDescent="0.2">
      <c r="M45" t="s">
        <v>21</v>
      </c>
      <c r="N45">
        <v>4</v>
      </c>
      <c r="O45">
        <v>0.25</v>
      </c>
      <c r="P45">
        <f t="shared" si="6"/>
        <v>1</v>
      </c>
    </row>
    <row r="46" spans="1:16" x14ac:dyDescent="0.2">
      <c r="M46" t="s">
        <v>22</v>
      </c>
      <c r="N46">
        <v>8</v>
      </c>
      <c r="O46">
        <v>0.5</v>
      </c>
      <c r="P46">
        <f t="shared" si="6"/>
        <v>4</v>
      </c>
    </row>
    <row r="47" spans="1:16" x14ac:dyDescent="0.2">
      <c r="M47" t="s">
        <v>23</v>
      </c>
      <c r="N47">
        <v>0</v>
      </c>
      <c r="O47">
        <v>0.75</v>
      </c>
      <c r="P47">
        <f t="shared" si="6"/>
        <v>0</v>
      </c>
    </row>
    <row r="48" spans="1:16" x14ac:dyDescent="0.2">
      <c r="P48">
        <f>SUM(P40:P47)</f>
        <v>36.5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Stanger</dc:creator>
  <cp:lastModifiedBy>Nigel Stanger</cp:lastModifiedBy>
  <dcterms:created xsi:type="dcterms:W3CDTF">2017-08-01T02:51:04Z</dcterms:created>
  <dcterms:modified xsi:type="dcterms:W3CDTF">2017-08-03T03:59:37Z</dcterms:modified>
</cp:coreProperties>
</file>