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dine\Desktop\masterThesisProject\"/>
    </mc:Choice>
  </mc:AlternateContent>
  <xr:revisionPtr revIDLastSave="0" documentId="13_ncr:1_{241C7CE5-E868-4735-AC01-94D5512695CB}" xr6:coauthVersionLast="45" xr6:coauthVersionMax="45" xr10:uidLastSave="{00000000-0000-0000-0000-000000000000}"/>
  <bookViews>
    <workbookView xWindow="-28920" yWindow="-1515" windowWidth="28110" windowHeight="16440" activeTab="2" xr2:uid="{AD03A050-13AC-4A93-9C90-D698ADD7A81E}"/>
  </bookViews>
  <sheets>
    <sheet name="1_Equal Mutation Rates" sheetId="1" r:id="rId1"/>
    <sheet name="2_Different Mutation Rates" sheetId="2" r:id="rId2"/>
    <sheet name="3_Migr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" i="3" l="1"/>
  <c r="H27" i="3" l="1"/>
  <c r="H28" i="3"/>
  <c r="H29" i="3"/>
  <c r="H30" i="3"/>
  <c r="H31" i="3"/>
  <c r="H32" i="3"/>
  <c r="H33" i="3"/>
  <c r="H34" i="3"/>
  <c r="H35" i="3"/>
  <c r="H36" i="3"/>
  <c r="H37" i="3"/>
  <c r="D27" i="3"/>
  <c r="E27" i="3" s="1"/>
  <c r="D28" i="3" s="1"/>
  <c r="E28" i="3" s="1"/>
  <c r="D29" i="3" s="1"/>
  <c r="E29" i="3" s="1"/>
  <c r="D30" i="3" s="1"/>
  <c r="E30" i="3" s="1"/>
  <c r="D31" i="3" s="1"/>
  <c r="E31" i="3" s="1"/>
  <c r="D32" i="3" s="1"/>
  <c r="E32" i="3" s="1"/>
  <c r="E33" i="3" s="1"/>
  <c r="D34" i="3" s="1"/>
  <c r="E34" i="3" s="1"/>
  <c r="D35" i="3" s="1"/>
  <c r="E35" i="3" s="1"/>
  <c r="D36" i="3" s="1"/>
  <c r="E36" i="3" s="1"/>
  <c r="D37" i="3" s="1"/>
  <c r="E37" i="3" s="1"/>
  <c r="H3" i="3"/>
  <c r="D4" i="3"/>
  <c r="E4" i="3" s="1"/>
  <c r="D5" i="3" s="1"/>
  <c r="E5" i="3" s="1"/>
  <c r="G53" i="2"/>
  <c r="G52" i="2"/>
  <c r="G51" i="2"/>
  <c r="G50" i="2"/>
  <c r="G49" i="2"/>
  <c r="G48" i="2"/>
  <c r="G47" i="2"/>
  <c r="G46" i="2"/>
  <c r="G45" i="2"/>
  <c r="G44" i="2"/>
  <c r="G43" i="2"/>
  <c r="G42" i="2"/>
  <c r="G40" i="2"/>
  <c r="G39" i="2"/>
  <c r="G38" i="2"/>
  <c r="G37" i="2"/>
  <c r="G36" i="2"/>
  <c r="G35" i="2"/>
  <c r="G34" i="2"/>
  <c r="G33" i="2"/>
  <c r="G32" i="2"/>
  <c r="G31" i="2"/>
  <c r="G30" i="2"/>
  <c r="G29" i="2"/>
  <c r="G27" i="2"/>
  <c r="G26" i="2"/>
  <c r="G25" i="2"/>
  <c r="G24" i="2"/>
  <c r="G23" i="2"/>
  <c r="G22" i="2"/>
  <c r="G21" i="2"/>
  <c r="G20" i="2"/>
  <c r="G19" i="2"/>
  <c r="G18" i="2"/>
  <c r="G17" i="2"/>
  <c r="G16" i="2"/>
  <c r="G14" i="2"/>
  <c r="G13" i="2"/>
  <c r="G12" i="2"/>
  <c r="G11" i="2"/>
  <c r="G10" i="2"/>
  <c r="G9" i="2"/>
  <c r="G8" i="2"/>
  <c r="G7" i="2"/>
  <c r="G6" i="2"/>
  <c r="G5" i="2"/>
  <c r="G4" i="2"/>
  <c r="K3" i="2"/>
  <c r="G3" i="2"/>
  <c r="H5" i="3" l="1"/>
  <c r="D6" i="3"/>
  <c r="E6" i="3" s="1"/>
  <c r="H4" i="3"/>
  <c r="D7" i="3"/>
  <c r="E7" i="3" s="1"/>
  <c r="H6" i="3"/>
  <c r="G6" i="1"/>
  <c r="G7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5" i="1"/>
  <c r="G56" i="1"/>
  <c r="G57" i="1"/>
  <c r="G58" i="1"/>
  <c r="G59" i="1"/>
  <c r="G60" i="1"/>
  <c r="G61" i="1"/>
  <c r="G62" i="1"/>
  <c r="G63" i="1"/>
  <c r="G64" i="1"/>
  <c r="G65" i="1"/>
  <c r="G66" i="1"/>
  <c r="G68" i="1"/>
  <c r="G69" i="1"/>
  <c r="G70" i="1"/>
  <c r="G71" i="1"/>
  <c r="G72" i="1"/>
  <c r="G73" i="1"/>
  <c r="G74" i="1"/>
  <c r="G75" i="1"/>
  <c r="G76" i="1"/>
  <c r="G77" i="1"/>
  <c r="G78" i="1"/>
  <c r="G79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G4" i="1"/>
  <c r="G3" i="1"/>
  <c r="D8" i="3" l="1"/>
  <c r="E8" i="3" s="1"/>
  <c r="H7" i="3"/>
  <c r="K3" i="1"/>
  <c r="H8" i="3" l="1"/>
  <c r="D9" i="3"/>
  <c r="E9" i="3" s="1"/>
  <c r="H9" i="3" l="1"/>
  <c r="D10" i="3"/>
  <c r="E10" i="3" s="1"/>
  <c r="D11" i="3" l="1"/>
  <c r="E11" i="3" s="1"/>
  <c r="H10" i="3"/>
  <c r="H11" i="3" l="1"/>
  <c r="D12" i="3"/>
  <c r="E12" i="3" s="1"/>
  <c r="H12" i="3" l="1"/>
  <c r="D13" i="3"/>
  <c r="E13" i="3" s="1"/>
  <c r="H13" i="3" l="1"/>
  <c r="D15" i="3"/>
  <c r="E15" i="3" s="1"/>
  <c r="D16" i="3" l="1"/>
  <c r="E16" i="3" s="1"/>
  <c r="H16" i="3" s="1"/>
  <c r="H15" i="3"/>
  <c r="D17" i="3"/>
  <c r="E17" i="3" s="1"/>
  <c r="H17" i="3" s="1"/>
  <c r="D18" i="3" l="1"/>
  <c r="E18" i="3" s="1"/>
  <c r="H18" i="3" s="1"/>
  <c r="D19" i="3" l="1"/>
  <c r="E19" i="3" s="1"/>
  <c r="H19" i="3" s="1"/>
  <c r="D20" i="3" l="1"/>
  <c r="E20" i="3" s="1"/>
  <c r="H20" i="3" s="1"/>
  <c r="D21" i="3" l="1"/>
  <c r="E21" i="3" s="1"/>
  <c r="H21" i="3" s="1"/>
  <c r="D22" i="3" l="1"/>
  <c r="E22" i="3" s="1"/>
  <c r="H22" i="3" s="1"/>
  <c r="D23" i="3" l="1"/>
  <c r="E23" i="3" s="1"/>
  <c r="H23" i="3" s="1"/>
  <c r="D24" i="3" l="1"/>
  <c r="E24" i="3" s="1"/>
  <c r="H24" i="3" s="1"/>
  <c r="D25" i="3" l="1"/>
  <c r="E25" i="3" s="1"/>
  <c r="H25" i="3" s="1"/>
  <c r="L3" i="3"/>
</calcChain>
</file>

<file path=xl/sharedStrings.xml><?xml version="1.0" encoding="utf-8"?>
<sst xmlns="http://schemas.openxmlformats.org/spreadsheetml/2006/main" count="406" uniqueCount="67">
  <si>
    <t>scenario</t>
  </si>
  <si>
    <t># jobs</t>
  </si>
  <si>
    <t>lockstep</t>
  </si>
  <si>
    <t>oneOffLockstep</t>
  </si>
  <si>
    <t>noSelPressureBoth</t>
  </si>
  <si>
    <t>bFollowsA</t>
  </si>
  <si>
    <t>independentAddition</t>
  </si>
  <si>
    <t>mutation rate</t>
  </si>
  <si>
    <t>population size</t>
  </si>
  <si>
    <t>random seed start</t>
  </si>
  <si>
    <t>random seed end</t>
  </si>
  <si>
    <t>overall jobs</t>
  </si>
  <si>
    <t>updates (constant)</t>
  </si>
  <si>
    <t>jobname</t>
  </si>
  <si>
    <t>mq_conditions.txt</t>
  </si>
  <si>
    <t>noSelPressureBoth (inter-t)</t>
  </si>
  <si>
    <t>CONFIG_1__IP_1000_</t>
  </si>
  <si>
    <t>CONFIG_1_DRIFT__IP_1000_</t>
  </si>
  <si>
    <t>CONFIG_2__IP_1000_</t>
  </si>
  <si>
    <t>CONFIG_3__IP_1000_</t>
  </si>
  <si>
    <t>CONFIG_2_DRIFT__IP_1000_</t>
  </si>
  <si>
    <t>CONFIG_3_DRIFT__IP_1000_</t>
  </si>
  <si>
    <t>CONFIG_4__IP_1000_</t>
  </si>
  <si>
    <t>CONFIG_4_DRIFT__IP_1000_</t>
  </si>
  <si>
    <t>matchingBitsLockstep</t>
  </si>
  <si>
    <t>Done?</t>
  </si>
  <si>
    <t>terminateAfter</t>
  </si>
  <si>
    <t>Started?</t>
  </si>
  <si>
    <t>CONFIG_5__IP_10_</t>
  </si>
  <si>
    <t>CONFIG_5_DRIFT__IP_10_</t>
  </si>
  <si>
    <t>CONFIG_6__IP_100_</t>
  </si>
  <si>
    <t>CONFIG_6_DRIFT__IP_100_</t>
  </si>
  <si>
    <t>CONFIG_7__IP_10000_</t>
  </si>
  <si>
    <t>CONFIG_7_DRIFT__IP_10000_</t>
  </si>
  <si>
    <t>0.01/0.03</t>
  </si>
  <si>
    <t>mutation rate (A/B)</t>
  </si>
  <si>
    <t>0.03/0.01</t>
  </si>
  <si>
    <t>0.01/0.1</t>
  </si>
  <si>
    <t>0.1/0.01</t>
  </si>
  <si>
    <t>DIFF_MUT_1__IP_1000_</t>
  </si>
  <si>
    <t>DIFF_MUT_1_DRIFT__IP_1000_</t>
  </si>
  <si>
    <t>DIFF_MUT_2__IP_1000_</t>
  </si>
  <si>
    <t>DIFF_MUT_2_DRIFT__IP_1000_</t>
  </si>
  <si>
    <t>DIFF_MUT_3__IP_1000_</t>
  </si>
  <si>
    <t>DIFF_MUT_3_DRIFT__IP_1000_</t>
  </si>
  <si>
    <t>DIFF_MUT_4__IP_1000_</t>
  </si>
  <si>
    <t>DIFF_MUT_4_DRIFT__IP_1000_</t>
  </si>
  <si>
    <t>asfd</t>
  </si>
  <si>
    <t>Equal Mutation Rates</t>
  </si>
  <si>
    <t>Different Mutation Rates</t>
  </si>
  <si>
    <t>purpose</t>
  </si>
  <si>
    <t>scatHist</t>
  </si>
  <si>
    <t>migration rate</t>
  </si>
  <si>
    <t>MIGRATION_SCAT_HIST_</t>
  </si>
  <si>
    <t>linechart</t>
  </si>
  <si>
    <t>MIGRATION_LINE_CHART_</t>
  </si>
  <si>
    <t>settings.cfg</t>
  </si>
  <si>
    <t>Default-Archivist</t>
  </si>
  <si>
    <t>snapshotDataSequence =</t>
  </si>
  <si>
    <t>10, 2500, 5000</t>
  </si>
  <si>
    <t>B::ARCHIVIST_DEFAULT</t>
  </si>
  <si>
    <t>"Bindestrich"</t>
  </si>
  <si>
    <t>writeSnapshotDataFiles =</t>
  </si>
  <si>
    <t xml:space="preserve">writePopFile = 1 </t>
  </si>
  <si>
    <t>facet</t>
  </si>
  <si>
    <t>MIGRATION_FACET_</t>
  </si>
  <si>
    <t>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</si>
</sst>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theme="4" tint="0.39997558519241921"/>
      </top>
      <bottom/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6">
    <xf numFmtId="0" fontId="0" fillId="0" borderId="0" xfId="0"/>
    <xf numFmtId="0" fontId="2" fillId="0" borderId="1" xfId="1"/>
    <xf numFmtId="0" fontId="0" fillId="0" borderId="0" xfId="0" applyFill="1"/>
    <xf numFmtId="0" fontId="3" fillId="2" borderId="0" xfId="2"/>
    <xf numFmtId="0" fontId="1" fillId="0" borderId="0" xfId="3" applyFill="1"/>
    <xf numFmtId="0" fontId="3" fillId="4" borderId="0" xfId="2" applyFill="1"/>
    <xf numFmtId="0" fontId="3" fillId="2" borderId="0" xfId="2" applyAlignment="1">
      <alignment horizontal="center"/>
    </xf>
    <xf numFmtId="0" fontId="0" fillId="5" borderId="0" xfId="0" applyFill="1"/>
    <xf numFmtId="0" fontId="3" fillId="0" borderId="0" xfId="2" applyFill="1"/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0" fontId="3" fillId="2" borderId="0" xfId="2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20% - Accent1" xfId="3" builtinId="30"/>
    <cellStyle name="Good" xfId="2" builtinId="26"/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DE9BE-6764-49D1-B9E1-8307E416EF22}">
  <dimension ref="A1:M230"/>
  <sheetViews>
    <sheetView topLeftCell="A40" workbookViewId="0">
      <selection activeCell="C55" sqref="C55"/>
    </sheetView>
  </sheetViews>
  <sheetFormatPr defaultRowHeight="15" x14ac:dyDescent="0.25"/>
  <cols>
    <col min="1" max="1" width="26" bestFit="1" customWidth="1"/>
    <col min="2" max="2" width="13.28515625" bestFit="1" customWidth="1"/>
    <col min="3" max="3" width="14.7109375" bestFit="1" customWidth="1"/>
    <col min="4" max="4" width="17.28515625" bestFit="1" customWidth="1"/>
    <col min="5" max="5" width="16.5703125" bestFit="1" customWidth="1"/>
    <col min="6" max="6" width="27.140625" bestFit="1" customWidth="1"/>
    <col min="7" max="7" width="6.140625" bestFit="1" customWidth="1"/>
    <col min="8" max="8" width="8.42578125" bestFit="1" customWidth="1"/>
    <col min="9" max="9" width="6.7109375" bestFit="1" customWidth="1"/>
    <col min="10" max="11" width="11.28515625" bestFit="1" customWidth="1"/>
    <col min="12" max="12" width="17.85546875" bestFit="1" customWidth="1"/>
    <col min="13" max="13" width="14.5703125" bestFit="1" customWidth="1"/>
  </cols>
  <sheetData>
    <row r="1" spans="1:13" x14ac:dyDescent="0.25">
      <c r="A1" s="7" t="s">
        <v>48</v>
      </c>
      <c r="B1" s="13" t="s">
        <v>14</v>
      </c>
      <c r="C1" s="13"/>
      <c r="D1" s="13"/>
      <c r="E1" s="13"/>
      <c r="F1" s="13"/>
    </row>
    <row r="2" spans="1:13" ht="15.75" thickBot="1" x14ac:dyDescent="0.3">
      <c r="A2" s="1" t="s">
        <v>0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13</v>
      </c>
      <c r="G2" s="1" t="s">
        <v>1</v>
      </c>
      <c r="H2" s="1" t="s">
        <v>27</v>
      </c>
      <c r="I2" s="1" t="s">
        <v>25</v>
      </c>
      <c r="K2" s="1" t="s">
        <v>11</v>
      </c>
      <c r="L2" s="1" t="s">
        <v>12</v>
      </c>
      <c r="M2" s="1" t="s">
        <v>26</v>
      </c>
    </row>
    <row r="3" spans="1:13" x14ac:dyDescent="0.25">
      <c r="A3" t="s">
        <v>2</v>
      </c>
      <c r="B3">
        <v>1E-3</v>
      </c>
      <c r="C3">
        <v>1000</v>
      </c>
      <c r="D3">
        <v>10001</v>
      </c>
      <c r="E3">
        <v>10200</v>
      </c>
      <c r="F3" t="s">
        <v>16</v>
      </c>
      <c r="G3" s="4">
        <f>E3-D3+1</f>
        <v>200</v>
      </c>
      <c r="H3" s="5"/>
      <c r="I3" s="3"/>
      <c r="K3">
        <f>SUM(G3:G92)</f>
        <v>10500</v>
      </c>
      <c r="L3">
        <v>5000</v>
      </c>
      <c r="M3">
        <v>1000</v>
      </c>
    </row>
    <row r="4" spans="1:13" x14ac:dyDescent="0.25">
      <c r="A4" t="s">
        <v>15</v>
      </c>
      <c r="B4">
        <v>1E-3</v>
      </c>
      <c r="C4">
        <v>1000</v>
      </c>
      <c r="D4">
        <v>10201</v>
      </c>
      <c r="E4">
        <v>10250</v>
      </c>
      <c r="F4" t="s">
        <v>17</v>
      </c>
      <c r="G4" s="4">
        <f>E4-D4+1</f>
        <v>50</v>
      </c>
      <c r="H4" s="5"/>
      <c r="I4" s="3"/>
    </row>
    <row r="5" spans="1:13" x14ac:dyDescent="0.25">
      <c r="A5" t="s">
        <v>3</v>
      </c>
      <c r="B5">
        <v>1E-3</v>
      </c>
      <c r="C5">
        <v>1000</v>
      </c>
      <c r="D5">
        <v>10251</v>
      </c>
      <c r="E5">
        <v>10450</v>
      </c>
      <c r="F5" t="s">
        <v>16</v>
      </c>
      <c r="G5" s="4">
        <f>E5-D5+1</f>
        <v>200</v>
      </c>
      <c r="H5" s="5"/>
      <c r="I5" s="3"/>
    </row>
    <row r="6" spans="1:13" x14ac:dyDescent="0.25">
      <c r="A6" t="s">
        <v>15</v>
      </c>
      <c r="B6">
        <v>1E-3</v>
      </c>
      <c r="C6">
        <v>1000</v>
      </c>
      <c r="D6">
        <v>10451</v>
      </c>
      <c r="E6">
        <v>10500</v>
      </c>
      <c r="F6" t="s">
        <v>17</v>
      </c>
      <c r="G6" s="4">
        <f t="shared" ref="G6:G69" si="0">E6-D6+1</f>
        <v>50</v>
      </c>
      <c r="H6" s="5"/>
      <c r="I6" s="3"/>
    </row>
    <row r="7" spans="1:13" x14ac:dyDescent="0.25">
      <c r="A7" t="s">
        <v>5</v>
      </c>
      <c r="B7">
        <v>1E-3</v>
      </c>
      <c r="C7">
        <v>1000</v>
      </c>
      <c r="D7">
        <v>10501</v>
      </c>
      <c r="E7">
        <v>10700</v>
      </c>
      <c r="F7" t="s">
        <v>16</v>
      </c>
      <c r="G7" s="4">
        <f t="shared" si="0"/>
        <v>200</v>
      </c>
      <c r="H7" s="5"/>
      <c r="I7" s="3"/>
    </row>
    <row r="8" spans="1:13" x14ac:dyDescent="0.25">
      <c r="A8" s="2" t="s">
        <v>15</v>
      </c>
      <c r="B8">
        <v>1E-3</v>
      </c>
      <c r="C8" s="2">
        <v>1000</v>
      </c>
      <c r="D8">
        <v>10701</v>
      </c>
      <c r="E8">
        <v>10750</v>
      </c>
      <c r="F8" s="2" t="s">
        <v>17</v>
      </c>
      <c r="G8" s="4">
        <f t="shared" si="0"/>
        <v>50</v>
      </c>
      <c r="H8" s="5"/>
      <c r="I8" s="3"/>
    </row>
    <row r="9" spans="1:13" x14ac:dyDescent="0.25">
      <c r="A9" t="s">
        <v>6</v>
      </c>
      <c r="B9">
        <v>1E-3</v>
      </c>
      <c r="C9">
        <v>1000</v>
      </c>
      <c r="D9">
        <v>10751</v>
      </c>
      <c r="E9">
        <v>10950</v>
      </c>
      <c r="F9" t="s">
        <v>16</v>
      </c>
      <c r="G9" s="4">
        <f t="shared" si="0"/>
        <v>200</v>
      </c>
      <c r="H9" s="5"/>
      <c r="I9" s="3"/>
    </row>
    <row r="10" spans="1:13" x14ac:dyDescent="0.25">
      <c r="A10" t="s">
        <v>15</v>
      </c>
      <c r="B10">
        <v>1E-3</v>
      </c>
      <c r="C10">
        <v>1000</v>
      </c>
      <c r="D10">
        <v>10951</v>
      </c>
      <c r="E10">
        <v>11000</v>
      </c>
      <c r="F10" t="s">
        <v>17</v>
      </c>
      <c r="G10" s="4">
        <f t="shared" si="0"/>
        <v>50</v>
      </c>
      <c r="H10" s="5"/>
      <c r="I10" s="3"/>
    </row>
    <row r="11" spans="1:13" x14ac:dyDescent="0.25">
      <c r="A11" t="s">
        <v>4</v>
      </c>
      <c r="B11">
        <v>1E-3</v>
      </c>
      <c r="C11">
        <v>1000</v>
      </c>
      <c r="D11">
        <v>11001</v>
      </c>
      <c r="E11">
        <v>11200</v>
      </c>
      <c r="F11" t="s">
        <v>16</v>
      </c>
      <c r="G11" s="4">
        <f t="shared" si="0"/>
        <v>200</v>
      </c>
      <c r="H11" s="5"/>
      <c r="I11" s="3"/>
    </row>
    <row r="12" spans="1:13" x14ac:dyDescent="0.25">
      <c r="A12" t="s">
        <v>15</v>
      </c>
      <c r="B12">
        <v>1E-3</v>
      </c>
      <c r="C12">
        <v>1000</v>
      </c>
      <c r="D12">
        <v>11201</v>
      </c>
      <c r="E12">
        <v>11250</v>
      </c>
      <c r="F12" t="s">
        <v>17</v>
      </c>
      <c r="G12" s="4">
        <f t="shared" si="0"/>
        <v>50</v>
      </c>
      <c r="H12" s="5"/>
      <c r="I12" s="3"/>
    </row>
    <row r="13" spans="1:13" x14ac:dyDescent="0.25">
      <c r="A13" t="s">
        <v>24</v>
      </c>
      <c r="B13">
        <v>1E-3</v>
      </c>
      <c r="C13">
        <v>1000</v>
      </c>
      <c r="D13">
        <v>11251</v>
      </c>
      <c r="E13">
        <v>11450</v>
      </c>
      <c r="F13" t="s">
        <v>16</v>
      </c>
      <c r="G13" s="4">
        <f t="shared" si="0"/>
        <v>200</v>
      </c>
      <c r="H13" s="5"/>
      <c r="I13" s="3"/>
    </row>
    <row r="14" spans="1:13" x14ac:dyDescent="0.25">
      <c r="A14" t="s">
        <v>15</v>
      </c>
      <c r="B14">
        <v>1E-3</v>
      </c>
      <c r="C14">
        <v>1000</v>
      </c>
      <c r="D14">
        <v>11451</v>
      </c>
      <c r="E14">
        <v>11500</v>
      </c>
      <c r="F14" t="s">
        <v>17</v>
      </c>
      <c r="G14" s="4">
        <f t="shared" si="0"/>
        <v>50</v>
      </c>
      <c r="H14" s="5"/>
      <c r="I14" s="3"/>
    </row>
    <row r="15" spans="1:13" x14ac:dyDescent="0.25">
      <c r="G15" s="4"/>
    </row>
    <row r="16" spans="1:13" x14ac:dyDescent="0.25">
      <c r="A16" t="s">
        <v>2</v>
      </c>
      <c r="B16">
        <v>3.0000000000000001E-3</v>
      </c>
      <c r="C16">
        <v>1000</v>
      </c>
      <c r="D16">
        <v>11501</v>
      </c>
      <c r="E16">
        <v>11700</v>
      </c>
      <c r="F16" t="s">
        <v>18</v>
      </c>
      <c r="G16" s="4">
        <f t="shared" si="0"/>
        <v>200</v>
      </c>
      <c r="H16" s="5"/>
      <c r="I16" s="3"/>
    </row>
    <row r="17" spans="1:9" x14ac:dyDescent="0.25">
      <c r="A17" t="s">
        <v>15</v>
      </c>
      <c r="B17">
        <v>3.0000000000000001E-3</v>
      </c>
      <c r="C17">
        <v>1000</v>
      </c>
      <c r="D17">
        <v>11701</v>
      </c>
      <c r="E17">
        <v>11750</v>
      </c>
      <c r="F17" t="s">
        <v>20</v>
      </c>
      <c r="G17" s="4">
        <f t="shared" si="0"/>
        <v>50</v>
      </c>
      <c r="H17" s="5"/>
      <c r="I17" s="3"/>
    </row>
    <row r="18" spans="1:9" x14ac:dyDescent="0.25">
      <c r="A18" t="s">
        <v>3</v>
      </c>
      <c r="B18">
        <v>3.0000000000000001E-3</v>
      </c>
      <c r="C18">
        <v>1000</v>
      </c>
      <c r="D18">
        <v>11751</v>
      </c>
      <c r="E18">
        <v>11950</v>
      </c>
      <c r="F18" t="s">
        <v>18</v>
      </c>
      <c r="G18" s="4">
        <f t="shared" si="0"/>
        <v>200</v>
      </c>
      <c r="H18" s="5"/>
      <c r="I18" s="3"/>
    </row>
    <row r="19" spans="1:9" x14ac:dyDescent="0.25">
      <c r="A19" t="s">
        <v>15</v>
      </c>
      <c r="B19">
        <v>3.0000000000000001E-3</v>
      </c>
      <c r="C19">
        <v>1000</v>
      </c>
      <c r="D19">
        <v>11951</v>
      </c>
      <c r="E19">
        <v>12000</v>
      </c>
      <c r="F19" t="s">
        <v>20</v>
      </c>
      <c r="G19" s="4">
        <f t="shared" si="0"/>
        <v>50</v>
      </c>
      <c r="H19" s="5"/>
      <c r="I19" s="3"/>
    </row>
    <row r="20" spans="1:9" x14ac:dyDescent="0.25">
      <c r="A20" t="s">
        <v>5</v>
      </c>
      <c r="B20">
        <v>3.0000000000000001E-3</v>
      </c>
      <c r="C20">
        <v>1000</v>
      </c>
      <c r="D20">
        <v>12001</v>
      </c>
      <c r="E20">
        <v>12200</v>
      </c>
      <c r="F20" t="s">
        <v>18</v>
      </c>
      <c r="G20" s="4">
        <f t="shared" si="0"/>
        <v>200</v>
      </c>
      <c r="H20" s="5"/>
      <c r="I20" s="3"/>
    </row>
    <row r="21" spans="1:9" x14ac:dyDescent="0.25">
      <c r="A21" t="s">
        <v>15</v>
      </c>
      <c r="B21">
        <v>3.0000000000000001E-3</v>
      </c>
      <c r="C21">
        <v>1000</v>
      </c>
      <c r="D21">
        <v>12201</v>
      </c>
      <c r="E21">
        <v>12250</v>
      </c>
      <c r="F21" t="s">
        <v>20</v>
      </c>
      <c r="G21" s="4">
        <f t="shared" si="0"/>
        <v>50</v>
      </c>
      <c r="H21" s="5"/>
      <c r="I21" s="3"/>
    </row>
    <row r="22" spans="1:9" x14ac:dyDescent="0.25">
      <c r="A22" t="s">
        <v>6</v>
      </c>
      <c r="B22">
        <v>3.0000000000000001E-3</v>
      </c>
      <c r="C22">
        <v>1000</v>
      </c>
      <c r="D22">
        <v>12251</v>
      </c>
      <c r="E22">
        <v>12450</v>
      </c>
      <c r="F22" t="s">
        <v>18</v>
      </c>
      <c r="G22" s="4">
        <f t="shared" si="0"/>
        <v>200</v>
      </c>
      <c r="H22" s="5"/>
      <c r="I22" s="3"/>
    </row>
    <row r="23" spans="1:9" x14ac:dyDescent="0.25">
      <c r="A23" t="s">
        <v>15</v>
      </c>
      <c r="B23">
        <v>3.0000000000000001E-3</v>
      </c>
      <c r="C23">
        <v>1000</v>
      </c>
      <c r="D23">
        <v>12451</v>
      </c>
      <c r="E23">
        <v>12500</v>
      </c>
      <c r="F23" t="s">
        <v>20</v>
      </c>
      <c r="G23" s="4">
        <f t="shared" si="0"/>
        <v>50</v>
      </c>
      <c r="H23" s="5"/>
      <c r="I23" s="3"/>
    </row>
    <row r="24" spans="1:9" x14ac:dyDescent="0.25">
      <c r="A24" t="s">
        <v>4</v>
      </c>
      <c r="B24">
        <v>3.0000000000000001E-3</v>
      </c>
      <c r="C24">
        <v>1000</v>
      </c>
      <c r="D24">
        <v>12501</v>
      </c>
      <c r="E24">
        <v>12700</v>
      </c>
      <c r="F24" t="s">
        <v>18</v>
      </c>
      <c r="G24" s="4">
        <f t="shared" si="0"/>
        <v>200</v>
      </c>
      <c r="H24" s="5"/>
      <c r="I24" s="3"/>
    </row>
    <row r="25" spans="1:9" x14ac:dyDescent="0.25">
      <c r="A25" t="s">
        <v>15</v>
      </c>
      <c r="B25">
        <v>3.0000000000000001E-3</v>
      </c>
      <c r="C25">
        <v>1000</v>
      </c>
      <c r="D25">
        <v>12701</v>
      </c>
      <c r="E25">
        <v>12750</v>
      </c>
      <c r="F25" t="s">
        <v>20</v>
      </c>
      <c r="G25" s="4">
        <f t="shared" si="0"/>
        <v>50</v>
      </c>
      <c r="H25" s="5"/>
      <c r="I25" s="3"/>
    </row>
    <row r="26" spans="1:9" x14ac:dyDescent="0.25">
      <c r="A26" t="s">
        <v>24</v>
      </c>
      <c r="B26">
        <v>3.0000000000000001E-3</v>
      </c>
      <c r="C26">
        <v>1000</v>
      </c>
      <c r="D26">
        <v>12751</v>
      </c>
      <c r="E26">
        <v>12950</v>
      </c>
      <c r="F26" t="s">
        <v>18</v>
      </c>
      <c r="G26" s="4">
        <f t="shared" si="0"/>
        <v>200</v>
      </c>
      <c r="H26" s="5"/>
      <c r="I26" s="3"/>
    </row>
    <row r="27" spans="1:9" x14ac:dyDescent="0.25">
      <c r="A27" t="s">
        <v>15</v>
      </c>
      <c r="B27">
        <v>3.0000000000000001E-3</v>
      </c>
      <c r="C27">
        <v>1000</v>
      </c>
      <c r="D27">
        <v>12951</v>
      </c>
      <c r="E27">
        <v>13000</v>
      </c>
      <c r="F27" t="s">
        <v>20</v>
      </c>
      <c r="G27" s="4">
        <f t="shared" si="0"/>
        <v>50</v>
      </c>
      <c r="H27" s="5"/>
      <c r="I27" s="3"/>
    </row>
    <row r="28" spans="1:9" x14ac:dyDescent="0.25">
      <c r="G28" s="4"/>
    </row>
    <row r="29" spans="1:9" x14ac:dyDescent="0.25">
      <c r="A29" t="s">
        <v>2</v>
      </c>
      <c r="B29">
        <v>0.01</v>
      </c>
      <c r="C29">
        <v>1000</v>
      </c>
      <c r="D29">
        <v>13001</v>
      </c>
      <c r="E29">
        <v>13200</v>
      </c>
      <c r="F29" t="s">
        <v>19</v>
      </c>
      <c r="G29" s="4">
        <f t="shared" si="0"/>
        <v>200</v>
      </c>
      <c r="H29" s="5"/>
      <c r="I29" s="3"/>
    </row>
    <row r="30" spans="1:9" x14ac:dyDescent="0.25">
      <c r="A30" t="s">
        <v>15</v>
      </c>
      <c r="B30">
        <v>0.01</v>
      </c>
      <c r="C30">
        <v>1000</v>
      </c>
      <c r="D30">
        <v>13201</v>
      </c>
      <c r="E30">
        <v>13250</v>
      </c>
      <c r="F30" t="s">
        <v>21</v>
      </c>
      <c r="G30" s="4">
        <f t="shared" si="0"/>
        <v>50</v>
      </c>
      <c r="H30" s="5"/>
      <c r="I30" s="3"/>
    </row>
    <row r="31" spans="1:9" x14ac:dyDescent="0.25">
      <c r="A31" t="s">
        <v>3</v>
      </c>
      <c r="B31">
        <v>0.01</v>
      </c>
      <c r="C31">
        <v>1000</v>
      </c>
      <c r="D31">
        <v>13251</v>
      </c>
      <c r="E31">
        <v>13450</v>
      </c>
      <c r="F31" t="s">
        <v>19</v>
      </c>
      <c r="G31" s="4">
        <f t="shared" si="0"/>
        <v>200</v>
      </c>
      <c r="H31" s="5"/>
      <c r="I31" s="3"/>
    </row>
    <row r="32" spans="1:9" x14ac:dyDescent="0.25">
      <c r="A32" t="s">
        <v>15</v>
      </c>
      <c r="B32">
        <v>0.01</v>
      </c>
      <c r="C32">
        <v>1000</v>
      </c>
      <c r="D32">
        <v>13451</v>
      </c>
      <c r="E32">
        <v>13500</v>
      </c>
      <c r="F32" t="s">
        <v>21</v>
      </c>
      <c r="G32" s="4">
        <f t="shared" si="0"/>
        <v>50</v>
      </c>
      <c r="H32" s="5"/>
      <c r="I32" s="3"/>
    </row>
    <row r="33" spans="1:9" x14ac:dyDescent="0.25">
      <c r="A33" t="s">
        <v>5</v>
      </c>
      <c r="B33">
        <v>0.01</v>
      </c>
      <c r="C33">
        <v>1000</v>
      </c>
      <c r="D33">
        <v>13501</v>
      </c>
      <c r="E33">
        <v>13700</v>
      </c>
      <c r="F33" t="s">
        <v>19</v>
      </c>
      <c r="G33" s="4">
        <f t="shared" si="0"/>
        <v>200</v>
      </c>
      <c r="H33" s="5"/>
      <c r="I33" s="3"/>
    </row>
    <row r="34" spans="1:9" x14ac:dyDescent="0.25">
      <c r="A34" t="s">
        <v>15</v>
      </c>
      <c r="B34" s="2">
        <v>0.01</v>
      </c>
      <c r="C34">
        <v>1000</v>
      </c>
      <c r="D34">
        <v>13701</v>
      </c>
      <c r="E34">
        <v>13750</v>
      </c>
      <c r="F34" t="s">
        <v>21</v>
      </c>
      <c r="G34" s="4">
        <f t="shared" si="0"/>
        <v>50</v>
      </c>
      <c r="H34" s="5"/>
      <c r="I34" s="3"/>
    </row>
    <row r="35" spans="1:9" x14ac:dyDescent="0.25">
      <c r="A35" t="s">
        <v>6</v>
      </c>
      <c r="B35">
        <v>0.01</v>
      </c>
      <c r="C35">
        <v>1000</v>
      </c>
      <c r="D35">
        <v>13751</v>
      </c>
      <c r="E35">
        <v>13950</v>
      </c>
      <c r="F35" t="s">
        <v>19</v>
      </c>
      <c r="G35" s="4">
        <f t="shared" si="0"/>
        <v>200</v>
      </c>
      <c r="H35" s="5"/>
      <c r="I35" s="3"/>
    </row>
    <row r="36" spans="1:9" x14ac:dyDescent="0.25">
      <c r="A36" t="s">
        <v>15</v>
      </c>
      <c r="B36">
        <v>0.01</v>
      </c>
      <c r="C36">
        <v>1000</v>
      </c>
      <c r="D36">
        <v>13951</v>
      </c>
      <c r="E36">
        <v>14000</v>
      </c>
      <c r="F36" t="s">
        <v>21</v>
      </c>
      <c r="G36" s="4">
        <f t="shared" si="0"/>
        <v>50</v>
      </c>
      <c r="H36" s="5"/>
      <c r="I36" s="3"/>
    </row>
    <row r="37" spans="1:9" x14ac:dyDescent="0.25">
      <c r="A37" t="s">
        <v>4</v>
      </c>
      <c r="B37">
        <v>0.01</v>
      </c>
      <c r="C37">
        <v>1000</v>
      </c>
      <c r="D37">
        <v>14001</v>
      </c>
      <c r="E37">
        <v>14200</v>
      </c>
      <c r="F37" t="s">
        <v>19</v>
      </c>
      <c r="G37" s="4">
        <f t="shared" si="0"/>
        <v>200</v>
      </c>
      <c r="H37" s="5"/>
      <c r="I37" s="3"/>
    </row>
    <row r="38" spans="1:9" x14ac:dyDescent="0.25">
      <c r="A38" t="s">
        <v>15</v>
      </c>
      <c r="B38">
        <v>0.01</v>
      </c>
      <c r="C38">
        <v>1000</v>
      </c>
      <c r="D38">
        <v>14201</v>
      </c>
      <c r="E38">
        <v>14250</v>
      </c>
      <c r="F38" t="s">
        <v>21</v>
      </c>
      <c r="G38" s="4">
        <f t="shared" si="0"/>
        <v>50</v>
      </c>
      <c r="H38" s="5"/>
      <c r="I38" s="3"/>
    </row>
    <row r="39" spans="1:9" x14ac:dyDescent="0.25">
      <c r="A39" t="s">
        <v>24</v>
      </c>
      <c r="B39">
        <v>0.01</v>
      </c>
      <c r="C39">
        <v>1000</v>
      </c>
      <c r="D39">
        <v>14251</v>
      </c>
      <c r="E39">
        <v>14450</v>
      </c>
      <c r="F39" t="s">
        <v>19</v>
      </c>
      <c r="G39" s="4">
        <f t="shared" si="0"/>
        <v>200</v>
      </c>
      <c r="H39" s="5"/>
      <c r="I39" s="3"/>
    </row>
    <row r="40" spans="1:9" x14ac:dyDescent="0.25">
      <c r="A40" t="s">
        <v>15</v>
      </c>
      <c r="B40">
        <v>0.01</v>
      </c>
      <c r="C40">
        <v>1000</v>
      </c>
      <c r="D40">
        <v>14451</v>
      </c>
      <c r="E40">
        <v>14500</v>
      </c>
      <c r="F40" t="s">
        <v>21</v>
      </c>
      <c r="G40" s="4">
        <f t="shared" si="0"/>
        <v>50</v>
      </c>
      <c r="H40" s="5"/>
      <c r="I40" s="3"/>
    </row>
    <row r="41" spans="1:9" x14ac:dyDescent="0.25">
      <c r="G41" s="4"/>
    </row>
    <row r="42" spans="1:9" x14ac:dyDescent="0.25">
      <c r="A42" t="s">
        <v>2</v>
      </c>
      <c r="B42">
        <v>0.03</v>
      </c>
      <c r="C42">
        <v>1000</v>
      </c>
      <c r="D42">
        <v>14501</v>
      </c>
      <c r="E42">
        <v>14700</v>
      </c>
      <c r="F42" t="s">
        <v>22</v>
      </c>
      <c r="G42" s="4">
        <f t="shared" si="0"/>
        <v>200</v>
      </c>
      <c r="H42" s="5"/>
      <c r="I42" s="3"/>
    </row>
    <row r="43" spans="1:9" x14ac:dyDescent="0.25">
      <c r="A43" t="s">
        <v>15</v>
      </c>
      <c r="B43">
        <v>0.03</v>
      </c>
      <c r="C43">
        <v>1000</v>
      </c>
      <c r="D43">
        <v>14701</v>
      </c>
      <c r="E43">
        <v>14750</v>
      </c>
      <c r="F43" t="s">
        <v>23</v>
      </c>
      <c r="G43" s="4">
        <f t="shared" si="0"/>
        <v>50</v>
      </c>
      <c r="H43" s="5"/>
      <c r="I43" s="3"/>
    </row>
    <row r="44" spans="1:9" x14ac:dyDescent="0.25">
      <c r="A44" t="s">
        <v>3</v>
      </c>
      <c r="B44">
        <v>0.03</v>
      </c>
      <c r="C44">
        <v>1000</v>
      </c>
      <c r="D44">
        <v>14751</v>
      </c>
      <c r="E44">
        <v>14950</v>
      </c>
      <c r="F44" t="s">
        <v>22</v>
      </c>
      <c r="G44" s="4">
        <f t="shared" si="0"/>
        <v>200</v>
      </c>
      <c r="H44" s="5"/>
      <c r="I44" s="3"/>
    </row>
    <row r="45" spans="1:9" x14ac:dyDescent="0.25">
      <c r="A45" t="s">
        <v>15</v>
      </c>
      <c r="B45">
        <v>0.03</v>
      </c>
      <c r="C45">
        <v>1000</v>
      </c>
      <c r="D45">
        <v>14951</v>
      </c>
      <c r="E45">
        <v>15000</v>
      </c>
      <c r="F45" t="s">
        <v>23</v>
      </c>
      <c r="G45" s="4">
        <f t="shared" si="0"/>
        <v>50</v>
      </c>
      <c r="H45" s="5"/>
      <c r="I45" s="3"/>
    </row>
    <row r="46" spans="1:9" x14ac:dyDescent="0.25">
      <c r="A46" t="s">
        <v>5</v>
      </c>
      <c r="B46">
        <v>0.03</v>
      </c>
      <c r="C46">
        <v>1000</v>
      </c>
      <c r="D46">
        <v>15001</v>
      </c>
      <c r="E46">
        <v>15200</v>
      </c>
      <c r="F46" t="s">
        <v>22</v>
      </c>
      <c r="G46" s="4">
        <f t="shared" si="0"/>
        <v>200</v>
      </c>
      <c r="H46" s="5"/>
      <c r="I46" s="3"/>
    </row>
    <row r="47" spans="1:9" x14ac:dyDescent="0.25">
      <c r="A47" t="s">
        <v>15</v>
      </c>
      <c r="B47">
        <v>0.03</v>
      </c>
      <c r="C47">
        <v>1000</v>
      </c>
      <c r="D47">
        <v>15201</v>
      </c>
      <c r="E47">
        <v>15250</v>
      </c>
      <c r="F47" t="s">
        <v>23</v>
      </c>
      <c r="G47" s="4">
        <f t="shared" si="0"/>
        <v>50</v>
      </c>
      <c r="H47" s="5"/>
      <c r="I47" s="3"/>
    </row>
    <row r="48" spans="1:9" x14ac:dyDescent="0.25">
      <c r="A48" t="s">
        <v>6</v>
      </c>
      <c r="B48">
        <v>0.03</v>
      </c>
      <c r="C48">
        <v>1000</v>
      </c>
      <c r="D48">
        <v>15251</v>
      </c>
      <c r="E48">
        <v>15450</v>
      </c>
      <c r="F48" t="s">
        <v>22</v>
      </c>
      <c r="G48" s="4">
        <f t="shared" si="0"/>
        <v>200</v>
      </c>
      <c r="H48" s="5"/>
      <c r="I48" s="3"/>
    </row>
    <row r="49" spans="1:9" x14ac:dyDescent="0.25">
      <c r="A49" t="s">
        <v>15</v>
      </c>
      <c r="B49">
        <v>0.03</v>
      </c>
      <c r="C49">
        <v>1000</v>
      </c>
      <c r="D49">
        <v>15451</v>
      </c>
      <c r="E49">
        <v>15500</v>
      </c>
      <c r="F49" t="s">
        <v>23</v>
      </c>
      <c r="G49" s="4">
        <f t="shared" si="0"/>
        <v>50</v>
      </c>
      <c r="H49" s="5"/>
      <c r="I49" s="3"/>
    </row>
    <row r="50" spans="1:9" x14ac:dyDescent="0.25">
      <c r="A50" t="s">
        <v>4</v>
      </c>
      <c r="B50">
        <v>0.03</v>
      </c>
      <c r="C50">
        <v>1000</v>
      </c>
      <c r="D50">
        <v>15501</v>
      </c>
      <c r="E50">
        <v>15700</v>
      </c>
      <c r="F50" t="s">
        <v>22</v>
      </c>
      <c r="G50" s="4">
        <f t="shared" si="0"/>
        <v>200</v>
      </c>
      <c r="H50" s="5"/>
      <c r="I50" s="3"/>
    </row>
    <row r="51" spans="1:9" x14ac:dyDescent="0.25">
      <c r="A51" t="s">
        <v>15</v>
      </c>
      <c r="B51">
        <v>0.03</v>
      </c>
      <c r="C51">
        <v>1000</v>
      </c>
      <c r="D51">
        <v>15701</v>
      </c>
      <c r="E51">
        <v>15750</v>
      </c>
      <c r="F51" t="s">
        <v>23</v>
      </c>
      <c r="G51" s="4">
        <f t="shared" si="0"/>
        <v>50</v>
      </c>
      <c r="H51" s="5"/>
      <c r="I51" s="3"/>
    </row>
    <row r="52" spans="1:9" x14ac:dyDescent="0.25">
      <c r="A52" t="s">
        <v>24</v>
      </c>
      <c r="B52">
        <v>0.03</v>
      </c>
      <c r="C52">
        <v>1000</v>
      </c>
      <c r="D52">
        <v>15751</v>
      </c>
      <c r="E52">
        <v>15950</v>
      </c>
      <c r="F52" t="s">
        <v>22</v>
      </c>
      <c r="G52" s="4">
        <f t="shared" si="0"/>
        <v>200</v>
      </c>
      <c r="H52" s="5"/>
      <c r="I52" s="3"/>
    </row>
    <row r="53" spans="1:9" x14ac:dyDescent="0.25">
      <c r="A53" t="s">
        <v>15</v>
      </c>
      <c r="B53">
        <v>0.03</v>
      </c>
      <c r="C53">
        <v>1000</v>
      </c>
      <c r="D53">
        <v>15951</v>
      </c>
      <c r="E53">
        <v>16000</v>
      </c>
      <c r="F53" t="s">
        <v>23</v>
      </c>
      <c r="G53" s="4">
        <f t="shared" si="0"/>
        <v>50</v>
      </c>
      <c r="H53" s="5"/>
      <c r="I53" s="3"/>
    </row>
    <row r="54" spans="1:9" x14ac:dyDescent="0.25">
      <c r="G54" s="4"/>
    </row>
    <row r="55" spans="1:9" x14ac:dyDescent="0.25">
      <c r="A55" t="s">
        <v>2</v>
      </c>
      <c r="B55">
        <v>0.01</v>
      </c>
      <c r="C55">
        <v>10</v>
      </c>
      <c r="D55">
        <v>16001</v>
      </c>
      <c r="E55">
        <v>16200</v>
      </c>
      <c r="F55" t="s">
        <v>28</v>
      </c>
      <c r="G55" s="4">
        <f t="shared" si="0"/>
        <v>200</v>
      </c>
      <c r="H55" s="5"/>
      <c r="I55" s="3"/>
    </row>
    <row r="56" spans="1:9" x14ac:dyDescent="0.25">
      <c r="A56" t="s">
        <v>15</v>
      </c>
      <c r="B56">
        <v>0.01</v>
      </c>
      <c r="C56">
        <v>10</v>
      </c>
      <c r="D56">
        <v>16201</v>
      </c>
      <c r="E56">
        <v>16250</v>
      </c>
      <c r="F56" t="s">
        <v>29</v>
      </c>
      <c r="G56" s="4">
        <f t="shared" si="0"/>
        <v>50</v>
      </c>
      <c r="H56" s="5"/>
      <c r="I56" s="3"/>
    </row>
    <row r="57" spans="1:9" x14ac:dyDescent="0.25">
      <c r="A57" t="s">
        <v>3</v>
      </c>
      <c r="B57">
        <v>0.01</v>
      </c>
      <c r="C57">
        <v>10</v>
      </c>
      <c r="D57">
        <v>16251</v>
      </c>
      <c r="E57">
        <v>16450</v>
      </c>
      <c r="F57" t="s">
        <v>28</v>
      </c>
      <c r="G57" s="4">
        <f t="shared" si="0"/>
        <v>200</v>
      </c>
      <c r="H57" s="5"/>
      <c r="I57" s="3"/>
    </row>
    <row r="58" spans="1:9" x14ac:dyDescent="0.25">
      <c r="A58" t="s">
        <v>15</v>
      </c>
      <c r="B58">
        <v>0.01</v>
      </c>
      <c r="C58">
        <v>10</v>
      </c>
      <c r="D58">
        <v>16451</v>
      </c>
      <c r="E58">
        <v>16500</v>
      </c>
      <c r="F58" t="s">
        <v>29</v>
      </c>
      <c r="G58" s="4">
        <f t="shared" si="0"/>
        <v>50</v>
      </c>
      <c r="H58" s="5"/>
      <c r="I58" s="3"/>
    </row>
    <row r="59" spans="1:9" x14ac:dyDescent="0.25">
      <c r="A59" t="s">
        <v>5</v>
      </c>
      <c r="B59">
        <v>0.01</v>
      </c>
      <c r="C59">
        <v>10</v>
      </c>
      <c r="D59">
        <v>16501</v>
      </c>
      <c r="E59">
        <v>16700</v>
      </c>
      <c r="F59" t="s">
        <v>28</v>
      </c>
      <c r="G59" s="4">
        <f t="shared" si="0"/>
        <v>200</v>
      </c>
      <c r="H59" s="5"/>
      <c r="I59" s="3"/>
    </row>
    <row r="60" spans="1:9" x14ac:dyDescent="0.25">
      <c r="A60" t="s">
        <v>15</v>
      </c>
      <c r="B60">
        <v>0.01</v>
      </c>
      <c r="C60">
        <v>10</v>
      </c>
      <c r="D60">
        <v>16701</v>
      </c>
      <c r="E60">
        <v>16750</v>
      </c>
      <c r="F60" t="s">
        <v>29</v>
      </c>
      <c r="G60" s="4">
        <f t="shared" si="0"/>
        <v>50</v>
      </c>
      <c r="H60" s="5"/>
      <c r="I60" s="3"/>
    </row>
    <row r="61" spans="1:9" x14ac:dyDescent="0.25">
      <c r="A61" t="s">
        <v>6</v>
      </c>
      <c r="B61">
        <v>0.01</v>
      </c>
      <c r="C61">
        <v>10</v>
      </c>
      <c r="D61">
        <v>16751</v>
      </c>
      <c r="E61">
        <v>16950</v>
      </c>
      <c r="F61" t="s">
        <v>28</v>
      </c>
      <c r="G61" s="4">
        <f t="shared" si="0"/>
        <v>200</v>
      </c>
      <c r="H61" s="5"/>
      <c r="I61" s="3"/>
    </row>
    <row r="62" spans="1:9" x14ac:dyDescent="0.25">
      <c r="A62" t="s">
        <v>15</v>
      </c>
      <c r="B62">
        <v>0.01</v>
      </c>
      <c r="C62">
        <v>10</v>
      </c>
      <c r="D62">
        <v>16951</v>
      </c>
      <c r="E62">
        <v>17000</v>
      </c>
      <c r="F62" t="s">
        <v>29</v>
      </c>
      <c r="G62" s="4">
        <f t="shared" si="0"/>
        <v>50</v>
      </c>
      <c r="H62" s="5"/>
      <c r="I62" s="3"/>
    </row>
    <row r="63" spans="1:9" x14ac:dyDescent="0.25">
      <c r="A63" t="s">
        <v>4</v>
      </c>
      <c r="B63">
        <v>0.01</v>
      </c>
      <c r="C63">
        <v>10</v>
      </c>
      <c r="D63">
        <v>17001</v>
      </c>
      <c r="E63">
        <v>17200</v>
      </c>
      <c r="F63" t="s">
        <v>28</v>
      </c>
      <c r="G63" s="4">
        <f t="shared" si="0"/>
        <v>200</v>
      </c>
      <c r="H63" s="5"/>
      <c r="I63" s="3"/>
    </row>
    <row r="64" spans="1:9" x14ac:dyDescent="0.25">
      <c r="A64" t="s">
        <v>15</v>
      </c>
      <c r="B64">
        <v>0.01</v>
      </c>
      <c r="C64">
        <v>10</v>
      </c>
      <c r="D64">
        <v>17201</v>
      </c>
      <c r="E64">
        <v>17250</v>
      </c>
      <c r="F64" t="s">
        <v>29</v>
      </c>
      <c r="G64" s="4">
        <f t="shared" si="0"/>
        <v>50</v>
      </c>
      <c r="H64" s="5"/>
      <c r="I64" s="3"/>
    </row>
    <row r="65" spans="1:9" x14ac:dyDescent="0.25">
      <c r="A65" t="s">
        <v>24</v>
      </c>
      <c r="B65">
        <v>0.01</v>
      </c>
      <c r="C65">
        <v>10</v>
      </c>
      <c r="D65">
        <v>17251</v>
      </c>
      <c r="E65">
        <v>17450</v>
      </c>
      <c r="F65" t="s">
        <v>28</v>
      </c>
      <c r="G65" s="4">
        <f t="shared" si="0"/>
        <v>200</v>
      </c>
      <c r="H65" s="5"/>
      <c r="I65" s="3"/>
    </row>
    <row r="66" spans="1:9" x14ac:dyDescent="0.25">
      <c r="A66" t="s">
        <v>15</v>
      </c>
      <c r="B66">
        <v>0.01</v>
      </c>
      <c r="C66">
        <v>10</v>
      </c>
      <c r="D66">
        <v>17451</v>
      </c>
      <c r="E66">
        <v>17500</v>
      </c>
      <c r="F66" t="s">
        <v>29</v>
      </c>
      <c r="G66" s="4">
        <f t="shared" si="0"/>
        <v>50</v>
      </c>
      <c r="H66" s="5"/>
      <c r="I66" s="3"/>
    </row>
    <row r="67" spans="1:9" x14ac:dyDescent="0.25">
      <c r="G67" s="4"/>
    </row>
    <row r="68" spans="1:9" x14ac:dyDescent="0.25">
      <c r="A68" t="s">
        <v>2</v>
      </c>
      <c r="B68">
        <v>0.01</v>
      </c>
      <c r="C68">
        <v>100</v>
      </c>
      <c r="D68">
        <v>17501</v>
      </c>
      <c r="E68">
        <v>17700</v>
      </c>
      <c r="F68" t="s">
        <v>30</v>
      </c>
      <c r="G68" s="4">
        <f t="shared" si="0"/>
        <v>200</v>
      </c>
      <c r="H68" s="5"/>
      <c r="I68" s="3"/>
    </row>
    <row r="69" spans="1:9" x14ac:dyDescent="0.25">
      <c r="A69" t="s">
        <v>15</v>
      </c>
      <c r="B69">
        <v>0.01</v>
      </c>
      <c r="C69">
        <v>100</v>
      </c>
      <c r="D69">
        <v>17701</v>
      </c>
      <c r="E69">
        <v>17750</v>
      </c>
      <c r="F69" t="s">
        <v>31</v>
      </c>
      <c r="G69" s="4">
        <f t="shared" si="0"/>
        <v>50</v>
      </c>
      <c r="H69" s="5"/>
      <c r="I69" s="3"/>
    </row>
    <row r="70" spans="1:9" x14ac:dyDescent="0.25">
      <c r="A70" t="s">
        <v>3</v>
      </c>
      <c r="B70">
        <v>0.01</v>
      </c>
      <c r="C70">
        <v>100</v>
      </c>
      <c r="D70">
        <v>17751</v>
      </c>
      <c r="E70">
        <v>17950</v>
      </c>
      <c r="F70" t="s">
        <v>30</v>
      </c>
      <c r="G70" s="4">
        <f t="shared" ref="G70:G92" si="1">E70-D70+1</f>
        <v>200</v>
      </c>
      <c r="H70" s="5"/>
      <c r="I70" s="3"/>
    </row>
    <row r="71" spans="1:9" x14ac:dyDescent="0.25">
      <c r="A71" t="s">
        <v>15</v>
      </c>
      <c r="B71">
        <v>0.01</v>
      </c>
      <c r="C71">
        <v>100</v>
      </c>
      <c r="D71">
        <v>17951</v>
      </c>
      <c r="E71">
        <v>18000</v>
      </c>
      <c r="F71" t="s">
        <v>31</v>
      </c>
      <c r="G71" s="4">
        <f t="shared" si="1"/>
        <v>50</v>
      </c>
      <c r="H71" s="5"/>
      <c r="I71" s="3"/>
    </row>
    <row r="72" spans="1:9" x14ac:dyDescent="0.25">
      <c r="A72" t="s">
        <v>5</v>
      </c>
      <c r="B72">
        <v>0.01</v>
      </c>
      <c r="C72">
        <v>100</v>
      </c>
      <c r="D72">
        <v>18001</v>
      </c>
      <c r="E72">
        <v>18200</v>
      </c>
      <c r="F72" t="s">
        <v>30</v>
      </c>
      <c r="G72" s="4">
        <f t="shared" si="1"/>
        <v>200</v>
      </c>
      <c r="H72" s="5"/>
      <c r="I72" s="3"/>
    </row>
    <row r="73" spans="1:9" x14ac:dyDescent="0.25">
      <c r="A73" t="s">
        <v>15</v>
      </c>
      <c r="B73">
        <v>0.01</v>
      </c>
      <c r="C73">
        <v>100</v>
      </c>
      <c r="D73">
        <v>18201</v>
      </c>
      <c r="E73">
        <v>18250</v>
      </c>
      <c r="F73" t="s">
        <v>31</v>
      </c>
      <c r="G73" s="4">
        <f t="shared" si="1"/>
        <v>50</v>
      </c>
      <c r="H73" s="5"/>
      <c r="I73" s="3"/>
    </row>
    <row r="74" spans="1:9" x14ac:dyDescent="0.25">
      <c r="A74" t="s">
        <v>6</v>
      </c>
      <c r="B74">
        <v>0.01</v>
      </c>
      <c r="C74">
        <v>100</v>
      </c>
      <c r="D74">
        <v>18251</v>
      </c>
      <c r="E74">
        <v>18450</v>
      </c>
      <c r="F74" t="s">
        <v>30</v>
      </c>
      <c r="G74" s="4">
        <f t="shared" si="1"/>
        <v>200</v>
      </c>
      <c r="H74" s="5"/>
      <c r="I74" s="3"/>
    </row>
    <row r="75" spans="1:9" x14ac:dyDescent="0.25">
      <c r="A75" t="s">
        <v>15</v>
      </c>
      <c r="B75">
        <v>0.01</v>
      </c>
      <c r="C75">
        <v>100</v>
      </c>
      <c r="D75">
        <v>18451</v>
      </c>
      <c r="E75">
        <v>18500</v>
      </c>
      <c r="F75" t="s">
        <v>31</v>
      </c>
      <c r="G75" s="4">
        <f t="shared" si="1"/>
        <v>50</v>
      </c>
      <c r="H75" s="5"/>
      <c r="I75" s="3"/>
    </row>
    <row r="76" spans="1:9" x14ac:dyDescent="0.25">
      <c r="A76" t="s">
        <v>4</v>
      </c>
      <c r="B76">
        <v>0.01</v>
      </c>
      <c r="C76">
        <v>100</v>
      </c>
      <c r="D76">
        <v>18501</v>
      </c>
      <c r="E76">
        <v>18700</v>
      </c>
      <c r="F76" t="s">
        <v>30</v>
      </c>
      <c r="G76" s="4">
        <f t="shared" si="1"/>
        <v>200</v>
      </c>
      <c r="H76" s="5"/>
      <c r="I76" s="3"/>
    </row>
    <row r="77" spans="1:9" x14ac:dyDescent="0.25">
      <c r="A77" t="s">
        <v>15</v>
      </c>
      <c r="B77">
        <v>0.01</v>
      </c>
      <c r="C77">
        <v>100</v>
      </c>
      <c r="D77">
        <v>18701</v>
      </c>
      <c r="E77">
        <v>18750</v>
      </c>
      <c r="F77" t="s">
        <v>31</v>
      </c>
      <c r="G77" s="4">
        <f t="shared" si="1"/>
        <v>50</v>
      </c>
      <c r="H77" s="5"/>
      <c r="I77" s="3"/>
    </row>
    <row r="78" spans="1:9" x14ac:dyDescent="0.25">
      <c r="A78" t="s">
        <v>24</v>
      </c>
      <c r="B78">
        <v>0.01</v>
      </c>
      <c r="C78">
        <v>100</v>
      </c>
      <c r="D78">
        <v>18751</v>
      </c>
      <c r="E78">
        <v>18950</v>
      </c>
      <c r="F78" t="s">
        <v>30</v>
      </c>
      <c r="G78" s="4">
        <f t="shared" si="1"/>
        <v>200</v>
      </c>
      <c r="H78" s="5"/>
      <c r="I78" s="3"/>
    </row>
    <row r="79" spans="1:9" x14ac:dyDescent="0.25">
      <c r="A79" t="s">
        <v>15</v>
      </c>
      <c r="B79">
        <v>0.01</v>
      </c>
      <c r="C79">
        <v>100</v>
      </c>
      <c r="D79">
        <v>18951</v>
      </c>
      <c r="E79">
        <v>19000</v>
      </c>
      <c r="F79" t="s">
        <v>31</v>
      </c>
      <c r="G79" s="4">
        <f t="shared" si="1"/>
        <v>50</v>
      </c>
      <c r="H79" s="5"/>
      <c r="I79" s="3"/>
    </row>
    <row r="80" spans="1:9" x14ac:dyDescent="0.25">
      <c r="A80" s="2"/>
      <c r="G80" s="4"/>
    </row>
    <row r="81" spans="1:9" x14ac:dyDescent="0.25">
      <c r="A81" t="s">
        <v>2</v>
      </c>
      <c r="B81">
        <v>0.01</v>
      </c>
      <c r="C81">
        <v>10000</v>
      </c>
      <c r="D81">
        <v>19001</v>
      </c>
      <c r="E81">
        <v>19200</v>
      </c>
      <c r="F81" t="s">
        <v>32</v>
      </c>
      <c r="G81" s="4">
        <f t="shared" si="1"/>
        <v>200</v>
      </c>
      <c r="H81" s="5"/>
      <c r="I81" s="3"/>
    </row>
    <row r="82" spans="1:9" x14ac:dyDescent="0.25">
      <c r="A82" t="s">
        <v>15</v>
      </c>
      <c r="B82">
        <v>0.01</v>
      </c>
      <c r="C82">
        <v>10000</v>
      </c>
      <c r="D82">
        <v>19201</v>
      </c>
      <c r="E82">
        <v>19250</v>
      </c>
      <c r="F82" t="s">
        <v>33</v>
      </c>
      <c r="G82" s="4">
        <f t="shared" si="1"/>
        <v>50</v>
      </c>
      <c r="H82" s="5"/>
      <c r="I82" s="3"/>
    </row>
    <row r="83" spans="1:9" x14ac:dyDescent="0.25">
      <c r="A83" t="s">
        <v>3</v>
      </c>
      <c r="B83">
        <v>0.01</v>
      </c>
      <c r="C83">
        <v>10000</v>
      </c>
      <c r="D83">
        <v>19251</v>
      </c>
      <c r="E83">
        <v>19450</v>
      </c>
      <c r="F83" t="s">
        <v>32</v>
      </c>
      <c r="G83" s="4">
        <f t="shared" si="1"/>
        <v>200</v>
      </c>
      <c r="H83" s="5"/>
      <c r="I83" s="3"/>
    </row>
    <row r="84" spans="1:9" x14ac:dyDescent="0.25">
      <c r="A84" t="s">
        <v>15</v>
      </c>
      <c r="B84">
        <v>0.01</v>
      </c>
      <c r="C84">
        <v>10000</v>
      </c>
      <c r="D84">
        <v>19451</v>
      </c>
      <c r="E84">
        <v>19500</v>
      </c>
      <c r="F84" t="s">
        <v>33</v>
      </c>
      <c r="G84" s="4">
        <f t="shared" si="1"/>
        <v>50</v>
      </c>
      <c r="H84" s="5"/>
      <c r="I84" s="3"/>
    </row>
    <row r="85" spans="1:9" x14ac:dyDescent="0.25">
      <c r="A85" t="s">
        <v>5</v>
      </c>
      <c r="B85">
        <v>0.01</v>
      </c>
      <c r="C85">
        <v>10000</v>
      </c>
      <c r="D85">
        <v>19501</v>
      </c>
      <c r="E85">
        <v>19700</v>
      </c>
      <c r="F85" t="s">
        <v>32</v>
      </c>
      <c r="G85" s="4">
        <f t="shared" si="1"/>
        <v>200</v>
      </c>
      <c r="H85" s="5"/>
      <c r="I85" s="3"/>
    </row>
    <row r="86" spans="1:9" x14ac:dyDescent="0.25">
      <c r="A86" t="s">
        <v>15</v>
      </c>
      <c r="B86">
        <v>0.01</v>
      </c>
      <c r="C86">
        <v>10000</v>
      </c>
      <c r="D86">
        <v>19701</v>
      </c>
      <c r="E86">
        <v>19750</v>
      </c>
      <c r="F86" t="s">
        <v>33</v>
      </c>
      <c r="G86" s="4">
        <f t="shared" si="1"/>
        <v>50</v>
      </c>
      <c r="H86" s="5"/>
      <c r="I86" s="3"/>
    </row>
    <row r="87" spans="1:9" x14ac:dyDescent="0.25">
      <c r="A87" t="s">
        <v>6</v>
      </c>
      <c r="B87">
        <v>0.01</v>
      </c>
      <c r="C87">
        <v>10000</v>
      </c>
      <c r="D87">
        <v>19751</v>
      </c>
      <c r="E87">
        <v>19950</v>
      </c>
      <c r="F87" t="s">
        <v>32</v>
      </c>
      <c r="G87" s="4">
        <f t="shared" si="1"/>
        <v>200</v>
      </c>
      <c r="H87" s="5"/>
      <c r="I87" s="3"/>
    </row>
    <row r="88" spans="1:9" x14ac:dyDescent="0.25">
      <c r="A88" t="s">
        <v>15</v>
      </c>
      <c r="B88">
        <v>0.01</v>
      </c>
      <c r="C88">
        <v>10000</v>
      </c>
      <c r="D88">
        <v>19951</v>
      </c>
      <c r="E88">
        <v>20000</v>
      </c>
      <c r="F88" t="s">
        <v>33</v>
      </c>
      <c r="G88" s="4">
        <f t="shared" si="1"/>
        <v>50</v>
      </c>
      <c r="H88" s="5"/>
      <c r="I88" s="3"/>
    </row>
    <row r="89" spans="1:9" x14ac:dyDescent="0.25">
      <c r="A89" t="s">
        <v>4</v>
      </c>
      <c r="B89">
        <v>0.01</v>
      </c>
      <c r="C89">
        <v>10000</v>
      </c>
      <c r="D89">
        <v>20001</v>
      </c>
      <c r="E89">
        <v>20200</v>
      </c>
      <c r="F89" t="s">
        <v>32</v>
      </c>
      <c r="G89" s="4">
        <f t="shared" si="1"/>
        <v>200</v>
      </c>
      <c r="H89" s="5"/>
      <c r="I89" s="3"/>
    </row>
    <row r="90" spans="1:9" x14ac:dyDescent="0.25">
      <c r="A90" t="s">
        <v>15</v>
      </c>
      <c r="B90">
        <v>0.01</v>
      </c>
      <c r="C90">
        <v>10000</v>
      </c>
      <c r="D90" s="2">
        <v>20201</v>
      </c>
      <c r="E90" s="2">
        <v>20250</v>
      </c>
      <c r="F90" t="s">
        <v>33</v>
      </c>
      <c r="G90" s="4">
        <f t="shared" si="1"/>
        <v>50</v>
      </c>
      <c r="H90" s="5"/>
      <c r="I90" s="3"/>
    </row>
    <row r="91" spans="1:9" x14ac:dyDescent="0.25">
      <c r="A91" t="s">
        <v>24</v>
      </c>
      <c r="B91">
        <v>0.01</v>
      </c>
      <c r="C91">
        <v>10000</v>
      </c>
      <c r="D91">
        <v>20251</v>
      </c>
      <c r="E91">
        <v>20450</v>
      </c>
      <c r="F91" t="s">
        <v>32</v>
      </c>
      <c r="G91" s="4">
        <f t="shared" si="1"/>
        <v>200</v>
      </c>
      <c r="H91" s="5"/>
      <c r="I91" s="3"/>
    </row>
    <row r="92" spans="1:9" x14ac:dyDescent="0.25">
      <c r="A92" t="s">
        <v>15</v>
      </c>
      <c r="B92">
        <v>0.01</v>
      </c>
      <c r="C92">
        <v>10000</v>
      </c>
      <c r="D92">
        <v>20451</v>
      </c>
      <c r="E92">
        <v>20500</v>
      </c>
      <c r="F92" t="s">
        <v>33</v>
      </c>
      <c r="G92" s="4">
        <f t="shared" si="1"/>
        <v>50</v>
      </c>
      <c r="H92" s="5"/>
      <c r="I92" s="3"/>
    </row>
    <row r="230" spans="6:6" x14ac:dyDescent="0.25">
      <c r="F230" t="s">
        <v>47</v>
      </c>
    </row>
  </sheetData>
  <mergeCells count="1">
    <mergeCell ref="B1:F1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01176-2B2D-434B-936B-25B771F91AF0}">
  <dimension ref="A1:M53"/>
  <sheetViews>
    <sheetView workbookViewId="0">
      <selection activeCell="I8" sqref="I8"/>
    </sheetView>
  </sheetViews>
  <sheetFormatPr defaultRowHeight="15" x14ac:dyDescent="0.25"/>
  <cols>
    <col min="1" max="1" width="26" bestFit="1" customWidth="1"/>
    <col min="2" max="2" width="18.5703125" bestFit="1" customWidth="1"/>
    <col min="3" max="3" width="14.7109375" bestFit="1" customWidth="1"/>
    <col min="4" max="4" width="17.28515625" bestFit="1" customWidth="1"/>
    <col min="5" max="5" width="16.5703125" bestFit="1" customWidth="1"/>
    <col min="6" max="6" width="28.140625" bestFit="1" customWidth="1"/>
    <col min="7" max="7" width="6.140625" bestFit="1" customWidth="1"/>
    <col min="8" max="8" width="8.42578125" bestFit="1" customWidth="1"/>
    <col min="9" max="9" width="6.7109375" bestFit="1" customWidth="1"/>
    <col min="11" max="11" width="11.28515625" bestFit="1" customWidth="1"/>
    <col min="12" max="12" width="17.85546875" bestFit="1" customWidth="1"/>
    <col min="13" max="13" width="14.5703125" bestFit="1" customWidth="1"/>
  </cols>
  <sheetData>
    <row r="1" spans="1:13" x14ac:dyDescent="0.25">
      <c r="A1" s="7" t="s">
        <v>49</v>
      </c>
      <c r="B1" s="13" t="s">
        <v>14</v>
      </c>
      <c r="C1" s="13"/>
      <c r="D1" s="13"/>
      <c r="E1" s="13"/>
      <c r="F1" s="13"/>
    </row>
    <row r="2" spans="1:13" ht="15.75" thickBot="1" x14ac:dyDescent="0.3">
      <c r="A2" s="1" t="s">
        <v>0</v>
      </c>
      <c r="B2" s="1" t="s">
        <v>35</v>
      </c>
      <c r="C2" s="1" t="s">
        <v>8</v>
      </c>
      <c r="D2" s="1" t="s">
        <v>9</v>
      </c>
      <c r="E2" s="1" t="s">
        <v>10</v>
      </c>
      <c r="F2" s="1" t="s">
        <v>13</v>
      </c>
      <c r="G2" s="1" t="s">
        <v>1</v>
      </c>
      <c r="H2" s="1" t="s">
        <v>27</v>
      </c>
      <c r="I2" s="1" t="s">
        <v>25</v>
      </c>
      <c r="K2" s="1" t="s">
        <v>11</v>
      </c>
      <c r="L2" s="1" t="s">
        <v>12</v>
      </c>
      <c r="M2" s="1" t="s">
        <v>26</v>
      </c>
    </row>
    <row r="3" spans="1:13" x14ac:dyDescent="0.25">
      <c r="A3" t="s">
        <v>2</v>
      </c>
      <c r="B3" t="s">
        <v>34</v>
      </c>
      <c r="C3">
        <v>1000</v>
      </c>
      <c r="D3">
        <v>30001</v>
      </c>
      <c r="E3">
        <v>30200</v>
      </c>
      <c r="F3" t="s">
        <v>39</v>
      </c>
      <c r="G3">
        <f t="shared" ref="G3:G14" si="0">E3-D3+1</f>
        <v>200</v>
      </c>
      <c r="H3" s="5"/>
      <c r="I3" s="3"/>
      <c r="K3">
        <f>SUM(G3:G53)</f>
        <v>6000</v>
      </c>
      <c r="L3">
        <v>5000</v>
      </c>
      <c r="M3">
        <v>1000</v>
      </c>
    </row>
    <row r="4" spans="1:13" x14ac:dyDescent="0.25">
      <c r="A4" t="s">
        <v>15</v>
      </c>
      <c r="B4" t="s">
        <v>34</v>
      </c>
      <c r="C4">
        <v>1000</v>
      </c>
      <c r="D4">
        <v>30201</v>
      </c>
      <c r="E4">
        <v>30250</v>
      </c>
      <c r="F4" t="s">
        <v>40</v>
      </c>
      <c r="G4">
        <f t="shared" si="0"/>
        <v>50</v>
      </c>
      <c r="H4" s="5"/>
      <c r="I4" s="3"/>
    </row>
    <row r="5" spans="1:13" x14ac:dyDescent="0.25">
      <c r="A5" t="s">
        <v>3</v>
      </c>
      <c r="B5" t="s">
        <v>34</v>
      </c>
      <c r="C5">
        <v>1000</v>
      </c>
      <c r="D5">
        <v>30251</v>
      </c>
      <c r="E5">
        <v>30450</v>
      </c>
      <c r="F5" t="s">
        <v>39</v>
      </c>
      <c r="G5">
        <f t="shared" si="0"/>
        <v>200</v>
      </c>
      <c r="H5" s="5"/>
      <c r="I5" s="3"/>
    </row>
    <row r="6" spans="1:13" x14ac:dyDescent="0.25">
      <c r="A6" t="s">
        <v>15</v>
      </c>
      <c r="B6" t="s">
        <v>34</v>
      </c>
      <c r="C6">
        <v>1000</v>
      </c>
      <c r="D6">
        <v>30451</v>
      </c>
      <c r="E6">
        <v>30500</v>
      </c>
      <c r="F6" t="s">
        <v>40</v>
      </c>
      <c r="G6">
        <f t="shared" si="0"/>
        <v>50</v>
      </c>
      <c r="H6" s="5"/>
      <c r="I6" s="3"/>
    </row>
    <row r="7" spans="1:13" x14ac:dyDescent="0.25">
      <c r="A7" t="s">
        <v>5</v>
      </c>
      <c r="B7" t="s">
        <v>34</v>
      </c>
      <c r="C7">
        <v>1000</v>
      </c>
      <c r="D7">
        <v>30501</v>
      </c>
      <c r="E7">
        <v>30700</v>
      </c>
      <c r="F7" t="s">
        <v>39</v>
      </c>
      <c r="G7">
        <f t="shared" si="0"/>
        <v>200</v>
      </c>
      <c r="H7" s="5"/>
      <c r="I7" s="3"/>
    </row>
    <row r="8" spans="1:13" x14ac:dyDescent="0.25">
      <c r="A8" t="s">
        <v>15</v>
      </c>
      <c r="B8" t="s">
        <v>34</v>
      </c>
      <c r="C8">
        <v>1000</v>
      </c>
      <c r="D8">
        <v>30701</v>
      </c>
      <c r="E8">
        <v>30750</v>
      </c>
      <c r="F8" t="s">
        <v>40</v>
      </c>
      <c r="G8">
        <f t="shared" si="0"/>
        <v>50</v>
      </c>
      <c r="H8" s="5"/>
      <c r="I8" s="3"/>
    </row>
    <row r="9" spans="1:13" x14ac:dyDescent="0.25">
      <c r="A9" t="s">
        <v>6</v>
      </c>
      <c r="B9" t="s">
        <v>34</v>
      </c>
      <c r="C9">
        <v>1000</v>
      </c>
      <c r="D9">
        <v>30751</v>
      </c>
      <c r="E9">
        <v>30950</v>
      </c>
      <c r="F9" t="s">
        <v>39</v>
      </c>
      <c r="G9">
        <f t="shared" si="0"/>
        <v>200</v>
      </c>
      <c r="H9" s="5"/>
      <c r="I9" s="3"/>
    </row>
    <row r="10" spans="1:13" x14ac:dyDescent="0.25">
      <c r="A10" t="s">
        <v>15</v>
      </c>
      <c r="B10" t="s">
        <v>34</v>
      </c>
      <c r="C10">
        <v>1000</v>
      </c>
      <c r="D10">
        <v>30951</v>
      </c>
      <c r="E10">
        <v>31000</v>
      </c>
      <c r="F10" t="s">
        <v>40</v>
      </c>
      <c r="G10">
        <f t="shared" si="0"/>
        <v>50</v>
      </c>
      <c r="H10" s="5"/>
      <c r="I10" s="3"/>
    </row>
    <row r="11" spans="1:13" x14ac:dyDescent="0.25">
      <c r="A11" t="s">
        <v>4</v>
      </c>
      <c r="B11" t="s">
        <v>34</v>
      </c>
      <c r="C11">
        <v>1000</v>
      </c>
      <c r="D11">
        <v>31001</v>
      </c>
      <c r="E11">
        <v>31200</v>
      </c>
      <c r="F11" t="s">
        <v>39</v>
      </c>
      <c r="G11">
        <f t="shared" si="0"/>
        <v>200</v>
      </c>
      <c r="H11" s="5"/>
      <c r="I11" s="3"/>
    </row>
    <row r="12" spans="1:13" x14ac:dyDescent="0.25">
      <c r="A12" t="s">
        <v>15</v>
      </c>
      <c r="B12" t="s">
        <v>34</v>
      </c>
      <c r="C12">
        <v>1000</v>
      </c>
      <c r="D12">
        <v>31201</v>
      </c>
      <c r="E12">
        <v>31250</v>
      </c>
      <c r="F12" t="s">
        <v>40</v>
      </c>
      <c r="G12">
        <f t="shared" si="0"/>
        <v>50</v>
      </c>
      <c r="H12" s="5"/>
      <c r="I12" s="3"/>
    </row>
    <row r="13" spans="1:13" x14ac:dyDescent="0.25">
      <c r="A13" t="s">
        <v>24</v>
      </c>
      <c r="B13" t="s">
        <v>34</v>
      </c>
      <c r="C13">
        <v>1000</v>
      </c>
      <c r="D13">
        <v>31251</v>
      </c>
      <c r="E13">
        <v>31450</v>
      </c>
      <c r="F13" t="s">
        <v>39</v>
      </c>
      <c r="G13">
        <f t="shared" si="0"/>
        <v>200</v>
      </c>
      <c r="H13" s="5"/>
      <c r="I13" s="3"/>
    </row>
    <row r="14" spans="1:13" x14ac:dyDescent="0.25">
      <c r="A14" t="s">
        <v>15</v>
      </c>
      <c r="B14" t="s">
        <v>34</v>
      </c>
      <c r="C14">
        <v>1000</v>
      </c>
      <c r="D14">
        <v>31451</v>
      </c>
      <c r="E14">
        <v>31500</v>
      </c>
      <c r="F14" t="s">
        <v>40</v>
      </c>
      <c r="G14">
        <f t="shared" si="0"/>
        <v>50</v>
      </c>
      <c r="H14" s="5"/>
      <c r="I14" s="3"/>
    </row>
    <row r="16" spans="1:13" x14ac:dyDescent="0.25">
      <c r="A16" t="s">
        <v>2</v>
      </c>
      <c r="B16" t="s">
        <v>36</v>
      </c>
      <c r="C16">
        <v>1000</v>
      </c>
      <c r="D16">
        <v>31501</v>
      </c>
      <c r="E16">
        <v>31700</v>
      </c>
      <c r="F16" t="s">
        <v>41</v>
      </c>
      <c r="G16">
        <f t="shared" ref="G16:G27" si="1">E16-D16+1</f>
        <v>200</v>
      </c>
      <c r="H16" s="5"/>
      <c r="I16" s="3"/>
    </row>
    <row r="17" spans="1:9" x14ac:dyDescent="0.25">
      <c r="A17" t="s">
        <v>15</v>
      </c>
      <c r="B17" t="s">
        <v>36</v>
      </c>
      <c r="C17">
        <v>1000</v>
      </c>
      <c r="D17">
        <v>31701</v>
      </c>
      <c r="E17">
        <v>31750</v>
      </c>
      <c r="F17" t="s">
        <v>42</v>
      </c>
      <c r="G17">
        <f t="shared" si="1"/>
        <v>50</v>
      </c>
      <c r="H17" s="5"/>
      <c r="I17" s="3"/>
    </row>
    <row r="18" spans="1:9" x14ac:dyDescent="0.25">
      <c r="A18" t="s">
        <v>3</v>
      </c>
      <c r="B18" t="s">
        <v>36</v>
      </c>
      <c r="C18">
        <v>1000</v>
      </c>
      <c r="D18">
        <v>31751</v>
      </c>
      <c r="E18">
        <v>31950</v>
      </c>
      <c r="F18" t="s">
        <v>41</v>
      </c>
      <c r="G18">
        <f t="shared" si="1"/>
        <v>200</v>
      </c>
      <c r="H18" s="5"/>
      <c r="I18" s="3"/>
    </row>
    <row r="19" spans="1:9" x14ac:dyDescent="0.25">
      <c r="A19" t="s">
        <v>15</v>
      </c>
      <c r="B19" t="s">
        <v>36</v>
      </c>
      <c r="C19">
        <v>1000</v>
      </c>
      <c r="D19">
        <v>31951</v>
      </c>
      <c r="E19">
        <v>32000</v>
      </c>
      <c r="F19" t="s">
        <v>42</v>
      </c>
      <c r="G19">
        <f t="shared" si="1"/>
        <v>50</v>
      </c>
      <c r="H19" s="5"/>
      <c r="I19" s="3"/>
    </row>
    <row r="20" spans="1:9" x14ac:dyDescent="0.25">
      <c r="A20" t="s">
        <v>5</v>
      </c>
      <c r="B20" t="s">
        <v>36</v>
      </c>
      <c r="C20">
        <v>1000</v>
      </c>
      <c r="D20">
        <v>32001</v>
      </c>
      <c r="E20">
        <v>32200</v>
      </c>
      <c r="F20" t="s">
        <v>41</v>
      </c>
      <c r="G20">
        <f t="shared" si="1"/>
        <v>200</v>
      </c>
      <c r="H20" s="5"/>
      <c r="I20" s="3"/>
    </row>
    <row r="21" spans="1:9" x14ac:dyDescent="0.25">
      <c r="A21" t="s">
        <v>15</v>
      </c>
      <c r="B21" t="s">
        <v>36</v>
      </c>
      <c r="C21">
        <v>1000</v>
      </c>
      <c r="D21">
        <v>32201</v>
      </c>
      <c r="E21">
        <v>32250</v>
      </c>
      <c r="F21" t="s">
        <v>42</v>
      </c>
      <c r="G21">
        <f t="shared" si="1"/>
        <v>50</v>
      </c>
      <c r="H21" s="5"/>
      <c r="I21" s="3"/>
    </row>
    <row r="22" spans="1:9" x14ac:dyDescent="0.25">
      <c r="A22" t="s">
        <v>6</v>
      </c>
      <c r="B22" t="s">
        <v>36</v>
      </c>
      <c r="C22">
        <v>1000</v>
      </c>
      <c r="D22">
        <v>32251</v>
      </c>
      <c r="E22">
        <v>32450</v>
      </c>
      <c r="F22" t="s">
        <v>41</v>
      </c>
      <c r="G22">
        <f t="shared" si="1"/>
        <v>200</v>
      </c>
      <c r="H22" s="5"/>
      <c r="I22" s="3"/>
    </row>
    <row r="23" spans="1:9" x14ac:dyDescent="0.25">
      <c r="A23" t="s">
        <v>15</v>
      </c>
      <c r="B23" t="s">
        <v>36</v>
      </c>
      <c r="C23">
        <v>1000</v>
      </c>
      <c r="D23">
        <v>32451</v>
      </c>
      <c r="E23">
        <v>32500</v>
      </c>
      <c r="F23" t="s">
        <v>42</v>
      </c>
      <c r="G23">
        <f t="shared" si="1"/>
        <v>50</v>
      </c>
      <c r="H23" s="5"/>
      <c r="I23" s="3"/>
    </row>
    <row r="24" spans="1:9" x14ac:dyDescent="0.25">
      <c r="A24" t="s">
        <v>4</v>
      </c>
      <c r="B24" t="s">
        <v>36</v>
      </c>
      <c r="C24">
        <v>1000</v>
      </c>
      <c r="D24">
        <v>32501</v>
      </c>
      <c r="E24">
        <v>32700</v>
      </c>
      <c r="F24" t="s">
        <v>41</v>
      </c>
      <c r="G24">
        <f t="shared" si="1"/>
        <v>200</v>
      </c>
      <c r="H24" s="5"/>
      <c r="I24" s="3"/>
    </row>
    <row r="25" spans="1:9" x14ac:dyDescent="0.25">
      <c r="A25" t="s">
        <v>15</v>
      </c>
      <c r="B25" t="s">
        <v>36</v>
      </c>
      <c r="C25">
        <v>1000</v>
      </c>
      <c r="D25">
        <v>32701</v>
      </c>
      <c r="E25">
        <v>32750</v>
      </c>
      <c r="F25" t="s">
        <v>42</v>
      </c>
      <c r="G25">
        <f t="shared" si="1"/>
        <v>50</v>
      </c>
      <c r="H25" s="5"/>
      <c r="I25" s="3"/>
    </row>
    <row r="26" spans="1:9" x14ac:dyDescent="0.25">
      <c r="A26" t="s">
        <v>24</v>
      </c>
      <c r="B26" t="s">
        <v>36</v>
      </c>
      <c r="C26">
        <v>1000</v>
      </c>
      <c r="D26">
        <v>32751</v>
      </c>
      <c r="E26">
        <v>32950</v>
      </c>
      <c r="F26" t="s">
        <v>41</v>
      </c>
      <c r="G26">
        <f t="shared" si="1"/>
        <v>200</v>
      </c>
      <c r="H26" s="5"/>
      <c r="I26" s="3"/>
    </row>
    <row r="27" spans="1:9" x14ac:dyDescent="0.25">
      <c r="A27" t="s">
        <v>15</v>
      </c>
      <c r="B27" t="s">
        <v>36</v>
      </c>
      <c r="C27">
        <v>1000</v>
      </c>
      <c r="D27">
        <v>32951</v>
      </c>
      <c r="E27">
        <v>33000</v>
      </c>
      <c r="F27" t="s">
        <v>42</v>
      </c>
      <c r="G27">
        <f t="shared" si="1"/>
        <v>50</v>
      </c>
      <c r="H27" s="5"/>
      <c r="I27" s="3"/>
    </row>
    <row r="29" spans="1:9" x14ac:dyDescent="0.25">
      <c r="A29" t="s">
        <v>2</v>
      </c>
      <c r="B29" t="s">
        <v>37</v>
      </c>
      <c r="C29">
        <v>1000</v>
      </c>
      <c r="D29">
        <v>33001</v>
      </c>
      <c r="E29">
        <v>33200</v>
      </c>
      <c r="F29" t="s">
        <v>43</v>
      </c>
      <c r="G29">
        <f t="shared" ref="G29:G40" si="2">E29-D29+1</f>
        <v>200</v>
      </c>
      <c r="H29" s="5"/>
      <c r="I29" s="3"/>
    </row>
    <row r="30" spans="1:9" x14ac:dyDescent="0.25">
      <c r="A30" t="s">
        <v>15</v>
      </c>
      <c r="B30" t="s">
        <v>37</v>
      </c>
      <c r="C30">
        <v>1000</v>
      </c>
      <c r="D30">
        <v>33201</v>
      </c>
      <c r="E30">
        <v>33250</v>
      </c>
      <c r="F30" t="s">
        <v>44</v>
      </c>
      <c r="G30">
        <f t="shared" si="2"/>
        <v>50</v>
      </c>
      <c r="H30" s="5"/>
      <c r="I30" s="3"/>
    </row>
    <row r="31" spans="1:9" x14ac:dyDescent="0.25">
      <c r="A31" t="s">
        <v>3</v>
      </c>
      <c r="B31" t="s">
        <v>37</v>
      </c>
      <c r="C31">
        <v>1000</v>
      </c>
      <c r="D31">
        <v>33251</v>
      </c>
      <c r="E31">
        <v>33450</v>
      </c>
      <c r="F31" t="s">
        <v>43</v>
      </c>
      <c r="G31">
        <f t="shared" si="2"/>
        <v>200</v>
      </c>
      <c r="H31" s="5"/>
      <c r="I31" s="3"/>
    </row>
    <row r="32" spans="1:9" x14ac:dyDescent="0.25">
      <c r="A32" t="s">
        <v>15</v>
      </c>
      <c r="B32" t="s">
        <v>37</v>
      </c>
      <c r="C32">
        <v>1000</v>
      </c>
      <c r="D32">
        <v>33451</v>
      </c>
      <c r="E32">
        <v>33500</v>
      </c>
      <c r="F32" t="s">
        <v>44</v>
      </c>
      <c r="G32">
        <f t="shared" si="2"/>
        <v>50</v>
      </c>
      <c r="H32" s="5"/>
      <c r="I32" s="3"/>
    </row>
    <row r="33" spans="1:9" x14ac:dyDescent="0.25">
      <c r="A33" t="s">
        <v>5</v>
      </c>
      <c r="B33" t="s">
        <v>37</v>
      </c>
      <c r="C33">
        <v>1000</v>
      </c>
      <c r="D33">
        <v>33501</v>
      </c>
      <c r="E33">
        <v>33700</v>
      </c>
      <c r="F33" t="s">
        <v>43</v>
      </c>
      <c r="G33">
        <f t="shared" si="2"/>
        <v>200</v>
      </c>
      <c r="H33" s="5"/>
      <c r="I33" s="3"/>
    </row>
    <row r="34" spans="1:9" x14ac:dyDescent="0.25">
      <c r="A34" t="s">
        <v>15</v>
      </c>
      <c r="B34" t="s">
        <v>37</v>
      </c>
      <c r="C34">
        <v>1000</v>
      </c>
      <c r="D34">
        <v>33701</v>
      </c>
      <c r="E34">
        <v>33750</v>
      </c>
      <c r="F34" t="s">
        <v>44</v>
      </c>
      <c r="G34">
        <f t="shared" si="2"/>
        <v>50</v>
      </c>
      <c r="H34" s="5"/>
      <c r="I34" s="3"/>
    </row>
    <row r="35" spans="1:9" x14ac:dyDescent="0.25">
      <c r="A35" t="s">
        <v>6</v>
      </c>
      <c r="B35" t="s">
        <v>37</v>
      </c>
      <c r="C35">
        <v>1000</v>
      </c>
      <c r="D35">
        <v>33751</v>
      </c>
      <c r="E35">
        <v>33950</v>
      </c>
      <c r="F35" t="s">
        <v>43</v>
      </c>
      <c r="G35">
        <f t="shared" si="2"/>
        <v>200</v>
      </c>
      <c r="H35" s="5"/>
      <c r="I35" s="3"/>
    </row>
    <row r="36" spans="1:9" x14ac:dyDescent="0.25">
      <c r="A36" t="s">
        <v>15</v>
      </c>
      <c r="B36" t="s">
        <v>37</v>
      </c>
      <c r="C36">
        <v>1000</v>
      </c>
      <c r="D36">
        <v>33951</v>
      </c>
      <c r="E36">
        <v>34000</v>
      </c>
      <c r="F36" t="s">
        <v>44</v>
      </c>
      <c r="G36">
        <f t="shared" si="2"/>
        <v>50</v>
      </c>
      <c r="H36" s="5"/>
      <c r="I36" s="3"/>
    </row>
    <row r="37" spans="1:9" x14ac:dyDescent="0.25">
      <c r="A37" t="s">
        <v>4</v>
      </c>
      <c r="B37" t="s">
        <v>37</v>
      </c>
      <c r="C37">
        <v>1000</v>
      </c>
      <c r="D37">
        <v>34001</v>
      </c>
      <c r="E37">
        <v>34200</v>
      </c>
      <c r="F37" t="s">
        <v>43</v>
      </c>
      <c r="G37">
        <f t="shared" si="2"/>
        <v>200</v>
      </c>
      <c r="H37" s="5"/>
      <c r="I37" s="3"/>
    </row>
    <row r="38" spans="1:9" x14ac:dyDescent="0.25">
      <c r="A38" t="s">
        <v>15</v>
      </c>
      <c r="B38" t="s">
        <v>37</v>
      </c>
      <c r="C38">
        <v>1000</v>
      </c>
      <c r="D38">
        <v>34201</v>
      </c>
      <c r="E38">
        <v>34250</v>
      </c>
      <c r="F38" t="s">
        <v>44</v>
      </c>
      <c r="G38">
        <f t="shared" si="2"/>
        <v>50</v>
      </c>
      <c r="H38" s="5"/>
      <c r="I38" s="3"/>
    </row>
    <row r="39" spans="1:9" x14ac:dyDescent="0.25">
      <c r="A39" t="s">
        <v>24</v>
      </c>
      <c r="B39" t="s">
        <v>37</v>
      </c>
      <c r="C39">
        <v>1000</v>
      </c>
      <c r="D39">
        <v>34251</v>
      </c>
      <c r="E39">
        <v>34450</v>
      </c>
      <c r="F39" t="s">
        <v>43</v>
      </c>
      <c r="G39">
        <f t="shared" si="2"/>
        <v>200</v>
      </c>
      <c r="H39" s="5"/>
      <c r="I39" s="3"/>
    </row>
    <row r="40" spans="1:9" x14ac:dyDescent="0.25">
      <c r="A40" t="s">
        <v>15</v>
      </c>
      <c r="B40" t="s">
        <v>37</v>
      </c>
      <c r="C40">
        <v>1000</v>
      </c>
      <c r="D40">
        <v>34451</v>
      </c>
      <c r="E40">
        <v>34500</v>
      </c>
      <c r="F40" t="s">
        <v>44</v>
      </c>
      <c r="G40">
        <f t="shared" si="2"/>
        <v>50</v>
      </c>
      <c r="H40" s="5"/>
      <c r="I40" s="3"/>
    </row>
    <row r="42" spans="1:9" x14ac:dyDescent="0.25">
      <c r="A42" t="s">
        <v>2</v>
      </c>
      <c r="B42" t="s">
        <v>38</v>
      </c>
      <c r="C42">
        <v>1000</v>
      </c>
      <c r="D42">
        <v>34501</v>
      </c>
      <c r="E42">
        <v>34700</v>
      </c>
      <c r="F42" t="s">
        <v>45</v>
      </c>
      <c r="G42">
        <f t="shared" ref="G42:G53" si="3">E42-D42+1</f>
        <v>200</v>
      </c>
      <c r="H42" s="5"/>
      <c r="I42" s="3"/>
    </row>
    <row r="43" spans="1:9" x14ac:dyDescent="0.25">
      <c r="A43" t="s">
        <v>15</v>
      </c>
      <c r="B43" t="s">
        <v>38</v>
      </c>
      <c r="C43">
        <v>1000</v>
      </c>
      <c r="D43">
        <v>34701</v>
      </c>
      <c r="E43">
        <v>34750</v>
      </c>
      <c r="F43" t="s">
        <v>46</v>
      </c>
      <c r="G43">
        <f t="shared" si="3"/>
        <v>50</v>
      </c>
      <c r="H43" s="5"/>
      <c r="I43" s="3"/>
    </row>
    <row r="44" spans="1:9" x14ac:dyDescent="0.25">
      <c r="A44" t="s">
        <v>3</v>
      </c>
      <c r="B44" t="s">
        <v>38</v>
      </c>
      <c r="C44">
        <v>1000</v>
      </c>
      <c r="D44">
        <v>34751</v>
      </c>
      <c r="E44">
        <v>34950</v>
      </c>
      <c r="F44" t="s">
        <v>45</v>
      </c>
      <c r="G44">
        <f t="shared" si="3"/>
        <v>200</v>
      </c>
      <c r="H44" s="5"/>
      <c r="I44" s="3"/>
    </row>
    <row r="45" spans="1:9" x14ac:dyDescent="0.25">
      <c r="A45" t="s">
        <v>15</v>
      </c>
      <c r="B45" t="s">
        <v>38</v>
      </c>
      <c r="C45">
        <v>1000</v>
      </c>
      <c r="D45">
        <v>34951</v>
      </c>
      <c r="E45">
        <v>35000</v>
      </c>
      <c r="F45" t="s">
        <v>46</v>
      </c>
      <c r="G45">
        <f t="shared" si="3"/>
        <v>50</v>
      </c>
      <c r="H45" s="5"/>
      <c r="I45" s="3"/>
    </row>
    <row r="46" spans="1:9" x14ac:dyDescent="0.25">
      <c r="A46" t="s">
        <v>5</v>
      </c>
      <c r="B46" t="s">
        <v>38</v>
      </c>
      <c r="C46">
        <v>1000</v>
      </c>
      <c r="D46">
        <v>35001</v>
      </c>
      <c r="E46">
        <v>35200</v>
      </c>
      <c r="F46" t="s">
        <v>45</v>
      </c>
      <c r="G46">
        <f t="shared" si="3"/>
        <v>200</v>
      </c>
      <c r="H46" s="5"/>
      <c r="I46" s="3"/>
    </row>
    <row r="47" spans="1:9" x14ac:dyDescent="0.25">
      <c r="A47" t="s">
        <v>15</v>
      </c>
      <c r="B47" t="s">
        <v>38</v>
      </c>
      <c r="C47">
        <v>1000</v>
      </c>
      <c r="D47">
        <v>35201</v>
      </c>
      <c r="E47">
        <v>35250</v>
      </c>
      <c r="F47" t="s">
        <v>46</v>
      </c>
      <c r="G47">
        <f t="shared" si="3"/>
        <v>50</v>
      </c>
      <c r="H47" s="5"/>
      <c r="I47" s="3"/>
    </row>
    <row r="48" spans="1:9" x14ac:dyDescent="0.25">
      <c r="A48" t="s">
        <v>6</v>
      </c>
      <c r="B48" t="s">
        <v>38</v>
      </c>
      <c r="C48">
        <v>1000</v>
      </c>
      <c r="D48">
        <v>35251</v>
      </c>
      <c r="E48">
        <v>35450</v>
      </c>
      <c r="F48" t="s">
        <v>45</v>
      </c>
      <c r="G48">
        <f t="shared" si="3"/>
        <v>200</v>
      </c>
      <c r="H48" s="5"/>
      <c r="I48" s="3"/>
    </row>
    <row r="49" spans="1:9" x14ac:dyDescent="0.25">
      <c r="A49" t="s">
        <v>15</v>
      </c>
      <c r="B49" t="s">
        <v>38</v>
      </c>
      <c r="C49">
        <v>1000</v>
      </c>
      <c r="D49">
        <v>35451</v>
      </c>
      <c r="E49">
        <v>35500</v>
      </c>
      <c r="F49" t="s">
        <v>46</v>
      </c>
      <c r="G49">
        <f t="shared" si="3"/>
        <v>50</v>
      </c>
      <c r="H49" s="5"/>
      <c r="I49" s="3"/>
    </row>
    <row r="50" spans="1:9" x14ac:dyDescent="0.25">
      <c r="A50" t="s">
        <v>4</v>
      </c>
      <c r="B50" t="s">
        <v>38</v>
      </c>
      <c r="C50">
        <v>1000</v>
      </c>
      <c r="D50">
        <v>35501</v>
      </c>
      <c r="E50">
        <v>35700</v>
      </c>
      <c r="F50" t="s">
        <v>45</v>
      </c>
      <c r="G50">
        <f t="shared" si="3"/>
        <v>200</v>
      </c>
      <c r="H50" s="5"/>
      <c r="I50" s="3"/>
    </row>
    <row r="51" spans="1:9" x14ac:dyDescent="0.25">
      <c r="A51" t="s">
        <v>15</v>
      </c>
      <c r="B51" t="s">
        <v>38</v>
      </c>
      <c r="C51">
        <v>1000</v>
      </c>
      <c r="D51">
        <v>35701</v>
      </c>
      <c r="E51">
        <v>35750</v>
      </c>
      <c r="F51" t="s">
        <v>46</v>
      </c>
      <c r="G51">
        <f t="shared" si="3"/>
        <v>50</v>
      </c>
      <c r="H51" s="5"/>
      <c r="I51" s="3"/>
    </row>
    <row r="52" spans="1:9" x14ac:dyDescent="0.25">
      <c r="A52" t="s">
        <v>24</v>
      </c>
      <c r="B52" t="s">
        <v>38</v>
      </c>
      <c r="C52">
        <v>1000</v>
      </c>
      <c r="D52">
        <v>35751</v>
      </c>
      <c r="E52">
        <v>35950</v>
      </c>
      <c r="F52" t="s">
        <v>45</v>
      </c>
      <c r="G52">
        <f t="shared" si="3"/>
        <v>200</v>
      </c>
      <c r="H52" s="5"/>
      <c r="I52" s="3"/>
    </row>
    <row r="53" spans="1:9" x14ac:dyDescent="0.25">
      <c r="A53" t="s">
        <v>15</v>
      </c>
      <c r="B53" t="s">
        <v>38</v>
      </c>
      <c r="C53">
        <v>1000</v>
      </c>
      <c r="D53">
        <v>35951</v>
      </c>
      <c r="E53">
        <v>36000</v>
      </c>
      <c r="F53" t="s">
        <v>46</v>
      </c>
      <c r="G53">
        <f t="shared" si="3"/>
        <v>50</v>
      </c>
      <c r="H53" s="5"/>
      <c r="I53" s="3"/>
    </row>
  </sheetData>
  <mergeCells count="1">
    <mergeCell ref="B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4B970-49B7-40B8-9924-81B98E91D37D}">
  <dimension ref="A1:O37"/>
  <sheetViews>
    <sheetView tabSelected="1" workbookViewId="0">
      <selection activeCell="G14" sqref="G14"/>
    </sheetView>
  </sheetViews>
  <sheetFormatPr defaultRowHeight="15" x14ac:dyDescent="0.25"/>
  <cols>
    <col min="1" max="1" width="23.42578125" bestFit="1" customWidth="1"/>
    <col min="2" max="2" width="13.7109375" bestFit="1" customWidth="1"/>
    <col min="4" max="4" width="17.28515625" bestFit="1" customWidth="1"/>
    <col min="5" max="5" width="16.5703125" bestFit="1" customWidth="1"/>
    <col min="6" max="6" width="28.140625" bestFit="1" customWidth="1"/>
    <col min="7" max="7" width="23.85546875" bestFit="1" customWidth="1"/>
    <col min="12" max="12" width="11.28515625" bestFit="1" customWidth="1"/>
    <col min="13" max="13" width="17.85546875" bestFit="1" customWidth="1"/>
    <col min="14" max="14" width="14.5703125" bestFit="1" customWidth="1"/>
    <col min="15" max="15" width="14.7109375" bestFit="1" customWidth="1"/>
  </cols>
  <sheetData>
    <row r="1" spans="1:15" x14ac:dyDescent="0.25">
      <c r="A1" s="7" t="s">
        <v>49</v>
      </c>
      <c r="B1" s="13" t="s">
        <v>14</v>
      </c>
      <c r="C1" s="13"/>
      <c r="D1" s="13"/>
      <c r="E1" s="13"/>
      <c r="F1" s="13"/>
      <c r="G1" s="6"/>
    </row>
    <row r="2" spans="1:15" ht="15.75" thickBot="1" x14ac:dyDescent="0.3">
      <c r="A2" s="1" t="s">
        <v>50</v>
      </c>
      <c r="B2" s="1" t="s">
        <v>52</v>
      </c>
      <c r="C2" s="1"/>
      <c r="D2" s="1" t="s">
        <v>9</v>
      </c>
      <c r="E2" s="1" t="s">
        <v>10</v>
      </c>
      <c r="F2" s="1" t="s">
        <v>13</v>
      </c>
      <c r="G2" s="1" t="s">
        <v>56</v>
      </c>
      <c r="H2" s="1" t="s">
        <v>1</v>
      </c>
      <c r="I2" s="1" t="s">
        <v>27</v>
      </c>
      <c r="J2" s="1" t="s">
        <v>25</v>
      </c>
      <c r="L2" s="1" t="s">
        <v>11</v>
      </c>
      <c r="M2" s="1" t="s">
        <v>12</v>
      </c>
      <c r="N2" s="1" t="s">
        <v>7</v>
      </c>
      <c r="O2" s="1" t="s">
        <v>8</v>
      </c>
    </row>
    <row r="3" spans="1:15" x14ac:dyDescent="0.25">
      <c r="A3" t="s">
        <v>51</v>
      </c>
      <c r="B3">
        <v>0</v>
      </c>
      <c r="D3">
        <v>40001</v>
      </c>
      <c r="E3">
        <v>40020</v>
      </c>
      <c r="F3" s="14" t="s">
        <v>53</v>
      </c>
      <c r="G3" s="9" t="s">
        <v>57</v>
      </c>
      <c r="H3">
        <f t="shared" ref="H3:H13" si="0">E3-D3+1</f>
        <v>20</v>
      </c>
      <c r="I3" s="5"/>
      <c r="J3" s="3"/>
      <c r="L3">
        <f>SUM(H3:H53)</f>
        <v>660</v>
      </c>
      <c r="M3">
        <v>5000</v>
      </c>
      <c r="N3">
        <v>0.01</v>
      </c>
      <c r="O3">
        <v>1000</v>
      </c>
    </row>
    <row r="4" spans="1:15" x14ac:dyDescent="0.25">
      <c r="A4" t="s">
        <v>51</v>
      </c>
      <c r="B4">
        <v>0.1</v>
      </c>
      <c r="D4">
        <f>E3+1</f>
        <v>40021</v>
      </c>
      <c r="E4">
        <f>D4+19</f>
        <v>40040</v>
      </c>
      <c r="F4" s="15"/>
      <c r="G4" s="10"/>
      <c r="H4">
        <f t="shared" si="0"/>
        <v>20</v>
      </c>
      <c r="I4" s="5"/>
      <c r="J4" s="3"/>
    </row>
    <row r="5" spans="1:15" x14ac:dyDescent="0.25">
      <c r="A5" t="s">
        <v>51</v>
      </c>
      <c r="B5">
        <v>0.2</v>
      </c>
      <c r="D5">
        <f>E4+1</f>
        <v>40041</v>
      </c>
      <c r="E5">
        <f>D5+19</f>
        <v>40060</v>
      </c>
      <c r="F5" s="15"/>
      <c r="G5" s="10" t="s">
        <v>58</v>
      </c>
      <c r="H5">
        <f t="shared" si="0"/>
        <v>20</v>
      </c>
      <c r="I5" s="5"/>
      <c r="J5" s="3"/>
    </row>
    <row r="6" spans="1:15" x14ac:dyDescent="0.25">
      <c r="A6" t="s">
        <v>51</v>
      </c>
      <c r="B6">
        <v>0.3</v>
      </c>
      <c r="D6">
        <f t="shared" ref="D6:D13" si="1">E5+1</f>
        <v>40061</v>
      </c>
      <c r="E6">
        <f t="shared" ref="E6:E13" si="2">D6+19</f>
        <v>40080</v>
      </c>
      <c r="F6" s="15"/>
      <c r="G6" s="10" t="s">
        <v>59</v>
      </c>
      <c r="H6">
        <f t="shared" si="0"/>
        <v>20</v>
      </c>
      <c r="I6" s="5"/>
      <c r="J6" s="3"/>
    </row>
    <row r="7" spans="1:15" x14ac:dyDescent="0.25">
      <c r="A7" t="s">
        <v>51</v>
      </c>
      <c r="B7">
        <v>0.4</v>
      </c>
      <c r="D7">
        <f t="shared" si="1"/>
        <v>40081</v>
      </c>
      <c r="E7">
        <f t="shared" si="2"/>
        <v>40100</v>
      </c>
      <c r="F7" s="15"/>
      <c r="G7" s="10"/>
      <c r="H7">
        <f t="shared" si="0"/>
        <v>20</v>
      </c>
      <c r="I7" s="5"/>
      <c r="J7" s="3"/>
    </row>
    <row r="8" spans="1:15" x14ac:dyDescent="0.25">
      <c r="A8" t="s">
        <v>51</v>
      </c>
      <c r="B8">
        <v>0.5</v>
      </c>
      <c r="D8">
        <f t="shared" si="1"/>
        <v>40101</v>
      </c>
      <c r="E8">
        <f t="shared" si="2"/>
        <v>40120</v>
      </c>
      <c r="F8" s="15"/>
      <c r="G8" s="10" t="s">
        <v>60</v>
      </c>
      <c r="H8">
        <f t="shared" si="0"/>
        <v>20</v>
      </c>
      <c r="I8" s="5"/>
      <c r="J8" s="3"/>
    </row>
    <row r="9" spans="1:15" x14ac:dyDescent="0.25">
      <c r="A9" t="s">
        <v>51</v>
      </c>
      <c r="B9">
        <v>0.6</v>
      </c>
      <c r="D9">
        <f t="shared" si="1"/>
        <v>40121</v>
      </c>
      <c r="E9">
        <f t="shared" si="2"/>
        <v>40140</v>
      </c>
      <c r="F9" s="15"/>
      <c r="G9" s="10" t="s">
        <v>61</v>
      </c>
      <c r="H9">
        <f t="shared" si="0"/>
        <v>20</v>
      </c>
      <c r="I9" s="5"/>
      <c r="J9" s="3"/>
    </row>
    <row r="10" spans="1:15" x14ac:dyDescent="0.25">
      <c r="A10" t="s">
        <v>51</v>
      </c>
      <c r="B10">
        <v>0.7</v>
      </c>
      <c r="D10">
        <f t="shared" si="1"/>
        <v>40141</v>
      </c>
      <c r="E10">
        <f t="shared" si="2"/>
        <v>40160</v>
      </c>
      <c r="F10" s="15"/>
      <c r="G10" s="11" t="s">
        <v>62</v>
      </c>
      <c r="H10">
        <f t="shared" si="0"/>
        <v>20</v>
      </c>
      <c r="I10" s="5"/>
      <c r="J10" s="3"/>
    </row>
    <row r="11" spans="1:15" x14ac:dyDescent="0.25">
      <c r="A11" t="s">
        <v>51</v>
      </c>
      <c r="B11">
        <v>0.8</v>
      </c>
      <c r="D11">
        <f t="shared" si="1"/>
        <v>40161</v>
      </c>
      <c r="E11">
        <f t="shared" si="2"/>
        <v>40180</v>
      </c>
      <c r="F11" s="15"/>
      <c r="G11" s="12">
        <v>1</v>
      </c>
      <c r="H11">
        <f t="shared" si="0"/>
        <v>20</v>
      </c>
      <c r="I11" s="5"/>
      <c r="J11" s="3"/>
    </row>
    <row r="12" spans="1:15" x14ac:dyDescent="0.25">
      <c r="A12" t="s">
        <v>51</v>
      </c>
      <c r="B12">
        <v>0.9</v>
      </c>
      <c r="D12">
        <f t="shared" si="1"/>
        <v>40181</v>
      </c>
      <c r="E12">
        <f t="shared" si="2"/>
        <v>40200</v>
      </c>
      <c r="F12" s="15"/>
      <c r="G12" s="10"/>
      <c r="H12">
        <f t="shared" si="0"/>
        <v>20</v>
      </c>
      <c r="I12" s="5"/>
      <c r="J12" s="3"/>
    </row>
    <row r="13" spans="1:15" x14ac:dyDescent="0.25">
      <c r="A13" t="s">
        <v>51</v>
      </c>
      <c r="B13">
        <v>1</v>
      </c>
      <c r="D13">
        <f t="shared" si="1"/>
        <v>40201</v>
      </c>
      <c r="E13">
        <f t="shared" si="2"/>
        <v>40220</v>
      </c>
      <c r="F13" s="15"/>
      <c r="G13" s="10"/>
      <c r="H13">
        <f t="shared" si="0"/>
        <v>20</v>
      </c>
      <c r="I13" s="5"/>
      <c r="J13" s="3"/>
    </row>
    <row r="14" spans="1:15" x14ac:dyDescent="0.25">
      <c r="I14" s="8"/>
      <c r="J14" s="8"/>
    </row>
    <row r="15" spans="1:15" x14ac:dyDescent="0.25">
      <c r="A15" t="s">
        <v>54</v>
      </c>
      <c r="B15">
        <v>0</v>
      </c>
      <c r="D15">
        <f>E13+1</f>
        <v>40221</v>
      </c>
      <c r="E15">
        <f t="shared" ref="E15:E25" si="3">D15+19</f>
        <v>40240</v>
      </c>
      <c r="F15" s="15" t="s">
        <v>55</v>
      </c>
      <c r="G15" s="10" t="s">
        <v>57</v>
      </c>
      <c r="H15">
        <f t="shared" ref="H15:H25" si="4">E15-D15+1</f>
        <v>20</v>
      </c>
      <c r="I15" s="5"/>
      <c r="J15" s="3"/>
    </row>
    <row r="16" spans="1:15" x14ac:dyDescent="0.25">
      <c r="A16" t="s">
        <v>54</v>
      </c>
      <c r="B16">
        <v>0.1</v>
      </c>
      <c r="D16">
        <f t="shared" ref="D16:D25" si="5">E15+1</f>
        <v>40241</v>
      </c>
      <c r="E16">
        <f t="shared" si="3"/>
        <v>40260</v>
      </c>
      <c r="F16" s="15"/>
      <c r="H16">
        <f t="shared" si="4"/>
        <v>20</v>
      </c>
      <c r="I16" s="5"/>
      <c r="J16" s="3"/>
    </row>
    <row r="17" spans="1:10" x14ac:dyDescent="0.25">
      <c r="A17" t="s">
        <v>54</v>
      </c>
      <c r="B17">
        <v>0.2</v>
      </c>
      <c r="D17">
        <f t="shared" si="5"/>
        <v>40261</v>
      </c>
      <c r="E17">
        <f t="shared" si="3"/>
        <v>40280</v>
      </c>
      <c r="F17" s="15"/>
      <c r="G17" t="s">
        <v>63</v>
      </c>
      <c r="H17">
        <f t="shared" si="4"/>
        <v>20</v>
      </c>
      <c r="I17" s="5"/>
      <c r="J17" s="3"/>
    </row>
    <row r="18" spans="1:10" x14ac:dyDescent="0.25">
      <c r="A18" t="s">
        <v>54</v>
      </c>
      <c r="B18">
        <v>0.3</v>
      </c>
      <c r="D18">
        <f t="shared" si="5"/>
        <v>40281</v>
      </c>
      <c r="E18">
        <f t="shared" si="3"/>
        <v>40300</v>
      </c>
      <c r="F18" s="15"/>
      <c r="H18">
        <f t="shared" si="4"/>
        <v>20</v>
      </c>
      <c r="I18" s="5"/>
      <c r="J18" s="3"/>
    </row>
    <row r="19" spans="1:10" x14ac:dyDescent="0.25">
      <c r="A19" t="s">
        <v>54</v>
      </c>
      <c r="B19">
        <v>0.4</v>
      </c>
      <c r="D19">
        <f t="shared" si="5"/>
        <v>40301</v>
      </c>
      <c r="E19">
        <f t="shared" si="3"/>
        <v>40320</v>
      </c>
      <c r="F19" s="15"/>
      <c r="H19">
        <f t="shared" si="4"/>
        <v>20</v>
      </c>
      <c r="I19" s="5"/>
      <c r="J19" s="3"/>
    </row>
    <row r="20" spans="1:10" x14ac:dyDescent="0.25">
      <c r="A20" t="s">
        <v>54</v>
      </c>
      <c r="B20">
        <v>0.5</v>
      </c>
      <c r="D20">
        <f t="shared" si="5"/>
        <v>40321</v>
      </c>
      <c r="E20">
        <f t="shared" si="3"/>
        <v>40340</v>
      </c>
      <c r="F20" s="15"/>
      <c r="H20">
        <f t="shared" si="4"/>
        <v>20</v>
      </c>
      <c r="I20" s="5"/>
      <c r="J20" s="3"/>
    </row>
    <row r="21" spans="1:10" x14ac:dyDescent="0.25">
      <c r="A21" t="s">
        <v>54</v>
      </c>
      <c r="B21">
        <v>0.6</v>
      </c>
      <c r="D21">
        <f t="shared" si="5"/>
        <v>40341</v>
      </c>
      <c r="E21">
        <f t="shared" si="3"/>
        <v>40360</v>
      </c>
      <c r="F21" s="15"/>
      <c r="H21">
        <f t="shared" si="4"/>
        <v>20</v>
      </c>
      <c r="I21" s="5"/>
      <c r="J21" s="3"/>
    </row>
    <row r="22" spans="1:10" x14ac:dyDescent="0.25">
      <c r="A22" t="s">
        <v>54</v>
      </c>
      <c r="B22">
        <v>0.7</v>
      </c>
      <c r="D22">
        <f t="shared" si="5"/>
        <v>40361</v>
      </c>
      <c r="E22">
        <f t="shared" si="3"/>
        <v>40380</v>
      </c>
      <c r="F22" s="15"/>
      <c r="H22">
        <f t="shared" si="4"/>
        <v>20</v>
      </c>
      <c r="I22" s="5"/>
      <c r="J22" s="3"/>
    </row>
    <row r="23" spans="1:10" x14ac:dyDescent="0.25">
      <c r="A23" t="s">
        <v>54</v>
      </c>
      <c r="B23">
        <v>0.8</v>
      </c>
      <c r="D23">
        <f t="shared" si="5"/>
        <v>40381</v>
      </c>
      <c r="E23">
        <f t="shared" si="3"/>
        <v>40400</v>
      </c>
      <c r="F23" s="15"/>
      <c r="H23">
        <f t="shared" si="4"/>
        <v>20</v>
      </c>
      <c r="I23" s="5"/>
      <c r="J23" s="3"/>
    </row>
    <row r="24" spans="1:10" x14ac:dyDescent="0.25">
      <c r="A24" t="s">
        <v>54</v>
      </c>
      <c r="B24">
        <v>0.9</v>
      </c>
      <c r="D24">
        <f t="shared" si="5"/>
        <v>40401</v>
      </c>
      <c r="E24">
        <f t="shared" si="3"/>
        <v>40420</v>
      </c>
      <c r="F24" s="15"/>
      <c r="H24">
        <f t="shared" si="4"/>
        <v>20</v>
      </c>
      <c r="I24" s="5"/>
      <c r="J24" s="3"/>
    </row>
    <row r="25" spans="1:10" x14ac:dyDescent="0.25">
      <c r="A25" t="s">
        <v>54</v>
      </c>
      <c r="B25">
        <v>1</v>
      </c>
      <c r="D25">
        <f t="shared" si="5"/>
        <v>40421</v>
      </c>
      <c r="E25">
        <f t="shared" si="3"/>
        <v>40440</v>
      </c>
      <c r="F25" s="15"/>
      <c r="H25">
        <f t="shared" si="4"/>
        <v>20</v>
      </c>
      <c r="I25" s="5"/>
      <c r="J25" s="3"/>
    </row>
    <row r="27" spans="1:10" x14ac:dyDescent="0.25">
      <c r="A27" t="s">
        <v>64</v>
      </c>
      <c r="B27">
        <v>0</v>
      </c>
      <c r="D27">
        <f>E25+1</f>
        <v>40441</v>
      </c>
      <c r="E27">
        <f t="shared" ref="E27:E37" si="6">D27+19</f>
        <v>40460</v>
      </c>
      <c r="F27" s="15" t="s">
        <v>65</v>
      </c>
      <c r="G27" s="10" t="s">
        <v>57</v>
      </c>
      <c r="H27">
        <f>E27-D27+1</f>
        <v>20</v>
      </c>
      <c r="I27" s="5"/>
      <c r="J27" s="3"/>
    </row>
    <row r="28" spans="1:10" x14ac:dyDescent="0.25">
      <c r="A28" t="s">
        <v>64</v>
      </c>
      <c r="B28">
        <v>0.1</v>
      </c>
      <c r="D28">
        <f t="shared" ref="D28:D37" si="7">E27+1</f>
        <v>40461</v>
      </c>
      <c r="E28">
        <f t="shared" si="6"/>
        <v>40480</v>
      </c>
      <c r="F28" s="15"/>
      <c r="H28">
        <f t="shared" ref="H28:H37" si="8">E28-D28+1</f>
        <v>20</v>
      </c>
      <c r="I28" s="5"/>
      <c r="J28" s="3"/>
    </row>
    <row r="29" spans="1:10" x14ac:dyDescent="0.25">
      <c r="A29" t="s">
        <v>64</v>
      </c>
      <c r="B29">
        <v>0.2</v>
      </c>
      <c r="D29">
        <f t="shared" si="7"/>
        <v>40481</v>
      </c>
      <c r="E29">
        <f t="shared" si="6"/>
        <v>40500</v>
      </c>
      <c r="F29" s="15"/>
      <c r="G29" s="10" t="s">
        <v>58</v>
      </c>
      <c r="H29">
        <f t="shared" si="8"/>
        <v>20</v>
      </c>
      <c r="I29" s="5"/>
      <c r="J29" s="3"/>
    </row>
    <row r="30" spans="1:10" x14ac:dyDescent="0.25">
      <c r="A30" t="s">
        <v>64</v>
      </c>
      <c r="B30">
        <v>0.3</v>
      </c>
      <c r="D30">
        <f t="shared" si="7"/>
        <v>40501</v>
      </c>
      <c r="E30">
        <f t="shared" si="6"/>
        <v>40520</v>
      </c>
      <c r="F30" s="15"/>
      <c r="G30" s="10" t="s">
        <v>66</v>
      </c>
      <c r="H30">
        <f t="shared" si="8"/>
        <v>20</v>
      </c>
      <c r="I30" s="5"/>
      <c r="J30" s="3"/>
    </row>
    <row r="31" spans="1:10" x14ac:dyDescent="0.25">
      <c r="A31" t="s">
        <v>64</v>
      </c>
      <c r="B31">
        <v>0.4</v>
      </c>
      <c r="D31">
        <f t="shared" si="7"/>
        <v>40521</v>
      </c>
      <c r="E31">
        <f t="shared" si="6"/>
        <v>40540</v>
      </c>
      <c r="F31" s="15"/>
      <c r="G31" s="10"/>
      <c r="H31">
        <f t="shared" si="8"/>
        <v>20</v>
      </c>
      <c r="I31" s="5"/>
      <c r="J31" s="3"/>
    </row>
    <row r="32" spans="1:10" x14ac:dyDescent="0.25">
      <c r="A32" t="s">
        <v>64</v>
      </c>
      <c r="B32">
        <v>0.5</v>
      </c>
      <c r="D32">
        <f t="shared" si="7"/>
        <v>40541</v>
      </c>
      <c r="E32">
        <f t="shared" si="6"/>
        <v>40560</v>
      </c>
      <c r="F32" s="15"/>
      <c r="G32" s="10" t="s">
        <v>60</v>
      </c>
      <c r="H32">
        <f t="shared" si="8"/>
        <v>20</v>
      </c>
      <c r="I32" s="5"/>
      <c r="J32" s="3"/>
    </row>
    <row r="33" spans="1:10" x14ac:dyDescent="0.25">
      <c r="A33" t="s">
        <v>64</v>
      </c>
      <c r="B33">
        <v>0.6</v>
      </c>
      <c r="D33">
        <f>E32+1</f>
        <v>40561</v>
      </c>
      <c r="E33">
        <f t="shared" si="6"/>
        <v>40580</v>
      </c>
      <c r="F33" s="15"/>
      <c r="G33" s="10" t="s">
        <v>61</v>
      </c>
      <c r="H33">
        <f t="shared" si="8"/>
        <v>20</v>
      </c>
      <c r="I33" s="5"/>
      <c r="J33" s="3"/>
    </row>
    <row r="34" spans="1:10" x14ac:dyDescent="0.25">
      <c r="A34" t="s">
        <v>64</v>
      </c>
      <c r="B34">
        <v>0.7</v>
      </c>
      <c r="D34">
        <f t="shared" si="7"/>
        <v>40581</v>
      </c>
      <c r="E34">
        <f t="shared" si="6"/>
        <v>40600</v>
      </c>
      <c r="F34" s="15"/>
      <c r="G34" s="11" t="s">
        <v>62</v>
      </c>
      <c r="H34">
        <f t="shared" si="8"/>
        <v>20</v>
      </c>
      <c r="I34" s="5"/>
      <c r="J34" s="3"/>
    </row>
    <row r="35" spans="1:10" x14ac:dyDescent="0.25">
      <c r="A35" t="s">
        <v>64</v>
      </c>
      <c r="B35">
        <v>0.8</v>
      </c>
      <c r="D35">
        <f t="shared" si="7"/>
        <v>40601</v>
      </c>
      <c r="E35">
        <f t="shared" si="6"/>
        <v>40620</v>
      </c>
      <c r="F35" s="15"/>
      <c r="G35" s="12">
        <v>1</v>
      </c>
      <c r="H35">
        <f t="shared" si="8"/>
        <v>20</v>
      </c>
      <c r="I35" s="5"/>
      <c r="J35" s="3"/>
    </row>
    <row r="36" spans="1:10" x14ac:dyDescent="0.25">
      <c r="A36" t="s">
        <v>64</v>
      </c>
      <c r="B36">
        <v>0.9</v>
      </c>
      <c r="D36">
        <f t="shared" si="7"/>
        <v>40621</v>
      </c>
      <c r="E36">
        <f t="shared" si="6"/>
        <v>40640</v>
      </c>
      <c r="F36" s="15"/>
      <c r="H36">
        <f t="shared" si="8"/>
        <v>20</v>
      </c>
      <c r="I36" s="5"/>
      <c r="J36" s="3"/>
    </row>
    <row r="37" spans="1:10" x14ac:dyDescent="0.25">
      <c r="A37" t="s">
        <v>64</v>
      </c>
      <c r="B37">
        <v>1</v>
      </c>
      <c r="D37">
        <f t="shared" si="7"/>
        <v>40641</v>
      </c>
      <c r="E37">
        <f t="shared" si="6"/>
        <v>40660</v>
      </c>
      <c r="F37" s="15"/>
      <c r="H37">
        <f t="shared" si="8"/>
        <v>20</v>
      </c>
      <c r="I37" s="5"/>
      <c r="J37" s="3"/>
    </row>
  </sheetData>
  <mergeCells count="4">
    <mergeCell ref="B1:F1"/>
    <mergeCell ref="F3:F13"/>
    <mergeCell ref="F15:F25"/>
    <mergeCell ref="F27:F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1_Equal Mutation Rates</vt:lpstr>
      <vt:lpstr>2_Different Mutation Rates</vt:lpstr>
      <vt:lpstr>3_Migration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Nadine</dc:creator>
  <cp:lastModifiedBy>Nadine</cp:lastModifiedBy>
  <dcterms:created xsi:type="dcterms:W3CDTF">2020-05-25T08:21:05Z</dcterms:created>
  <dcterms:modified xsi:type="dcterms:W3CDTF">2020-07-27T19:40:54Z</dcterms:modified>
</cp:coreProperties>
</file>