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hidePivotFieldList="1" defaultThemeVersion="124226"/>
  <mc:AlternateContent xmlns:mc="http://schemas.openxmlformats.org/markup-compatibility/2006">
    <mc:Choice Requires="x15">
      <x15ac:absPath xmlns:x15ac="http://schemas.microsoft.com/office/spreadsheetml/2010/11/ac" url="D:\Arya Rajiv\CORI\Project 1\"/>
    </mc:Choice>
  </mc:AlternateContent>
  <bookViews>
    <workbookView xWindow="0" yWindow="0" windowWidth="8710" windowHeight="4080" tabRatio="743" xr2:uid="{00000000-000D-0000-FFFF-FFFF00000000}"/>
  </bookViews>
  <sheets>
    <sheet name="Analysis" sheetId="3" r:id="rId1"/>
    <sheet name="OverallSales" sheetId="2" r:id="rId2"/>
    <sheet name="PerCountry(year)" sheetId="7" r:id="rId3"/>
    <sheet name="perAppl(year)" sheetId="9" r:id="rId4"/>
    <sheet name="perIndus(year)" sheetId="11" r:id="rId5"/>
    <sheet name="perSlurry(year)" sheetId="10" r:id="rId6"/>
    <sheet name="reference_list" sheetId="1" r:id="rId7"/>
  </sheets>
  <calcPr calcId="171027"/>
  <pivotCaches>
    <pivotCache cacheId="0" r:id="rId8"/>
  </pivotCaches>
</workbook>
</file>

<file path=xl/calcChain.xml><?xml version="1.0" encoding="utf-8"?>
<calcChain xmlns="http://schemas.openxmlformats.org/spreadsheetml/2006/main">
  <c r="BG416" i="1" l="1"/>
  <c r="BG573" i="1"/>
</calcChain>
</file>

<file path=xl/sharedStrings.xml><?xml version="1.0" encoding="utf-8"?>
<sst xmlns="http://schemas.openxmlformats.org/spreadsheetml/2006/main" count="39752" uniqueCount="2505">
  <si>
    <t>Sintering Process</t>
  </si>
  <si>
    <t>View</t>
  </si>
  <si>
    <t>Name</t>
  </si>
  <si>
    <t>Order number</t>
  </si>
  <si>
    <t>Order notes</t>
  </si>
  <si>
    <t>Order pump quantity</t>
  </si>
  <si>
    <t>Order year of supply</t>
  </si>
  <si>
    <t>Order pipeline length</t>
  </si>
  <si>
    <t>End user</t>
  </si>
  <si>
    <t>Oracle customer number</t>
  </si>
  <si>
    <t>Cc channel no</t>
  </si>
  <si>
    <t>Via channel</t>
  </si>
  <si>
    <t>Industry name</t>
  </si>
  <si>
    <t>Application name</t>
  </si>
  <si>
    <t>Application area name</t>
  </si>
  <si>
    <t>Slurry name</t>
  </si>
  <si>
    <t>Project type name</t>
  </si>
  <si>
    <t>Acct manager name</t>
  </si>
  <si>
    <t>Country name</t>
  </si>
  <si>
    <t>Reference name</t>
  </si>
  <si>
    <t>Pump name</t>
  </si>
  <si>
    <t>Pump number</t>
  </si>
  <si>
    <t>Pump customer reference</t>
  </si>
  <si>
    <t>Pump commissioning date</t>
  </si>
  <si>
    <t>Pump start date operation</t>
  </si>
  <si>
    <t>Pump end date operation</t>
  </si>
  <si>
    <t>Pump status name</t>
  </si>
  <si>
    <t>Cfg name</t>
  </si>
  <si>
    <t>Pump category name</t>
  </si>
  <si>
    <t>Max flow</t>
  </si>
  <si>
    <t>Max pressure</t>
  </si>
  <si>
    <t>Max stroke rate</t>
  </si>
  <si>
    <t>Slurry temperature</t>
  </si>
  <si>
    <t>Mfg year</t>
  </si>
  <si>
    <t>Cfg extended piston rod</t>
  </si>
  <si>
    <t>Cfg dropleg design</t>
  </si>
  <si>
    <t>Cfg next generation</t>
  </si>
  <si>
    <t>Cfg le size</t>
  </si>
  <si>
    <t>Cfg glores</t>
  </si>
  <si>
    <t>Pump type size</t>
  </si>
  <si>
    <t>Order type</t>
  </si>
  <si>
    <t>Cfg le material</t>
  </si>
  <si>
    <t>Region name</t>
  </si>
  <si>
    <t>Hydraulic driven</t>
  </si>
  <si>
    <t>Cfg cpds</t>
  </si>
  <si>
    <t>Cfg vz</t>
  </si>
  <si>
    <t>Order created on</t>
  </si>
  <si>
    <t>Order created by</t>
  </si>
  <si>
    <t>Order updated on</t>
  </si>
  <si>
    <t>Order updated by</t>
  </si>
  <si>
    <t>Pump created on</t>
  </si>
  <si>
    <t>Pump created by</t>
  </si>
  <si>
    <t>Pump updated on</t>
  </si>
  <si>
    <t>Pump updated by</t>
  </si>
  <si>
    <t>Configuration created on</t>
  </si>
  <si>
    <t>Configuration created by</t>
  </si>
  <si>
    <t>Configuration updated on</t>
  </si>
  <si>
    <t>Configuration updated by</t>
  </si>
  <si>
    <t>Configuration items count</t>
  </si>
  <si>
    <t>Cfg notes</t>
  </si>
  <si>
    <t>Sales percentage valves</t>
  </si>
  <si>
    <t>Service level agreement</t>
  </si>
  <si>
    <t>Distributor site notes</t>
  </si>
  <si>
    <t>Slurry abbrasion index</t>
  </si>
  <si>
    <t>Slurry corrosion index</t>
  </si>
  <si>
    <t>Yearly exp running hours</t>
  </si>
  <si>
    <t>Actual valve life</t>
  </si>
  <si>
    <t>Expected calculated valve life</t>
  </si>
  <si>
    <t>SHANXI NORTH</t>
  </si>
  <si>
    <t>-</t>
  </si>
  <si>
    <t>WUXI WEIR MINERALS EQUIPMENT</t>
  </si>
  <si>
    <t>None</t>
  </si>
  <si>
    <t>Digester feeding</t>
  </si>
  <si>
    <t>Process or Autoclave feeding</t>
  </si>
  <si>
    <t>Bauxite slurry</t>
  </si>
  <si>
    <t>0.General pump order</t>
  </si>
  <si>
    <t>Harry Cui</t>
  </si>
  <si>
    <t>China</t>
  </si>
  <si>
    <t>Usable</t>
  </si>
  <si>
    <t>201514 / 1</t>
  </si>
  <si>
    <t>5. Operational</t>
  </si>
  <si>
    <t>TZPM</t>
  </si>
  <si>
    <t>N</t>
  </si>
  <si>
    <t>70LTR/API14/120BAR</t>
  </si>
  <si>
    <t>Order</t>
  </si>
  <si>
    <t>CHINA</t>
  </si>
  <si>
    <t>SHIJIAZHUANG YINGDE</t>
  </si>
  <si>
    <t>Gasifier feeding</t>
  </si>
  <si>
    <t>Coal slurry</t>
  </si>
  <si>
    <t>201512 / 1</t>
  </si>
  <si>
    <t>Y</t>
  </si>
  <si>
    <t>15LTR/API10/160BAR</t>
  </si>
  <si>
    <t>Cancelled</t>
  </si>
  <si>
    <t>CT116585</t>
  </si>
  <si>
    <t>SINGHITARAI</t>
  </si>
  <si>
    <t>UNKNOWN</t>
  </si>
  <si>
    <t>WEIR MINERALS INDIA</t>
  </si>
  <si>
    <t>Ash disposal</t>
  </si>
  <si>
    <t>Tailings</t>
  </si>
  <si>
    <t>Ash slurry (Fly)</t>
  </si>
  <si>
    <t>4.Supply of additional system components (incl. 1, 2 and 3)</t>
  </si>
  <si>
    <t>Vinay Parekh</t>
  </si>
  <si>
    <t>India</t>
  </si>
  <si>
    <t>201500 / 1</t>
  </si>
  <si>
    <t>ZPM</t>
  </si>
  <si>
    <t>26.5LTR/API10/40BAR</t>
  </si>
  <si>
    <t>On hold</t>
  </si>
  <si>
    <t>NODULAIR CAST IRON</t>
  </si>
  <si>
    <t>INDIA</t>
  </si>
  <si>
    <t>CT139765</t>
  </si>
  <si>
    <t>TECK COAL ELKVIEW</t>
  </si>
  <si>
    <t>WEIR PUMPS - CANADA</t>
  </si>
  <si>
    <t>Tailings disposal</t>
  </si>
  <si>
    <t>Coal tailings</t>
  </si>
  <si>
    <t>Oliver Favero</t>
  </si>
  <si>
    <t>Canada</t>
  </si>
  <si>
    <t>201471 / 1</t>
  </si>
  <si>
    <t>47.5LTR/API12/120BAR</t>
  </si>
  <si>
    <t>CAST STEEL/STEEL</t>
  </si>
  <si>
    <t>AMERICAS</t>
  </si>
  <si>
    <t>TRN ENERGY</t>
  </si>
  <si>
    <t>TRN ENERGY PVT.LTD.</t>
  </si>
  <si>
    <t>201525 / 1</t>
  </si>
  <si>
    <t>15LTR/API8/40BAR</t>
  </si>
  <si>
    <t>YONG HUNG</t>
  </si>
  <si>
    <t>YONGHUNG SLURRY SYSTEMS</t>
  </si>
  <si>
    <t xml:space="preserve">Harry Cui </t>
  </si>
  <si>
    <t>Korea</t>
  </si>
  <si>
    <t>201495 / 1</t>
  </si>
  <si>
    <t>STAINLESS STEEL</t>
  </si>
  <si>
    <t>ROW</t>
  </si>
  <si>
    <t>ADITYA BIRLA LAPENGA</t>
  </si>
  <si>
    <t>ADITYA ALUMINA LAPENGA</t>
  </si>
  <si>
    <t>Ash slurry (Fly and bottom)</t>
  </si>
  <si>
    <t>201438 / 1</t>
  </si>
  <si>
    <t>47.5LTR/API11/160BAR</t>
  </si>
  <si>
    <t>STEEL</t>
  </si>
  <si>
    <t>CHHATTISGARH</t>
  </si>
  <si>
    <t>GMR ENERGY LTD.</t>
  </si>
  <si>
    <t>CHRISTMAS CREEK</t>
  </si>
  <si>
    <t>FMG</t>
  </si>
  <si>
    <t>WEIR MINERALS AUSTRALIA LTD.</t>
  </si>
  <si>
    <t>Iron tailings</t>
  </si>
  <si>
    <t>Maya Polanski</t>
  </si>
  <si>
    <t>Australia</t>
  </si>
  <si>
    <t>201452 / 1</t>
  </si>
  <si>
    <t>109LTR/API15/63BAR</t>
  </si>
  <si>
    <t>AUSTRASIA</t>
  </si>
  <si>
    <t>COPPER MINES OF TASMANIA</t>
  </si>
  <si>
    <t>Slurry pipeline</t>
  </si>
  <si>
    <t>Pipeline transport</t>
  </si>
  <si>
    <t>Copper concentrate slurry</t>
  </si>
  <si>
    <t>201473 / 1</t>
  </si>
  <si>
    <t>5.7LTR/API5/70BAR</t>
  </si>
  <si>
    <t>ESSAR GAULI</t>
  </si>
  <si>
    <t>ESSAR STEEL LTD.</t>
  </si>
  <si>
    <t>ESSAR STEEL INDIA LIMITED</t>
  </si>
  <si>
    <t>Iron ore slurry</t>
  </si>
  <si>
    <t>201421 / 1</t>
  </si>
  <si>
    <t>47.5LTR/API13/63BAR</t>
  </si>
  <si>
    <t>CAST STEEL/NODULAIR CAST IRON</t>
  </si>
  <si>
    <t>HUINENG</t>
  </si>
  <si>
    <t>4200003 / 1</t>
  </si>
  <si>
    <t>KPS HOFU</t>
  </si>
  <si>
    <t>MATSUBO COMPANY LTD.</t>
  </si>
  <si>
    <t>Sludge disposal</t>
  </si>
  <si>
    <t>Sewage sludge</t>
  </si>
  <si>
    <t>Japan</t>
  </si>
  <si>
    <t>201378 / 1</t>
  </si>
  <si>
    <t>SH</t>
  </si>
  <si>
    <t>CT213</t>
  </si>
  <si>
    <t>LANCO AMARKANTEK</t>
  </si>
  <si>
    <t>LANCO AMARKANTEK POWER</t>
  </si>
  <si>
    <t>201436 / 1</t>
  </si>
  <si>
    <t>47.5LTR/API13/40BAR</t>
  </si>
  <si>
    <t>LANCO VIDARBHA</t>
  </si>
  <si>
    <t>LANCO VIDARBHA THERMAL</t>
  </si>
  <si>
    <t>201461 / 1</t>
  </si>
  <si>
    <t>47.5LTR/API12/40BAR</t>
  </si>
  <si>
    <t>LAS BAMBAS</t>
  </si>
  <si>
    <t>XSTRATA LAS BAMBAS</t>
  </si>
  <si>
    <t>VULCO PERU S.A.</t>
  </si>
  <si>
    <t>Vacancy</t>
  </si>
  <si>
    <t>Peru</t>
  </si>
  <si>
    <t>201447 / 1</t>
  </si>
  <si>
    <t>6. Inactive</t>
  </si>
  <si>
    <t>26.5LTR/API11/250BAR</t>
  </si>
  <si>
    <t>NORILSK COMBINAT MINING COMPANY</t>
  </si>
  <si>
    <t>NORILSK NICKEL</t>
  </si>
  <si>
    <t>I.S.E. TRADING GMBH</t>
  </si>
  <si>
    <t>Nickel ore slurry</t>
  </si>
  <si>
    <t>Russia</t>
  </si>
  <si>
    <t>201425 / 1</t>
  </si>
  <si>
    <t>EMEA</t>
  </si>
  <si>
    <t>PUCHENG</t>
  </si>
  <si>
    <t>201459 / 1</t>
  </si>
  <si>
    <t>26.5LTR/API10/140BAR</t>
  </si>
  <si>
    <t>STEEL/NODULAIR CAST IRON</t>
  </si>
  <si>
    <t>RESOLUTION COPPER</t>
  </si>
  <si>
    <t>WEIR SLURRY GROUP, INC.</t>
  </si>
  <si>
    <t>Mine dewatering</t>
  </si>
  <si>
    <t>Mine water (dirty)</t>
  </si>
  <si>
    <t>USA</t>
  </si>
  <si>
    <t>201435 / 1</t>
  </si>
  <si>
    <t>26.5LTR/API10/120BAR</t>
  </si>
  <si>
    <t>SAMARCO</t>
  </si>
  <si>
    <t>WEIR DO BRASIL LTDA.</t>
  </si>
  <si>
    <t>Brazil</t>
  </si>
  <si>
    <t>201430 / 7</t>
  </si>
  <si>
    <t>SAMARCO (A)</t>
  </si>
  <si>
    <t>47.5LTR/API12/177BAR</t>
  </si>
  <si>
    <t>201430 / 1</t>
  </si>
  <si>
    <t>SELENE</t>
  </si>
  <si>
    <t>HOCHSCHILD SELENE</t>
  </si>
  <si>
    <t>Gold tailings</t>
  </si>
  <si>
    <t>201446 / 1</t>
  </si>
  <si>
    <t>SHIHLIEN</t>
  </si>
  <si>
    <t>Mill discharge</t>
  </si>
  <si>
    <t>4200002 / 1</t>
  </si>
  <si>
    <t>5.7LTR/API5/40BAR</t>
  </si>
  <si>
    <t>CT175707</t>
  </si>
  <si>
    <t>4200001 / 1</t>
  </si>
  <si>
    <t>10LTR/API8/160BAR</t>
  </si>
  <si>
    <t>SOLOMON</t>
  </si>
  <si>
    <t>201472 / 1</t>
  </si>
  <si>
    <t>SYNGAS - ANYANG YINGDE GASES</t>
  </si>
  <si>
    <t>SYNGAS - ANGANG YINGDE GASES</t>
  </si>
  <si>
    <t>201432 / 1</t>
  </si>
  <si>
    <t>10LTR/API7/120BAR</t>
  </si>
  <si>
    <t>TAKUMA HYOGO</t>
  </si>
  <si>
    <t>201412 / 1</t>
  </si>
  <si>
    <t>TSK RAKUSAI</t>
  </si>
  <si>
    <t>201485 / 1</t>
  </si>
  <si>
    <t>DHT</t>
  </si>
  <si>
    <t>200MM/SR1/120BAR</t>
  </si>
  <si>
    <t>TSK SORAMI</t>
  </si>
  <si>
    <t>201469 / 1</t>
  </si>
  <si>
    <t>200MM/SR1/BAR</t>
  </si>
  <si>
    <t>USIMINAS</t>
  </si>
  <si>
    <t>201466 / 1</t>
  </si>
  <si>
    <t>26.5LTR/API12/63BAR</t>
  </si>
  <si>
    <t>ZHAOFENG</t>
  </si>
  <si>
    <t>201428 / 1</t>
  </si>
  <si>
    <t>ABHIJEET</t>
  </si>
  <si>
    <t>NO DATA</t>
  </si>
  <si>
    <t>201418 / 1</t>
  </si>
  <si>
    <t>47.5LTR/API12/100BAR</t>
  </si>
  <si>
    <t>BHUSHAN STEEL</t>
  </si>
  <si>
    <t>Ash slurry (Fly and bed)</t>
  </si>
  <si>
    <t>201431 / 1</t>
  </si>
  <si>
    <t>109LTR/API15/100BAR</t>
  </si>
  <si>
    <t>CADIA EAST</t>
  </si>
  <si>
    <t>201387 / 1</t>
  </si>
  <si>
    <t>5.7LTR/API5/250BAR</t>
  </si>
  <si>
    <t>NEWCREST</t>
  </si>
  <si>
    <t>201361 / 1</t>
  </si>
  <si>
    <t>26.5LTR/API11/160BAR</t>
  </si>
  <si>
    <t>CHANDRAPUR</t>
  </si>
  <si>
    <t>MAHAGENCO CHANDRAPUR</t>
  </si>
  <si>
    <t>201362 / 1</t>
  </si>
  <si>
    <t>CHINO MINE</t>
  </si>
  <si>
    <t>FREEPORT CHINO</t>
  </si>
  <si>
    <t>201417 / 1</t>
  </si>
  <si>
    <t>5.7LTR/API7/40BAR</t>
  </si>
  <si>
    <t>CORREGO DO SITIO</t>
  </si>
  <si>
    <t>ANGLO GOLD</t>
  </si>
  <si>
    <t>Autoclave feeding</t>
  </si>
  <si>
    <t>Gold ore slurry</t>
  </si>
  <si>
    <t>201379 / 1</t>
  </si>
  <si>
    <t>CSPGCL KORBA TPS</t>
  </si>
  <si>
    <t>201388 / 1</t>
  </si>
  <si>
    <t>ENGELS</t>
  </si>
  <si>
    <t>RWE</t>
  </si>
  <si>
    <t>Oil drilling</t>
  </si>
  <si>
    <t>Oil industry</t>
  </si>
  <si>
    <t>Mud (drilling)</t>
  </si>
  <si>
    <t>Germany</t>
  </si>
  <si>
    <t>201419 / 1</t>
  </si>
  <si>
    <t>DMP</t>
  </si>
  <si>
    <t>7¾x12x150</t>
  </si>
  <si>
    <t>ERNEST HENRY</t>
  </si>
  <si>
    <t>GLENCORE</t>
  </si>
  <si>
    <t>201413 / 1</t>
  </si>
  <si>
    <t>GMR EMCO</t>
  </si>
  <si>
    <t>GMR EMCO ENERGY LTD.</t>
  </si>
  <si>
    <t>201366 / 1</t>
  </si>
  <si>
    <t>HINDALCO MAHAN</t>
  </si>
  <si>
    <t>HINDALCO MAHAN ALUMINIUM</t>
  </si>
  <si>
    <t>HINDALCO INDUSTRIES LTD</t>
  </si>
  <si>
    <t>201377 / 1</t>
  </si>
  <si>
    <t>15LTR/API10/70BAR</t>
  </si>
  <si>
    <t>HIRATSUKA</t>
  </si>
  <si>
    <t>201389 / 1</t>
  </si>
  <si>
    <t>HONGSIFANG</t>
  </si>
  <si>
    <t>4200000 / 1</t>
  </si>
  <si>
    <t>KAMALANGA</t>
  </si>
  <si>
    <t>GMR KAMALANGA ENERGY LTD.</t>
  </si>
  <si>
    <t>201398 / 1</t>
  </si>
  <si>
    <t>KWPCL AVANTHA</t>
  </si>
  <si>
    <t>KWPCL AVANTHA POWER</t>
  </si>
  <si>
    <t>201381 / 1</t>
  </si>
  <si>
    <t>LEDVICE POWER PLANT</t>
  </si>
  <si>
    <t>CEZ</t>
  </si>
  <si>
    <t>CEZ, A.S.</t>
  </si>
  <si>
    <t>Czech Republic</t>
  </si>
  <si>
    <t>201327 / 1</t>
  </si>
  <si>
    <t>7.5LTR/API5/120BAR</t>
  </si>
  <si>
    <t>LONGKOU DONGHAI ALUMINIUM COMPANY LTD.</t>
  </si>
  <si>
    <t>LONGKOU DONGHAI ALUMINIUM CO.</t>
  </si>
  <si>
    <t>LONGKOU DONGHAI ALUMINA CO., LTD</t>
  </si>
  <si>
    <t>201370 / 1</t>
  </si>
  <si>
    <t>70LTR/API13/90BAR</t>
  </si>
  <si>
    <t>MARWA</t>
  </si>
  <si>
    <t>CSPGCL MARWA TPS</t>
  </si>
  <si>
    <t>201376 / 1</t>
  </si>
  <si>
    <t>26.5LTR/API11/120BAR</t>
  </si>
  <si>
    <t>PANZHIHUA</t>
  </si>
  <si>
    <t>201380 / 1</t>
  </si>
  <si>
    <t>26.5LTR/API10/250BAR</t>
  </si>
  <si>
    <t>PARLI</t>
  </si>
  <si>
    <t>MAHANGENCO PARLI</t>
  </si>
  <si>
    <t>201371 / 1</t>
  </si>
  <si>
    <t>PUEBLO VIEJO</t>
  </si>
  <si>
    <t>PUEBLO VIEJO DOMINICANA CORPORATION</t>
  </si>
  <si>
    <t>Dominican Republic</t>
  </si>
  <si>
    <t>201357 / 1</t>
  </si>
  <si>
    <t>47.5LTR/API11/70BAR</t>
  </si>
  <si>
    <t>RATNAGIRI</t>
  </si>
  <si>
    <t>201390 / 1</t>
  </si>
  <si>
    <t>DHC</t>
  </si>
  <si>
    <t>340MM/API13/BAR</t>
  </si>
  <si>
    <t>SATPURA</t>
  </si>
  <si>
    <t>MPPGCL SATPURA</t>
  </si>
  <si>
    <t>201420 / 1</t>
  </si>
  <si>
    <t>15LTR/API8/160BAR</t>
  </si>
  <si>
    <t>NODULAIR CAST IRON/STEEL</t>
  </si>
  <si>
    <t>SHANHUA HUAXIAN</t>
  </si>
  <si>
    <t>201363 / 1</t>
  </si>
  <si>
    <t>TAGANITO</t>
  </si>
  <si>
    <t>TAGANITO HPAL NICKEL CORP.</t>
  </si>
  <si>
    <t>TAGANITO HPAL NICKEL CORPORATION</t>
  </si>
  <si>
    <t>Nickel</t>
  </si>
  <si>
    <t>Philippines</t>
  </si>
  <si>
    <t>201360 / 1</t>
  </si>
  <si>
    <t>70LTR/API12/63BAR</t>
  </si>
  <si>
    <t>STAINLESS STEEL/TITANIUM</t>
  </si>
  <si>
    <t>TOROMOCHO</t>
  </si>
  <si>
    <t>CHINALCO TOROMOCHO</t>
  </si>
  <si>
    <t>Copper tailings</t>
  </si>
  <si>
    <t>201333 / 1</t>
  </si>
  <si>
    <t>109LTR/API15/125BAR</t>
  </si>
  <si>
    <t>TSK HOKAIDO</t>
  </si>
  <si>
    <t>201411 / 1</t>
  </si>
  <si>
    <t>230MM/SR2/BAR</t>
  </si>
  <si>
    <t>UCHALINSKY</t>
  </si>
  <si>
    <t>UCHALINSKY GOK</t>
  </si>
  <si>
    <t>ENGITECH CO. LTD</t>
  </si>
  <si>
    <t>Mine backfilling</t>
  </si>
  <si>
    <t>201395 / 1</t>
  </si>
  <si>
    <t>260MM/SR2/BAR</t>
  </si>
  <si>
    <t>UKAI</t>
  </si>
  <si>
    <t>GSECL UKAI</t>
  </si>
  <si>
    <t>201408 / 1</t>
  </si>
  <si>
    <t>WEIHE</t>
  </si>
  <si>
    <t>201416 / 1</t>
  </si>
  <si>
    <t>10LTR/API8/120BAR</t>
  </si>
  <si>
    <t>YUTIANHUA</t>
  </si>
  <si>
    <t>201309 / 1</t>
  </si>
  <si>
    <t>AGNICO EAGLE - LARONDE</t>
  </si>
  <si>
    <t>201320 / 1</t>
  </si>
  <si>
    <t>CAST STEEL</t>
  </si>
  <si>
    <t>AMURSK</t>
  </si>
  <si>
    <t>POLYMETAL</t>
  </si>
  <si>
    <t>POLYMETAL TRADING</t>
  </si>
  <si>
    <t>201297 / 1</t>
  </si>
  <si>
    <t>BALCO KORBA</t>
  </si>
  <si>
    <t>Captive Power Plant: CPP III - 1200 MW (4 X 300 MW)</t>
  </si>
  <si>
    <t>BALCO VEDANTA KORBA</t>
  </si>
  <si>
    <t>VEDANTA ALUMINIUM LTD.</t>
  </si>
  <si>
    <t>201262 / 1</t>
  </si>
  <si>
    <t>BHUSAWAL EXPANSION</t>
  </si>
  <si>
    <t>MAHAGENCO BHUSAWAL</t>
  </si>
  <si>
    <t>Power</t>
  </si>
  <si>
    <t>201252 / 1</t>
  </si>
  <si>
    <t>26.5LTR/API11/210BAR</t>
  </si>
  <si>
    <t>DA HONG SHAN</t>
  </si>
  <si>
    <t>YUNNAN KUNGANG INT. TRADE CO., LTD.</t>
  </si>
  <si>
    <t>201335 / 1</t>
  </si>
  <si>
    <t>47.5LTR/API12/160BAR</t>
  </si>
  <si>
    <t>201301 / 1</t>
  </si>
  <si>
    <t>LTR/API8/30BAR</t>
  </si>
  <si>
    <t>Centinela</t>
  </si>
  <si>
    <t>former Esperanza</t>
  </si>
  <si>
    <t>ESPERANZA</t>
  </si>
  <si>
    <t>VULCO S.A.</t>
  </si>
  <si>
    <t>Chile</t>
  </si>
  <si>
    <t>201306 / 1</t>
  </si>
  <si>
    <t>15LTR/API8/250BAR</t>
  </si>
  <si>
    <t>ESSAKANE</t>
  </si>
  <si>
    <t>Burkina Faso</t>
  </si>
  <si>
    <t>201299 / 1</t>
  </si>
  <si>
    <t>HEBEI STEEL</t>
  </si>
  <si>
    <t>201347 / 1</t>
  </si>
  <si>
    <t>70LTR/API13/63BAR</t>
  </si>
  <si>
    <t>JINDAL ANGUL</t>
  </si>
  <si>
    <t>JINDAL POWER LTD. ANGUL</t>
  </si>
  <si>
    <t>201310 / 1</t>
  </si>
  <si>
    <t>47.5LTR/API12/70BAR</t>
  </si>
  <si>
    <t>KHAPERKHEDA</t>
  </si>
  <si>
    <t>MAHAGENCO KHAPERKEDA</t>
  </si>
  <si>
    <t>201263 / 1</t>
  </si>
  <si>
    <t>KORBA EAST</t>
  </si>
  <si>
    <t>CSPGCL KORBA WEST</t>
  </si>
  <si>
    <t>201307 / 1</t>
  </si>
  <si>
    <t>360MM/API13/BAR</t>
  </si>
  <si>
    <t>KORBA WEST</t>
  </si>
  <si>
    <t>201308 / 1</t>
  </si>
  <si>
    <t>LAS CENIZAS CABILDO</t>
  </si>
  <si>
    <t>LAS CENIZAS, CABILDO MINE</t>
  </si>
  <si>
    <t>201328 / 1</t>
  </si>
  <si>
    <t>380MM/API13/BAR</t>
  </si>
  <si>
    <t>Lihir - Newcrest Mining</t>
  </si>
  <si>
    <t>Lihir Island</t>
  </si>
  <si>
    <t>Papua New Guinea</t>
  </si>
  <si>
    <t>201294 / 1</t>
  </si>
  <si>
    <t>LIHIR ISLAND</t>
  </si>
  <si>
    <t>70LTR/API13/40BAR</t>
  </si>
  <si>
    <t>LUOYANG PHASE 3 DIGESTER FEED</t>
  </si>
  <si>
    <t>LUOYANG WANJI ALUMINA LTD.</t>
  </si>
  <si>
    <t>201344 / 1</t>
  </si>
  <si>
    <t>LUOYANG PHASE 3 RED MUD</t>
  </si>
  <si>
    <t>Bauxite tailings (red mud)</t>
  </si>
  <si>
    <t>201343 / 1</t>
  </si>
  <si>
    <t>MAUDA</t>
  </si>
  <si>
    <t>NTPC MAUDA</t>
  </si>
  <si>
    <t>3.Basic design (incl. 1 and 2)</t>
  </si>
  <si>
    <t>201332 / 1</t>
  </si>
  <si>
    <t>NIOBEC</t>
  </si>
  <si>
    <t>Backfill paste</t>
  </si>
  <si>
    <t>201303 / 1</t>
  </si>
  <si>
    <t>201179 / 1</t>
  </si>
  <si>
    <t>PARAGOMINAS</t>
  </si>
  <si>
    <t>HYDRO PARAGOMINAS</t>
  </si>
  <si>
    <t>Alumina</t>
  </si>
  <si>
    <t>201229 / 1</t>
  </si>
  <si>
    <t>70LTR/API13/160BAR</t>
  </si>
  <si>
    <t>201247 / 1</t>
  </si>
  <si>
    <t>47.5LTR/API13/160BAR</t>
  </si>
  <si>
    <t>201245 / 1</t>
  </si>
  <si>
    <t>TOKYO SHINGASHI</t>
  </si>
  <si>
    <t>201329 / 1</t>
  </si>
  <si>
    <t>UTKAL RED MUD</t>
  </si>
  <si>
    <t>UTKAL ALUMINIUM TIKRI</t>
  </si>
  <si>
    <t>201291 / 1</t>
  </si>
  <si>
    <t>47.5LTR/API11/120BAR</t>
  </si>
  <si>
    <t>STEEL/CAST STEEL</t>
  </si>
  <si>
    <t>WUWEI</t>
  </si>
  <si>
    <t>ANHUI HUAYI</t>
  </si>
  <si>
    <t>201316 / 1</t>
  </si>
  <si>
    <t>5.7LTR/API5/120BAR</t>
  </si>
  <si>
    <t>AGUABLANCA</t>
  </si>
  <si>
    <t>Mining</t>
  </si>
  <si>
    <t>Spain</t>
  </si>
  <si>
    <t>201231 / 1</t>
  </si>
  <si>
    <t>7.5LTR/API7/70BAR</t>
  </si>
  <si>
    <t>ARCATA PROJECT</t>
  </si>
  <si>
    <t>HOCHSCHILD ARCATA</t>
  </si>
  <si>
    <t>201222 / 1</t>
  </si>
  <si>
    <t>BAOTOU</t>
  </si>
  <si>
    <t>BAOTOU STEEL INTERN. ECON&amp;TRAD.CO.LTD</t>
  </si>
  <si>
    <t>201220 / 1</t>
  </si>
  <si>
    <t>BRAHMANI RIVER</t>
  </si>
  <si>
    <t>BRAHMANI RIVER PELLETS LTD.</t>
  </si>
  <si>
    <t>201210 / 1</t>
  </si>
  <si>
    <t>47.5LTR/API12/219BAR</t>
  </si>
  <si>
    <t>CHALCO CHONGQING</t>
  </si>
  <si>
    <t>201217 / 1</t>
  </si>
  <si>
    <t>COMPAÑIA MINERA DOÑA INÉS COLLAHUASI</t>
  </si>
  <si>
    <t>201243 / 1</t>
  </si>
  <si>
    <t>10LTR/API8/240BAR</t>
  </si>
  <si>
    <t>Former Esperanza</t>
  </si>
  <si>
    <t>201253 / 1</t>
  </si>
  <si>
    <t>ESSAR DABUNA</t>
  </si>
  <si>
    <t>Iron</t>
  </si>
  <si>
    <t>201219 / 1</t>
  </si>
  <si>
    <t>ESSAR</t>
  </si>
  <si>
    <t>JHAJJAR</t>
  </si>
  <si>
    <t>NTPC APCPL JHAJJAR</t>
  </si>
  <si>
    <t>201249 / 1</t>
  </si>
  <si>
    <t>26.5LTR/API10/70BAR</t>
  </si>
  <si>
    <t>LANJIGARH FLY ASH</t>
  </si>
  <si>
    <t>VEDANTA ALUMINIUM LTD. LANJIGARH</t>
  </si>
  <si>
    <t>201270 / 1</t>
  </si>
  <si>
    <t>LANJIGARH RED MUD</t>
  </si>
  <si>
    <t>201278 / 1</t>
  </si>
  <si>
    <t xml:space="preserve">LONGKOU </t>
  </si>
  <si>
    <t>LONGKOU</t>
  </si>
  <si>
    <t>201221 / 1</t>
  </si>
  <si>
    <t>LOS PELAMBRES</t>
  </si>
  <si>
    <t>201227 / 1</t>
  </si>
  <si>
    <t>26.5LTR/API10/160BAR</t>
  </si>
  <si>
    <t>NIKOLAEV III</t>
  </si>
  <si>
    <t>RUSAL, SC METALOINVEST</t>
  </si>
  <si>
    <t>RUSAL MYKOLAYIV LTD.</t>
  </si>
  <si>
    <t>Ukraine</t>
  </si>
  <si>
    <t>201246 / 1</t>
  </si>
  <si>
    <t>201178 / 1</t>
  </si>
  <si>
    <t>PARAS - MSPG</t>
  </si>
  <si>
    <t>MAHAGENCO PARAS</t>
  </si>
  <si>
    <t>201206 / 1</t>
  </si>
  <si>
    <t>MAHAGENCO PARLI</t>
  </si>
  <si>
    <t>201205 / 1</t>
  </si>
  <si>
    <t>201259 / 1</t>
  </si>
  <si>
    <t>WENSHAN</t>
  </si>
  <si>
    <t>201255 / 1</t>
  </si>
  <si>
    <t>70LTR/API13/120BAR</t>
  </si>
  <si>
    <t>WORSLEY ALUMINA</t>
  </si>
  <si>
    <t>BHP BILLITON</t>
  </si>
  <si>
    <t>201228 / 1</t>
  </si>
  <si>
    <t>YANCHANG</t>
  </si>
  <si>
    <t>201234 / 1</t>
  </si>
  <si>
    <t>AMBATOVY</t>
  </si>
  <si>
    <t>DYNATEC MADAGASCAR S.A.(DMSA)</t>
  </si>
  <si>
    <t>Madagascar</t>
  </si>
  <si>
    <t>201152 / 1</t>
  </si>
  <si>
    <t>ANGLO AMERICAN</t>
  </si>
  <si>
    <t>former MMX</t>
  </si>
  <si>
    <t>201101-2 / 1</t>
  </si>
  <si>
    <t>MMX ps2 820.587.201101B</t>
  </si>
  <si>
    <t>201101-1 / 1</t>
  </si>
  <si>
    <t>former MMX ps1 820.587.201101A</t>
  </si>
  <si>
    <t>Silver</t>
  </si>
  <si>
    <t>Gold tailings (gold, silver, quartz tailings)</t>
  </si>
  <si>
    <t>201142 / 1</t>
  </si>
  <si>
    <t>7.5LTR/API5/70BAR</t>
  </si>
  <si>
    <t>ARGYLE</t>
  </si>
  <si>
    <t>RIO TINTO</t>
  </si>
  <si>
    <t>201162 / 1</t>
  </si>
  <si>
    <t>The amount these pumps run is dictated by the amount of rain they get so usage might be unpredicatable, and is also expected to be much higher during the wet season. Customer bought a lot of startup valves so have not yet started on proper usage rates</t>
  </si>
  <si>
    <t>CAYELI BAKIR</t>
  </si>
  <si>
    <t>CAYELI BAKIR ISLETMELERI A.S.</t>
  </si>
  <si>
    <t>Copper/zinc</t>
  </si>
  <si>
    <t>Turkey</t>
  </si>
  <si>
    <t>201119 / 1</t>
  </si>
  <si>
    <t>CAYMAN</t>
  </si>
  <si>
    <t>HANGZHOU JINJIANG GROUP CORP.</t>
  </si>
  <si>
    <t>201137 / 1</t>
  </si>
  <si>
    <t>70LTR/API13/70BAR</t>
  </si>
  <si>
    <t>CBA</t>
  </si>
  <si>
    <t>5.Turn key (incl. 1, 2, 3 and 4)</t>
  </si>
  <si>
    <t>201150 / 1</t>
  </si>
  <si>
    <t xml:space="preserve">HECLA LUCKY FRIDAY </t>
  </si>
  <si>
    <t>HECLA LUCKY FRIDAY</t>
  </si>
  <si>
    <t>DAVIDSON SALES &amp; ENG. INC.</t>
  </si>
  <si>
    <t>Lead/zinc tailings</t>
  </si>
  <si>
    <t>201140 / 1</t>
  </si>
  <si>
    <t>15LTR/API8/70BAR</t>
  </si>
  <si>
    <t>HINDALCO</t>
  </si>
  <si>
    <t>HINDALCO RENUKUT</t>
  </si>
  <si>
    <t>201108 / 1</t>
  </si>
  <si>
    <t>15LTR/API7/70BAR</t>
  </si>
  <si>
    <t>HINDALCO REBUILD EXISTING PUMPS</t>
  </si>
  <si>
    <t>201110 / 1</t>
  </si>
  <si>
    <t>26.5LTR/API11/70BAR</t>
  </si>
  <si>
    <t>201109 / 1</t>
  </si>
  <si>
    <t>INCO SOUTH MINE</t>
  </si>
  <si>
    <t>201128 / 1</t>
  </si>
  <si>
    <t>JHARSUGUDA</t>
  </si>
  <si>
    <t>SESA STERLITE LTD.</t>
  </si>
  <si>
    <t>201160 / 1</t>
  </si>
  <si>
    <t>201100 / 1</t>
  </si>
  <si>
    <t>KITTILA</t>
  </si>
  <si>
    <t>AGNICO-EAGLE FINLAND</t>
  </si>
  <si>
    <t>Gold</t>
  </si>
  <si>
    <t>Finland</t>
  </si>
  <si>
    <t>201126 / 1</t>
  </si>
  <si>
    <t>10LTR/API7/40BAR</t>
  </si>
  <si>
    <t>COATED CAST STEEL</t>
  </si>
  <si>
    <t>NALCO ANGUL</t>
  </si>
  <si>
    <t>201124 / 1</t>
  </si>
  <si>
    <t>NALCO DAMANJODI PHASE 2</t>
  </si>
  <si>
    <t>NALCO DAMANJODI</t>
  </si>
  <si>
    <t>201090 / 1</t>
  </si>
  <si>
    <t>NANCHUAN ALUMINA PLANT</t>
  </si>
  <si>
    <t>201111 / 1</t>
  </si>
  <si>
    <t>15LTR/API8/120BAR</t>
  </si>
  <si>
    <t>201177 / 1</t>
  </si>
  <si>
    <t>ONESTEEL WHYALLA STEELWORKS</t>
  </si>
  <si>
    <t>ARRIUM</t>
  </si>
  <si>
    <t>201083 / 1</t>
  </si>
  <si>
    <t>REDFERN TULSEQUAH CHIEF MINE</t>
  </si>
  <si>
    <t>201242 / 1</t>
  </si>
  <si>
    <t>260MM/API12/BAR</t>
  </si>
  <si>
    <t>RIDGEWAY DEEPS</t>
  </si>
  <si>
    <t>201189 / 1</t>
  </si>
  <si>
    <t>SURALCO</t>
  </si>
  <si>
    <t>ALCOA SURALCO</t>
  </si>
  <si>
    <t>ALCOA WORLD ALUMINA LLC</t>
  </si>
  <si>
    <t>Suriname</t>
  </si>
  <si>
    <t>201130 / 1</t>
  </si>
  <si>
    <t>70LTR/API14/70BAR</t>
  </si>
  <si>
    <t>Retrofitted towards CPDS</t>
  </si>
  <si>
    <t>UTKAL</t>
  </si>
  <si>
    <t>201168 / 1</t>
  </si>
  <si>
    <t>ALCAN GOVE</t>
  </si>
  <si>
    <t>PACIFIC ALUMINIUM</t>
  </si>
  <si>
    <t>201058 / 1</t>
  </si>
  <si>
    <t>APS CHOLLA</t>
  </si>
  <si>
    <t>201046 / 1</t>
  </si>
  <si>
    <t>ATACOCHA TAILINGS</t>
  </si>
  <si>
    <t>ATACOCHA</t>
  </si>
  <si>
    <t>200981 / 1</t>
  </si>
  <si>
    <t>BP OOOGURUK</t>
  </si>
  <si>
    <t>HALLIBURTON</t>
  </si>
  <si>
    <t>Oil</t>
  </si>
  <si>
    <t>201051 / 1</t>
  </si>
  <si>
    <t>MM//BAR</t>
  </si>
  <si>
    <t>CATHAY</t>
  </si>
  <si>
    <t>LUNAN YANKUANG</t>
  </si>
  <si>
    <t>201031 / 1</t>
  </si>
  <si>
    <t>200992 / 1</t>
  </si>
  <si>
    <t>CHELOPECH</t>
  </si>
  <si>
    <t>Bulgaria</t>
  </si>
  <si>
    <t>201071 / 1</t>
  </si>
  <si>
    <t>7.5LTR/API5/40BAR</t>
  </si>
  <si>
    <t>DALIAN</t>
  </si>
  <si>
    <t>201045 / 1</t>
  </si>
  <si>
    <t>7.5LTR/API7/160BAR</t>
  </si>
  <si>
    <t>FREEPORT</t>
  </si>
  <si>
    <t>PT FREEPORT</t>
  </si>
  <si>
    <t>PT FREEPORT INDONESIA</t>
  </si>
  <si>
    <t>Indonesia</t>
  </si>
  <si>
    <t>201053 / 1</t>
  </si>
  <si>
    <t>HIERRO ATACAMA</t>
  </si>
  <si>
    <t>CAP, HIERRO ATACAMA</t>
  </si>
  <si>
    <t>200998 / 1</t>
  </si>
  <si>
    <t>IMERYS HP WATER FEED</t>
  </si>
  <si>
    <t>IMERYS MINERALS</t>
  </si>
  <si>
    <t>IMERYS MINERALS LTD</t>
  </si>
  <si>
    <t>Filterpress feeding</t>
  </si>
  <si>
    <t>Mine water (process)</t>
  </si>
  <si>
    <t>UK</t>
  </si>
  <si>
    <t>201059 / 1</t>
  </si>
  <si>
    <t>201087 / 1</t>
  </si>
  <si>
    <t>KONKOLA DEEP BACKFILL</t>
  </si>
  <si>
    <t>Non Oracle order number: 201113-1</t>
  </si>
  <si>
    <t>KCM</t>
  </si>
  <si>
    <t>WEIR SLURRY ZAMBIA LIMITED</t>
  </si>
  <si>
    <t>Zambia</t>
  </si>
  <si>
    <t>201113-1 / 1</t>
  </si>
  <si>
    <t>Non Oracle order number: 201113-2</t>
  </si>
  <si>
    <t>201113-2 / 1</t>
  </si>
  <si>
    <t>Non Oracle order number: 201112-1</t>
  </si>
  <si>
    <t>201112-1 / 1</t>
  </si>
  <si>
    <t>Non Oracle order number: 201112-2</t>
  </si>
  <si>
    <t>201112-2 / 1</t>
  </si>
  <si>
    <t>201036 / 1</t>
  </si>
  <si>
    <t>70LTR/API13/80BAR</t>
  </si>
  <si>
    <t>MOA NICKEL</t>
  </si>
  <si>
    <t>Cuba</t>
  </si>
  <si>
    <t>200994 / 1</t>
  </si>
  <si>
    <t>PINGGUO ALUMINIUM CO.</t>
  </si>
  <si>
    <t>PINGGUO</t>
  </si>
  <si>
    <t>201065 / 1</t>
  </si>
  <si>
    <t>109LTR/API14/70BAR</t>
  </si>
  <si>
    <t>PIRITES ALENTEJANAS MINE</t>
  </si>
  <si>
    <t>ALMINA</t>
  </si>
  <si>
    <t>ALMINA - MINAS DO ALENTEJO, S.A.</t>
  </si>
  <si>
    <t>Portugal</t>
  </si>
  <si>
    <t>201066 / 1</t>
  </si>
  <si>
    <t>10LTR/API7/70BAR</t>
  </si>
  <si>
    <t>RIO CAPIM</t>
  </si>
  <si>
    <t>Kaolin slurry</t>
  </si>
  <si>
    <t>201077 / 1</t>
  </si>
  <si>
    <t>TZP</t>
  </si>
  <si>
    <t>RIO TUBA</t>
  </si>
  <si>
    <t>CBNC</t>
  </si>
  <si>
    <t>CORAL BAY NICKEL CORP.</t>
  </si>
  <si>
    <t>CORAL BAY NICKEL CORPORATION</t>
  </si>
  <si>
    <t>201017 / 1</t>
  </si>
  <si>
    <t>Nickel tailings</t>
  </si>
  <si>
    <t>201029 / 1</t>
  </si>
  <si>
    <t>TOUBU (KANTO 2)</t>
  </si>
  <si>
    <t>Sewage</t>
  </si>
  <si>
    <t>Sludge transfer</t>
  </si>
  <si>
    <t>201089 / 1</t>
  </si>
  <si>
    <t>TOUBU</t>
  </si>
  <si>
    <t>200MM/SR2/120BAR</t>
  </si>
  <si>
    <t>KANTO 2</t>
  </si>
  <si>
    <t>YONGHUNG POWER STATION</t>
  </si>
  <si>
    <t>201006 / 1</t>
  </si>
  <si>
    <t>BALCO KORBA RED MUD</t>
  </si>
  <si>
    <t>200925 / 1</t>
  </si>
  <si>
    <t>5.7LTR/API7/120BAR</t>
  </si>
  <si>
    <t>200954 / 1</t>
  </si>
  <si>
    <t>CMM V</t>
  </si>
  <si>
    <t>VOTORANTIM METAIS UNIDAD TRES MARIAS</t>
  </si>
  <si>
    <t>Zinc</t>
  </si>
  <si>
    <t>Zinc ore slurry</t>
  </si>
  <si>
    <t>200912 / 1</t>
  </si>
  <si>
    <t>200898 / 1</t>
  </si>
  <si>
    <t>15LTR/API10/250BAR</t>
  </si>
  <si>
    <t>ESSO</t>
  </si>
  <si>
    <t>Chemical sludge (oil waste)</t>
  </si>
  <si>
    <t>Netherlands</t>
  </si>
  <si>
    <t>200913 / 1</t>
  </si>
  <si>
    <t>Unknown</t>
  </si>
  <si>
    <t>DHB</t>
  </si>
  <si>
    <t>GOLDEN GROVE - OXIANA</t>
  </si>
  <si>
    <t>Non Oracle order number: Golden Gro(2006)-APEXS1200</t>
  </si>
  <si>
    <t>MMG</t>
  </si>
  <si>
    <t>Golden Gro(2006)-APEXS1200 / 1</t>
  </si>
  <si>
    <t>APEXS</t>
  </si>
  <si>
    <t>GUANGXI</t>
  </si>
  <si>
    <t>200949 / 1</t>
  </si>
  <si>
    <t>109LTR/API13/70BAR</t>
  </si>
  <si>
    <t>LUNAN 4</t>
  </si>
  <si>
    <t>YANKUANG GUOHONG</t>
  </si>
  <si>
    <t>Coal Gasification</t>
  </si>
  <si>
    <t>200933 / 1</t>
  </si>
  <si>
    <t>200921 / 1</t>
  </si>
  <si>
    <t>200934 / 1</t>
  </si>
  <si>
    <t>200918 / 1</t>
  </si>
  <si>
    <t>RAYALSEEMA</t>
  </si>
  <si>
    <t>APGENCO RTPP</t>
  </si>
  <si>
    <t>200919 / 1</t>
  </si>
  <si>
    <t>200951 / 1</t>
  </si>
  <si>
    <t>SCANMINING</t>
  </si>
  <si>
    <t>Zinc tailings</t>
  </si>
  <si>
    <t>Sweden</t>
  </si>
  <si>
    <t>200916 / 1</t>
  </si>
  <si>
    <t>SOMINCOR</t>
  </si>
  <si>
    <t>200955 / 1</t>
  </si>
  <si>
    <t>280MM/API12/140BAR</t>
  </si>
  <si>
    <t>UAZ PILOT PLANT DIGESTER FEED</t>
  </si>
  <si>
    <t>200976 / 1</t>
  </si>
  <si>
    <t>3.5LTR/API5/120BAR</t>
  </si>
  <si>
    <t>URANIUM ONE</t>
  </si>
  <si>
    <t>Aflease</t>
  </si>
  <si>
    <t>SHIVA URANIUM</t>
  </si>
  <si>
    <t>South Africa</t>
  </si>
  <si>
    <t>200952 / 1</t>
  </si>
  <si>
    <t>AFLEASE</t>
  </si>
  <si>
    <t>VEDANTA - LANJIGARH</t>
  </si>
  <si>
    <t>200896 / 1</t>
  </si>
  <si>
    <t>WINDALCO</t>
  </si>
  <si>
    <t>Jamaica</t>
  </si>
  <si>
    <t>200962 / 1</t>
  </si>
  <si>
    <t>15LTR/API10/120BAR</t>
  </si>
  <si>
    <t>YANGQUAN</t>
  </si>
  <si>
    <t>200923 / 1</t>
  </si>
  <si>
    <t>200924 / 1</t>
  </si>
  <si>
    <t xml:space="preserve">YOKUSUKA </t>
  </si>
  <si>
    <t>YOKUSUKA</t>
  </si>
  <si>
    <t>200932 / 1</t>
  </si>
  <si>
    <t>ALUMINIUM DE GRÈCE</t>
  </si>
  <si>
    <t>ADG</t>
  </si>
  <si>
    <t>ALUMINIUM S.A.</t>
  </si>
  <si>
    <t>Greece</t>
  </si>
  <si>
    <t>200837 / 1</t>
  </si>
  <si>
    <t>47.5LTR/API13/70BAR</t>
  </si>
  <si>
    <t>BALCO - KORBA</t>
  </si>
  <si>
    <t>Captive Power Plant: CPP II - 540 MW (4 X 135 MW)</t>
  </si>
  <si>
    <t>200827 / 1</t>
  </si>
  <si>
    <t>CINKARNA CELJE</t>
  </si>
  <si>
    <t>CINKARNA MINERALS</t>
  </si>
  <si>
    <t>Gypsum slurry</t>
  </si>
  <si>
    <t>Slovenia</t>
  </si>
  <si>
    <t>200881 / 1</t>
  </si>
  <si>
    <t>CMM III</t>
  </si>
  <si>
    <t>200877 / 1</t>
  </si>
  <si>
    <t>CMM IV</t>
  </si>
  <si>
    <t>200886 / 1</t>
  </si>
  <si>
    <t>COMPAÑIA MINERA LAS CENIZAS</t>
  </si>
  <si>
    <t>200897 / 1</t>
  </si>
  <si>
    <t>HERCULES</t>
  </si>
  <si>
    <t>Belgium</t>
  </si>
  <si>
    <t>200888 / 1</t>
  </si>
  <si>
    <t>DKB</t>
  </si>
  <si>
    <t>KHI HITACHINAKA</t>
  </si>
  <si>
    <t>200870 / 1</t>
  </si>
  <si>
    <t>15LTR/API10/40BAR</t>
  </si>
  <si>
    <t>200839 / 1</t>
  </si>
  <si>
    <t>LUOYANG</t>
  </si>
  <si>
    <t>200879 / 1</t>
  </si>
  <si>
    <t>200880 / 1</t>
  </si>
  <si>
    <t>NORANDA</t>
  </si>
  <si>
    <t>Non Oracle order number: 9240016/1-1</t>
  </si>
  <si>
    <t>XSTRATA ALTONORTE</t>
  </si>
  <si>
    <t>9240016/1-1 / 1</t>
  </si>
  <si>
    <t>200875 / 1</t>
  </si>
  <si>
    <t>RAVENSTHORPE</t>
  </si>
  <si>
    <t>FQM AUSTRALIA</t>
  </si>
  <si>
    <t>200872 / 1</t>
  </si>
  <si>
    <t>200885 / 1</t>
  </si>
  <si>
    <t>70LTR/API14/80BAR</t>
  </si>
  <si>
    <t>SINOPEC NANJING CHEMICAL INDUSTRIES CO. LTD.</t>
  </si>
  <si>
    <t>SINOPEC NANJING CHEMICAL INDUSTRIES</t>
  </si>
  <si>
    <t>200858 / 1</t>
  </si>
  <si>
    <t>SOMINCOR, NEVES CORVO MINE</t>
  </si>
  <si>
    <t>200906 / 1</t>
  </si>
  <si>
    <t>Quebrada Blanca</t>
  </si>
  <si>
    <t>COMPANIA MINERA TECK QUEBRADA BLANCA</t>
  </si>
  <si>
    <t>Not usable</t>
  </si>
  <si>
    <t>201558 / 1</t>
  </si>
  <si>
    <t>QUEBRADA BLANCA</t>
  </si>
  <si>
    <t>Gadarwara</t>
  </si>
  <si>
    <t>NTPC GADARWARA</t>
  </si>
  <si>
    <t>201584 / 1</t>
  </si>
  <si>
    <t>GADARWARA</t>
  </si>
  <si>
    <t>Lara</t>
  </si>
  <si>
    <t>NTPC LARA</t>
  </si>
  <si>
    <t>201583 / 1</t>
  </si>
  <si>
    <t>LARA</t>
  </si>
  <si>
    <t>15LTR/API10/63BAR</t>
  </si>
  <si>
    <t>NABINAGAR</t>
  </si>
  <si>
    <t>NTPC NABINAGAR STPS</t>
  </si>
  <si>
    <t>201570 / 1</t>
  </si>
  <si>
    <t>CNOOC</t>
  </si>
  <si>
    <t>CNOOC OIL &amp; PETROCHEMICALS</t>
  </si>
  <si>
    <t>Petcoke slurry</t>
  </si>
  <si>
    <t>201586 / 1</t>
  </si>
  <si>
    <t>3.5LTR/API5/100BAR</t>
  </si>
  <si>
    <t>201585 / 1</t>
  </si>
  <si>
    <t>5.7LTR/API5/105BAR</t>
  </si>
  <si>
    <t>COBRE PANAMA</t>
  </si>
  <si>
    <t>MINERA PANAMA</t>
  </si>
  <si>
    <t>Panama</t>
  </si>
  <si>
    <t>201577 / 1</t>
  </si>
  <si>
    <t>CT86</t>
  </si>
  <si>
    <t>Demir Export</t>
  </si>
  <si>
    <t>DEMIR</t>
  </si>
  <si>
    <t>Ash slurry</t>
  </si>
  <si>
    <t>201588 / 1</t>
  </si>
  <si>
    <t>DEMIR EXPORT</t>
  </si>
  <si>
    <t>180MM/API7/BAR</t>
  </si>
  <si>
    <t>Freeport</t>
  </si>
  <si>
    <t>201587 / 1</t>
  </si>
  <si>
    <t>INMACULADA</t>
  </si>
  <si>
    <t>MINERA ARES (HOCHSCHILD)</t>
  </si>
  <si>
    <t>Mine water</t>
  </si>
  <si>
    <t>201576 / 1</t>
  </si>
  <si>
    <t>15LTR/API8/63BAR</t>
  </si>
  <si>
    <t>PAK INFRASTRUCTURE</t>
  </si>
  <si>
    <t>PAK INFRASTRUKTURA</t>
  </si>
  <si>
    <t>Poland</t>
  </si>
  <si>
    <t>201575 / 1</t>
  </si>
  <si>
    <t>201573 / 1</t>
  </si>
  <si>
    <t>Toromocho</t>
  </si>
  <si>
    <t>MINERA CHINALCO</t>
  </si>
  <si>
    <t>201579 / 1</t>
  </si>
  <si>
    <t>Mine desludging</t>
  </si>
  <si>
    <t>201537 / 1</t>
  </si>
  <si>
    <t>7.5LTR/API5/63BAR</t>
  </si>
  <si>
    <t>ZAPOROZHYE</t>
  </si>
  <si>
    <t>201566 / 1</t>
  </si>
  <si>
    <t>ADANI TIRODA</t>
  </si>
  <si>
    <t>TIRODA TPP</t>
  </si>
  <si>
    <t>201572 / 1</t>
  </si>
  <si>
    <t>ANGANG STEEL DIAO JUNTAI</t>
  </si>
  <si>
    <t>Pompen 201542 staat bij 201540</t>
  </si>
  <si>
    <t>201542 / 1</t>
  </si>
  <si>
    <t>109LTR/API14/63BAR</t>
  </si>
  <si>
    <t>ANGANG STEEL DONGANGSHAN</t>
  </si>
  <si>
    <t>201543 / 1</t>
  </si>
  <si>
    <t>ANGANG STEEL QIDASHAN</t>
  </si>
  <si>
    <t>Pompen 201540 staat bij 201542</t>
  </si>
  <si>
    <t>ANGAGN STEEL QIDASHAN</t>
  </si>
  <si>
    <t>201540 / 1</t>
  </si>
  <si>
    <t>ARCELOR MITTAL LAZARO CARDENAS</t>
  </si>
  <si>
    <t>WEIR MINERALS MEXICO</t>
  </si>
  <si>
    <t>Mexico</t>
  </si>
  <si>
    <t>201538 / 1</t>
  </si>
  <si>
    <t>BUK PYEONG</t>
  </si>
  <si>
    <t>STX ELECTRIC POWER</t>
  </si>
  <si>
    <t>201559 / 1</t>
  </si>
  <si>
    <t>3. Installed</t>
  </si>
  <si>
    <t>10LTR/API8/40BAR</t>
  </si>
  <si>
    <t>201574 / 1</t>
  </si>
  <si>
    <t>JAMNAGER</t>
  </si>
  <si>
    <t>RELIANCE INDUSTRIES LTD.</t>
  </si>
  <si>
    <t>201527 / 1</t>
  </si>
  <si>
    <t>MP-GCG210-P102A</t>
  </si>
  <si>
    <t>201526 / 1</t>
  </si>
  <si>
    <t>MP-GCG210-P101A</t>
  </si>
  <si>
    <t>7.5LTR/API5/105BAR</t>
  </si>
  <si>
    <t>LAS CENIZAS TALTAL</t>
  </si>
  <si>
    <t>LAS CENIZAS TALTAL MINE</t>
  </si>
  <si>
    <t>201571 / 1</t>
  </si>
  <si>
    <t>NORTH STAR</t>
  </si>
  <si>
    <t>FMG NORTHSTAR</t>
  </si>
  <si>
    <t>201578 / 1</t>
  </si>
  <si>
    <t>CT215</t>
  </si>
  <si>
    <t>RAJ WESTPOWER BARMER</t>
  </si>
  <si>
    <t>RAJ WEST POWER LTD. BARMER</t>
  </si>
  <si>
    <t>201557 / 1</t>
  </si>
  <si>
    <t>CONFIDENTIAL</t>
  </si>
  <si>
    <t>RENMATIX BIOMASS PILOT PLANT</t>
  </si>
  <si>
    <t>RENMATIX INC.</t>
  </si>
  <si>
    <t>Biomass pumping</t>
  </si>
  <si>
    <t>Biomass sludge</t>
  </si>
  <si>
    <t>201563 / 1</t>
  </si>
  <si>
    <t>130MM/API5/BAR</t>
  </si>
  <si>
    <t>SHENHUA XINJIANG</t>
  </si>
  <si>
    <t>201550 / 1</t>
  </si>
  <si>
    <t>STILLWATER MINE</t>
  </si>
  <si>
    <t>STILLWATER</t>
  </si>
  <si>
    <t>Sand slurry</t>
  </si>
  <si>
    <t>201524 / 1</t>
  </si>
  <si>
    <t>TAMNAR</t>
  </si>
  <si>
    <t>JSPL TAMNAR</t>
  </si>
  <si>
    <t>201523 / 1</t>
  </si>
  <si>
    <t>201536 / 1</t>
  </si>
  <si>
    <t>VALE ALEGRIA</t>
  </si>
  <si>
    <t>201458 / 1</t>
  </si>
  <si>
    <t>YUHEZHAI</t>
  </si>
  <si>
    <t>ESHAN KISC MINING CO. YUHEZHAI</t>
  </si>
  <si>
    <t>201553 / 1</t>
  </si>
  <si>
    <t>BARRICK MEIKLE</t>
  </si>
  <si>
    <t>201498 / 1</t>
  </si>
  <si>
    <t>CERRO NEGRO NORTE</t>
  </si>
  <si>
    <t>CAP, CERRO NEGRO NORTE</t>
  </si>
  <si>
    <t>201496 / 1</t>
  </si>
  <si>
    <t>CESC CRESCENT</t>
  </si>
  <si>
    <t>201484 / 1</t>
  </si>
  <si>
    <t>201482 / 1</t>
  </si>
  <si>
    <t>201482 / 2</t>
  </si>
  <si>
    <t>201481 / 1</t>
  </si>
  <si>
    <t>EL TUBO</t>
  </si>
  <si>
    <t>201499 / 1</t>
  </si>
  <si>
    <t>EREN</t>
  </si>
  <si>
    <t>EREN HOLDING</t>
  </si>
  <si>
    <t>Ash slurry (Fly, bed incl. by-products)</t>
  </si>
  <si>
    <t>201508 / 1</t>
  </si>
  <si>
    <t>ESCONDIDA MINE</t>
  </si>
  <si>
    <t>BHP BILLITON ESCONDIDA</t>
  </si>
  <si>
    <t>201503 / 1</t>
  </si>
  <si>
    <t>201423 / 1</t>
  </si>
  <si>
    <t>GÖRDES</t>
  </si>
  <si>
    <t>Searchstring Gordes or Goerdes</t>
  </si>
  <si>
    <t>META NIKEL KOBALT MADENCILIK</t>
  </si>
  <si>
    <t>201467 / 1</t>
  </si>
  <si>
    <t>201470 / 1</t>
  </si>
  <si>
    <t>KORADI</t>
  </si>
  <si>
    <t>MAHAGENCO KORADI</t>
  </si>
  <si>
    <t>7.Undefined</t>
  </si>
  <si>
    <t>201510 / 1</t>
  </si>
  <si>
    <t>KUNSHAN</t>
  </si>
  <si>
    <t>201501 / 1</t>
  </si>
  <si>
    <t>201504 / 1</t>
  </si>
  <si>
    <t>LONE TREE MINE</t>
  </si>
  <si>
    <t>NEWMONT LONE TREE</t>
  </si>
  <si>
    <t>201494 / 1</t>
  </si>
  <si>
    <t>MMX</t>
  </si>
  <si>
    <t>201468 / 1</t>
  </si>
  <si>
    <t>MONG DUONG II</t>
  </si>
  <si>
    <t>BAEKDOO INDUSTRIES CO. LTD.</t>
  </si>
  <si>
    <t>Vietnam</t>
  </si>
  <si>
    <t>201462 / 1</t>
  </si>
  <si>
    <t>PARK SIIRT</t>
  </si>
  <si>
    <t>201516 / 1</t>
  </si>
  <si>
    <t>RIO DO PEIXE</t>
  </si>
  <si>
    <t>VALE CONCEICAO</t>
  </si>
  <si>
    <t>201490 / 1</t>
  </si>
  <si>
    <t>RWZI OOST</t>
  </si>
  <si>
    <t>Non Oracle order number: RWZI Oost(1990)-DHT10115</t>
  </si>
  <si>
    <t>RWZI Oost(1990)-DHT10115 / 1</t>
  </si>
  <si>
    <t>160MM/SR1/120BAR</t>
  </si>
  <si>
    <t>S.M.A.G.</t>
  </si>
  <si>
    <t>Non Oracle order number: S.M.A.G.(1990)-DMP7¾x8x125</t>
  </si>
  <si>
    <t>S.M.A.G.(1990)-DMP7¾x8x125 / 1</t>
  </si>
  <si>
    <t>7¾x8x125</t>
  </si>
  <si>
    <t>SAARBERGWERKE GRUBE WARNDT</t>
  </si>
  <si>
    <t>Non Oracle order number: 8920131</t>
  </si>
  <si>
    <t>Coal</t>
  </si>
  <si>
    <t>8920131 / 1</t>
  </si>
  <si>
    <t>ZKZ HORNI BRIZA</t>
  </si>
  <si>
    <t>Non Oracle order number: 9020114/1</t>
  </si>
  <si>
    <t>LASSELBERGERS</t>
  </si>
  <si>
    <t>LB MINERALS</t>
  </si>
  <si>
    <t>9020114/1 / 1</t>
  </si>
  <si>
    <t>AMERICAN BARRICK, GOLDSTRIKE MINE PHASE 1</t>
  </si>
  <si>
    <t>Non Oracle order number: 8820188/1-2</t>
  </si>
  <si>
    <t>BARRICK GOLDSTRIKE</t>
  </si>
  <si>
    <t>8820188/1-2 / 1</t>
  </si>
  <si>
    <t>CITY OF QUEBEC</t>
  </si>
  <si>
    <t>Non Oracle order number: City of Qu(1989)-ZPM400</t>
  </si>
  <si>
    <t>City of Qu(1989)-ZPM400 / 1</t>
  </si>
  <si>
    <t>FMG-GETCHELL MINE</t>
  </si>
  <si>
    <t>Non Oracle order number: FMG-Getche(1989)-TZPM250</t>
  </si>
  <si>
    <t>FMG-Getche(1989)-TZPM250 / 1</t>
  </si>
  <si>
    <t>HUNGALU ALUMINA</t>
  </si>
  <si>
    <t>Non Oracle order number: Hungalu Al(1989)-ZPM1500 conv</t>
  </si>
  <si>
    <t>Hungary</t>
  </si>
  <si>
    <t>Hungalu Al(1989)-ZPM1500 conv / 1</t>
  </si>
  <si>
    <t>1500 conv</t>
  </si>
  <si>
    <t>HUSTADMARMOR</t>
  </si>
  <si>
    <t>Non Oracle order number: 8920105</t>
  </si>
  <si>
    <t>Calcium carbonate slurry</t>
  </si>
  <si>
    <t>Norway</t>
  </si>
  <si>
    <t>8920105 / 1</t>
  </si>
  <si>
    <t>INCO</t>
  </si>
  <si>
    <t>Non Oracle order number: Inco(1989)-DHT21101</t>
  </si>
  <si>
    <t>Inco(1989)-DHT21101 / 1</t>
  </si>
  <si>
    <t>280MM/SR2/120BAR</t>
  </si>
  <si>
    <t>NAFTAGAS</t>
  </si>
  <si>
    <t>Non Oracle order number: Naftagas(1989)-TMP1300</t>
  </si>
  <si>
    <t>NAFTINA INDUSTRIJA-SERBIA</t>
  </si>
  <si>
    <t>Yugoslavia</t>
  </si>
  <si>
    <t>Naftagas(1989)-TMP1300 / 1</t>
  </si>
  <si>
    <t>TMP</t>
  </si>
  <si>
    <t>OCEANA GOLD MACRAES</t>
  </si>
  <si>
    <t>former Pasminco Mine/North Broken Hill</t>
  </si>
  <si>
    <t>Non Oracle order number: 8920054"</t>
  </si>
  <si>
    <t>OCEANA GOLD</t>
  </si>
  <si>
    <t>8920054 / 1</t>
  </si>
  <si>
    <t>FORMER PASMINCO MINE/NORTH BROKEN HILL</t>
  </si>
  <si>
    <t>Non Oracle order number: 8840006/1-4</t>
  </si>
  <si>
    <t>8840006/1-4 / 1</t>
  </si>
  <si>
    <t>PRAKLA SEIMOS</t>
  </si>
  <si>
    <t>Non Oracle order number: Prakla Sei(1989)-DMP7¾x8x125</t>
  </si>
  <si>
    <t>Prakla Sei(1989)-DMP7¾x8x125 / 1</t>
  </si>
  <si>
    <t>RUGBY CEMENT</t>
  </si>
  <si>
    <t>Non Oracle order number: 8820183</t>
  </si>
  <si>
    <t>Cement slurry</t>
  </si>
  <si>
    <t>8820183 / 1</t>
  </si>
  <si>
    <t>RWZI UTRECHT</t>
  </si>
  <si>
    <t>Non Oracle order number: RWZI Utrec(1989)-ZPR250</t>
  </si>
  <si>
    <t>RWZI Utrec(1989)-ZPR250 / 1</t>
  </si>
  <si>
    <t>ZPR</t>
  </si>
  <si>
    <t>SAARBERGWERKE</t>
  </si>
  <si>
    <t>Non Oracle order number: 8820165</t>
  </si>
  <si>
    <t>Coal sludge</t>
  </si>
  <si>
    <t>8820165 / 1</t>
  </si>
  <si>
    <t>160MM/API5/64BAR</t>
  </si>
  <si>
    <t>Non Oracle order number: 8820199</t>
  </si>
  <si>
    <t>8820199 / 1</t>
  </si>
  <si>
    <t>SHENHUA NINGXIA</t>
  </si>
  <si>
    <t>Non Oracle order number: 8840010/1-3</t>
  </si>
  <si>
    <t>SHENHUA NINMEI</t>
  </si>
  <si>
    <t>8840010/1-3 / 1</t>
  </si>
  <si>
    <t>Non Oracle order number: 8920094/1-2</t>
  </si>
  <si>
    <t>Mine water (sludge)</t>
  </si>
  <si>
    <t>8920094/1-2 / 1</t>
  </si>
  <si>
    <t>WESTAB</t>
  </si>
  <si>
    <t>Non Oracle order number: WESTAB(1989)-DHB534</t>
  </si>
  <si>
    <t>Chemical sludge (industrial)</t>
  </si>
  <si>
    <t>WESTAB(1989)-DHB534 / 1</t>
  </si>
  <si>
    <t>Non Oracle order number: 8840004</t>
  </si>
  <si>
    <t>1.Slurry characterisation</t>
  </si>
  <si>
    <t>8840004 / 1</t>
  </si>
  <si>
    <t>WS VELUWE</t>
  </si>
  <si>
    <t>Non Oracle order number: WS Veluwe(1989)-ZPM400</t>
  </si>
  <si>
    <t>WS Veluwe(1989)-ZPM400 / 1</t>
  </si>
  <si>
    <t>ZELEZNOBRODSKE SKLO</t>
  </si>
  <si>
    <t>Non Oracle order number: Zeleznobro(1989)-ZPH15</t>
  </si>
  <si>
    <t>Chromium hydroxide slurry</t>
  </si>
  <si>
    <t>Zeleznobro(1989)-ZPH15 / 1</t>
  </si>
  <si>
    <t>ZPH</t>
  </si>
  <si>
    <t>Non Oracle order number: Cinkarna C(1988)-ZPM600</t>
  </si>
  <si>
    <t>Cinkarna C(1988)-ZPM600 / 1</t>
  </si>
  <si>
    <t>HOMESTAKE MINE</t>
  </si>
  <si>
    <t>Non Oracle order number: 8740009</t>
  </si>
  <si>
    <t>TAYOLTITA MINE, MEXICO</t>
  </si>
  <si>
    <t>8740009 / 1</t>
  </si>
  <si>
    <t>J.D. MEAGHER</t>
  </si>
  <si>
    <t>Non Oracle order number: J.D. Meagh(1988)-ZPM500</t>
  </si>
  <si>
    <t>Chemical sludge</t>
  </si>
  <si>
    <t>J.D. Meagh(1988)-ZPM500 / 1</t>
  </si>
  <si>
    <t>LUNAN CHEMICAL FERTILIZER PLANT</t>
  </si>
  <si>
    <t>Non Oracle order number: 8820056/1-2</t>
  </si>
  <si>
    <t>8820056/1-2 / 1</t>
  </si>
  <si>
    <t>Non Oracle order number: 8840002/1-2</t>
  </si>
  <si>
    <t>8840002/1-2 / 1</t>
  </si>
  <si>
    <t>NANISIVIK MINE</t>
  </si>
  <si>
    <t>Non Oracle order number: 8720109</t>
  </si>
  <si>
    <t>8720109 / 1</t>
  </si>
  <si>
    <t>Non Oracle order number: Prakla Sei(1988)-DMP7¾x8x125</t>
  </si>
  <si>
    <t>Prakla Sei(1988)-DMP7¾x8x125 / 1</t>
  </si>
  <si>
    <t>RWZI NIEUWVEER</t>
  </si>
  <si>
    <t>Non Oracle order number: RWZI Nieuw(1988)-ZPM400</t>
  </si>
  <si>
    <t>RWZI Nieuw(1988)-ZPM400 / 1</t>
  </si>
  <si>
    <t>RWZI W.ANNA POLDER</t>
  </si>
  <si>
    <t>Non Oracle order number: RWZI W.Ann(1988)-ZPR300</t>
  </si>
  <si>
    <t>RWZI W.Ann(1988)-ZPR300 / 1</t>
  </si>
  <si>
    <t>Non Oracle order number: 8720114/1</t>
  </si>
  <si>
    <t>8720114/1 / 1</t>
  </si>
  <si>
    <t>TECK-CORONA MINE</t>
  </si>
  <si>
    <t>Non Oracle order number: 8720119</t>
  </si>
  <si>
    <t>8720119 / 1</t>
  </si>
  <si>
    <t>Non Oracle order number: 8740005</t>
  </si>
  <si>
    <t>8740005 / 1</t>
  </si>
  <si>
    <t>ABR</t>
  </si>
  <si>
    <t>Non Oracle order number: ABR(1987)-ZPH15</t>
  </si>
  <si>
    <t>ABR(1987)-ZPH15 / 1</t>
  </si>
  <si>
    <t>Non Oracle order number: ABR(1987)-ZPH30</t>
  </si>
  <si>
    <t>ABR(1987)-ZPH30 / 1</t>
  </si>
  <si>
    <t>AKW</t>
  </si>
  <si>
    <t>Non Oracle order number: 8620106/1-2</t>
  </si>
  <si>
    <t>AKW-KICK GMBH&amp;CO. KG</t>
  </si>
  <si>
    <t>8620106/1-2 / 1</t>
  </si>
  <si>
    <t>AMERICAN BARRICK, MERCUR GOLD MINE</t>
  </si>
  <si>
    <t>Non Oracle order number: 8720098/1</t>
  </si>
  <si>
    <t>HUAYANCA, PERU</t>
  </si>
  <si>
    <t>8720098/1 / 1</t>
  </si>
  <si>
    <t>BOZANY-KOZOLUSNA</t>
  </si>
  <si>
    <t>Non Oracle order number: Bozany-Koz(1987)-ZPM400</t>
  </si>
  <si>
    <t>Bozany-Koz(1987)-ZPM400 / 1</t>
  </si>
  <si>
    <t>CITY OF MARSEILLE</t>
  </si>
  <si>
    <t>Non Oracle order number: 8620134</t>
  </si>
  <si>
    <t>France</t>
  </si>
  <si>
    <t>8620134 / 1</t>
  </si>
  <si>
    <t>Non Oracle order number: 8620135</t>
  </si>
  <si>
    <t>Reactor feeding</t>
  </si>
  <si>
    <t>8620135 / 1</t>
  </si>
  <si>
    <t>CSA MINE</t>
  </si>
  <si>
    <t>Cobar</t>
  </si>
  <si>
    <t>Non Oracle order number: CSA Mine(1987)-ZPM600"</t>
  </si>
  <si>
    <t>GLENCORE/XSTRATA</t>
  </si>
  <si>
    <t>CSA Mine(1987)-ZPM600 / 1</t>
  </si>
  <si>
    <t>COBAR</t>
  </si>
  <si>
    <t>DARKOV</t>
  </si>
  <si>
    <t>Non Oracle order number: Darkov(1987)-ZPM600-1</t>
  </si>
  <si>
    <t>Darkov(1987)-ZPM600-1 / 1</t>
  </si>
  <si>
    <t>Non Oracle order number: Darkov(1987)-ZPM600-2</t>
  </si>
  <si>
    <t>Darkov(1987)-ZPM600-2 / 1</t>
  </si>
  <si>
    <t xml:space="preserve">DARKOV </t>
  </si>
  <si>
    <t>Non Oracle order number: Darkov (1987)-ZPM600</t>
  </si>
  <si>
    <t>Darkov (1987)-ZPM600 / 1</t>
  </si>
  <si>
    <t>EL.KRAFTWERK KAKANJ</t>
  </si>
  <si>
    <t>Non Oracle order number: El.Kraftwe(1987)-ZPM500</t>
  </si>
  <si>
    <t>Manual nummer 30"</t>
  </si>
  <si>
    <t>Bosnia &amp; Herzegovina</t>
  </si>
  <si>
    <t>8720026 / 1</t>
  </si>
  <si>
    <t>Non Oracle order number: 8740002</t>
  </si>
  <si>
    <t>8740002 / 1</t>
  </si>
  <si>
    <t>HYDROCHEMIE CONHAG</t>
  </si>
  <si>
    <t>Non Oracle order number: Hydrochemi(1987)-ZPR400</t>
  </si>
  <si>
    <t>Hydrochemi(1987)-ZPR400 / 1</t>
  </si>
  <si>
    <t>KRANJI</t>
  </si>
  <si>
    <t>Non Oracle order number: 8620154/1-4</t>
  </si>
  <si>
    <t>Singapore</t>
  </si>
  <si>
    <t>8620154/1-4 / 1</t>
  </si>
  <si>
    <t>Non Oracle order number: Naftagas(1987)-TMP6½x8½x800</t>
  </si>
  <si>
    <t>NAFTINA INUSTRIJA-SERBIA</t>
  </si>
  <si>
    <t>Naftagas(1987)-TMP6½x8½x800 / 1</t>
  </si>
  <si>
    <t>6½x8½x800</t>
  </si>
  <si>
    <t>NIGC TEHERAN</t>
  </si>
  <si>
    <t>Non Oracle order number: NIGC Teher(1987)-DMP6x6x60</t>
  </si>
  <si>
    <t>Iran</t>
  </si>
  <si>
    <t>NIGC Teher(1987)-DMP6x6x60 / 1</t>
  </si>
  <si>
    <t>6x6x60</t>
  </si>
  <si>
    <t xml:space="preserve">NORILSK COMBINAT MINING COMPANY </t>
  </si>
  <si>
    <t>Non Oracle order number: 864007/9</t>
  </si>
  <si>
    <t>Poly metallic ore slurry</t>
  </si>
  <si>
    <t>864007/9 / 1</t>
  </si>
  <si>
    <t>PEETERS PUTBORINGEN</t>
  </si>
  <si>
    <t>Non Oracle order number: Peeters Pu(1987)-DMP7¾x8x125</t>
  </si>
  <si>
    <t>Peeters Pu(1987)-DMP7¾x8x125 / 1</t>
  </si>
  <si>
    <t>Non Oracle order number: Prakla Sei(1987)-DMP7¾x8x125</t>
  </si>
  <si>
    <t>Prakla Sei(1987)-DMP7¾x8x125 / 1</t>
  </si>
  <si>
    <t>Non Oracle order number: 8720135</t>
  </si>
  <si>
    <t>8720135 / 1</t>
  </si>
  <si>
    <t>RWZI GROOTE YPOLDER</t>
  </si>
  <si>
    <t>Non Oracle order number: 8620094</t>
  </si>
  <si>
    <t>Incinerator feeding</t>
  </si>
  <si>
    <t>8620094 / 1</t>
  </si>
  <si>
    <t>RWZI VLEUTEN</t>
  </si>
  <si>
    <t>Non Oracle order number: RWZI Vleut(1987)-ZPR250</t>
  </si>
  <si>
    <t>RWZI Vleut(1987)-ZPR250 / 1</t>
  </si>
  <si>
    <t>SHANXI ALUMINA PLANT</t>
  </si>
  <si>
    <t>Non Oracle order number: 8640004/1-2</t>
  </si>
  <si>
    <t>SHANXI ALUMINIUM PLANT</t>
  </si>
  <si>
    <t>8640004/1-2 / 1</t>
  </si>
  <si>
    <t xml:space="preserve">WOLFRAM BERGBAU </t>
  </si>
  <si>
    <t>Non Oracle order number: 8740003</t>
  </si>
  <si>
    <t>WOLFRAM BERGBAU UND HUETTEN AG</t>
  </si>
  <si>
    <t>Austria</t>
  </si>
  <si>
    <t>8740003 / 1</t>
  </si>
  <si>
    <t>ALCAN SMELTERS</t>
  </si>
  <si>
    <t>Non Oracle order number: 8640006/1-2</t>
  </si>
  <si>
    <t>8640006/1-2 / 1</t>
  </si>
  <si>
    <t>Non Oracle order number: 8520029</t>
  </si>
  <si>
    <t>8520029 / 1</t>
  </si>
  <si>
    <t>Non Oracle order number: 8520031</t>
  </si>
  <si>
    <t>8520031 / 1</t>
  </si>
  <si>
    <t>ENGLISH CHINA CLAY</t>
  </si>
  <si>
    <t>Non Oracle order number: 8540005</t>
  </si>
  <si>
    <t>8540005 / 1</t>
  </si>
  <si>
    <t>FRITESSPECIALIST</t>
  </si>
  <si>
    <t>Non Oracle order number: Fritesspec(1986)-ZPR150</t>
  </si>
  <si>
    <t>Chemical sludge (waste)</t>
  </si>
  <si>
    <t>Fritesspec(1986)-ZPR150 / 1</t>
  </si>
  <si>
    <t>LIGHT METALS INSTITUTE, ZHENGZHOU INSTITUTE</t>
  </si>
  <si>
    <t>Non Oracle order number: 8640001</t>
  </si>
  <si>
    <t>8640001 / 1</t>
  </si>
  <si>
    <t>Non Oracle order number: Naftagas(1986)-TMP5x6x170</t>
  </si>
  <si>
    <t>Naftagas(1986)-TMP5x6x170 / 1</t>
  </si>
  <si>
    <t>5x6x170</t>
  </si>
  <si>
    <t>Non Oracle order number: Peeters Pu(1986)-DMP7¾x8x125</t>
  </si>
  <si>
    <t>Peeters Pu(1986)-DMP7¾x8x125 / 1</t>
  </si>
  <si>
    <t>Non Oracle order number: Peeters Pu(1986)-DMP7x8x125</t>
  </si>
  <si>
    <t>Peeters Pu(1986)-DMP7x8x125 / 1</t>
  </si>
  <si>
    <t>7x8x125</t>
  </si>
  <si>
    <t>PREMOGOVNIK</t>
  </si>
  <si>
    <t>former RLV</t>
  </si>
  <si>
    <t>Non Oracle order number: Premogovni(1986)-ZPM500"</t>
  </si>
  <si>
    <t>HTZ, VELENJE</t>
  </si>
  <si>
    <t>Fly ash</t>
  </si>
  <si>
    <t>Ash slurry (Fly and furnace)</t>
  </si>
  <si>
    <t>Premogovni(1986)-ZPM500 / 1</t>
  </si>
  <si>
    <t>FORMER RLV</t>
  </si>
  <si>
    <t>RWZI ZEIST</t>
  </si>
  <si>
    <t>Non Oracle order number: RWZI Zeist(1986)-ZPR150</t>
  </si>
  <si>
    <t>RWZI Zeist(1986)-ZPR150 / 1</t>
  </si>
  <si>
    <t>SÃO BENTO MINERAÇÃO</t>
  </si>
  <si>
    <t>Non Oracle order number: São Bento (1986)-ZPM500</t>
  </si>
  <si>
    <t>São Bento (1986)-ZPM500 / 1</t>
  </si>
  <si>
    <t>UCOV/CITY OF PRAQUE</t>
  </si>
  <si>
    <t>Non Oracle order number: 8620048</t>
  </si>
  <si>
    <t>UCOV/CITY OF PRAGUE</t>
  </si>
  <si>
    <t>CESKA VODA</t>
  </si>
  <si>
    <t>8620048 / 1</t>
  </si>
  <si>
    <t>600 conv</t>
  </si>
  <si>
    <t>ZAPOTOCKY</t>
  </si>
  <si>
    <t>Non Oracle order number: 8620139</t>
  </si>
  <si>
    <t>8620139 / 1</t>
  </si>
  <si>
    <t>Non Oracle order number: 8620141</t>
  </si>
  <si>
    <t>8620141 / 1</t>
  </si>
  <si>
    <t>ALCOA</t>
  </si>
  <si>
    <t>Non Oracle order number: 8520106/1</t>
  </si>
  <si>
    <t>8520106/1 / 1</t>
  </si>
  <si>
    <t>BAROCLEM</t>
  </si>
  <si>
    <t>Non Oracle order number: Baroclem(1985)-ZPH7.5</t>
  </si>
  <si>
    <t>Baroclem(1985)-ZPH7.5 / 1</t>
  </si>
  <si>
    <t>7,5</t>
  </si>
  <si>
    <t>BUCOM</t>
  </si>
  <si>
    <t>Non Oracle order number: Bucom(1985)-DMP6x6x60</t>
  </si>
  <si>
    <t>Bucom(1985)-DMP6x6x60 / 1</t>
  </si>
  <si>
    <t>COCKBURN CEMENT</t>
  </si>
  <si>
    <t>Non Oracle order number: 84-4-0015/182</t>
  </si>
  <si>
    <t>ADELAIDE BRIGHTON</t>
  </si>
  <si>
    <t>Sand slurry (shell)</t>
  </si>
  <si>
    <t>84-4-0015/182 / 1</t>
  </si>
  <si>
    <t>Non Oracle order number: Fritesspec(1985)-ZPR150</t>
  </si>
  <si>
    <t>Fritesspec(1985)-ZPR150 / 1</t>
  </si>
  <si>
    <t>I.G.N.</t>
  </si>
  <si>
    <t>Non Oracle order number: I.G.N.(1985)-DMP7x8x125</t>
  </si>
  <si>
    <t>I.G.N.(1985)-DMP7x8x125 / 1</t>
  </si>
  <si>
    <t>Non Oracle order number: J.D. Meagh(1985)-ZPH30-1</t>
  </si>
  <si>
    <t>J.D. Meagh(1985)-ZPH30-1 / 1</t>
  </si>
  <si>
    <t>Non Oracle order number: J.D. Meagh(1985)-ZPH30-2</t>
  </si>
  <si>
    <t>J.D. Meagh(1985)-ZPH30-2 / 1</t>
  </si>
  <si>
    <t>Non Oracle order number: Naftagas(1985)-TMP6½x8½x800</t>
  </si>
  <si>
    <t>Naftagas(1985)-TMP6½x8½x800 / 1</t>
  </si>
  <si>
    <t>NEW ZEALAND STEEL</t>
  </si>
  <si>
    <t>Non Oracle order number: New Zealan(1985)-ZPM1500</t>
  </si>
  <si>
    <t>New Zealand</t>
  </si>
  <si>
    <t>New Zealan(1985)-ZPM1500 / 1</t>
  </si>
  <si>
    <t>NORDMEYER</t>
  </si>
  <si>
    <t>Non Oracle order number: Nordmeyer(1985)-DMP6x6x60</t>
  </si>
  <si>
    <t>Nordmeyer(1985)-DMP6x6x60 / 1</t>
  </si>
  <si>
    <t>RECORD EXPORT</t>
  </si>
  <si>
    <t>Non Oracle order number: Record Exp(1985)-DMP7x8x125</t>
  </si>
  <si>
    <t>Water transfer</t>
  </si>
  <si>
    <t>Salt water</t>
  </si>
  <si>
    <t>Egypt</t>
  </si>
  <si>
    <t>Record Exp(1985)-DMP7x8x125 / 1</t>
  </si>
  <si>
    <t>Non Oracle order number: 8520039/1-2</t>
  </si>
  <si>
    <t>8520039/1-2 / 1</t>
  </si>
  <si>
    <t>RWZI DEN BOSCH</t>
  </si>
  <si>
    <t>Non Oracle order number: RWZI Den B(1985)-ZPR300</t>
  </si>
  <si>
    <t>RWZI Den B(1985)-ZPR300 / 1</t>
  </si>
  <si>
    <t>VARTA</t>
  </si>
  <si>
    <t>Non Oracle order number: Varta(1985)-ZPH7.5</t>
  </si>
  <si>
    <t>Lead slurry</t>
  </si>
  <si>
    <t>Varta(1985)-ZPH7.5 / 1</t>
  </si>
  <si>
    <t>Non Oracle order number: 8520026</t>
  </si>
  <si>
    <t>8520026 / 1</t>
  </si>
  <si>
    <t>ATLAS MINE</t>
  </si>
  <si>
    <t>Non Oracle order number: 834-0010/1-2</t>
  </si>
  <si>
    <t>ATLAS CONSOLIDATED MINING AND DEVELOPMENT CORP.</t>
  </si>
  <si>
    <t>834-0010/1-2 / 1</t>
  </si>
  <si>
    <t>BAYER UERDINGEN</t>
  </si>
  <si>
    <t>Non Oracle order number: Bayer Uerd(1984)-ZPR600</t>
  </si>
  <si>
    <t>CORENTA GMBH</t>
  </si>
  <si>
    <t>Bayer Uerd(1984)-ZPR600 / 1</t>
  </si>
  <si>
    <t>Non Oracle order number: English Ch(1984)-ZPM600</t>
  </si>
  <si>
    <t>English Ch(1984)-ZPM600 / 1</t>
  </si>
  <si>
    <t>ESSO FLEXICOKER</t>
  </si>
  <si>
    <t>Non Oracle order number: Esso Flexi(1984)-ZPH30</t>
  </si>
  <si>
    <t>Esso Flexi(1984)-ZPH30 / 1</t>
  </si>
  <si>
    <t>Non Oracle order number: 8440013/1-3-1</t>
  </si>
  <si>
    <t>8440013/1-3-1 / 1</t>
  </si>
  <si>
    <t>Non Oracle order number: 8440013/1-3-2</t>
  </si>
  <si>
    <t>8440013/1-3-2 / 1</t>
  </si>
  <si>
    <t>MAREG ACCUMULATOREN</t>
  </si>
  <si>
    <t>Non Oracle order number: Mareg accu(1984)-ZPH7.5</t>
  </si>
  <si>
    <t>Mareg accu(1984)-ZPH7.5 / 1</t>
  </si>
  <si>
    <t>Non Oracle order number: Nordmeyer(1984)-DMP6x6x60</t>
  </si>
  <si>
    <t>Nordmeyer(1984)-DMP6x6x60 / 1</t>
  </si>
  <si>
    <t>Non Oracle order number: Nordmeyer(1984)-DMP7x8x125</t>
  </si>
  <si>
    <t>Nordmeyer(1984)-DMP7x8x125 / 1</t>
  </si>
  <si>
    <t>NORTH BROKEN HILL</t>
  </si>
  <si>
    <t>Non Oracle order number: 8420170</t>
  </si>
  <si>
    <t>8420170 / 1</t>
  </si>
  <si>
    <t>Non Oracle order number: Peeters Pu(1984)-DMP7¾x12x150</t>
  </si>
  <si>
    <t>Peeters Pu(1984)-DMP7¾x12x150 / 1</t>
  </si>
  <si>
    <t>Non Oracle order number: Rugby Ceme(1984)-ZPM600</t>
  </si>
  <si>
    <t>Rugby Ceme(1984)-ZPM600 / 1</t>
  </si>
  <si>
    <t>RWZI HORSTERMEER</t>
  </si>
  <si>
    <t>Non Oracle order number: RWZI Horst(1984)-ZPR300</t>
  </si>
  <si>
    <t>RWZI Horst(1984)-ZPR300 / 1</t>
  </si>
  <si>
    <t>Non Oracle order number: RWZI Zeist(1984)-ZPR300</t>
  </si>
  <si>
    <t>RWZI Zeist(1984)-ZPR300 / 1</t>
  </si>
  <si>
    <t>BENTELER WERKE</t>
  </si>
  <si>
    <t>Non Oracle order number: Benteler W(1983)-ZPM250</t>
  </si>
  <si>
    <t>Benteler W(1983)-ZPM250 / 1</t>
  </si>
  <si>
    <t>CENTROZAP</t>
  </si>
  <si>
    <t>Non Oracle order number: Centrozap(1983)-ZPH30</t>
  </si>
  <si>
    <t>Centrozap(1983)-ZPH30 / 1</t>
  </si>
  <si>
    <t>DUWACO</t>
  </si>
  <si>
    <t>Non Oracle order number: Duwaco(1983)-DMP7x8x125</t>
  </si>
  <si>
    <t>Duwaco(1983)-DMP7x8x125 / 1</t>
  </si>
  <si>
    <t>ECOTECNICA</t>
  </si>
  <si>
    <t>Non Oracle order number: Ecotecnica(1983)-ZPH30</t>
  </si>
  <si>
    <t>Italy</t>
  </si>
  <si>
    <t>Ecotecnica(1983)-ZPH30 / 1</t>
  </si>
  <si>
    <t>ERDÖLCHEMIE</t>
  </si>
  <si>
    <t>Non Oracle order number: Erdölchemi(1983)-ZPR500</t>
  </si>
  <si>
    <t>INEOS GMBH</t>
  </si>
  <si>
    <t>Erdölchemi(1983)-ZPR500 / 1</t>
  </si>
  <si>
    <t>GOTWALDOV MINE</t>
  </si>
  <si>
    <t>Non Oracle order number: Gotwaldov (1983)-ZPM250</t>
  </si>
  <si>
    <t>Gotwaldov (1983)-ZPM250 / 1</t>
  </si>
  <si>
    <t>HOECHST CASELLA</t>
  </si>
  <si>
    <t>Non Oracle order number: Hoechst Ca(1983)-ZPR500</t>
  </si>
  <si>
    <t>INFRASERV GMBH</t>
  </si>
  <si>
    <t>Hoechst Ca(1983)-ZPR500 / 1</t>
  </si>
  <si>
    <t>LEINSTER NICKEL</t>
  </si>
  <si>
    <t>former Agnew Mine</t>
  </si>
  <si>
    <t>Non Oracle order number: Leinster N(1983)-ZPM600"</t>
  </si>
  <si>
    <t>Leinster N(1983)-ZPM600 / 1</t>
  </si>
  <si>
    <t>FORMER AGNEW MINE</t>
  </si>
  <si>
    <t>MARINDCO</t>
  </si>
  <si>
    <t>Non Oracle order number: Marindco(1983)-DMP7x8x125</t>
  </si>
  <si>
    <t>Marindco(1983)-DMP7x8x125 / 1</t>
  </si>
  <si>
    <t>MINAS DE ARCATA MINE</t>
  </si>
  <si>
    <t>Non Oracle order number: 832011-3/1</t>
  </si>
  <si>
    <t>832011-3/1 / 1</t>
  </si>
  <si>
    <t>RWZI HARELBEKE</t>
  </si>
  <si>
    <t>Non Oracle order number: RWZI Harel(1983)-ZPR400</t>
  </si>
  <si>
    <t>RWZI Harel(1983)-ZPR400 / 1</t>
  </si>
  <si>
    <t>Non Oracle order number: RWZI Nieuw(1983)-ZPM400</t>
  </si>
  <si>
    <t>RWZI Nieuw(1983)-ZPM400 / 1</t>
  </si>
  <si>
    <t>Non Oracle order number: Saarbergwe(1983)-ZPH15</t>
  </si>
  <si>
    <t>Saarbergwe(1983)-ZPH15 / 1</t>
  </si>
  <si>
    <t>THYSSEN STAHL</t>
  </si>
  <si>
    <t>Non Oracle order number: Thyssen St(1983)-ZPM500</t>
  </si>
  <si>
    <t>Thyssen St(1983)-ZPM500 / 1</t>
  </si>
  <si>
    <t>UBE INDUSTRIES LTD. / UBE AMMONIA PLANT</t>
  </si>
  <si>
    <t>Non Oracle order number: Ube Indust(1983)-TZPM150</t>
  </si>
  <si>
    <t>UBE INDUSTRIES LTD., UBE AMMONIA PLANT</t>
  </si>
  <si>
    <t>Ube Indust(1983)-TZPM150 / 1</t>
  </si>
  <si>
    <t>MURRIN MURRIN, PILOT PLANT</t>
  </si>
  <si>
    <t>200281 / 1</t>
  </si>
  <si>
    <t>Minerals</t>
  </si>
  <si>
    <t>200351 / 1</t>
  </si>
  <si>
    <t>820.582.200351</t>
  </si>
  <si>
    <t>OLYMPIC DAM</t>
  </si>
  <si>
    <t>Non Oracle order number: 8200274</t>
  </si>
  <si>
    <t>8200274 / 1</t>
  </si>
  <si>
    <t>ORMET ALUMINA</t>
  </si>
  <si>
    <t>ORMET BURNSIDE</t>
  </si>
  <si>
    <t>200333 / 1</t>
  </si>
  <si>
    <t>RWZI LAND V. CUIJK</t>
  </si>
  <si>
    <t>200327 / 1</t>
  </si>
  <si>
    <t>SHERWIN</t>
  </si>
  <si>
    <t>former Reynolds Aluminum</t>
  </si>
  <si>
    <t>SHERWIN ALUMINA</t>
  </si>
  <si>
    <t>Lime slurry</t>
  </si>
  <si>
    <t>200245 / 1</t>
  </si>
  <si>
    <t>FORMER REYNOLDS ALUMINUM</t>
  </si>
  <si>
    <t>SUMITOMO METAL INDUSTRIES KASHIMA PLANT</t>
  </si>
  <si>
    <t>Sewage sludge (dewatered)</t>
  </si>
  <si>
    <t>200299 / 1</t>
  </si>
  <si>
    <t>130MM/SR1/120BAR</t>
  </si>
  <si>
    <t>TSK-AICHI PROJECT</t>
  </si>
  <si>
    <t>TSK-AICHI</t>
  </si>
  <si>
    <t>200328 / 1</t>
  </si>
  <si>
    <t>230MM/SR2/120BAR</t>
  </si>
  <si>
    <t>TSK-SHC PROJECT</t>
  </si>
  <si>
    <t>TSK-SHC</t>
  </si>
  <si>
    <t>200314 / 1</t>
  </si>
  <si>
    <t>SHC</t>
  </si>
  <si>
    <t>TSK-SHIZUOKA PROJECT</t>
  </si>
  <si>
    <t>TSK-SHIZUOKA</t>
  </si>
  <si>
    <t>200252 / 1</t>
  </si>
  <si>
    <t>TSK-TOBA PROJECT</t>
  </si>
  <si>
    <t>TSK-TOBA</t>
  </si>
  <si>
    <t>200357 / 1</t>
  </si>
  <si>
    <t>UNIMIN ENGINEERING</t>
  </si>
  <si>
    <t>Nepheline syenite tailings</t>
  </si>
  <si>
    <t>200358 / 1</t>
  </si>
  <si>
    <t>200175 / 1</t>
  </si>
  <si>
    <t>AGNICO EAGLE</t>
  </si>
  <si>
    <t>Non Oracle order number: Agnico Eag(1998)-TZPM500</t>
  </si>
  <si>
    <t>Agnico Eag(1998)-TZPM500 / 1</t>
  </si>
  <si>
    <t>ALCAN, GOVE REFINERY</t>
  </si>
  <si>
    <t>former Nabalco</t>
  </si>
  <si>
    <t>6.Trouble shooting</t>
  </si>
  <si>
    <t>200090 / 1</t>
  </si>
  <si>
    <t>FORMER NABALCO</t>
  </si>
  <si>
    <t>BATU HIJAU/PT NEWMONT</t>
  </si>
  <si>
    <t>PT NEWMONT NUSA TENGGARA</t>
  </si>
  <si>
    <t>200114 / 1</t>
  </si>
  <si>
    <t>COLLIE POWER STATION</t>
  </si>
  <si>
    <t>SYNERGY</t>
  </si>
  <si>
    <t>200087 / 1</t>
  </si>
  <si>
    <t>200066 / 1</t>
  </si>
  <si>
    <t>DE BEERS ORAPA</t>
  </si>
  <si>
    <t>Non Oracle order number: De Beers O(1998)-ZPM800</t>
  </si>
  <si>
    <t>DEBSWANA</t>
  </si>
  <si>
    <t>Kimberlite tailings</t>
  </si>
  <si>
    <t>Botswana</t>
  </si>
  <si>
    <t>De Beers O(1998)-ZPM800 / 1</t>
  </si>
  <si>
    <t>DELAWARE CITY REPOWERING PROJECT</t>
  </si>
  <si>
    <t>DELAWARE</t>
  </si>
  <si>
    <t>200105 / 1</t>
  </si>
  <si>
    <t>FILTRATEC</t>
  </si>
  <si>
    <t>Non Oracle order number: Filtratec(1998)-ZPH30-1</t>
  </si>
  <si>
    <t>Filtratec(1998)-ZPH30-1 / 1</t>
  </si>
  <si>
    <t>Non Oracle order number: Filtratec(1998)-ZPH30-2</t>
  </si>
  <si>
    <t>Filtratec(1998)-ZPH30-2 / 1</t>
  </si>
  <si>
    <t>Non Oracle order number: Filtratec(1998)-ZPH30-3</t>
  </si>
  <si>
    <t>Filtratec(1998)-ZPH30-3 / 1</t>
  </si>
  <si>
    <t>Non Oracle order number: Filtratec(1998)-ZPH30-4</t>
  </si>
  <si>
    <t>Filtratec(1998)-ZPH30-4 / 1</t>
  </si>
  <si>
    <t>HOLCIM</t>
  </si>
  <si>
    <t>former Alsen Zementwerke</t>
  </si>
  <si>
    <t>HOLCIM AG</t>
  </si>
  <si>
    <t>HOLCIM (DEUTSCHLAND) AG</t>
  </si>
  <si>
    <t>200122 / 1</t>
  </si>
  <si>
    <t>FORMER ALSEN ZEMENTWERKE</t>
  </si>
  <si>
    <t>HUAINAN COAL GASIFICATION PROJECT</t>
  </si>
  <si>
    <t>HUAINAN COAL GASIFICATION</t>
  </si>
  <si>
    <t>200055 / 1</t>
  </si>
  <si>
    <t>200056 / 1</t>
  </si>
  <si>
    <t>INCO GORO</t>
  </si>
  <si>
    <t>VALE</t>
  </si>
  <si>
    <t>New Caledonia</t>
  </si>
  <si>
    <t>200182 / 1</t>
  </si>
  <si>
    <t>LOS PELAMBRES I</t>
  </si>
  <si>
    <t>200095 / 1</t>
  </si>
  <si>
    <t>MINERA ALUMBRERA LTD.</t>
  </si>
  <si>
    <t>ALUMBRERA</t>
  </si>
  <si>
    <t>MINERA ALUMBRERA LIMITED</t>
  </si>
  <si>
    <t>Argentina</t>
  </si>
  <si>
    <t>200081 / 1</t>
  </si>
  <si>
    <t>MURRIN MURRIN</t>
  </si>
  <si>
    <t>200059 / 1</t>
  </si>
  <si>
    <t>NORDHORN</t>
  </si>
  <si>
    <t>Non Oracle order number: 9120064/1-1</t>
  </si>
  <si>
    <t>9120064/1-1 / 1</t>
  </si>
  <si>
    <t>OCI WYOMING/PHONE POULENC</t>
  </si>
  <si>
    <t>OCI</t>
  </si>
  <si>
    <t>Sodium carbonate</t>
  </si>
  <si>
    <t>200082 / 1</t>
  </si>
  <si>
    <t xml:space="preserve">SAMITRI MINERAÇÃO CORREGO DO MEIO MINE </t>
  </si>
  <si>
    <t>Non Oracle order number: 200154</t>
  </si>
  <si>
    <t>200154 / 1</t>
  </si>
  <si>
    <t xml:space="preserve">SAMITRI MINERASÃO CORREGO DO MEIO MINE </t>
  </si>
  <si>
    <t>TSK-KOFU PROJECT</t>
  </si>
  <si>
    <t>TSK-KOFU</t>
  </si>
  <si>
    <t>200107 / 1</t>
  </si>
  <si>
    <t>TSK-SHIGA/KOSAI PROJECT</t>
  </si>
  <si>
    <t>TSK-SHIGA/KOSAI</t>
  </si>
  <si>
    <t>200180 / 1</t>
  </si>
  <si>
    <t>7. Decommissioned</t>
  </si>
  <si>
    <t>BULONG NICKEL PROJECT</t>
  </si>
  <si>
    <t>200039 / 1</t>
  </si>
  <si>
    <t>CANNINGTON MINE</t>
  </si>
  <si>
    <t>200058 / 1</t>
  </si>
  <si>
    <t>ÇAYELI BAKIR ISLETMELERI</t>
  </si>
  <si>
    <t>200067 / 1</t>
  </si>
  <si>
    <t>200027 / 1</t>
  </si>
  <si>
    <t>E&amp;G</t>
  </si>
  <si>
    <t>200073 / 1</t>
  </si>
  <si>
    <t>EWW TECHNISCHE BEDRIJVEN</t>
  </si>
  <si>
    <t>200030 / 1</t>
  </si>
  <si>
    <t>JCI SOUTH DEEP MINE</t>
  </si>
  <si>
    <t>Non Oracle order number: JCI South (1997)-DHT21140</t>
  </si>
  <si>
    <t>JCI South (1997)-DHT21140 / 1</t>
  </si>
  <si>
    <t>KALI &amp; SALZ</t>
  </si>
  <si>
    <t>Non Oracle order number: Kali &amp; Sal(1997)-DHC15140</t>
  </si>
  <si>
    <t>K+S KALI GMBH</t>
  </si>
  <si>
    <t>Backfill paste (mixture tailings)</t>
  </si>
  <si>
    <t>Kali &amp; Sal(1997)-DHC15140 / 1</t>
  </si>
  <si>
    <t>200MM/API12/120BAR</t>
  </si>
  <si>
    <t>KIDD CREEK #3 MINE</t>
  </si>
  <si>
    <t>Non Oracle order number: 6225339/1+2</t>
  </si>
  <si>
    <t>6225339/1+2 / 1</t>
  </si>
  <si>
    <t>200031 / 1</t>
  </si>
  <si>
    <t>MAGMA COPPER-PINTO VALLEY OPERATIONS</t>
  </si>
  <si>
    <t>Non Oracle order number: 6224409/1</t>
  </si>
  <si>
    <t>6224409/1 / 1</t>
  </si>
  <si>
    <t>Non Oracle order number: 6226342-1+2</t>
  </si>
  <si>
    <t>5223103/1-2"</t>
  </si>
  <si>
    <t>6226342-1+2</t>
  </si>
  <si>
    <t>5223103/1-2 / 1"</t>
  </si>
  <si>
    <t>PHILEX GOLD PHILIPPINES</t>
  </si>
  <si>
    <t>PHILEX</t>
  </si>
  <si>
    <t>200035 / 1</t>
  </si>
  <si>
    <t>PORGERA MINE</t>
  </si>
  <si>
    <t>Non Oracle order number: 6226288/1-2</t>
  </si>
  <si>
    <t>BARRICK</t>
  </si>
  <si>
    <t>6226288/1-2 / 1</t>
  </si>
  <si>
    <t>Non Oracle order number: Premogovni(1997)-ZPM400"</t>
  </si>
  <si>
    <t>HTZ VELENJE I.P., D.O.O.</t>
  </si>
  <si>
    <t>Premogovni(1997)-ZPM400 / 1</t>
  </si>
  <si>
    <t>TSK-KYOTO RAKUSAI PROJECT</t>
  </si>
  <si>
    <t>TSK-KYOTO/RAKUSAI</t>
  </si>
  <si>
    <t>200044 / 1</t>
  </si>
  <si>
    <t>TSK-NAGANO PROJECT</t>
  </si>
  <si>
    <t>Non Oracle order number: 200091-1</t>
  </si>
  <si>
    <t>TSK-NAGANO</t>
  </si>
  <si>
    <t>200091-1 / 1</t>
  </si>
  <si>
    <t>Non Oracle order number: 200091-2</t>
  </si>
  <si>
    <t>200091-2 / 1</t>
  </si>
  <si>
    <t>TWIN CREEKS MINE SAGE MILL PROJECT-PHASE II</t>
  </si>
  <si>
    <t>Non Oracle order number: 5219037/1-2</t>
  </si>
  <si>
    <t>NEWMONT TWIN CREEKS</t>
  </si>
  <si>
    <t>Gold ore slurry (refractory)</t>
  </si>
  <si>
    <t>5219037/1-2 / 1</t>
  </si>
  <si>
    <t>WOLFRAM BERGBAU</t>
  </si>
  <si>
    <t>Non Oracle order number: 6225174</t>
  </si>
  <si>
    <t>6225174 / 1</t>
  </si>
  <si>
    <t>AMERICAN BARRICK, GOLDSTRIKE</t>
  </si>
  <si>
    <t>Non Oracle order number: American B(1996)-ZPM700</t>
  </si>
  <si>
    <t>American B(1996)-ZPM700 / 1</t>
  </si>
  <si>
    <t>Non Oracle order number: E&amp;G(1996)-DMP7¾x12x150</t>
  </si>
  <si>
    <t>E&amp;G(1996)-DMP7¾x12x150 / 1</t>
  </si>
  <si>
    <t>ERDÖL CHEMIE DORMAGEN</t>
  </si>
  <si>
    <t>Non Oracle order number: 6224570/1-4</t>
  </si>
  <si>
    <t>INEOS</t>
  </si>
  <si>
    <t>Mine water (mixed sludge)</t>
  </si>
  <si>
    <t>6224570/1-4 / 1</t>
  </si>
  <si>
    <t>GALMOY MINE</t>
  </si>
  <si>
    <t>Non Oracle order number: Galmoy Min(1996)-DHC21140</t>
  </si>
  <si>
    <t>GALMOY MINES LTD.</t>
  </si>
  <si>
    <t>Ireland</t>
  </si>
  <si>
    <t>Galmoy Min(1996)-DHC21140 / 1</t>
  </si>
  <si>
    <t>HINDALCO INDUSTRIES LIMITED, RENUKOOT PLANT EXPANSION</t>
  </si>
  <si>
    <t>Non Oracle order number: 5221771/1-2</t>
  </si>
  <si>
    <t>5221771/1-2 / 1</t>
  </si>
  <si>
    <t>J.R. SIMPLOT</t>
  </si>
  <si>
    <t>Non Oracle order number: 5222557/1</t>
  </si>
  <si>
    <t>SIMPLOT</t>
  </si>
  <si>
    <t>Phosphate slurry</t>
  </si>
  <si>
    <t>5222557/1 / 1</t>
  </si>
  <si>
    <t>Non Oracle order number: 5220773/1-3</t>
  </si>
  <si>
    <t>5220773/1-3 / 1</t>
  </si>
  <si>
    <t>Non Oracle order number: 5221302/1</t>
  </si>
  <si>
    <t>Gold/silver tailings</t>
  </si>
  <si>
    <t>5221302/1 / 1</t>
  </si>
  <si>
    <t>NORTHPARKES MINE</t>
  </si>
  <si>
    <t>Non Oracle order number: 5222148/1-3</t>
  </si>
  <si>
    <t>2.Lay out and/or design assistance</t>
  </si>
  <si>
    <t>5222148/1-3 / 1</t>
  </si>
  <si>
    <t>PHELPS DODGE-CHINO MINES</t>
  </si>
  <si>
    <t>Non Oracle order number: Phelps Dod(1996)-ZPM600</t>
  </si>
  <si>
    <t>Phelps Dod(1996)-ZPM600 / 1</t>
  </si>
  <si>
    <t>TELFER GOLD MINE</t>
  </si>
  <si>
    <t>Non Oracle order number: 5220921/1</t>
  </si>
  <si>
    <t>5220921/1 / 1</t>
  </si>
  <si>
    <t>TSK-CHUGOKU HYOGO NISHI PROJECT</t>
  </si>
  <si>
    <t>Non Oracle order number: TSK-Chugok(1996)-DHT10140</t>
  </si>
  <si>
    <t>TSK-Chugok(1996)-DHT10140 / 1</t>
  </si>
  <si>
    <t>TSK-OSAKA PROJECT</t>
  </si>
  <si>
    <t>Non Oracle order number: TSK-Osaka (1996)-DHT10140-1</t>
  </si>
  <si>
    <t>TSK-OSAKA</t>
  </si>
  <si>
    <t>TSK-Osaka (1996)-DHT10140-1 / 1</t>
  </si>
  <si>
    <t>Non Oracle order number: TSK-Osaka (1996)-DHT10140-2</t>
  </si>
  <si>
    <t>TSK-Osaka (1996)-DHT10140-2 / 1</t>
  </si>
  <si>
    <t>BAYSWATER POWER STATION</t>
  </si>
  <si>
    <t>Non Oracle order number: 4215730/1-2</t>
  </si>
  <si>
    <t>MACQUARIE GENERATION</t>
  </si>
  <si>
    <t>4215730/1-2 / 1</t>
  </si>
  <si>
    <t>INCO THOMPSON MINE</t>
  </si>
  <si>
    <t>Non Oracle order number: 5218360/1+2</t>
  </si>
  <si>
    <t>5218360/1+2 / 1</t>
  </si>
  <si>
    <t>Non Oracle order number: JCI South (1995)-DHT21140</t>
  </si>
  <si>
    <t>JCI South (1995)-DHT21140 / 1</t>
  </si>
  <si>
    <t>KAILI ALUMINA PLANT</t>
  </si>
  <si>
    <t>Non Oracle order number: 3210390/1</t>
  </si>
  <si>
    <t>3210390/1 / 1</t>
  </si>
  <si>
    <t>LETO</t>
  </si>
  <si>
    <t>former LB Metrex b.v.</t>
  </si>
  <si>
    <t>Non Oracle order number: LETO(1995)-DHT590"</t>
  </si>
  <si>
    <t>Chemical sludge (paint residue)</t>
  </si>
  <si>
    <t>LETO(1995)-DHT590 / 1</t>
  </si>
  <si>
    <t>FORMER LB METREX B.V.</t>
  </si>
  <si>
    <t>MUJA POWER, WESTERN POWER STATION</t>
  </si>
  <si>
    <t>Non Oracle order number: Muja Power(1995)-DHC21140</t>
  </si>
  <si>
    <t>Muja Power(1995)-DHC21140 / 1</t>
  </si>
  <si>
    <t>230MM/API12/64BAR</t>
  </si>
  <si>
    <t>NEW YORK CITY/NORTH RIVER PROJECT</t>
  </si>
  <si>
    <t>Non Oracle order number: New York C(1995)-DHT5125</t>
  </si>
  <si>
    <t>NEW YORK CITY</t>
  </si>
  <si>
    <t>New York C(1995)-DHT5125 / 1</t>
  </si>
  <si>
    <t>180MM/SR1/120BAR</t>
  </si>
  <si>
    <t>NORANDA MINERALS, GECO DIVISION</t>
  </si>
  <si>
    <t>Non Oracle order number: 4217170/1</t>
  </si>
  <si>
    <t>Mine water (effluent)</t>
  </si>
  <si>
    <t>4217170/1 / 1</t>
  </si>
  <si>
    <t>POLK POWER STATION</t>
  </si>
  <si>
    <t>Non Oracle order number: 4214080/1</t>
  </si>
  <si>
    <t>TECO POLK POWER</t>
  </si>
  <si>
    <t>4214080/1 / 1</t>
  </si>
  <si>
    <t>Non Oracle order number: Sumitomo M(1995)-DHT590</t>
  </si>
  <si>
    <t>Sumitomo M(1995)-DHT590 / 1</t>
  </si>
  <si>
    <t>TSK-TEST PUMP</t>
  </si>
  <si>
    <t>Non Oracle order number: TSK-Test p(1995)-DHT10115</t>
  </si>
  <si>
    <t>TSK</t>
  </si>
  <si>
    <t>TSK-Test p(1995)-DHT10115 / 1</t>
  </si>
  <si>
    <t>TWIN CREEKS MINE SAGE MILL PROJECT-PHASE I</t>
  </si>
  <si>
    <t>Non Oracle order number: Twin Creek(1995)-ZPM800</t>
  </si>
  <si>
    <t>Twin Creek(1995)-ZPM800 / 1</t>
  </si>
  <si>
    <t>WEBER UMWELTTECHNIK</t>
  </si>
  <si>
    <t>Non Oracle order number: Weber Umwe(1995)-DHT10115</t>
  </si>
  <si>
    <t>Weber Umwe(1995)-DHT10115 / 1</t>
  </si>
  <si>
    <t>AGBO</t>
  </si>
  <si>
    <t>Non Oracle order number: 4214703/1</t>
  </si>
  <si>
    <t>4214703/1 / 1</t>
  </si>
  <si>
    <t>6½x6x60</t>
  </si>
  <si>
    <t>AMERICAN BARRICK, EL INDIO MINE</t>
  </si>
  <si>
    <t>Non Oracle order number: 3212532/1</t>
  </si>
  <si>
    <t>3212532/1 / 1</t>
  </si>
  <si>
    <t>Non Oracle order number: American B(1994)-DHT10115</t>
  </si>
  <si>
    <t>American B(1994)-DHT10115 / 1</t>
  </si>
  <si>
    <t>AMERICAN BARRICK, HOLT MCDERMOTT MINE</t>
  </si>
  <si>
    <t>Non Oracle order number: American B(1994)-ZPM500</t>
  </si>
  <si>
    <t>American B(1994)-ZPM500 / 1</t>
  </si>
  <si>
    <t>AUR RESOURCES INC.</t>
  </si>
  <si>
    <t>Non Oracle order number: 9240022/1-2</t>
  </si>
  <si>
    <t>HECLA QUEBEC (CASA BERADI)</t>
  </si>
  <si>
    <t>Mine water (acid)</t>
  </si>
  <si>
    <t>9240022/1-2 / 1</t>
  </si>
  <si>
    <t>CLUFF MINING</t>
  </si>
  <si>
    <t>Non Oracle order number: Cluff Mini(1994)-DHT15115</t>
  </si>
  <si>
    <t>Cluff Mini(1994)-DHT15115 / 1</t>
  </si>
  <si>
    <t>Non Oracle order number: Engels(1994)-DMP7¾x12x150</t>
  </si>
  <si>
    <t>Engels(1994)-DMP7¾x12x150 / 1</t>
  </si>
  <si>
    <t>Non Oracle order number: 3210590/1-2</t>
  </si>
  <si>
    <t>3210590/1-2 / 1</t>
  </si>
  <si>
    <t>Non Oracle order number: 4213958/1-2</t>
  </si>
  <si>
    <t>4213958/1-2 / 1</t>
  </si>
  <si>
    <t>Non Oracle order number: JCI South (1994)-DHT21140</t>
  </si>
  <si>
    <t>JCI South (1994)-DHT21140 / 1</t>
  </si>
  <si>
    <t>JIANSHAN I, TAIYUAN IRON &amp; STEEL CO.</t>
  </si>
  <si>
    <t>Non Oracle order number: 4213812/1</t>
  </si>
  <si>
    <t>4213812/1 / 1</t>
  </si>
  <si>
    <t>KOREA GENERAL CHEMICAL CORPORATION</t>
  </si>
  <si>
    <t>KGCC</t>
  </si>
  <si>
    <t>Non Oracle order number: Korea Gene(1994)-TZPM1600"</t>
  </si>
  <si>
    <t>KOREA GENERAL CHEMICAL CORP.</t>
  </si>
  <si>
    <t>KOREA CHEMICAL CO., LTD.</t>
  </si>
  <si>
    <t>Korea Gene(1994)-TZPM1600 / 1</t>
  </si>
  <si>
    <t>MINERAÇÃO MORRO VELHO RAPOSOS MINE</t>
  </si>
  <si>
    <t>Non Oracle order number: 3211957/1</t>
  </si>
  <si>
    <t>3211957/1 / 1</t>
  </si>
  <si>
    <t>OCI WYOMING/RHONE POULENC</t>
  </si>
  <si>
    <t>Non Oracle order number: OCI Wyomin(1994)-DHT21140</t>
  </si>
  <si>
    <t>OCI Wyomin(1994)-DHT21140 / 1</t>
  </si>
  <si>
    <t>SHANGHAI COKING &amp; CHEMICAL PLANT</t>
  </si>
  <si>
    <t>Non Oracle order number: 9220156/1-4</t>
  </si>
  <si>
    <t>9220156/1-4 / 1</t>
  </si>
  <si>
    <t>Non Oracle order number: 3212798/1-1</t>
  </si>
  <si>
    <t>3212798/1-1 / 1</t>
  </si>
  <si>
    <t>Non Oracle order number: 3212798/1-2</t>
  </si>
  <si>
    <t>3212798/1-2 / 1</t>
  </si>
  <si>
    <t>AWZI DORDRECHT</t>
  </si>
  <si>
    <t>Non Oracle order number: AWZI Dordr(1993)-DHT590</t>
  </si>
  <si>
    <t>AWZI Dordr(1993)-DHT590 / 1</t>
  </si>
  <si>
    <t>CARBOSULCIS</t>
  </si>
  <si>
    <t>Non Oracle order number: Carbosulci(1993)-ZPM500</t>
  </si>
  <si>
    <t>Carbosulci(1993)-ZPM500 / 1</t>
  </si>
  <si>
    <t>FILOX FILTERTECHNIK</t>
  </si>
  <si>
    <t>Non Oracle order number: Filox Filt(1993)-DHC15115</t>
  </si>
  <si>
    <t>Filox Filt(1993)-DHC15115 / 1</t>
  </si>
  <si>
    <t>JAJARM ALUMINA PLANT</t>
  </si>
  <si>
    <t>Non Oracle order number: Jajarm Alu(1993)-TZPM1600</t>
  </si>
  <si>
    <t>IRAN ALUMINA</t>
  </si>
  <si>
    <t>Jajarm Alu(1993)-TZPM1600 / 1</t>
  </si>
  <si>
    <t>Non Oracle order number: Jajarm Alu(1993)-TZPM500</t>
  </si>
  <si>
    <t>Jajarm Alu(1993)-TZPM500 / 1</t>
  </si>
  <si>
    <t>JINGXIANG CHEMICAL CORP.</t>
  </si>
  <si>
    <t>Non Oracle order number: Jingxiang (1993)-ZPM500</t>
  </si>
  <si>
    <t>Jingxiang (1993)-ZPM500 / 1</t>
  </si>
  <si>
    <t>KENNECOTT UTAH COPPER</t>
  </si>
  <si>
    <t>Non Oracle order number: 9240016/1-2</t>
  </si>
  <si>
    <t>9240016/1-2 / 1</t>
  </si>
  <si>
    <t>KLUGE</t>
  </si>
  <si>
    <t>Non Oracle order number: 9220160/1-3</t>
  </si>
  <si>
    <t>9220160/1-3 / 1</t>
  </si>
  <si>
    <t>Non Oracle order number: 9240012/1-2</t>
  </si>
  <si>
    <t>9240012/1-2 / 1</t>
  </si>
  <si>
    <t>Non Oracle order number: 9240018/1</t>
  </si>
  <si>
    <t>9240018/1 / 1</t>
  </si>
  <si>
    <t>Non Oracle order number: 9220116/1</t>
  </si>
  <si>
    <t>9220116/1 / 1</t>
  </si>
  <si>
    <t>PRECHEZA A.S.</t>
  </si>
  <si>
    <t>Non Oracle order number: 9320050/1</t>
  </si>
  <si>
    <t>PRECHEZA</t>
  </si>
  <si>
    <t>9320050/1 / 1</t>
  </si>
  <si>
    <t>Non Oracle order number: Saarbergwe(1993)-DHC (GSL-1)590</t>
  </si>
  <si>
    <t>Saarbergwe(1993)-DHC (GSL-1)590 / 1</t>
  </si>
  <si>
    <t>DHC (GSL-1)</t>
  </si>
  <si>
    <t>SAMITRI MINERAÇÃO CORREGO DO MEIO MINE</t>
  </si>
  <si>
    <t>Non Oracle order number: 9240014/1-2</t>
  </si>
  <si>
    <t>9240014/1-2 / 1</t>
  </si>
  <si>
    <t>SLUDGE DRYING AMSTERDAM</t>
  </si>
  <si>
    <t>Non Oracle order number: Sludge Dry(1993)-DHT590</t>
  </si>
  <si>
    <t>Sludge Dry(1993)-DHT590 / 1</t>
  </si>
  <si>
    <t>Non Oracle order number: Sludge Dry(1993)-DHT10115</t>
  </si>
  <si>
    <t>Sludge Dry(1993)-DHT10115 / 1</t>
  </si>
  <si>
    <t>Non Oracle order number: 9320056/1</t>
  </si>
  <si>
    <t>9320056/1 / 1</t>
  </si>
  <si>
    <t>WEIHE AMMONIA PLANT</t>
  </si>
  <si>
    <t>Non Oracle order number: Weihe Ammo(1993)-ZPM400</t>
  </si>
  <si>
    <t>Weihe Ammo(1993)-ZPM400 / 1</t>
  </si>
  <si>
    <t>Non Oracle order number: Weihe Ammo(1993)-TZPM250</t>
  </si>
  <si>
    <t>Weihe Ammo(1993)-TZPM250 / 1</t>
  </si>
  <si>
    <t xml:space="preserve">Non Oracle order number 9240002/1-2 </t>
  </si>
  <si>
    <t>Alcan</t>
  </si>
  <si>
    <t xml:space="preserve"> Gov(1992)-TZPM1600</t>
  </si>
  <si>
    <t>former Nabalco"</t>
  </si>
  <si>
    <t>Alcan, Gov(1992)-TZPM1600 / 1</t>
  </si>
  <si>
    <t>FORMER NABALCO, Non oracle number 9240002/1-2</t>
  </si>
  <si>
    <t>AMERICAN BARRICK, GOLDSTRIKE MINE PHASE 3</t>
  </si>
  <si>
    <t>Non Oracle order number: 9140002/1-6</t>
  </si>
  <si>
    <t>9140002/1-6 / 1</t>
  </si>
  <si>
    <t>BRIEDEN</t>
  </si>
  <si>
    <t>Non Oracle order number: Brieden(1992)-DHT10115</t>
  </si>
  <si>
    <t>Minegallery clothing</t>
  </si>
  <si>
    <t>Brieden(1992)-DHT10115 / 1</t>
  </si>
  <si>
    <t>DUMAGAMI MINE INC.</t>
  </si>
  <si>
    <t>Non Oracle order number: 9240004/1-2</t>
  </si>
  <si>
    <t>9240004/1-2 / 1</t>
  </si>
  <si>
    <t>HUDSON BAY MINING &amp; SMELTING</t>
  </si>
  <si>
    <t>Non Oracle order number: Hudson Bay(1992)-ZPM250</t>
  </si>
  <si>
    <t>Hudson Bay(1992)-ZPM250 / 1</t>
  </si>
  <si>
    <t>Non Oracle order number: Hudson Bay(1992)-ZPM350</t>
  </si>
  <si>
    <t>Hudson Bay(1992)-ZPM350 / 1</t>
  </si>
  <si>
    <t>INDAVER III</t>
  </si>
  <si>
    <t>Non Oracle order number: Indaver II(1992)-DHT570</t>
  </si>
  <si>
    <t>Indaver II(1992)-DHT570 / 1</t>
  </si>
  <si>
    <t>Non Oracle order number: JCI South (1992)-DHT21140</t>
  </si>
  <si>
    <t>JCI South (1992)-DHT21140 / 1</t>
  </si>
  <si>
    <t>KÄFER ISOLIERTECHNIK</t>
  </si>
  <si>
    <t>Non Oracle order number: 92200442/1</t>
  </si>
  <si>
    <t>92200442/1 / 1</t>
  </si>
  <si>
    <t>Non Oracle order number: 9140004/1-2</t>
  </si>
  <si>
    <t>9140004/1-2 / 1</t>
  </si>
  <si>
    <t>Non Oracle order number: 9220060/1+2</t>
  </si>
  <si>
    <t>9220060/1+2 / 1</t>
  </si>
  <si>
    <t>RWZI SPIJKENISSE</t>
  </si>
  <si>
    <t>Non Oracle order number: RWZI Spijk(1992)-DHT590</t>
  </si>
  <si>
    <t>RWZI Spijk(1992)-DHT590 / 1</t>
  </si>
  <si>
    <t>RWZI VEENENDAAL</t>
  </si>
  <si>
    <t>Non Oracle order number: RWZI Veene(1992)-ZPR250</t>
  </si>
  <si>
    <t>RWZI Veene(1992)-ZPR250 / 1</t>
  </si>
  <si>
    <t>Non Oracle order number: Saarbergwe(1992)-DHC5115</t>
  </si>
  <si>
    <t>Saarbergwe(1992)-DHC5115 / 1</t>
  </si>
  <si>
    <t>180MM/API7/64BAR</t>
  </si>
  <si>
    <t>SAB</t>
  </si>
  <si>
    <t>Non Oracle order number: 9120064/1-2</t>
  </si>
  <si>
    <t>9120064/1-2 / 1</t>
  </si>
  <si>
    <t>Non Oracle order number: 9140010/1-2</t>
  </si>
  <si>
    <t>9140010/1-2 / 1</t>
  </si>
  <si>
    <t>ALCAN JAMAICA</t>
  </si>
  <si>
    <t>Non Oracle order number: 9140006/1-3</t>
  </si>
  <si>
    <t>9140006/1-3 / 1</t>
  </si>
  <si>
    <t>CARBOVAN</t>
  </si>
  <si>
    <t>Non Oracle order number: 9020156/1</t>
  </si>
  <si>
    <t>9020156/1 / 1</t>
  </si>
  <si>
    <t>EURALUMINA</t>
  </si>
  <si>
    <t>Non Oracle order number: 9020135</t>
  </si>
  <si>
    <t>9020135 / 1</t>
  </si>
  <si>
    <t>Non Oracle order number: Fritesspec(1991)-ZPR250</t>
  </si>
  <si>
    <t>Fritesspec(1991)-ZPR250 / 1</t>
  </si>
  <si>
    <t>Non Oracle order number: 9120036/1-2</t>
  </si>
  <si>
    <t>9120036/1-2 / 1</t>
  </si>
  <si>
    <t>Non Oracle order number: RWZI Oost(1991)-DHT10115</t>
  </si>
  <si>
    <t>RWZI Oost(1991)-DHT10115 / 1</t>
  </si>
  <si>
    <t>Non Oracle order number: 8920162/1</t>
  </si>
  <si>
    <t>8920162/1 / 1</t>
  </si>
  <si>
    <t>AMERICAN BARRICK, GOLDSTRIKE MINE PHASE 2</t>
  </si>
  <si>
    <t>Non Oracle order number: 9040008/1-4</t>
  </si>
  <si>
    <t>9040008/1-4 / 1</t>
  </si>
  <si>
    <t>BIRAC ZVORNIK</t>
  </si>
  <si>
    <t>Non Oracle order number: 8920128/1-2</t>
  </si>
  <si>
    <t>8920128/1-2 / 1</t>
  </si>
  <si>
    <t>Non Oracle order number: Carbosulci(1990)-ZPR600</t>
  </si>
  <si>
    <t>Carbosulci(1990)-ZPR600 / 1</t>
  </si>
  <si>
    <t>COMINCO-SNIP MINE</t>
  </si>
  <si>
    <t>Non Oracle order number: 9020062/1-2</t>
  </si>
  <si>
    <t>9020062/1-2 / 1</t>
  </si>
  <si>
    <t>DE SLUFTER ROTTERDAM</t>
  </si>
  <si>
    <t>Non Oracle order number: 8920159</t>
  </si>
  <si>
    <t>8920159 / 1</t>
  </si>
  <si>
    <t>HOECHST FRANKFURT</t>
  </si>
  <si>
    <t>Non Oracle order number: 9020056/1</t>
  </si>
  <si>
    <t>INFRASERV GMBH &amp; CO. HOECHST KG</t>
  </si>
  <si>
    <t>9020056/1 / 1</t>
  </si>
  <si>
    <t>Non Oracle order number: 8920111</t>
  </si>
  <si>
    <t>8920111 / 1</t>
  </si>
  <si>
    <t>INDAVER I</t>
  </si>
  <si>
    <t>Non Oracle order number: Indaver I(1990)-DHT570</t>
  </si>
  <si>
    <t>Indaver I(1990)-DHT570 / 1</t>
  </si>
  <si>
    <t>INDAVER II</t>
  </si>
  <si>
    <t>Non Oracle order number: 9120093</t>
  </si>
  <si>
    <t>9120093 / 1</t>
  </si>
  <si>
    <t>Non Oracle order number: 9040002/1-3</t>
  </si>
  <si>
    <t>9040002/1-3 / 1</t>
  </si>
  <si>
    <t>MINERA NOR PERU</t>
  </si>
  <si>
    <t>Non Oracle order number: 8940009</t>
  </si>
  <si>
    <t>PAN AMERICAN SILVER</t>
  </si>
  <si>
    <t>Silver tailings</t>
  </si>
  <si>
    <t>8940009 / 1</t>
  </si>
  <si>
    <t>Non Oracle order number: 9040009</t>
  </si>
  <si>
    <t>9040009 / 1</t>
  </si>
  <si>
    <t>Non Oracle order number: 8920205</t>
  </si>
  <si>
    <t>8920205 / 1</t>
  </si>
  <si>
    <t>Non Oracle order number: Ube Indust(1983)-ZPM600</t>
  </si>
  <si>
    <t>UBE INDUSTRIES</t>
  </si>
  <si>
    <t>Ube Indust(1983)-ZPM600 / 1</t>
  </si>
  <si>
    <t>Non Oracle order number: CSA Mine(1982)-ZPM600"</t>
  </si>
  <si>
    <t>CSA Mine(1982)-ZPM600 / 1</t>
  </si>
  <si>
    <t>HOECHST CASSELLA</t>
  </si>
  <si>
    <t>Non Oracle order number: Hoechst Ca(1982)-ZPR500</t>
  </si>
  <si>
    <t>ALLESACHEMIE</t>
  </si>
  <si>
    <t>Hoechst Ca(1982)-ZPR500 / 1</t>
  </si>
  <si>
    <t>Non Oracle order number: Hoechst Fr(1982)-ZPR500</t>
  </si>
  <si>
    <t>Hoechst Fr(1982)-ZPR500 / 1</t>
  </si>
  <si>
    <t>HOECHST VLISSINGEN</t>
  </si>
  <si>
    <t>Non Oracle order number: Hoechst Vl(1982)-ZPH15</t>
  </si>
  <si>
    <t>Hoechst Vl(1982)-ZPH15 / 1</t>
  </si>
  <si>
    <t>STROJEXPORT</t>
  </si>
  <si>
    <t>Non Oracle order number: Strojexpor(1982)-ZPH15</t>
  </si>
  <si>
    <t>Strojexpor(1982)-ZPH15 / 1</t>
  </si>
  <si>
    <t>ZELEZARNA JESENICE</t>
  </si>
  <si>
    <t>Non Oracle order number: Zelezarna (1982)-ZPM500</t>
  </si>
  <si>
    <t>Zelezarna (1982)-ZPM500 / 1</t>
  </si>
  <si>
    <t>CANADIAN ZINC</t>
  </si>
  <si>
    <t>former Cadillac Exploration</t>
  </si>
  <si>
    <t>Non Oracle order number: Canadian Z(1981)-ZPM500"</t>
  </si>
  <si>
    <t>Canadian Z(1981)-ZPM500 / 1</t>
  </si>
  <si>
    <t>FORMER CADILLAC EXPLORATION</t>
  </si>
  <si>
    <t>EASTMAN KODAK</t>
  </si>
  <si>
    <t>Non Oracle order number: 8140002/1-3</t>
  </si>
  <si>
    <t>EASTMAN</t>
  </si>
  <si>
    <t>8140002/1-3 / 1</t>
  </si>
  <si>
    <t>ELURA MINE</t>
  </si>
  <si>
    <t>Non Oracle order number: 81/400081+2-1</t>
  </si>
  <si>
    <t>CBH RESOURCES</t>
  </si>
  <si>
    <t>81/400081+2-1 / 1</t>
  </si>
  <si>
    <t>Non Oracle order number: 81/400081+2-2</t>
  </si>
  <si>
    <t>81/400081+2-2 / 1</t>
  </si>
  <si>
    <t>Non Oracle order number: Erdölchemi(1981)-ZPR500</t>
  </si>
  <si>
    <t>Erdölchemi(1981)-ZPR500 / 1</t>
  </si>
  <si>
    <t>MHD</t>
  </si>
  <si>
    <t>Non Oracle order number: MHD(1981)-ZPM500</t>
  </si>
  <si>
    <t>MHD(1981)-ZPM500 / 1</t>
  </si>
  <si>
    <t>Non Oracle order number: 32</t>
  </si>
  <si>
    <t>32 / 1</t>
  </si>
  <si>
    <t>RWZI NIJMEGEN</t>
  </si>
  <si>
    <t>Non Oracle order number: RWZI Nijme(1981)-ZPR400</t>
  </si>
  <si>
    <t>RWZI Nijme(1981)-ZPR400 / 1</t>
  </si>
  <si>
    <t>RWZI ROSELIES</t>
  </si>
  <si>
    <t>Non Oracle order number: RWZI Rosel(1981)-ZPM400</t>
  </si>
  <si>
    <t>RWZI Rosel(1981)-ZPM400 / 1</t>
  </si>
  <si>
    <t>TECHNICAS REUNIDAS</t>
  </si>
  <si>
    <t>Non Oracle order number: Technicas (1981)-ZPM250</t>
  </si>
  <si>
    <t>Mixed sludge</t>
  </si>
  <si>
    <t>Technicas (1981)-ZPM250 / 1</t>
  </si>
  <si>
    <t>Non Oracle order number: WESTAB(1981)-ZPH30</t>
  </si>
  <si>
    <t>WESTAB(1981)-ZPH30 / 1</t>
  </si>
  <si>
    <t>Non Oracle order number: Worsley Al(1981)-ZPM900</t>
  </si>
  <si>
    <t>Worsley Al(1981)-ZPM900 / 1</t>
  </si>
  <si>
    <t>AALEN-UNTERKOCHEN</t>
  </si>
  <si>
    <t>Non Oracle order number: Aalen-Unte(1980)-ZPM250</t>
  </si>
  <si>
    <t>Aalen-Unte(1980)-ZPM250 / 1</t>
  </si>
  <si>
    <t>ALKEN MAES</t>
  </si>
  <si>
    <t>Non Oracle order number: Alken Maes(1980)-ZPM400</t>
  </si>
  <si>
    <t>Alken Maes(1980)-ZPM400 / 1</t>
  </si>
  <si>
    <t>BASF</t>
  </si>
  <si>
    <t>Polysar</t>
  </si>
  <si>
    <t>Non Oracle order number: BASF(1980)-ZPM400"</t>
  </si>
  <si>
    <t>BASF(1980)-ZPM400 / 1</t>
  </si>
  <si>
    <t>POLYSAR</t>
  </si>
  <si>
    <t>BERGA</t>
  </si>
  <si>
    <t>Non Oracle order number: Berga(1980)-ZPH7.5</t>
  </si>
  <si>
    <t>Berga(1980)-ZPH7.5 / 1</t>
  </si>
  <si>
    <t>BROKEN HILL MINE</t>
  </si>
  <si>
    <t>Non Oracle order number: Broken Hil(1980)-ZPR600</t>
  </si>
  <si>
    <t>Broken Hil(1980)-ZPR600 / 1</t>
  </si>
  <si>
    <t>CITY OF SYDNEY</t>
  </si>
  <si>
    <t>Non Oracle order number: City of Sy(1980)-ZPR500</t>
  </si>
  <si>
    <t>SYDNEY WATER</t>
  </si>
  <si>
    <t>City of Sy(1980)-ZPR500 / 1</t>
  </si>
  <si>
    <t>DOW CHEMICAL</t>
  </si>
  <si>
    <t>Non Oracle order number: Dow Chemic(1980)-ZPH7.5</t>
  </si>
  <si>
    <t>Dow Chemic(1980)-ZPH7.5 / 1</t>
  </si>
  <si>
    <t>Non Oracle order number: English Ch(1980)-ZPM800</t>
  </si>
  <si>
    <t>English Ch(1980)-ZPM800 / 1</t>
  </si>
  <si>
    <t>Non Oracle order number: English Ch(1980)-ZPR500</t>
  </si>
  <si>
    <t>English Ch(1980)-ZPR500 / 1</t>
  </si>
  <si>
    <t>Non Oracle order number: Hoechst Vl(1980)-ZPH7.5</t>
  </si>
  <si>
    <t>Hoechst Vl(1980)-ZPH7.5 / 1</t>
  </si>
  <si>
    <t>KEMPENSE KOLENMIJNEN</t>
  </si>
  <si>
    <t>Non Oracle order number: Kempense K(1980)-ZPH30</t>
  </si>
  <si>
    <t>Kempense K(1980)-ZPH30 / 1</t>
  </si>
  <si>
    <t>Non Oracle order number: RWZI Nieuw(1980)-ZPM400</t>
  </si>
  <si>
    <t>RWZI Nieuw(1980)-ZPM400 / 1</t>
  </si>
  <si>
    <t>Non Oracle order number: RWZI Nijme(1980)-ZPR300</t>
  </si>
  <si>
    <t>RWZI Nijme(1980)-ZPR300 / 1</t>
  </si>
  <si>
    <t>RWZI NOORDHOEK</t>
  </si>
  <si>
    <t>Non Oracle order number: RWZI Noord(1980)-ZPR300</t>
  </si>
  <si>
    <t>RWZI Noord(1980)-ZPR300 / 1</t>
  </si>
  <si>
    <t>Non Oracle order number: RWZI Zeist(1980)-ZPR300</t>
  </si>
  <si>
    <t>RWZI Zeist(1980)-ZPR300 / 1</t>
  </si>
  <si>
    <t>Non Oracle order number: Strojexpor(1980)-ZPH15</t>
  </si>
  <si>
    <t>Strojexpor(1980)-ZPH15 / 1</t>
  </si>
  <si>
    <t>Non Oracle order number: WESTAB(1980)-ZPH30</t>
  </si>
  <si>
    <t>WESTAB(1980)-ZPH30 / 1</t>
  </si>
  <si>
    <t>Non Oracle order number: Bayer Uerd(1979)-ZPH15</t>
  </si>
  <si>
    <t>Bayer Uerd(1979)-ZPH15 / 1</t>
  </si>
  <si>
    <t>ESSO REFINERY</t>
  </si>
  <si>
    <t>Non Oracle order number: Esso Refin(1979)-ZPH7.5</t>
  </si>
  <si>
    <t>Chemical sludge (oil)</t>
  </si>
  <si>
    <t>Esso Refin(1979)-ZPH7.5 / 1</t>
  </si>
  <si>
    <t>KOMBINAT ALUMINIUM PODGORICA</t>
  </si>
  <si>
    <t>Non Oracle order number: Kombinat A(1979)-ZPM800</t>
  </si>
  <si>
    <t>Montenegro</t>
  </si>
  <si>
    <t>Kombinat A(1979)-ZPM800 / 1</t>
  </si>
  <si>
    <t>OSKOL ELECTRO METALLURGICAL KOMBINE</t>
  </si>
  <si>
    <t>OEMK</t>
  </si>
  <si>
    <t>Non Oracle order number: Oskol Elec(1979)-ZPM1800"</t>
  </si>
  <si>
    <t>JSC OEMK</t>
  </si>
  <si>
    <t>Oskol Elec(1979)-ZPM1800 / 1</t>
  </si>
  <si>
    <t>RMK TREPCA KOMERC</t>
  </si>
  <si>
    <t>Non Oracle order number: RMK Trepca(1979)-ZPM1800</t>
  </si>
  <si>
    <t>Kosovo</t>
  </si>
  <si>
    <t>RMK Trepca(1979)-ZPM1800 / 1</t>
  </si>
  <si>
    <t>Non Oracle order number: Strojexpor(1979)-ZPM500</t>
  </si>
  <si>
    <t>Strojexpor(1979)-ZPM500 / 1</t>
  </si>
  <si>
    <t>BHARAT ALUMINIUM</t>
  </si>
  <si>
    <t>Non Oracle order number: Bharat Alu(1978)-ZPR1800</t>
  </si>
  <si>
    <t>Bharat Alu(1978)-ZPR1800 / 1</t>
  </si>
  <si>
    <t>Non Oracle order number: Esso Refin(1978)-ZPH7.5</t>
  </si>
  <si>
    <t>Esso Refin(1978)-ZPH7.5 / 1</t>
  </si>
  <si>
    <t>KARLOVI VARI</t>
  </si>
  <si>
    <t>Non Oracle order number: Karlovi Va(1978)-ZPR400</t>
  </si>
  <si>
    <t>Karlovi Va(1978)-ZPR400 / 1</t>
  </si>
  <si>
    <t>Non Oracle order number: Kempense K(1978)-ZPH30</t>
  </si>
  <si>
    <t>Kempense K(1978)-ZPH30 / 1</t>
  </si>
  <si>
    <t>OTV BOULOGNE-SUR-MER</t>
  </si>
  <si>
    <t>Non Oracle order number: OTV Boulog(1978)-ZPM400</t>
  </si>
  <si>
    <t>OTV Boulog(1978)-ZPM400 / 1</t>
  </si>
  <si>
    <t>PUBLIC WORKS GRONINGEN</t>
  </si>
  <si>
    <t>Non Oracle order number: Public Wor(1978)-ZPR400</t>
  </si>
  <si>
    <t>Public Wor(1978)-ZPR400 / 1</t>
  </si>
  <si>
    <t>Non Oracle order number: Strojexpor(1978)-ZPH15</t>
  </si>
  <si>
    <t>Strojexpor(1978)-ZPH15 / 1</t>
  </si>
  <si>
    <t>Non Oracle order number: WESTAB(1978)-ZPH30</t>
  </si>
  <si>
    <t>WESTAB(1978)-ZPH30 / 1</t>
  </si>
  <si>
    <t>CITY OF BREST</t>
  </si>
  <si>
    <t>Non Oracle order number: City of Br(1977)-ZPR250</t>
  </si>
  <si>
    <t>City of Br(1977)-ZPR250 / 1</t>
  </si>
  <si>
    <t>CITY OF LE MANS</t>
  </si>
  <si>
    <t>Non Oracle order number: City of Le(1977)-ZPM400</t>
  </si>
  <si>
    <t>City of Le(1977)-ZPM400 / 1</t>
  </si>
  <si>
    <t>HENKEL</t>
  </si>
  <si>
    <t>Non Oracle order number: Henkel(1977)-ZPH15</t>
  </si>
  <si>
    <t>Henkel(1977)-ZPH15 / 1</t>
  </si>
  <si>
    <t>Non Oracle order number: Kempense K(1977)-ZPH30</t>
  </si>
  <si>
    <t>Kempense K(1977)-ZPH30 / 1</t>
  </si>
  <si>
    <t>RWZI BURGHSLUIS</t>
  </si>
  <si>
    <t>Non Oracle order number: RWZI Burgh(1977)-ZPR150</t>
  </si>
  <si>
    <t>RWZI Burgh(1977)-ZPR150 / 1</t>
  </si>
  <si>
    <t>RWZI DE VIERBANNEN</t>
  </si>
  <si>
    <t>Non Oracle order number: RWZI De Vi(1977)-ZPR150</t>
  </si>
  <si>
    <t>RWZI De Vi(1977)-ZPR150 / 1</t>
  </si>
  <si>
    <t>RWZI HARDERWIJK</t>
  </si>
  <si>
    <t>Non Oracle order number: RWZI Harde(1977)-ZPR300</t>
  </si>
  <si>
    <t>RWZI Harde(1977)-ZPR300 / 1</t>
  </si>
  <si>
    <t>ABW ANLAGE KARLSRUHE</t>
  </si>
  <si>
    <t>Non Oracle order number: ABW Anlage(1976)-ZPR400</t>
  </si>
  <si>
    <t>ABW Anlage(1976)-ZPR400 / 1</t>
  </si>
  <si>
    <t>AOS STADE</t>
  </si>
  <si>
    <t>Non Oracle order number: AOS Stade(1976)-ZPM1500</t>
  </si>
  <si>
    <t>AOS Stade(1976)-ZPM1500 / 1</t>
  </si>
  <si>
    <t>BAYER LEVERKUSEN</t>
  </si>
  <si>
    <t>Non Oracle order number: Bayer Leve(1976)-ZPR400</t>
  </si>
  <si>
    <t>CURRENTA GMBH</t>
  </si>
  <si>
    <t>Bayer Leve(1976)-ZPR400 / 1</t>
  </si>
  <si>
    <t>Non Oracle order number: Dow Chemic(1976)-ZPH15</t>
  </si>
  <si>
    <t>Dow Chemic(1976)-ZPH15 / 1</t>
  </si>
  <si>
    <t>Non Oracle order number: Erdölchemi(1976)-ZPR500</t>
  </si>
  <si>
    <t>Erdölchemi(1976)-ZPR500 / 1</t>
  </si>
  <si>
    <t>HOECHST</t>
  </si>
  <si>
    <t>Non Oracle order number: Hoechst(1976)-ZPH15</t>
  </si>
  <si>
    <t>Hoechst(1976)-ZPH15 / 1</t>
  </si>
  <si>
    <t>Non Oracle order number: Hoechst Fr(1976)-ZPM500</t>
  </si>
  <si>
    <t>Hoechst Fr(1976)-ZPM500 / 1</t>
  </si>
  <si>
    <t>Non Oracle order number: Hoechst Fr(1976)-ZPR500</t>
  </si>
  <si>
    <t>Hoechst Fr(1976)-ZPR500 / 1</t>
  </si>
  <si>
    <t>MOBIL OIL REFINERY</t>
  </si>
  <si>
    <t>Non Oracle order number: Mobil Oil (1976)-ZPH7.5</t>
  </si>
  <si>
    <t>Mobil Oil (1976)-ZPH7.5 / 1</t>
  </si>
  <si>
    <t>POLIMEX-CEKOP</t>
  </si>
  <si>
    <t>Non Oracle order number: Polimex-Ce(1976)-ZPH15</t>
  </si>
  <si>
    <t>Ceramic sludge</t>
  </si>
  <si>
    <t>Polimex-Ce(1976)-ZPH15 / 1</t>
  </si>
  <si>
    <t>200892 / 1</t>
  </si>
  <si>
    <t>200840 / 1</t>
  </si>
  <si>
    <t>26.5LTR/API12/120BAR</t>
  </si>
  <si>
    <t>TELFER - NEWCREST MINING</t>
  </si>
  <si>
    <t>Non Oracle order number: Telfer - N(2005)-APEXS1200</t>
  </si>
  <si>
    <t>Telfer - N(2005)-APEXS1200 / 1</t>
  </si>
  <si>
    <t>200874 / 1</t>
  </si>
  <si>
    <t>200855 / 1</t>
  </si>
  <si>
    <t>ZHENGZHOU ALUMINA PLANT II</t>
  </si>
  <si>
    <t>200860 / 1</t>
  </si>
  <si>
    <t>47.5LTR/API13/120BAR</t>
  </si>
  <si>
    <t>ZHONGZHOU ALUMINA PLANT</t>
  </si>
  <si>
    <t>ZHENGZHOU ALUMINA PLANT</t>
  </si>
  <si>
    <t>200833 / 1</t>
  </si>
  <si>
    <t>Caustic liquor</t>
  </si>
  <si>
    <t>200834 / 1</t>
  </si>
  <si>
    <t>200835 / 1</t>
  </si>
  <si>
    <t>BONDI RIAMP</t>
  </si>
  <si>
    <t>200822 / 1</t>
  </si>
  <si>
    <t>7.5LTR/API7/40BAR</t>
  </si>
  <si>
    <t>CALLIDE B.</t>
  </si>
  <si>
    <t>CS ENERGY</t>
  </si>
  <si>
    <t>200828 / 1</t>
  </si>
  <si>
    <t>retrofitted towards CPDS</t>
  </si>
  <si>
    <t>200797 / 1</t>
  </si>
  <si>
    <t>COWI-RGS90 A/S</t>
  </si>
  <si>
    <t>Chemical sludge (PVC waste)</t>
  </si>
  <si>
    <t>Denmark</t>
  </si>
  <si>
    <t>200788 / 1</t>
  </si>
  <si>
    <t>HINDALCO INDUSTRIES LTD.</t>
  </si>
  <si>
    <t>200768 / 1</t>
  </si>
  <si>
    <t>ESSAR KIRANDUL</t>
  </si>
  <si>
    <t>ESSAR STEEL LTD. KIRANDUL</t>
  </si>
  <si>
    <t>200775 / 1</t>
  </si>
  <si>
    <t>HY-GRADE PELLETS LTD.</t>
  </si>
  <si>
    <t>ESSAR CHITRAKONDA</t>
  </si>
  <si>
    <t>ESSAR STEEL LTD. CHITRAKONDA</t>
  </si>
  <si>
    <t>200776 / 1</t>
  </si>
  <si>
    <t>47.5LTR/API11/200BAR</t>
  </si>
  <si>
    <t>INFRASERV GMBH &amp; CO. HÖCHST KG</t>
  </si>
  <si>
    <t>INFRASERV</t>
  </si>
  <si>
    <t>Chemical sludge (mixed industrial)</t>
  </si>
  <si>
    <t>200852 / 1</t>
  </si>
  <si>
    <t>NIKOLAEV ALUMINA PLANT II</t>
  </si>
  <si>
    <t>200807 / 1</t>
  </si>
  <si>
    <t>NORTHWICH</t>
  </si>
  <si>
    <t>Ash slurry (ash, cement, salt, brine)</t>
  </si>
  <si>
    <t>200810 / 1</t>
  </si>
  <si>
    <t>200819 / 1</t>
  </si>
  <si>
    <t>200792 / 1</t>
  </si>
  <si>
    <t>200806 / 1</t>
  </si>
  <si>
    <t>UID-YANKUANG CHEMICAL INDUSTRIAL COMPANY LTD.</t>
  </si>
  <si>
    <t>Lunan</t>
  </si>
  <si>
    <t>YANKUANG CHEMICAL INDUSTRIAL CO.</t>
  </si>
  <si>
    <t>200786 / 1</t>
  </si>
  <si>
    <t>LUNAN</t>
  </si>
  <si>
    <t>200801 / 1</t>
  </si>
  <si>
    <t>200802 / 1</t>
  </si>
  <si>
    <t>YUNNAN METALLURGICAL GROUP IMPORT &amp; EXPORT CO. LTD.</t>
  </si>
  <si>
    <t>YUNNAN METALLURGICAL GROUP</t>
  </si>
  <si>
    <t>200849 / 1</t>
  </si>
  <si>
    <t>230MM/API12/120BAR</t>
  </si>
  <si>
    <t>200778 / 1</t>
  </si>
  <si>
    <t>BAUXILUM</t>
  </si>
  <si>
    <t>BAUXILUM C.A, C.V.G.</t>
  </si>
  <si>
    <t>Venezuela</t>
  </si>
  <si>
    <t>200638 / 1</t>
  </si>
  <si>
    <t>200748 / 1</t>
  </si>
  <si>
    <t>10LTR/API8/250BAR</t>
  </si>
  <si>
    <t xml:space="preserve">GUIZHOU ALUMINA PLANT </t>
  </si>
  <si>
    <t>Plant has shutdown. One pump has been sold to Shanxi Huaxing and two pumps to Pingguo. So all three pumps are still running on another site.</t>
  </si>
  <si>
    <t>GUIZHOU ALUMINA PLANT</t>
  </si>
  <si>
    <t>200691 / 1</t>
  </si>
  <si>
    <t>KANOWNA BELLE - BARRICK</t>
  </si>
  <si>
    <t>Non Oracle order number: Kanowna Be(2003)-APEXS600</t>
  </si>
  <si>
    <t>Kanowna Be(2003)-APEXS600 / 1</t>
  </si>
  <si>
    <t>200689 / 1</t>
  </si>
  <si>
    <t>LUISMIN, TAYOLTITA MINE</t>
  </si>
  <si>
    <t>Non Oracle order number: Luismin, T(2003)-TZPM180</t>
  </si>
  <si>
    <t>TAYOLTITA MINE</t>
  </si>
  <si>
    <t>Luismin, T(2003)-TZPM180 / 1</t>
  </si>
  <si>
    <t>200721 / 1</t>
  </si>
  <si>
    <t>200647 / 1</t>
  </si>
  <si>
    <t>200706 / 1</t>
  </si>
  <si>
    <t>200709 / 1</t>
  </si>
  <si>
    <t>200710 / 1</t>
  </si>
  <si>
    <t>TAKUMA</t>
  </si>
  <si>
    <t>200774 / 1</t>
  </si>
  <si>
    <t>YIMEI ALUMINA PLANT</t>
  </si>
  <si>
    <t>200712 / 1</t>
  </si>
  <si>
    <t>200665 / 1</t>
  </si>
  <si>
    <t>200752 / 1</t>
  </si>
  <si>
    <t>200753 / 1</t>
  </si>
  <si>
    <t>200754 / 1</t>
  </si>
  <si>
    <t>CESC LTD., BUDGE BUDGE POWER STATION</t>
  </si>
  <si>
    <t>CESC LTD. BUDGE BUDGE</t>
  </si>
  <si>
    <t>200561 / 1</t>
  </si>
  <si>
    <t>CMM II</t>
  </si>
  <si>
    <t>200618 / 1</t>
  </si>
  <si>
    <t>LUNAN CHEMICAL FERTILIZER PLANT II</t>
  </si>
  <si>
    <t>YANKUANG LUNAN</t>
  </si>
  <si>
    <t>200579 / 1</t>
  </si>
  <si>
    <t>MFF</t>
  </si>
  <si>
    <t>Non Oracle order number: MFF(2002)-DKB400</t>
  </si>
  <si>
    <t>MFF(2002)-DKB400 / 1</t>
  </si>
  <si>
    <t>NIKOLAEV ALUMINA PLANT</t>
  </si>
  <si>
    <t>200540 / 1</t>
  </si>
  <si>
    <t>200594 / 1</t>
  </si>
  <si>
    <t>BULYANHULU MINE</t>
  </si>
  <si>
    <t>BARRICK GOLD MINES</t>
  </si>
  <si>
    <t>BULYANHULU GOLD MINE LIMITED</t>
  </si>
  <si>
    <t>Tanzania</t>
  </si>
  <si>
    <t>200528 / 1</t>
  </si>
  <si>
    <t>7.5LTR/API7/120BAR</t>
  </si>
  <si>
    <t>CMM</t>
  </si>
  <si>
    <t>200530 / 1</t>
  </si>
  <si>
    <t>200505 / 1</t>
  </si>
  <si>
    <t>HINDALCO INDUSTRIES LIMITED</t>
  </si>
  <si>
    <t>200517 / 1</t>
  </si>
  <si>
    <t>200518 / 1</t>
  </si>
  <si>
    <t>200451 / 1</t>
  </si>
  <si>
    <t>200476 / 1</t>
  </si>
  <si>
    <t>INCO-CCSM880</t>
  </si>
  <si>
    <t>Cement slurry (backfill)</t>
  </si>
  <si>
    <t>200445 / 1</t>
  </si>
  <si>
    <t>ISCAYCRUZ MINE</t>
  </si>
  <si>
    <t>GLENCORE ISCAYCRUZ</t>
  </si>
  <si>
    <t>200440 / 1</t>
  </si>
  <si>
    <t>JACKSONVILLE ELECTRICITY AUTHORITY</t>
  </si>
  <si>
    <t>JACKSONVILLE</t>
  </si>
  <si>
    <t>200520 / 1</t>
  </si>
  <si>
    <t>KOSAI 3 PROJECT</t>
  </si>
  <si>
    <t>TSK-SHIGA KOSAI</t>
  </si>
  <si>
    <t>200545 / 1</t>
  </si>
  <si>
    <t>MOERBEKE-WAAS</t>
  </si>
  <si>
    <t>200471 / 1</t>
  </si>
  <si>
    <t>ZDS</t>
  </si>
  <si>
    <t>200465 / 1</t>
  </si>
  <si>
    <t>200529 / 1</t>
  </si>
  <si>
    <t>OKAYAMA PROJECT</t>
  </si>
  <si>
    <t>TSK OKAYAMA</t>
  </si>
  <si>
    <t>200467 / 1</t>
  </si>
  <si>
    <t>PATNOW POWER PLANT</t>
  </si>
  <si>
    <t>ELEKTROWNIA PATNOW</t>
  </si>
  <si>
    <t>200389 / 1</t>
  </si>
  <si>
    <t>200521 / 1</t>
  </si>
  <si>
    <t>200522 / 1</t>
  </si>
  <si>
    <t>200504 / 1</t>
  </si>
  <si>
    <t>RWZI EINDHOVEN</t>
  </si>
  <si>
    <t>200478 / 1</t>
  </si>
  <si>
    <t>200479 / 1</t>
  </si>
  <si>
    <t>SICARTSA</t>
  </si>
  <si>
    <t>200431 / 1</t>
  </si>
  <si>
    <t>200460 / 1</t>
  </si>
  <si>
    <t>TARONG POWER STATION</t>
  </si>
  <si>
    <t>STANWELL</t>
  </si>
  <si>
    <t>200506 / 1</t>
  </si>
  <si>
    <t>MM/API12/120BAR</t>
  </si>
  <si>
    <t>TIMISOARA POWER STATION</t>
  </si>
  <si>
    <t>SAEM-ENERGOMONTAJ</t>
  </si>
  <si>
    <t>Romania</t>
  </si>
  <si>
    <t>200557 / 1</t>
  </si>
  <si>
    <t>TSK-KINUURA PROJECT</t>
  </si>
  <si>
    <t>TSK KINUURA</t>
  </si>
  <si>
    <t>200580 / 1</t>
  </si>
  <si>
    <t>TSK-SAITAMA PROJECT</t>
  </si>
  <si>
    <t>TSK SAITAMA</t>
  </si>
  <si>
    <t>200566 / 1</t>
  </si>
  <si>
    <t>EBARA-TOCHIGI PROJECT</t>
  </si>
  <si>
    <t>EBARA-TOCHIGI</t>
  </si>
  <si>
    <t>200433 / 1</t>
  </si>
  <si>
    <t>CHALCO GUIZHOU BRANCH</t>
  </si>
  <si>
    <t>200378 / 1</t>
  </si>
  <si>
    <t>LOS PELAMBRES II</t>
  </si>
  <si>
    <t>200365 / 1</t>
  </si>
  <si>
    <t>MSEB KHAPERKHEDA ASH HANDLING PLANT</t>
  </si>
  <si>
    <t>200340 / 1</t>
  </si>
  <si>
    <t>NALCO</t>
  </si>
  <si>
    <t>200366 / 1</t>
  </si>
  <si>
    <t>SAN CIPRIAN</t>
  </si>
  <si>
    <t>ALCOA SPAIN</t>
  </si>
  <si>
    <t>ALUMINA ESPANOLA, S.A.</t>
  </si>
  <si>
    <t>200424 / 1</t>
  </si>
  <si>
    <t>SHIELDHALL PUMP STATION, GREATER GLASGOW</t>
  </si>
  <si>
    <t>SCOTTISH POWER</t>
  </si>
  <si>
    <t>ENGLISCH</t>
  </si>
  <si>
    <t>200441 / 1</t>
  </si>
  <si>
    <t>TSK-KYOTO/RAKUSAI PROJECT</t>
  </si>
  <si>
    <t>TSK KYOTO/RAKUSAI</t>
  </si>
  <si>
    <t>200426 / 1</t>
  </si>
  <si>
    <t>TSK-SHIGA/KOSAI 2 PROJECT</t>
  </si>
  <si>
    <t>TSK SHIGA/KOSAI</t>
  </si>
  <si>
    <t>200442 / 1</t>
  </si>
  <si>
    <t>CINKARNA</t>
  </si>
  <si>
    <t>200202 / 1</t>
  </si>
  <si>
    <t>200355 / 1</t>
  </si>
  <si>
    <t>EBARA/AOMORI PROJECT</t>
  </si>
  <si>
    <t>EBARA/AOMORI</t>
  </si>
  <si>
    <t>200452 / 1</t>
  </si>
  <si>
    <t>FERTILIZANTES FOSFATADOS S.A.</t>
  </si>
  <si>
    <t>Iron tailings (magnetite)</t>
  </si>
  <si>
    <t>200247 / 1</t>
  </si>
  <si>
    <t>FREEPORT – GRASBERG MINE</t>
  </si>
  <si>
    <t>200208 / 1</t>
  </si>
  <si>
    <t>JIANSHAN II, TAIYUAN IRON &amp; STEEL CO.</t>
  </si>
  <si>
    <t>200272 / 1</t>
  </si>
  <si>
    <t>MACRAES MINING CO. LTD.</t>
  </si>
  <si>
    <t>former Cobar</t>
  </si>
  <si>
    <t>Non Oracle order number: Macraes Mi(1999)-ZPM600"</t>
  </si>
  <si>
    <t>Macraes Mi(1999)-ZPM600 / 1</t>
  </si>
  <si>
    <t>FORMER COBAR</t>
  </si>
  <si>
    <t>MAGNOLA</t>
  </si>
  <si>
    <t>200253 / 1</t>
  </si>
  <si>
    <t>UGMK Svyatogor</t>
  </si>
  <si>
    <t>UGMK Svytogor</t>
  </si>
  <si>
    <t>201640 /1</t>
  </si>
  <si>
    <t>Haldia Energy</t>
  </si>
  <si>
    <t>CESC</t>
  </si>
  <si>
    <t>201605 / 1</t>
  </si>
  <si>
    <t>RWE Rheinbraun</t>
  </si>
  <si>
    <t>RWE Power</t>
  </si>
  <si>
    <t>201606 /1</t>
  </si>
  <si>
    <t>Rusal UAZ</t>
  </si>
  <si>
    <t>Rusal</t>
  </si>
  <si>
    <t>201596 / 1</t>
  </si>
  <si>
    <t>Stillwater Mine</t>
  </si>
  <si>
    <t>Stillwater</t>
  </si>
  <si>
    <t>Sand tailings</t>
  </si>
  <si>
    <t>201602 /1</t>
  </si>
  <si>
    <t>Porgera</t>
  </si>
  <si>
    <t>Barrick</t>
  </si>
  <si>
    <t>201595 / 1</t>
  </si>
  <si>
    <t>Hubei Yihua</t>
  </si>
  <si>
    <t>Hubei Yihua Chemical Industry</t>
  </si>
  <si>
    <t>201651 /1</t>
  </si>
  <si>
    <t>5.7LTR/API5/100BAR</t>
  </si>
  <si>
    <t>CT165</t>
  </si>
  <si>
    <t>Anagold</t>
  </si>
  <si>
    <t>Cöpler sulfide expansion project</t>
  </si>
  <si>
    <t>ANAGOLD</t>
  </si>
  <si>
    <t>201629 / 1</t>
  </si>
  <si>
    <t>0. Engineering</t>
  </si>
  <si>
    <t>Eti Bakir Mazidagi</t>
  </si>
  <si>
    <t>Eti Bakir</t>
  </si>
  <si>
    <t>201611 /1</t>
  </si>
  <si>
    <t>Umm Wu-Al</t>
  </si>
  <si>
    <t>Ma'aden</t>
  </si>
  <si>
    <t>Saudi Arabia</t>
  </si>
  <si>
    <t>201608 / 1</t>
  </si>
  <si>
    <t>Olympic Dam</t>
  </si>
  <si>
    <t>BHP Billiton</t>
  </si>
  <si>
    <t>201607 /1</t>
  </si>
  <si>
    <t>5.7LTR/API7/100BAR</t>
  </si>
  <si>
    <t>Apex Mining</t>
  </si>
  <si>
    <t>201604 / 1</t>
  </si>
  <si>
    <t>Hongsifang Phase 2</t>
  </si>
  <si>
    <t>Hong Sifang</t>
  </si>
  <si>
    <t>201626 /1</t>
  </si>
  <si>
    <t>MMG Dugald River</t>
  </si>
  <si>
    <t>201649 /1</t>
  </si>
  <si>
    <t>BHP Olympic Dam</t>
  </si>
  <si>
    <t>201650 /1</t>
  </si>
  <si>
    <t>Hengli Dalian</t>
  </si>
  <si>
    <t>Hengli Petrochemical Refinery</t>
  </si>
  <si>
    <t>201656 /1</t>
  </si>
  <si>
    <t>Rusal BAZ (HCP)</t>
  </si>
  <si>
    <t>Bauxite - caustic slurry</t>
  </si>
  <si>
    <t>Hydro-chemical Process"</t>
  </si>
  <si>
    <t>Rusal BAZ</t>
  </si>
  <si>
    <t>201657 /1</t>
  </si>
  <si>
    <t>Belchatow Power Plant</t>
  </si>
  <si>
    <t>201659 /1</t>
  </si>
  <si>
    <t>201661 /1</t>
  </si>
  <si>
    <t>Rusal BAZ (SP)</t>
  </si>
  <si>
    <t>Bauxite lime-soda slurry</t>
  </si>
  <si>
    <t>Configuration identical as Rusal BAZ (HCP)"</t>
  </si>
  <si>
    <t>Yunnan Pulang</t>
  </si>
  <si>
    <t>201628 / 1</t>
  </si>
  <si>
    <t>YUNNAN PULANG</t>
  </si>
  <si>
    <t>Rebuild from MMX 201468</t>
  </si>
  <si>
    <t>201636 / 1</t>
  </si>
  <si>
    <t>Oyu Tolgoi</t>
  </si>
  <si>
    <t>OYU TOLGOI LLC</t>
  </si>
  <si>
    <t>Mongolia</t>
  </si>
  <si>
    <t>201560 / 1</t>
  </si>
  <si>
    <t>OYU TOLGOI</t>
  </si>
  <si>
    <t>5.7LTR/API5/160BAR</t>
  </si>
  <si>
    <t>Non Oracle order number: Polimex-Ce(1976)-ZPH30</t>
  </si>
  <si>
    <t>Polimex-Ce(1976)-ZPH30 / 1</t>
  </si>
  <si>
    <t>RETHMANN LIPPEWERK</t>
  </si>
  <si>
    <t>Non Oracle order number: Rethmann L(1976)-ZPR600</t>
  </si>
  <si>
    <t>REMONDIS</t>
  </si>
  <si>
    <t>Mine water (waste)</t>
  </si>
  <si>
    <t>Rethmann L(1976)-ZPR600 / 1</t>
  </si>
  <si>
    <t>RHONE POULENC</t>
  </si>
  <si>
    <t>Non Oracle order number: Rhone Poul(1976)-ZPH15</t>
  </si>
  <si>
    <t>Rhone Poul(1976)-ZPH15 / 1</t>
  </si>
  <si>
    <t>RWZI VENLO</t>
  </si>
  <si>
    <t>Non Oracle order number: RWZI Venlo(1976)-ZPM500</t>
  </si>
  <si>
    <t>RWZI Venlo(1976)-ZPM500 / 1</t>
  </si>
  <si>
    <t>Non Oracle order number: Varta(1976)-ZPH7.5</t>
  </si>
  <si>
    <t>Varta(1976)-ZPH7.5 / 1</t>
  </si>
  <si>
    <t>Non Oracle order number: WESTAB(1976)-ZPH15</t>
  </si>
  <si>
    <t>WESTAB(1976)-ZPH15 / 1</t>
  </si>
  <si>
    <t>CITY OF AMSTERDAM</t>
  </si>
  <si>
    <t>Non Oracle order number: City of Am(1975)-ZPR300</t>
  </si>
  <si>
    <t>City of Am(1975)-ZPR300 / 1</t>
  </si>
  <si>
    <t>Non Oracle order number: Erdölchemi(1975)-ZPR500</t>
  </si>
  <si>
    <t>Erdölchemi(1975)-ZPR500 / 1</t>
  </si>
  <si>
    <t>Non Oracle order number: Polimex-Ce(1975)-ZPH15</t>
  </si>
  <si>
    <t>Polimex-Ce(1975)-ZPH15 / 1</t>
  </si>
  <si>
    <t>Non Oracle order number: Rhone Poul(1975)-ZPH15</t>
  </si>
  <si>
    <t>Rhone Poul(1975)-ZPH15 / 1</t>
  </si>
  <si>
    <t>RWZI DE DOMMEL</t>
  </si>
  <si>
    <t>Non Oracle order number: RWZI De Do(1975)-ZPR500</t>
  </si>
  <si>
    <t>RWZI De Do(1975)-ZPR500 / 1</t>
  </si>
  <si>
    <t>RWZI HUIZEN</t>
  </si>
  <si>
    <t>Non Oracle order number: RWZI Huize(1975)-ZPR400</t>
  </si>
  <si>
    <t>RWZI Huize(1975)-ZPR400 / 1</t>
  </si>
  <si>
    <t>RWZI MAASTRICHT</t>
  </si>
  <si>
    <t>Non Oracle order number: RWZI Maast(1975)-ZPR300</t>
  </si>
  <si>
    <t>RWZI Maast(1975)-ZPR300 / 1</t>
  </si>
  <si>
    <t>RWZI STEENWIJK</t>
  </si>
  <si>
    <t>Non Oracle order number: RWZI Steen(1975)-ZPR400</t>
  </si>
  <si>
    <t>RWZI Steen(1975)-ZPR400 / 1</t>
  </si>
  <si>
    <t>RWZI UDEN-VEGCHEL</t>
  </si>
  <si>
    <t>Non Oracle order number: RWZI Uden-(1975)-ZPR300</t>
  </si>
  <si>
    <t>RWZI Uden-(1975)-ZPR300 / 1</t>
  </si>
  <si>
    <t>Non Oracle order number: Strojexpor(1975)-ZPR600</t>
  </si>
  <si>
    <t>Strojexpor(1975)-ZPR600 / 1</t>
  </si>
  <si>
    <t>ZUCKERFABRIK PLATTLING</t>
  </si>
  <si>
    <t>Non Oracle order number: Zuckerfabr(1975)-ZPR600</t>
  </si>
  <si>
    <t>Zuckerfabr(1975)-ZPR600 / 1</t>
  </si>
  <si>
    <t>Non Oracle order number: Bayer Uerd(1974)-ZPR500</t>
  </si>
  <si>
    <t>Bayer Uerd(1974)-ZPR500 / 1</t>
  </si>
  <si>
    <t>BEEKERWERT STEEL</t>
  </si>
  <si>
    <t>Non Oracle order number: Beekerwert(1974)-ZPM500</t>
  </si>
  <si>
    <t>Beekerwert(1974)-ZPM500 / 1</t>
  </si>
  <si>
    <t>Non Oracle order number: City of Le(1974)-ZPR250</t>
  </si>
  <si>
    <t>City of Le(1974)-ZPR250 / 1</t>
  </si>
  <si>
    <t>Non Oracle order number: Erdölchemi(1974)-ZPR500</t>
  </si>
  <si>
    <t>Erdölchemi(1974)-ZPR500 / 1</t>
  </si>
  <si>
    <t>RUHRORT STEEL</t>
  </si>
  <si>
    <t>Non Oracle order number: Ruhrort St(1974)-ZPM500</t>
  </si>
  <si>
    <t>Chemical sludge (furnace)</t>
  </si>
  <si>
    <t>Ruhrort St(1974)-ZPM500 / 1</t>
  </si>
  <si>
    <t>Non Oracle order number: Thyssen St(1974)-ZPM500</t>
  </si>
  <si>
    <t>Thyssen St(1974)-ZPM500 / 1</t>
  </si>
  <si>
    <t>RWZI APELDOORN</t>
  </si>
  <si>
    <t>Non Oracle order number: RWZI Apeld(1973)-ZPR400</t>
  </si>
  <si>
    <t>RWZI Apeld(1973)-ZPR400 / 1</t>
  </si>
  <si>
    <t>RWZI WOERDEN</t>
  </si>
  <si>
    <t>Non Oracle order number: RWZI Woerd(1973)-ZPR400</t>
  </si>
  <si>
    <t>RWZI Woerd(1973)-ZPR400 / 1</t>
  </si>
  <si>
    <t>Non Oracle order number: Strojexpor(1973)-ZPR600</t>
  </si>
  <si>
    <t>Strojexpor(1973)-ZPR600 / 1</t>
  </si>
  <si>
    <t>Non Oracle order number: RWZI Den B(1972)-ZPR400</t>
  </si>
  <si>
    <t>RWZI Den B(1972)-ZPR400 / 1</t>
  </si>
  <si>
    <t>RWZI HAARLEM</t>
  </si>
  <si>
    <t>Non Oracle order number: RWZI Haarl(1972)-ZPR500</t>
  </si>
  <si>
    <t>RWZI Haarl(1972)-ZPR500 / 1</t>
  </si>
  <si>
    <t>Non Oracle order number: RWZI Nieuw(1972)-ZPR400</t>
  </si>
  <si>
    <t>RWZI Nieuw(1972)-ZPR400 / 1</t>
  </si>
  <si>
    <t>RWZI OISTERWIJK</t>
  </si>
  <si>
    <t>Non Oracle order number: RWZI Oiste(1972)-ZPR400</t>
  </si>
  <si>
    <t>RWZI Oiste(1972)-ZPR400 / 1</t>
  </si>
  <si>
    <t>Non Oracle order number: Ucov/City (1972)-ZPR600</t>
  </si>
  <si>
    <t>Ucov/City (1972)-ZPR600 / 1</t>
  </si>
  <si>
    <t>RWZI HENGELO</t>
  </si>
  <si>
    <t>Non Oracle order number: RWZI Henge(1971)-ZPR600-1</t>
  </si>
  <si>
    <t>RWZI Henge(1971)-ZPR600-1 / 1</t>
  </si>
  <si>
    <t>Non Oracle order number: RWZI Henge(1971)-ZPR600-2</t>
  </si>
  <si>
    <t>RWZI Henge(1971)-ZPR600-2 / 1</t>
  </si>
  <si>
    <t>Non Oracle order number: RWZI Henge(1971)-ZPR400</t>
  </si>
  <si>
    <t>RWZI Henge(1971)-ZPR400 / 1</t>
  </si>
  <si>
    <t>RWZI KAFFENBERG</t>
  </si>
  <si>
    <t>Non Oracle order number: RWZI Kaffe(1971)-ZPR400</t>
  </si>
  <si>
    <t>RWZI Kaffe(1971)-ZPR400 / 1</t>
  </si>
  <si>
    <t>RWZI LIMBURG</t>
  </si>
  <si>
    <t>Non Oracle order number: RWZI Limbu(1971)-ZPR500</t>
  </si>
  <si>
    <t>RWZI Limbu(1971)-ZPR500 / 1</t>
  </si>
  <si>
    <t>RWZI TILBURG</t>
  </si>
  <si>
    <t>Non Oracle order number: RWZI Tilbu(1970)-ZPR400</t>
  </si>
  <si>
    <t>RWZI Tilbu(1970)-ZPR400 / 1</t>
  </si>
  <si>
    <t>Non Oracle order number: RWZI De Do(1969)-ZPR500</t>
  </si>
  <si>
    <t>RWZI De Do(1969)-ZPR500 / 1</t>
  </si>
  <si>
    <t>Cöpler Sulfide expansion project</t>
  </si>
  <si>
    <t>201630 / 1</t>
  </si>
  <si>
    <t>NTPC DarliPali</t>
  </si>
  <si>
    <t>201645 / 1</t>
  </si>
  <si>
    <t>DARLIPALI</t>
  </si>
  <si>
    <t>Jiangsu Haili Chemical Coal to Hydrogen</t>
  </si>
  <si>
    <t>Jiangsu Haili Chemical Industry Co., Ltd.</t>
  </si>
  <si>
    <t>201663 /1</t>
  </si>
  <si>
    <t>Bruce Jack</t>
  </si>
  <si>
    <t>201638 /1</t>
  </si>
  <si>
    <t>420mm/API13/120bar</t>
  </si>
  <si>
    <t>Hubei Chuxing</t>
  </si>
  <si>
    <t>201652 /1</t>
  </si>
  <si>
    <t>Xinfa Digester feed</t>
  </si>
  <si>
    <t>Shanxi Xinfa Chemical Co., Ltd.</t>
  </si>
  <si>
    <t>201655 /1</t>
  </si>
  <si>
    <t>Minera Mexicana La Cienega</t>
  </si>
  <si>
    <t>La Cienega</t>
  </si>
  <si>
    <t>201668 /1</t>
  </si>
  <si>
    <t>Takuma Nantan</t>
  </si>
  <si>
    <t>Takuma Nantan Hyoga</t>
  </si>
  <si>
    <t>201641 /1</t>
  </si>
  <si>
    <t>San Julian</t>
  </si>
  <si>
    <t>Minera Fresnillo San Julian</t>
  </si>
  <si>
    <t>201642 / 1</t>
  </si>
  <si>
    <t>Minera Fresnillo - San Julian</t>
  </si>
  <si>
    <t>201643 /1</t>
  </si>
  <si>
    <t>Cobre Panama</t>
  </si>
  <si>
    <t>Minera Panama</t>
  </si>
  <si>
    <t>201639 /1</t>
  </si>
  <si>
    <t>Linear transducer</t>
  </si>
  <si>
    <t>820.577.201639A rechtse aandrijving en B voor linkse aandrijving?"</t>
  </si>
  <si>
    <t>Wanakbori</t>
  </si>
  <si>
    <t>GSECL Wanakbori</t>
  </si>
  <si>
    <t>201627 /1</t>
  </si>
  <si>
    <t>OPGCL IB Valley Units 3&amp;4</t>
  </si>
  <si>
    <t xml:space="preserve">Odisha Power Generation </t>
  </si>
  <si>
    <t>201625 /1</t>
  </si>
  <si>
    <t>Cinkarna Celje</t>
  </si>
  <si>
    <t>201621 / 1</t>
  </si>
  <si>
    <t>Hitachi Zosen Kyoto Nambu</t>
  </si>
  <si>
    <t>Hitachi Zosen</t>
  </si>
  <si>
    <t>201620 /1</t>
  </si>
  <si>
    <t>Lihir - Newcrest Island</t>
  </si>
  <si>
    <t>201617 /1</t>
  </si>
  <si>
    <t>Al Taweelah</t>
  </si>
  <si>
    <t>Al Taweelah Alumina Refinery</t>
  </si>
  <si>
    <t>United Arab Emirates</t>
  </si>
  <si>
    <t>201614 /1</t>
  </si>
  <si>
    <t>70LTR/API13/100BAR</t>
  </si>
  <si>
    <t>Yara</t>
  </si>
  <si>
    <t>201610 / 1</t>
  </si>
  <si>
    <t>201615 /1</t>
  </si>
  <si>
    <t>Lihir Gold</t>
  </si>
  <si>
    <t>Paragominas</t>
  </si>
  <si>
    <t>201609 /1</t>
  </si>
  <si>
    <t>Las Cenizas Taltal</t>
  </si>
  <si>
    <t>201613 / 1</t>
  </si>
  <si>
    <t>Las Cenizas</t>
  </si>
  <si>
    <t>201646 /1</t>
  </si>
  <si>
    <t>Copy order 200897</t>
  </si>
  <si>
    <t>Hindustan Zinc - Sindesar Khurd Mines</t>
  </si>
  <si>
    <t>Sindesar Khurd Mines</t>
  </si>
  <si>
    <t>201662 /1</t>
  </si>
  <si>
    <t>Nokeng Fluorspar</t>
  </si>
  <si>
    <t>Nokeng Fluorspar Mine (Pty) Ltd.</t>
  </si>
  <si>
    <t>201670 /1</t>
  </si>
  <si>
    <t>Altonorte</t>
  </si>
  <si>
    <t>Altonorte Metallurgical</t>
  </si>
  <si>
    <t>201674 /1</t>
  </si>
  <si>
    <t>10LTR/API8/100BAR</t>
  </si>
  <si>
    <t>Yatagan TPP Gypsum handling</t>
  </si>
  <si>
    <t xml:space="preserve">YATAGAN TERMIK ENERJI ÜRETIM A.S. </t>
  </si>
  <si>
    <t>201679 /1</t>
  </si>
  <si>
    <t>Oyu Tolgoi Underground Project</t>
  </si>
  <si>
    <t>Oyu Tolgoi Mongolia</t>
  </si>
  <si>
    <t>201672 /1</t>
  </si>
  <si>
    <t>St. Barbara - Gwalia Extension</t>
  </si>
  <si>
    <t>St. Barbara - Gwalia</t>
  </si>
  <si>
    <t>201658 /1</t>
  </si>
  <si>
    <t>Carmen Copper Tailings</t>
  </si>
  <si>
    <t>Carmen Copper Minesite</t>
  </si>
  <si>
    <t>201669 /1</t>
  </si>
  <si>
    <t>70LTR/API14/63BAR</t>
  </si>
  <si>
    <t>Weihe Binzhou MEG</t>
  </si>
  <si>
    <t>SHAANXI WEIHE BINZHOU CHEMICAL CO.</t>
  </si>
  <si>
    <t>201680 /1</t>
  </si>
  <si>
    <t>(blank)</t>
  </si>
  <si>
    <t>Grand Total</t>
  </si>
  <si>
    <t>Count of Order pump quantity</t>
  </si>
  <si>
    <t>pump quantity</t>
  </si>
  <si>
    <t>Row Labels</t>
  </si>
  <si>
    <t>Count of Order number</t>
  </si>
  <si>
    <t>Order number(actual)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</si>
</sst>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5" fontId="0" fillId="0" borderId="0" xfId="0" applyNumberFormat="1"/>
    <xf numFmtId="0" fontId="0" fillId="0" borderId="0" xfId="0" applyAlignment="1">
      <alignment horizontal="center" vertical="center" wrapText="1"/>
    </xf>
    <xf numFmtId="0" fontId="0" fillId="0" borderId="0" xfId="0" applyNumberFormat="1" applyAlignment="1">
      <alignment horizontal="center" vertical="center"/>
    </xf>
    <xf numFmtId="0" fontId="0" fillId="0" borderId="0" xfId="0" applyAlignment="1">
      <alignment horizontal="center" vertical="center"/>
    </xf>
    <xf numFmtId="0" fontId="0" fillId="0" borderId="0" xfId="0" pivotButton="1" applyAlignment="1">
      <alignment horizontal="center" wrapText="1"/>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wrapText="1"/>
    </xf>
    <xf numFmtId="0" fontId="0" fillId="0" borderId="0" xfId="0" applyNumberFormat="1" applyAlignment="1">
      <alignment horizontal="center" vertical="center" wrapText="1"/>
    </xf>
    <xf numFmtId="0" fontId="5" fillId="0" borderId="0" xfId="5" applyAlignment="1">
      <alignment horizontal="center" wrapText="1"/>
    </xf>
    <xf numFmtId="0" fontId="0" fillId="0" borderId="0" xfId="0" applyAlignment="1">
      <alignment horizontal="left" inden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Scatter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Analysis!$B$4:$B$53</c:f>
              <c:numCache>
                <c:formatCode>General</c:formatCode>
                <c:ptCount val="50"/>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numCache>
            </c:numRef>
          </c:xVal>
          <c:yVal>
            <c:numRef>
              <c:f>Analysis!$C$4:$C$53</c:f>
              <c:numCache>
                <c:formatCode>General</c:formatCode>
                <c:ptCount val="50"/>
                <c:pt idx="0">
                  <c:v>1</c:v>
                </c:pt>
                <c:pt idx="1">
                  <c:v>1</c:v>
                </c:pt>
                <c:pt idx="2">
                  <c:v>5</c:v>
                </c:pt>
                <c:pt idx="3">
                  <c:v>5</c:v>
                </c:pt>
                <c:pt idx="4">
                  <c:v>3</c:v>
                </c:pt>
                <c:pt idx="5">
                  <c:v>6</c:v>
                </c:pt>
                <c:pt idx="6">
                  <c:v>11</c:v>
                </c:pt>
                <c:pt idx="7">
                  <c:v>16</c:v>
                </c:pt>
                <c:pt idx="8">
                  <c:v>7</c:v>
                </c:pt>
                <c:pt idx="9">
                  <c:v>8</c:v>
                </c:pt>
                <c:pt idx="10">
                  <c:v>5</c:v>
                </c:pt>
                <c:pt idx="11">
                  <c:v>16</c:v>
                </c:pt>
                <c:pt idx="12">
                  <c:v>11</c:v>
                </c:pt>
                <c:pt idx="13">
                  <c:v>5</c:v>
                </c:pt>
                <c:pt idx="14">
                  <c:v>15</c:v>
                </c:pt>
                <c:pt idx="15">
                  <c:v>14</c:v>
                </c:pt>
                <c:pt idx="16">
                  <c:v>16</c:v>
                </c:pt>
                <c:pt idx="17">
                  <c:v>14</c:v>
                </c:pt>
                <c:pt idx="18">
                  <c:v>23</c:v>
                </c:pt>
                <c:pt idx="19">
                  <c:v>12</c:v>
                </c:pt>
                <c:pt idx="20">
                  <c:v>19</c:v>
                </c:pt>
                <c:pt idx="21">
                  <c:v>18</c:v>
                </c:pt>
                <c:pt idx="22">
                  <c:v>6</c:v>
                </c:pt>
                <c:pt idx="23">
                  <c:v>15</c:v>
                </c:pt>
                <c:pt idx="24">
                  <c:v>19</c:v>
                </c:pt>
                <c:pt idx="25">
                  <c:v>16</c:v>
                </c:pt>
                <c:pt idx="26">
                  <c:v>12</c:v>
                </c:pt>
                <c:pt idx="27">
                  <c:v>14</c:v>
                </c:pt>
                <c:pt idx="28">
                  <c:v>18</c:v>
                </c:pt>
                <c:pt idx="29">
                  <c:v>23</c:v>
                </c:pt>
                <c:pt idx="30">
                  <c:v>20</c:v>
                </c:pt>
                <c:pt idx="31">
                  <c:v>9</c:v>
                </c:pt>
                <c:pt idx="32">
                  <c:v>27</c:v>
                </c:pt>
                <c:pt idx="33">
                  <c:v>6</c:v>
                </c:pt>
                <c:pt idx="34">
                  <c:v>17</c:v>
                </c:pt>
                <c:pt idx="35">
                  <c:v>18</c:v>
                </c:pt>
                <c:pt idx="36">
                  <c:v>26</c:v>
                </c:pt>
                <c:pt idx="37">
                  <c:v>22</c:v>
                </c:pt>
                <c:pt idx="38">
                  <c:v>25</c:v>
                </c:pt>
                <c:pt idx="39">
                  <c:v>25</c:v>
                </c:pt>
                <c:pt idx="40">
                  <c:v>21</c:v>
                </c:pt>
                <c:pt idx="41">
                  <c:v>26</c:v>
                </c:pt>
                <c:pt idx="42">
                  <c:v>32</c:v>
                </c:pt>
                <c:pt idx="43">
                  <c:v>25</c:v>
                </c:pt>
                <c:pt idx="44">
                  <c:v>26</c:v>
                </c:pt>
                <c:pt idx="45">
                  <c:v>19</c:v>
                </c:pt>
                <c:pt idx="46">
                  <c:v>17</c:v>
                </c:pt>
                <c:pt idx="47">
                  <c:v>22</c:v>
                </c:pt>
                <c:pt idx="48">
                  <c:v>17</c:v>
                </c:pt>
                <c:pt idx="49">
                  <c:v>10</c:v>
                </c:pt>
              </c:numCache>
            </c:numRef>
          </c:yVal>
          <c:smooth val="0"/>
          <c:extLst>
            <c:ext xmlns:c16="http://schemas.microsoft.com/office/drawing/2014/chart" uri="{C3380CC4-5D6E-409C-BE32-E72D297353CC}">
              <c16:uniqueId val="{00000000-6862-4C5A-B5FD-6C32D79E7076}"/>
            </c:ext>
          </c:extLst>
        </c:ser>
        <c:dLbls>
          <c:showLegendKey val="0"/>
          <c:showVal val="0"/>
          <c:showCatName val="0"/>
          <c:showSerName val="0"/>
          <c:showPercent val="0"/>
          <c:showBubbleSize val="0"/>
        </c:dLbls>
        <c:axId val="645511192"/>
        <c:axId val="645515784"/>
      </c:scatterChart>
      <c:valAx>
        <c:axId val="6455111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5784"/>
        <c:crosses val="autoZero"/>
        <c:crossBetween val="midCat"/>
      </c:valAx>
      <c:valAx>
        <c:axId val="645515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1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Analysis!$B$4:$B$53</c:f>
              <c:numCache>
                <c:formatCode>General</c:formatCode>
                <c:ptCount val="50"/>
                <c:pt idx="0">
                  <c:v>1969</c:v>
                </c:pt>
                <c:pt idx="1">
                  <c:v>1970</c:v>
                </c:pt>
                <c:pt idx="2">
                  <c:v>1971</c:v>
                </c:pt>
                <c:pt idx="3">
                  <c:v>1972</c:v>
                </c:pt>
                <c:pt idx="4">
                  <c:v>1973</c:v>
                </c:pt>
                <c:pt idx="5">
                  <c:v>1974</c:v>
                </c:pt>
                <c:pt idx="6">
                  <c:v>1975</c:v>
                </c:pt>
                <c:pt idx="7">
                  <c:v>1976</c:v>
                </c:pt>
                <c:pt idx="8">
                  <c:v>1977</c:v>
                </c:pt>
                <c:pt idx="9">
                  <c:v>1978</c:v>
                </c:pt>
                <c:pt idx="10">
                  <c:v>1979</c:v>
                </c:pt>
                <c:pt idx="11">
                  <c:v>1980</c:v>
                </c:pt>
                <c:pt idx="12">
                  <c:v>1981</c:v>
                </c:pt>
                <c:pt idx="13">
                  <c:v>1982</c:v>
                </c:pt>
                <c:pt idx="14">
                  <c:v>1983</c:v>
                </c:pt>
                <c:pt idx="15">
                  <c:v>1984</c:v>
                </c:pt>
                <c:pt idx="16">
                  <c:v>1985</c:v>
                </c:pt>
                <c:pt idx="17">
                  <c:v>1986</c:v>
                </c:pt>
                <c:pt idx="18">
                  <c:v>1987</c:v>
                </c:pt>
                <c:pt idx="19">
                  <c:v>1988</c:v>
                </c:pt>
                <c:pt idx="20">
                  <c:v>1989</c:v>
                </c:pt>
                <c:pt idx="21">
                  <c:v>1990</c:v>
                </c:pt>
                <c:pt idx="22">
                  <c:v>1991</c:v>
                </c:pt>
                <c:pt idx="23">
                  <c:v>1992</c:v>
                </c:pt>
                <c:pt idx="24">
                  <c:v>1993</c:v>
                </c:pt>
                <c:pt idx="25">
                  <c:v>1994</c:v>
                </c:pt>
                <c:pt idx="26">
                  <c:v>1995</c:v>
                </c:pt>
                <c:pt idx="27">
                  <c:v>1996</c:v>
                </c:pt>
                <c:pt idx="28">
                  <c:v>1997</c:v>
                </c:pt>
                <c:pt idx="29">
                  <c:v>1998</c:v>
                </c:pt>
                <c:pt idx="30">
                  <c:v>1999</c:v>
                </c:pt>
                <c:pt idx="31">
                  <c:v>2000</c:v>
                </c:pt>
                <c:pt idx="32">
                  <c:v>2001</c:v>
                </c:pt>
                <c:pt idx="33">
                  <c:v>2002</c:v>
                </c:pt>
                <c:pt idx="34">
                  <c:v>2003</c:v>
                </c:pt>
                <c:pt idx="35">
                  <c:v>2004</c:v>
                </c:pt>
                <c:pt idx="36">
                  <c:v>2005</c:v>
                </c:pt>
                <c:pt idx="37">
                  <c:v>2006</c:v>
                </c:pt>
                <c:pt idx="38">
                  <c:v>2007</c:v>
                </c:pt>
                <c:pt idx="39">
                  <c:v>2008</c:v>
                </c:pt>
                <c:pt idx="40">
                  <c:v>2009</c:v>
                </c:pt>
                <c:pt idx="41">
                  <c:v>2010</c:v>
                </c:pt>
                <c:pt idx="42">
                  <c:v>2011</c:v>
                </c:pt>
                <c:pt idx="43">
                  <c:v>2012</c:v>
                </c:pt>
                <c:pt idx="44">
                  <c:v>2013</c:v>
                </c:pt>
                <c:pt idx="45">
                  <c:v>2014</c:v>
                </c:pt>
                <c:pt idx="46">
                  <c:v>2015</c:v>
                </c:pt>
                <c:pt idx="47">
                  <c:v>2016</c:v>
                </c:pt>
                <c:pt idx="48">
                  <c:v>2017</c:v>
                </c:pt>
                <c:pt idx="49">
                  <c:v>2018</c:v>
                </c:pt>
              </c:numCache>
            </c:numRef>
          </c:xVal>
          <c:yVal>
            <c:numRef>
              <c:f>Analysis!$C$4:$C$53</c:f>
              <c:numCache>
                <c:formatCode>General</c:formatCode>
                <c:ptCount val="50"/>
                <c:pt idx="0">
                  <c:v>1</c:v>
                </c:pt>
                <c:pt idx="1">
                  <c:v>1</c:v>
                </c:pt>
                <c:pt idx="2">
                  <c:v>5</c:v>
                </c:pt>
                <c:pt idx="3">
                  <c:v>5</c:v>
                </c:pt>
                <c:pt idx="4">
                  <c:v>3</c:v>
                </c:pt>
                <c:pt idx="5">
                  <c:v>6</c:v>
                </c:pt>
                <c:pt idx="6">
                  <c:v>11</c:v>
                </c:pt>
                <c:pt idx="7">
                  <c:v>16</c:v>
                </c:pt>
                <c:pt idx="8">
                  <c:v>7</c:v>
                </c:pt>
                <c:pt idx="9">
                  <c:v>8</c:v>
                </c:pt>
                <c:pt idx="10">
                  <c:v>5</c:v>
                </c:pt>
                <c:pt idx="11">
                  <c:v>16</c:v>
                </c:pt>
                <c:pt idx="12">
                  <c:v>11</c:v>
                </c:pt>
                <c:pt idx="13">
                  <c:v>5</c:v>
                </c:pt>
                <c:pt idx="14">
                  <c:v>15</c:v>
                </c:pt>
                <c:pt idx="15">
                  <c:v>14</c:v>
                </c:pt>
                <c:pt idx="16">
                  <c:v>16</c:v>
                </c:pt>
                <c:pt idx="17">
                  <c:v>14</c:v>
                </c:pt>
                <c:pt idx="18">
                  <c:v>23</c:v>
                </c:pt>
                <c:pt idx="19">
                  <c:v>12</c:v>
                </c:pt>
                <c:pt idx="20">
                  <c:v>19</c:v>
                </c:pt>
                <c:pt idx="21">
                  <c:v>18</c:v>
                </c:pt>
                <c:pt idx="22">
                  <c:v>6</c:v>
                </c:pt>
                <c:pt idx="23">
                  <c:v>15</c:v>
                </c:pt>
                <c:pt idx="24">
                  <c:v>19</c:v>
                </c:pt>
                <c:pt idx="25">
                  <c:v>16</c:v>
                </c:pt>
                <c:pt idx="26">
                  <c:v>12</c:v>
                </c:pt>
                <c:pt idx="27">
                  <c:v>14</c:v>
                </c:pt>
                <c:pt idx="28">
                  <c:v>18</c:v>
                </c:pt>
                <c:pt idx="29">
                  <c:v>23</c:v>
                </c:pt>
                <c:pt idx="30">
                  <c:v>20</c:v>
                </c:pt>
                <c:pt idx="31">
                  <c:v>9</c:v>
                </c:pt>
                <c:pt idx="32">
                  <c:v>27</c:v>
                </c:pt>
                <c:pt idx="33">
                  <c:v>6</c:v>
                </c:pt>
                <c:pt idx="34">
                  <c:v>17</c:v>
                </c:pt>
                <c:pt idx="35">
                  <c:v>18</c:v>
                </c:pt>
                <c:pt idx="36">
                  <c:v>26</c:v>
                </c:pt>
                <c:pt idx="37">
                  <c:v>22</c:v>
                </c:pt>
                <c:pt idx="38">
                  <c:v>25</c:v>
                </c:pt>
                <c:pt idx="39">
                  <c:v>25</c:v>
                </c:pt>
                <c:pt idx="40">
                  <c:v>21</c:v>
                </c:pt>
                <c:pt idx="41">
                  <c:v>26</c:v>
                </c:pt>
                <c:pt idx="42">
                  <c:v>32</c:v>
                </c:pt>
                <c:pt idx="43">
                  <c:v>25</c:v>
                </c:pt>
                <c:pt idx="44">
                  <c:v>26</c:v>
                </c:pt>
                <c:pt idx="45">
                  <c:v>19</c:v>
                </c:pt>
                <c:pt idx="46">
                  <c:v>17</c:v>
                </c:pt>
                <c:pt idx="47">
                  <c:v>22</c:v>
                </c:pt>
                <c:pt idx="48">
                  <c:v>17</c:v>
                </c:pt>
                <c:pt idx="49">
                  <c:v>10</c:v>
                </c:pt>
              </c:numCache>
            </c:numRef>
          </c:yVal>
          <c:smooth val="0"/>
          <c:extLst>
            <c:ext xmlns:c16="http://schemas.microsoft.com/office/drawing/2014/chart" uri="{C3380CC4-5D6E-409C-BE32-E72D297353CC}">
              <c16:uniqueId val="{00000000-E753-492E-ABFA-6992AB84861B}"/>
            </c:ext>
          </c:extLst>
        </c:ser>
        <c:dLbls>
          <c:showLegendKey val="0"/>
          <c:showVal val="0"/>
          <c:showCatName val="0"/>
          <c:showSerName val="0"/>
          <c:showPercent val="0"/>
          <c:showBubbleSize val="0"/>
        </c:dLbls>
        <c:axId val="450737760"/>
        <c:axId val="450739400"/>
      </c:scatterChart>
      <c:valAx>
        <c:axId val="45073776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739400"/>
        <c:crosses val="autoZero"/>
        <c:crossBetween val="midCat"/>
      </c:valAx>
      <c:valAx>
        <c:axId val="45073940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7377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[PipeLine_Analysis.xlsx]OverallSales!PivotTable2</c:name>
    <c:fmtId val="20"/>
  </c:pivotSource>
  <c:chart>
    <c:autoTitleDeleted val="1"/>
    <c:pivotFmts>
      <c:pivotFmt>
        <c:idx val="0"/>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pivotFmt>
    </c:pivotFmts>
    <c:plotArea>
      <c:layout/>
      <c:lineChart>
        <c:grouping val="standard"/>
        <c:varyColors val="0"/>
        <c:ser>
          <c:idx val="0"/>
          <c:order val="0"/>
          <c:tx>
            <c:strRef>
              <c:f>OverallSales!$C$3</c:f>
              <c:strCache>
                <c:ptCount val="1"/>
                <c:pt idx="0">
                  <c:v>Total</c:v>
                </c:pt>
              </c:strCache>
            </c:strRef>
          </c:tx>
          <c:spPr>
            <a:ln w="22225" cap="rnd" cmpd="sng" algn="ctr">
              <a:solidFill>
                <a:schemeClr val="dk1">
                  <a:tint val="88500"/>
                </a:schemeClr>
              </a:solidFill>
              <a:round/>
            </a:ln>
            <a:effectLst/>
          </c:spPr>
          <c:marker>
            <c:symbol val="circle"/>
            <c:size val="4"/>
            <c:spPr>
              <a:solidFill>
                <a:schemeClr val="dk1">
                  <a:tint val="88500"/>
                </a:schemeClr>
              </a:solidFill>
              <a:ln w="9525" cap="flat" cmpd="sng" algn="ctr">
                <a:solidFill>
                  <a:schemeClr val="dk1">
                    <a:tint val="88500"/>
                  </a:schemeClr>
                </a:solidFill>
                <a:round/>
              </a:ln>
              <a:effectLst/>
            </c:spPr>
          </c:marker>
          <c:dLbls>
            <c:delete val="1"/>
          </c:dLbls>
          <c:cat>
            <c:strRef>
              <c:f>OverallSales!$B$4:$B$62</c:f>
              <c:strCache>
                <c:ptCount val="58"/>
                <c:pt idx="0">
                  <c:v>100</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pt idx="41">
                  <c:v>2009</c:v>
                </c:pt>
                <c:pt idx="42">
                  <c:v>2010</c:v>
                </c:pt>
                <c:pt idx="43">
                  <c:v>2011</c:v>
                </c:pt>
                <c:pt idx="44">
                  <c:v>2012</c:v>
                </c:pt>
                <c:pt idx="45">
                  <c:v>2013</c:v>
                </c:pt>
                <c:pt idx="46">
                  <c:v>2014</c:v>
                </c:pt>
                <c:pt idx="47">
                  <c:v>2015</c:v>
                </c:pt>
                <c:pt idx="48">
                  <c:v>2016</c:v>
                </c:pt>
                <c:pt idx="49">
                  <c:v>2017</c:v>
                </c:pt>
                <c:pt idx="50">
                  <c:v>2018</c:v>
                </c:pt>
                <c:pt idx="51">
                  <c:v>2266</c:v>
                </c:pt>
                <c:pt idx="52">
                  <c:v>2897</c:v>
                </c:pt>
                <c:pt idx="53">
                  <c:v>3581</c:v>
                </c:pt>
                <c:pt idx="54">
                  <c:v>4040</c:v>
                </c:pt>
                <c:pt idx="55">
                  <c:v>8865</c:v>
                </c:pt>
                <c:pt idx="56">
                  <c:v>-</c:v>
                </c:pt>
                <c:pt idx="57">
                  <c:v>(blank)</c:v>
                </c:pt>
              </c:strCache>
            </c:strRef>
          </c:cat>
          <c:val>
            <c:numRef>
              <c:f>OverallSales!$C$4:$C$62</c:f>
              <c:numCache>
                <c:formatCode>General</c:formatCode>
                <c:ptCount val="58"/>
                <c:pt idx="0">
                  <c:v>1</c:v>
                </c:pt>
                <c:pt idx="1">
                  <c:v>1</c:v>
                </c:pt>
                <c:pt idx="2">
                  <c:v>1</c:v>
                </c:pt>
                <c:pt idx="3">
                  <c:v>5</c:v>
                </c:pt>
                <c:pt idx="4">
                  <c:v>5</c:v>
                </c:pt>
                <c:pt idx="5">
                  <c:v>3</c:v>
                </c:pt>
                <c:pt idx="6">
                  <c:v>6</c:v>
                </c:pt>
                <c:pt idx="7">
                  <c:v>11</c:v>
                </c:pt>
                <c:pt idx="8">
                  <c:v>16</c:v>
                </c:pt>
                <c:pt idx="9">
                  <c:v>7</c:v>
                </c:pt>
                <c:pt idx="10">
                  <c:v>8</c:v>
                </c:pt>
                <c:pt idx="11">
                  <c:v>5</c:v>
                </c:pt>
                <c:pt idx="12">
                  <c:v>16</c:v>
                </c:pt>
                <c:pt idx="13">
                  <c:v>11</c:v>
                </c:pt>
                <c:pt idx="14">
                  <c:v>5</c:v>
                </c:pt>
                <c:pt idx="15">
                  <c:v>15</c:v>
                </c:pt>
                <c:pt idx="16">
                  <c:v>14</c:v>
                </c:pt>
                <c:pt idx="17">
                  <c:v>16</c:v>
                </c:pt>
                <c:pt idx="18">
                  <c:v>14</c:v>
                </c:pt>
                <c:pt idx="19">
                  <c:v>23</c:v>
                </c:pt>
                <c:pt idx="20">
                  <c:v>12</c:v>
                </c:pt>
                <c:pt idx="21">
                  <c:v>19</c:v>
                </c:pt>
                <c:pt idx="22">
                  <c:v>18</c:v>
                </c:pt>
                <c:pt idx="23">
                  <c:v>6</c:v>
                </c:pt>
                <c:pt idx="24">
                  <c:v>15</c:v>
                </c:pt>
                <c:pt idx="25">
                  <c:v>19</c:v>
                </c:pt>
                <c:pt idx="26">
                  <c:v>16</c:v>
                </c:pt>
                <c:pt idx="27">
                  <c:v>12</c:v>
                </c:pt>
                <c:pt idx="28">
                  <c:v>14</c:v>
                </c:pt>
                <c:pt idx="29">
                  <c:v>18</c:v>
                </c:pt>
                <c:pt idx="30">
                  <c:v>23</c:v>
                </c:pt>
                <c:pt idx="31">
                  <c:v>20</c:v>
                </c:pt>
                <c:pt idx="32">
                  <c:v>9</c:v>
                </c:pt>
                <c:pt idx="33">
                  <c:v>27</c:v>
                </c:pt>
                <c:pt idx="34">
                  <c:v>6</c:v>
                </c:pt>
                <c:pt idx="35">
                  <c:v>17</c:v>
                </c:pt>
                <c:pt idx="36">
                  <c:v>18</c:v>
                </c:pt>
                <c:pt idx="37">
                  <c:v>26</c:v>
                </c:pt>
                <c:pt idx="38">
                  <c:v>22</c:v>
                </c:pt>
                <c:pt idx="39">
                  <c:v>25</c:v>
                </c:pt>
                <c:pt idx="40">
                  <c:v>25</c:v>
                </c:pt>
                <c:pt idx="41">
                  <c:v>21</c:v>
                </c:pt>
                <c:pt idx="42">
                  <c:v>26</c:v>
                </c:pt>
                <c:pt idx="43">
                  <c:v>32</c:v>
                </c:pt>
                <c:pt idx="44">
                  <c:v>25</c:v>
                </c:pt>
                <c:pt idx="45">
                  <c:v>26</c:v>
                </c:pt>
                <c:pt idx="46">
                  <c:v>19</c:v>
                </c:pt>
                <c:pt idx="47">
                  <c:v>17</c:v>
                </c:pt>
                <c:pt idx="48">
                  <c:v>22</c:v>
                </c:pt>
                <c:pt idx="49">
                  <c:v>17</c:v>
                </c:pt>
                <c:pt idx="50">
                  <c:v>10</c:v>
                </c:pt>
                <c:pt idx="51">
                  <c:v>1</c:v>
                </c:pt>
                <c:pt idx="52">
                  <c:v>1</c:v>
                </c:pt>
                <c:pt idx="53">
                  <c:v>1</c:v>
                </c:pt>
                <c:pt idx="54">
                  <c:v>1</c:v>
                </c:pt>
                <c:pt idx="55">
                  <c:v>2</c:v>
                </c:pt>
                <c:pt idx="56">
                  <c:v>12</c:v>
                </c:pt>
              </c:numCache>
            </c:numRef>
          </c:val>
          <c:smooth val="0"/>
          <c:extLst>
            <c:ext xmlns:c16="http://schemas.microsoft.com/office/drawing/2014/chart" uri="{C3380CC4-5D6E-409C-BE32-E72D297353CC}">
              <c16:uniqueId val="{00000000-A6F7-439C-8D9A-F7D99E110F0D}"/>
            </c:ext>
          </c:extLst>
        </c:ser>
        <c:dLbls>
          <c:dLblPos val="l"/>
          <c:showLegendKey val="0"/>
          <c:showVal val="1"/>
          <c:showCatName val="0"/>
          <c:showSerName val="0"/>
          <c:showPercent val="0"/>
          <c:showBubbleSize val="0"/>
        </c:dLbls>
        <c:marker val="1"/>
        <c:smooth val="0"/>
        <c:axId val="457858576"/>
        <c:axId val="457855624"/>
      </c:lineChart>
      <c:catAx>
        <c:axId val="457858576"/>
        <c:scaling>
          <c:orientation val="minMax"/>
        </c:scaling>
        <c:delete val="0"/>
        <c:axPos val="b"/>
        <c:minorGridlines>
          <c:spPr>
            <a:ln>
              <a:solidFill>
                <a:schemeClr val="dk1">
                  <a:lumMod val="5000"/>
                  <a:lumOff val="95000"/>
                </a:schemeClr>
              </a:solidFill>
            </a:ln>
            <a:effectLst/>
          </c:spPr>
        </c:minorGridlines>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7855624"/>
        <c:crosses val="autoZero"/>
        <c:auto val="1"/>
        <c:lblAlgn val="ctr"/>
        <c:lblOffset val="100"/>
        <c:noMultiLvlLbl val="0"/>
      </c:catAx>
      <c:valAx>
        <c:axId val="457855624"/>
        <c:scaling>
          <c:orientation val="minMax"/>
        </c:scaling>
        <c:delete val="0"/>
        <c:axPos val="l"/>
        <c:minorGridlines>
          <c:spPr>
            <a:ln>
              <a:solidFill>
                <a:schemeClr val="dk1">
                  <a:lumMod val="5000"/>
                  <a:lumOff val="95000"/>
                </a:schemeClr>
              </a:solidFill>
            </a:ln>
            <a:effectLst/>
          </c:spPr>
        </c:minorGridlines>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45785857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[PipeLine_Analysis.xlsx]PerCountry(year)!PivotTable5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'PerCountry(year)'!$B$1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'PerCountry(year)'!$A$2:$A$497</c:f>
              <c:multiLvlStrCache>
                <c:ptCount val="428"/>
                <c:lvl>
                  <c:pt idx="0">
                    <c:v>2897</c:v>
                  </c:pt>
                  <c:pt idx="1">
                    <c:v>3581</c:v>
                  </c:pt>
                  <c:pt idx="2">
                    <c:v>4040</c:v>
                  </c:pt>
                  <c:pt idx="3">
                    <c:v>8865</c:v>
                  </c:pt>
                  <c:pt idx="4">
                    <c:v>-</c:v>
                  </c:pt>
                  <c:pt idx="5">
                    <c:v>8865</c:v>
                  </c:pt>
                  <c:pt idx="6">
                    <c:v>-</c:v>
                  </c:pt>
                  <c:pt idx="7">
                    <c:v>1998</c:v>
                  </c:pt>
                  <c:pt idx="8">
                    <c:v>1980</c:v>
                  </c:pt>
                  <c:pt idx="9">
                    <c:v>1981</c:v>
                  </c:pt>
                  <c:pt idx="10">
                    <c:v>1984</c:v>
                  </c:pt>
                  <c:pt idx="11">
                    <c:v>1985</c:v>
                  </c:pt>
                  <c:pt idx="12">
                    <c:v>1989</c:v>
                  </c:pt>
                  <c:pt idx="13">
                    <c:v>1995</c:v>
                  </c:pt>
                  <c:pt idx="14">
                    <c:v>1996</c:v>
                  </c:pt>
                  <c:pt idx="15">
                    <c:v>1997</c:v>
                  </c:pt>
                  <c:pt idx="16">
                    <c:v>1998</c:v>
                  </c:pt>
                  <c:pt idx="17">
                    <c:v>1999</c:v>
                  </c:pt>
                  <c:pt idx="18">
                    <c:v>2001</c:v>
                  </c:pt>
                  <c:pt idx="19">
                    <c:v>2003</c:v>
                  </c:pt>
                  <c:pt idx="20">
                    <c:v>2004</c:v>
                  </c:pt>
                  <c:pt idx="21">
                    <c:v>2005</c:v>
                  </c:pt>
                  <c:pt idx="22">
                    <c:v>2006</c:v>
                  </c:pt>
                  <c:pt idx="23">
                    <c:v>2007</c:v>
                  </c:pt>
                  <c:pt idx="24">
                    <c:v>2008</c:v>
                  </c:pt>
                  <c:pt idx="25">
                    <c:v>2009</c:v>
                  </c:pt>
                  <c:pt idx="26">
                    <c:v>2011</c:v>
                  </c:pt>
                  <c:pt idx="27">
                    <c:v>2012</c:v>
                  </c:pt>
                  <c:pt idx="28">
                    <c:v>2014</c:v>
                  </c:pt>
                  <c:pt idx="29">
                    <c:v>2016</c:v>
                  </c:pt>
                  <c:pt idx="30">
                    <c:v>2017</c:v>
                  </c:pt>
                  <c:pt idx="31">
                    <c:v>2018</c:v>
                  </c:pt>
                  <c:pt idx="32">
                    <c:v>1987</c:v>
                  </c:pt>
                  <c:pt idx="33">
                    <c:v>1997</c:v>
                  </c:pt>
                  <c:pt idx="34">
                    <c:v>1977</c:v>
                  </c:pt>
                  <c:pt idx="35">
                    <c:v>1978</c:v>
                  </c:pt>
                  <c:pt idx="36">
                    <c:v>1980</c:v>
                  </c:pt>
                  <c:pt idx="37">
                    <c:v>1981</c:v>
                  </c:pt>
                  <c:pt idx="38">
                    <c:v>1983</c:v>
                  </c:pt>
                  <c:pt idx="39">
                    <c:v>1984</c:v>
                  </c:pt>
                  <c:pt idx="40">
                    <c:v>1986</c:v>
                  </c:pt>
                  <c:pt idx="41">
                    <c:v>1987</c:v>
                  </c:pt>
                  <c:pt idx="42">
                    <c:v>1990</c:v>
                  </c:pt>
                  <c:pt idx="43">
                    <c:v>1992</c:v>
                  </c:pt>
                  <c:pt idx="44">
                    <c:v>2001</c:v>
                  </c:pt>
                  <c:pt idx="45">
                    <c:v>2005</c:v>
                  </c:pt>
                  <c:pt idx="46">
                    <c:v>1990</c:v>
                  </c:pt>
                  <c:pt idx="47">
                    <c:v>1998</c:v>
                  </c:pt>
                  <c:pt idx="48">
                    <c:v>1986</c:v>
                  </c:pt>
                  <c:pt idx="49">
                    <c:v>1993</c:v>
                  </c:pt>
                  <c:pt idx="50">
                    <c:v>1994</c:v>
                  </c:pt>
                  <c:pt idx="51">
                    <c:v>1998</c:v>
                  </c:pt>
                  <c:pt idx="52">
                    <c:v>1999</c:v>
                  </c:pt>
                  <c:pt idx="53">
                    <c:v>2001</c:v>
                  </c:pt>
                  <c:pt idx="54">
                    <c:v>2002</c:v>
                  </c:pt>
                  <c:pt idx="55">
                    <c:v>2005</c:v>
                  </c:pt>
                  <c:pt idx="56">
                    <c:v>2006</c:v>
                  </c:pt>
                  <c:pt idx="57">
                    <c:v>2007</c:v>
                  </c:pt>
                  <c:pt idx="58">
                    <c:v>2008</c:v>
                  </c:pt>
                  <c:pt idx="59">
                    <c:v>2010</c:v>
                  </c:pt>
                  <c:pt idx="60">
                    <c:v>2011</c:v>
                  </c:pt>
                  <c:pt idx="61">
                    <c:v>2012</c:v>
                  </c:pt>
                  <c:pt idx="62">
                    <c:v>2013</c:v>
                  </c:pt>
                  <c:pt idx="63">
                    <c:v>2014</c:v>
                  </c:pt>
                  <c:pt idx="64">
                    <c:v>2016</c:v>
                  </c:pt>
                  <c:pt idx="65">
                    <c:v>2007</c:v>
                  </c:pt>
                  <c:pt idx="66">
                    <c:v>2010</c:v>
                  </c:pt>
                  <c:pt idx="67">
                    <c:v>1986</c:v>
                  </c:pt>
                  <c:pt idx="68">
                    <c:v>1988</c:v>
                  </c:pt>
                  <c:pt idx="69">
                    <c:v>1989</c:v>
                  </c:pt>
                  <c:pt idx="70">
                    <c:v>1990</c:v>
                  </c:pt>
                  <c:pt idx="71">
                    <c:v>1991</c:v>
                  </c:pt>
                  <c:pt idx="72">
                    <c:v>1992</c:v>
                  </c:pt>
                  <c:pt idx="73">
                    <c:v>1993</c:v>
                  </c:pt>
                  <c:pt idx="74">
                    <c:v>1994</c:v>
                  </c:pt>
                  <c:pt idx="75">
                    <c:v>1995</c:v>
                  </c:pt>
                  <c:pt idx="76">
                    <c:v>1997</c:v>
                  </c:pt>
                  <c:pt idx="77">
                    <c:v>1998</c:v>
                  </c:pt>
                  <c:pt idx="78">
                    <c:v>1999</c:v>
                  </c:pt>
                  <c:pt idx="79">
                    <c:v>2001</c:v>
                  </c:pt>
                  <c:pt idx="80">
                    <c:v>2005</c:v>
                  </c:pt>
                  <c:pt idx="81">
                    <c:v>2008</c:v>
                  </c:pt>
                  <c:pt idx="82">
                    <c:v>2010</c:v>
                  </c:pt>
                  <c:pt idx="83">
                    <c:v>2013</c:v>
                  </c:pt>
                  <c:pt idx="84">
                    <c:v>2016</c:v>
                  </c:pt>
                  <c:pt idx="85">
                    <c:v>1994</c:v>
                  </c:pt>
                  <c:pt idx="86">
                    <c:v>1998</c:v>
                  </c:pt>
                  <c:pt idx="87">
                    <c:v>2000</c:v>
                  </c:pt>
                  <c:pt idx="88">
                    <c:v>2001</c:v>
                  </c:pt>
                  <c:pt idx="89">
                    <c:v>2003</c:v>
                  </c:pt>
                  <c:pt idx="90">
                    <c:v>2005</c:v>
                  </c:pt>
                  <c:pt idx="91">
                    <c:v>2007</c:v>
                  </c:pt>
                  <c:pt idx="92">
                    <c:v>2009</c:v>
                  </c:pt>
                  <c:pt idx="93">
                    <c:v>2010</c:v>
                  </c:pt>
                  <c:pt idx="94">
                    <c:v>2013</c:v>
                  </c:pt>
                  <c:pt idx="95">
                    <c:v>2014</c:v>
                  </c:pt>
                  <c:pt idx="96">
                    <c:v>2016</c:v>
                  </c:pt>
                  <c:pt idx="97">
                    <c:v>2017</c:v>
                  </c:pt>
                  <c:pt idx="98">
                    <c:v>2018</c:v>
                  </c:pt>
                  <c:pt idx="99">
                    <c:v>1986</c:v>
                  </c:pt>
                  <c:pt idx="100">
                    <c:v>1987</c:v>
                  </c:pt>
                  <c:pt idx="101">
                    <c:v>1988</c:v>
                  </c:pt>
                  <c:pt idx="102">
                    <c:v>1989</c:v>
                  </c:pt>
                  <c:pt idx="103">
                    <c:v>1992</c:v>
                  </c:pt>
                  <c:pt idx="104">
                    <c:v>1993</c:v>
                  </c:pt>
                  <c:pt idx="105">
                    <c:v>1994</c:v>
                  </c:pt>
                  <c:pt idx="106">
                    <c:v>1995</c:v>
                  </c:pt>
                  <c:pt idx="107">
                    <c:v>1998</c:v>
                  </c:pt>
                  <c:pt idx="108">
                    <c:v>1999</c:v>
                  </c:pt>
                  <c:pt idx="109">
                    <c:v>2000</c:v>
                  </c:pt>
                  <c:pt idx="110">
                    <c:v>2001</c:v>
                  </c:pt>
                  <c:pt idx="111">
                    <c:v>2002</c:v>
                  </c:pt>
                  <c:pt idx="112">
                    <c:v>2003</c:v>
                  </c:pt>
                  <c:pt idx="113">
                    <c:v>2004</c:v>
                  </c:pt>
                  <c:pt idx="114">
                    <c:v>2005</c:v>
                  </c:pt>
                  <c:pt idx="115">
                    <c:v>2006</c:v>
                  </c:pt>
                  <c:pt idx="116">
                    <c:v>2007</c:v>
                  </c:pt>
                  <c:pt idx="117">
                    <c:v>2008</c:v>
                  </c:pt>
                  <c:pt idx="118">
                    <c:v>2009</c:v>
                  </c:pt>
                  <c:pt idx="119">
                    <c:v>2010</c:v>
                  </c:pt>
                  <c:pt idx="120">
                    <c:v>2011</c:v>
                  </c:pt>
                  <c:pt idx="121">
                    <c:v>2012</c:v>
                  </c:pt>
                  <c:pt idx="122">
                    <c:v>2013</c:v>
                  </c:pt>
                  <c:pt idx="123">
                    <c:v>2014</c:v>
                  </c:pt>
                  <c:pt idx="124">
                    <c:v>2015</c:v>
                  </c:pt>
                  <c:pt idx="125">
                    <c:v>2016</c:v>
                  </c:pt>
                  <c:pt idx="126">
                    <c:v>2017</c:v>
                  </c:pt>
                  <c:pt idx="127">
                    <c:v>2018</c:v>
                  </c:pt>
                  <c:pt idx="128">
                    <c:v>2007</c:v>
                  </c:pt>
                  <c:pt idx="129">
                    <c:v>1972</c:v>
                  </c:pt>
                  <c:pt idx="130">
                    <c:v>1973</c:v>
                  </c:pt>
                  <c:pt idx="131">
                    <c:v>1975</c:v>
                  </c:pt>
                  <c:pt idx="132">
                    <c:v>1978</c:v>
                  </c:pt>
                  <c:pt idx="133">
                    <c:v>1979</c:v>
                  </c:pt>
                  <c:pt idx="134">
                    <c:v>1980</c:v>
                  </c:pt>
                  <c:pt idx="135">
                    <c:v>1982</c:v>
                  </c:pt>
                  <c:pt idx="136">
                    <c:v>1983</c:v>
                  </c:pt>
                  <c:pt idx="137">
                    <c:v>1985</c:v>
                  </c:pt>
                  <c:pt idx="138">
                    <c:v>1986</c:v>
                  </c:pt>
                  <c:pt idx="139">
                    <c:v>1987</c:v>
                  </c:pt>
                  <c:pt idx="140">
                    <c:v>1989</c:v>
                  </c:pt>
                  <c:pt idx="141">
                    <c:v>1990</c:v>
                  </c:pt>
                  <c:pt idx="142">
                    <c:v>1993</c:v>
                  </c:pt>
                  <c:pt idx="143">
                    <c:v>1997</c:v>
                  </c:pt>
                  <c:pt idx="144">
                    <c:v>2004</c:v>
                  </c:pt>
                  <c:pt idx="145">
                    <c:v>2011</c:v>
                  </c:pt>
                  <c:pt idx="146">
                    <c:v>2013</c:v>
                  </c:pt>
                  <c:pt idx="147">
                    <c:v>2004</c:v>
                  </c:pt>
                  <c:pt idx="148">
                    <c:v>2010</c:v>
                  </c:pt>
                  <c:pt idx="149">
                    <c:v>2011</c:v>
                  </c:pt>
                  <c:pt idx="150">
                    <c:v>1985</c:v>
                  </c:pt>
                  <c:pt idx="151">
                    <c:v>2008</c:v>
                  </c:pt>
                  <c:pt idx="152">
                    <c:v>2016</c:v>
                  </c:pt>
                  <c:pt idx="153">
                    <c:v>1974</c:v>
                  </c:pt>
                  <c:pt idx="154">
                    <c:v>1975</c:v>
                  </c:pt>
                  <c:pt idx="155">
                    <c:v>1976</c:v>
                  </c:pt>
                  <c:pt idx="156">
                    <c:v>1977</c:v>
                  </c:pt>
                  <c:pt idx="157">
                    <c:v>1978</c:v>
                  </c:pt>
                  <c:pt idx="158">
                    <c:v>1985</c:v>
                  </c:pt>
                  <c:pt idx="159">
                    <c:v>1986</c:v>
                  </c:pt>
                  <c:pt idx="160">
                    <c:v>1987</c:v>
                  </c:pt>
                  <c:pt idx="161">
                    <c:v>1974</c:v>
                  </c:pt>
                  <c:pt idx="162">
                    <c:v>1975</c:v>
                  </c:pt>
                  <c:pt idx="163">
                    <c:v>1976</c:v>
                  </c:pt>
                  <c:pt idx="164">
                    <c:v>1978</c:v>
                  </c:pt>
                  <c:pt idx="165">
                    <c:v>1979</c:v>
                  </c:pt>
                  <c:pt idx="166">
                    <c:v>1980</c:v>
                  </c:pt>
                  <c:pt idx="167">
                    <c:v>1981</c:v>
                  </c:pt>
                  <c:pt idx="168">
                    <c:v>1982</c:v>
                  </c:pt>
                  <c:pt idx="169">
                    <c:v>1983</c:v>
                  </c:pt>
                  <c:pt idx="170">
                    <c:v>1984</c:v>
                  </c:pt>
                  <c:pt idx="171">
                    <c:v>1985</c:v>
                  </c:pt>
                  <c:pt idx="172">
                    <c:v>1987</c:v>
                  </c:pt>
                  <c:pt idx="173">
                    <c:v>1988</c:v>
                  </c:pt>
                  <c:pt idx="174">
                    <c:v>1989</c:v>
                  </c:pt>
                  <c:pt idx="175">
                    <c:v>1990</c:v>
                  </c:pt>
                  <c:pt idx="176">
                    <c:v>1991</c:v>
                  </c:pt>
                  <c:pt idx="177">
                    <c:v>1992</c:v>
                  </c:pt>
                  <c:pt idx="178">
                    <c:v>1993</c:v>
                  </c:pt>
                  <c:pt idx="179">
                    <c:v>1994</c:v>
                  </c:pt>
                  <c:pt idx="180">
                    <c:v>1995</c:v>
                  </c:pt>
                  <c:pt idx="181">
                    <c:v>1996</c:v>
                  </c:pt>
                  <c:pt idx="182">
                    <c:v>1997</c:v>
                  </c:pt>
                  <c:pt idx="183">
                    <c:v>1998</c:v>
                  </c:pt>
                  <c:pt idx="184">
                    <c:v>1999</c:v>
                  </c:pt>
                  <c:pt idx="185">
                    <c:v>2002</c:v>
                  </c:pt>
                  <c:pt idx="186">
                    <c:v>2004</c:v>
                  </c:pt>
                  <c:pt idx="187">
                    <c:v>2010</c:v>
                  </c:pt>
                  <c:pt idx="188">
                    <c:v>2011</c:v>
                  </c:pt>
                  <c:pt idx="189">
                    <c:v>2014</c:v>
                  </c:pt>
                  <c:pt idx="190">
                    <c:v>2015</c:v>
                  </c:pt>
                  <c:pt idx="191">
                    <c:v>2016</c:v>
                  </c:pt>
                  <c:pt idx="192">
                    <c:v>2005</c:v>
                  </c:pt>
                  <c:pt idx="193">
                    <c:v>1987</c:v>
                  </c:pt>
                  <c:pt idx="194">
                    <c:v>1989</c:v>
                  </c:pt>
                  <c:pt idx="195">
                    <c:v>1978</c:v>
                  </c:pt>
                  <c:pt idx="196">
                    <c:v>1996</c:v>
                  </c:pt>
                  <c:pt idx="197">
                    <c:v>2000</c:v>
                  </c:pt>
                  <c:pt idx="198">
                    <c:v>2001</c:v>
                  </c:pt>
                  <c:pt idx="199">
                    <c:v>2002</c:v>
                  </c:pt>
                  <c:pt idx="200">
                    <c:v>2004</c:v>
                  </c:pt>
                  <c:pt idx="201">
                    <c:v>2005</c:v>
                  </c:pt>
                  <c:pt idx="202">
                    <c:v>2006</c:v>
                  </c:pt>
                  <c:pt idx="203">
                    <c:v>2007</c:v>
                  </c:pt>
                  <c:pt idx="204">
                    <c:v>2008</c:v>
                  </c:pt>
                  <c:pt idx="205">
                    <c:v>2009</c:v>
                  </c:pt>
                  <c:pt idx="206">
                    <c:v>2010</c:v>
                  </c:pt>
                  <c:pt idx="207">
                    <c:v>2011</c:v>
                  </c:pt>
                  <c:pt idx="208">
                    <c:v>2012</c:v>
                  </c:pt>
                  <c:pt idx="209">
                    <c:v>2013</c:v>
                  </c:pt>
                  <c:pt idx="210">
                    <c:v>2014</c:v>
                  </c:pt>
                  <c:pt idx="211">
                    <c:v>2015</c:v>
                  </c:pt>
                  <c:pt idx="212">
                    <c:v>2016</c:v>
                  </c:pt>
                  <c:pt idx="213">
                    <c:v>2017</c:v>
                  </c:pt>
                  <c:pt idx="214">
                    <c:v>2018</c:v>
                  </c:pt>
                  <c:pt idx="215">
                    <c:v>1998</c:v>
                  </c:pt>
                  <c:pt idx="216">
                    <c:v>1999</c:v>
                  </c:pt>
                  <c:pt idx="217">
                    <c:v>2007</c:v>
                  </c:pt>
                  <c:pt idx="218">
                    <c:v>2015</c:v>
                  </c:pt>
                  <c:pt idx="219">
                    <c:v>1987</c:v>
                  </c:pt>
                  <c:pt idx="220">
                    <c:v>1993</c:v>
                  </c:pt>
                  <c:pt idx="221">
                    <c:v>1996</c:v>
                  </c:pt>
                  <c:pt idx="222">
                    <c:v>1976</c:v>
                  </c:pt>
                  <c:pt idx="223">
                    <c:v>1983</c:v>
                  </c:pt>
                  <c:pt idx="224">
                    <c:v>1990</c:v>
                  </c:pt>
                  <c:pt idx="225">
                    <c:v>1991</c:v>
                  </c:pt>
                  <c:pt idx="226">
                    <c:v>1993</c:v>
                  </c:pt>
                  <c:pt idx="227">
                    <c:v>1990</c:v>
                  </c:pt>
                  <c:pt idx="228">
                    <c:v>1991</c:v>
                  </c:pt>
                  <c:pt idx="229">
                    <c:v>2006</c:v>
                  </c:pt>
                  <c:pt idx="230">
                    <c:v>1983</c:v>
                  </c:pt>
                  <c:pt idx="231">
                    <c:v>1995</c:v>
                  </c:pt>
                  <c:pt idx="232">
                    <c:v>1996</c:v>
                  </c:pt>
                  <c:pt idx="233">
                    <c:v>1997</c:v>
                  </c:pt>
                  <c:pt idx="234">
                    <c:v>1998</c:v>
                  </c:pt>
                  <c:pt idx="235">
                    <c:v>1999</c:v>
                  </c:pt>
                  <c:pt idx="236">
                    <c:v>2000</c:v>
                  </c:pt>
                  <c:pt idx="237">
                    <c:v>2001</c:v>
                  </c:pt>
                  <c:pt idx="238">
                    <c:v>2002</c:v>
                  </c:pt>
                  <c:pt idx="239">
                    <c:v>2003</c:v>
                  </c:pt>
                  <c:pt idx="240">
                    <c:v>2005</c:v>
                  </c:pt>
                  <c:pt idx="241">
                    <c:v>2006</c:v>
                  </c:pt>
                  <c:pt idx="242">
                    <c:v>2007</c:v>
                  </c:pt>
                  <c:pt idx="243">
                    <c:v>2010</c:v>
                  </c:pt>
                  <c:pt idx="244">
                    <c:v>2011</c:v>
                  </c:pt>
                  <c:pt idx="245">
                    <c:v>2012</c:v>
                  </c:pt>
                  <c:pt idx="246">
                    <c:v>2016</c:v>
                  </c:pt>
                  <c:pt idx="247">
                    <c:v>2017</c:v>
                  </c:pt>
                  <c:pt idx="248">
                    <c:v>2003</c:v>
                  </c:pt>
                  <c:pt idx="249">
                    <c:v>2007</c:v>
                  </c:pt>
                  <c:pt idx="250">
                    <c:v>2013</c:v>
                  </c:pt>
                  <c:pt idx="251">
                    <c:v>2014</c:v>
                  </c:pt>
                  <c:pt idx="252">
                    <c:v>1979</c:v>
                  </c:pt>
                  <c:pt idx="253">
                    <c:v>2008</c:v>
                  </c:pt>
                  <c:pt idx="254">
                    <c:v>2001</c:v>
                  </c:pt>
                  <c:pt idx="255">
                    <c:v>2003</c:v>
                  </c:pt>
                  <c:pt idx="256">
                    <c:v>2013</c:v>
                  </c:pt>
                  <c:pt idx="257">
                    <c:v>2014</c:v>
                  </c:pt>
                  <c:pt idx="258">
                    <c:v>2016</c:v>
                  </c:pt>
                  <c:pt idx="259">
                    <c:v>2018</c:v>
                  </c:pt>
                  <c:pt idx="260">
                    <c:v>2016</c:v>
                  </c:pt>
                  <c:pt idx="261">
                    <c:v>2018</c:v>
                  </c:pt>
                  <c:pt idx="262">
                    <c:v>1979</c:v>
                  </c:pt>
                  <c:pt idx="263">
                    <c:v>1969</c:v>
                  </c:pt>
                  <c:pt idx="264">
                    <c:v>1970</c:v>
                  </c:pt>
                  <c:pt idx="265">
                    <c:v>1971</c:v>
                  </c:pt>
                  <c:pt idx="266">
                    <c:v>1972</c:v>
                  </c:pt>
                  <c:pt idx="267">
                    <c:v>1973</c:v>
                  </c:pt>
                  <c:pt idx="268">
                    <c:v>1975</c:v>
                  </c:pt>
                  <c:pt idx="269">
                    <c:v>1976</c:v>
                  </c:pt>
                  <c:pt idx="270">
                    <c:v>1977</c:v>
                  </c:pt>
                  <c:pt idx="271">
                    <c:v>1978</c:v>
                  </c:pt>
                  <c:pt idx="272">
                    <c:v>1979</c:v>
                  </c:pt>
                  <c:pt idx="273">
                    <c:v>1980</c:v>
                  </c:pt>
                  <c:pt idx="274">
                    <c:v>1981</c:v>
                  </c:pt>
                  <c:pt idx="275">
                    <c:v>1982</c:v>
                  </c:pt>
                  <c:pt idx="276">
                    <c:v>1983</c:v>
                  </c:pt>
                  <c:pt idx="277">
                    <c:v>1984</c:v>
                  </c:pt>
                  <c:pt idx="278">
                    <c:v>1985</c:v>
                  </c:pt>
                  <c:pt idx="279">
                    <c:v>1986</c:v>
                  </c:pt>
                  <c:pt idx="280">
                    <c:v>1987</c:v>
                  </c:pt>
                  <c:pt idx="281">
                    <c:v>1988</c:v>
                  </c:pt>
                  <c:pt idx="282">
                    <c:v>1989</c:v>
                  </c:pt>
                  <c:pt idx="283">
                    <c:v>1990</c:v>
                  </c:pt>
                  <c:pt idx="284">
                    <c:v>1991</c:v>
                  </c:pt>
                  <c:pt idx="285">
                    <c:v>1992</c:v>
                  </c:pt>
                  <c:pt idx="286">
                    <c:v>1993</c:v>
                  </c:pt>
                  <c:pt idx="287">
                    <c:v>1997</c:v>
                  </c:pt>
                  <c:pt idx="288">
                    <c:v>1999</c:v>
                  </c:pt>
                  <c:pt idx="289">
                    <c:v>2001</c:v>
                  </c:pt>
                  <c:pt idx="290">
                    <c:v>2006</c:v>
                  </c:pt>
                  <c:pt idx="291">
                    <c:v>1998</c:v>
                  </c:pt>
                  <c:pt idx="292">
                    <c:v>1985</c:v>
                  </c:pt>
                  <c:pt idx="293">
                    <c:v>1989</c:v>
                  </c:pt>
                  <c:pt idx="294">
                    <c:v>1990</c:v>
                  </c:pt>
                  <c:pt idx="295">
                    <c:v>2015</c:v>
                  </c:pt>
                  <c:pt idx="296">
                    <c:v>2017</c:v>
                  </c:pt>
                  <c:pt idx="297">
                    <c:v>1990</c:v>
                  </c:pt>
                  <c:pt idx="298">
                    <c:v>1992</c:v>
                  </c:pt>
                  <c:pt idx="299">
                    <c:v>1993</c:v>
                  </c:pt>
                  <c:pt idx="300">
                    <c:v>1996</c:v>
                  </c:pt>
                  <c:pt idx="301">
                    <c:v>1997</c:v>
                  </c:pt>
                  <c:pt idx="302">
                    <c:v>2003</c:v>
                  </c:pt>
                  <c:pt idx="303">
                    <c:v>2010</c:v>
                  </c:pt>
                  <c:pt idx="304">
                    <c:v>2015</c:v>
                  </c:pt>
                  <c:pt idx="305">
                    <c:v>2016</c:v>
                  </c:pt>
                  <c:pt idx="306">
                    <c:v>1983</c:v>
                  </c:pt>
                  <c:pt idx="307">
                    <c:v>1990</c:v>
                  </c:pt>
                  <c:pt idx="308">
                    <c:v>1996</c:v>
                  </c:pt>
                  <c:pt idx="309">
                    <c:v>2001</c:v>
                  </c:pt>
                  <c:pt idx="310">
                    <c:v>2007</c:v>
                  </c:pt>
                  <c:pt idx="311">
                    <c:v>2008</c:v>
                  </c:pt>
                  <c:pt idx="312">
                    <c:v>2009</c:v>
                  </c:pt>
                  <c:pt idx="313">
                    <c:v>2011</c:v>
                  </c:pt>
                  <c:pt idx="314">
                    <c:v>2012</c:v>
                  </c:pt>
                  <c:pt idx="315">
                    <c:v>2015</c:v>
                  </c:pt>
                  <c:pt idx="316">
                    <c:v>1984</c:v>
                  </c:pt>
                  <c:pt idx="317">
                    <c:v>1997</c:v>
                  </c:pt>
                  <c:pt idx="318">
                    <c:v>2003</c:v>
                  </c:pt>
                  <c:pt idx="319">
                    <c:v>2007</c:v>
                  </c:pt>
                  <c:pt idx="320">
                    <c:v>2011</c:v>
                  </c:pt>
                  <c:pt idx="321">
                    <c:v>2015</c:v>
                  </c:pt>
                  <c:pt idx="322">
                    <c:v>2018</c:v>
                  </c:pt>
                  <c:pt idx="323">
                    <c:v>1975</c:v>
                  </c:pt>
                  <c:pt idx="324">
                    <c:v>1976</c:v>
                  </c:pt>
                  <c:pt idx="325">
                    <c:v>1983</c:v>
                  </c:pt>
                  <c:pt idx="326">
                    <c:v>2001</c:v>
                  </c:pt>
                  <c:pt idx="327">
                    <c:v>2015</c:v>
                  </c:pt>
                  <c:pt idx="328">
                    <c:v>2017</c:v>
                  </c:pt>
                  <c:pt idx="329">
                    <c:v>1988</c:v>
                  </c:pt>
                  <c:pt idx="330">
                    <c:v>1989</c:v>
                  </c:pt>
                  <c:pt idx="331">
                    <c:v>1990</c:v>
                  </c:pt>
                  <c:pt idx="332">
                    <c:v>1993</c:v>
                  </c:pt>
                  <c:pt idx="333">
                    <c:v>2005</c:v>
                  </c:pt>
                  <c:pt idx="334">
                    <c:v>2006</c:v>
                  </c:pt>
                  <c:pt idx="335">
                    <c:v>2007</c:v>
                  </c:pt>
                  <c:pt idx="336">
                    <c:v>2015</c:v>
                  </c:pt>
                  <c:pt idx="337">
                    <c:v>2001</c:v>
                  </c:pt>
                  <c:pt idx="338">
                    <c:v>1987</c:v>
                  </c:pt>
                  <c:pt idx="339">
                    <c:v>1999</c:v>
                  </c:pt>
                  <c:pt idx="340">
                    <c:v>2001</c:v>
                  </c:pt>
                  <c:pt idx="341">
                    <c:v>2003</c:v>
                  </c:pt>
                  <c:pt idx="342">
                    <c:v>2006</c:v>
                  </c:pt>
                  <c:pt idx="343">
                    <c:v>2008</c:v>
                  </c:pt>
                  <c:pt idx="344">
                    <c:v>2009</c:v>
                  </c:pt>
                  <c:pt idx="345">
                    <c:v>2010</c:v>
                  </c:pt>
                  <c:pt idx="346">
                    <c:v>2011</c:v>
                  </c:pt>
                  <c:pt idx="347">
                    <c:v>2012</c:v>
                  </c:pt>
                  <c:pt idx="348">
                    <c:v>2014</c:v>
                  </c:pt>
                  <c:pt idx="349">
                    <c:v>2015</c:v>
                  </c:pt>
                  <c:pt idx="350">
                    <c:v>2017</c:v>
                  </c:pt>
                  <c:pt idx="351">
                    <c:v>2016</c:v>
                  </c:pt>
                  <c:pt idx="352">
                    <c:v>1987</c:v>
                  </c:pt>
                  <c:pt idx="353">
                    <c:v>1982</c:v>
                  </c:pt>
                  <c:pt idx="354">
                    <c:v>1988</c:v>
                  </c:pt>
                  <c:pt idx="355">
                    <c:v>1999</c:v>
                  </c:pt>
                  <c:pt idx="356">
                    <c:v>2005</c:v>
                  </c:pt>
                  <c:pt idx="357">
                    <c:v>2016</c:v>
                  </c:pt>
                  <c:pt idx="358">
                    <c:v>1992</c:v>
                  </c:pt>
                  <c:pt idx="359">
                    <c:v>1994</c:v>
                  </c:pt>
                  <c:pt idx="360">
                    <c:v>1995</c:v>
                  </c:pt>
                  <c:pt idx="361">
                    <c:v>1997</c:v>
                  </c:pt>
                  <c:pt idx="362">
                    <c:v>2006</c:v>
                  </c:pt>
                  <c:pt idx="363">
                    <c:v>2018</c:v>
                  </c:pt>
                  <c:pt idx="364">
                    <c:v>1981</c:v>
                  </c:pt>
                  <c:pt idx="365">
                    <c:v>2000</c:v>
                  </c:pt>
                  <c:pt idx="366">
                    <c:v>2009</c:v>
                  </c:pt>
                  <c:pt idx="367">
                    <c:v>2008</c:v>
                  </c:pt>
                  <c:pt idx="368">
                    <c:v>2006</c:v>
                  </c:pt>
                  <c:pt idx="369">
                    <c:v>2001</c:v>
                  </c:pt>
                  <c:pt idx="370">
                    <c:v>1997</c:v>
                  </c:pt>
                  <c:pt idx="371">
                    <c:v>2008</c:v>
                  </c:pt>
                  <c:pt idx="372">
                    <c:v>2013</c:v>
                  </c:pt>
                  <c:pt idx="373">
                    <c:v>2015</c:v>
                  </c:pt>
                  <c:pt idx="374">
                    <c:v>2016</c:v>
                  </c:pt>
                  <c:pt idx="375">
                    <c:v>2017</c:v>
                  </c:pt>
                  <c:pt idx="376">
                    <c:v>2018</c:v>
                  </c:pt>
                  <c:pt idx="377">
                    <c:v>1980</c:v>
                  </c:pt>
                  <c:pt idx="378">
                    <c:v>1984</c:v>
                  </c:pt>
                  <c:pt idx="379">
                    <c:v>1985</c:v>
                  </c:pt>
                  <c:pt idx="380">
                    <c:v>1986</c:v>
                  </c:pt>
                  <c:pt idx="381">
                    <c:v>1987</c:v>
                  </c:pt>
                  <c:pt idx="382">
                    <c:v>1989</c:v>
                  </c:pt>
                  <c:pt idx="383">
                    <c:v>2000</c:v>
                  </c:pt>
                  <c:pt idx="384">
                    <c:v>2001</c:v>
                  </c:pt>
                  <c:pt idx="385">
                    <c:v>2004</c:v>
                  </c:pt>
                  <c:pt idx="386">
                    <c:v>2007</c:v>
                  </c:pt>
                  <c:pt idx="387">
                    <c:v>2002</c:v>
                  </c:pt>
                  <c:pt idx="388">
                    <c:v>2004</c:v>
                  </c:pt>
                  <c:pt idx="389">
                    <c:v>2009</c:v>
                  </c:pt>
                  <c:pt idx="390">
                    <c:v>2015</c:v>
                  </c:pt>
                  <c:pt idx="391">
                    <c:v>2016</c:v>
                  </c:pt>
                  <c:pt idx="392">
                    <c:v>1981</c:v>
                  </c:pt>
                  <c:pt idx="393">
                    <c:v>1984</c:v>
                  </c:pt>
                  <c:pt idx="394">
                    <c:v>1985</c:v>
                  </c:pt>
                  <c:pt idx="395">
                    <c:v>1987</c:v>
                  </c:pt>
                  <c:pt idx="396">
                    <c:v>1988</c:v>
                  </c:pt>
                  <c:pt idx="397">
                    <c:v>1989</c:v>
                  </c:pt>
                  <c:pt idx="398">
                    <c:v>1990</c:v>
                  </c:pt>
                  <c:pt idx="399">
                    <c:v>1992</c:v>
                  </c:pt>
                  <c:pt idx="400">
                    <c:v>1993</c:v>
                  </c:pt>
                  <c:pt idx="401">
                    <c:v>1994</c:v>
                  </c:pt>
                  <c:pt idx="402">
                    <c:v>1995</c:v>
                  </c:pt>
                  <c:pt idx="403">
                    <c:v>1996</c:v>
                  </c:pt>
                  <c:pt idx="404">
                    <c:v>1997</c:v>
                  </c:pt>
                  <c:pt idx="405">
                    <c:v>1998</c:v>
                  </c:pt>
                  <c:pt idx="406">
                    <c:v>1999</c:v>
                  </c:pt>
                  <c:pt idx="407">
                    <c:v>2001</c:v>
                  </c:pt>
                  <c:pt idx="408">
                    <c:v>2005</c:v>
                  </c:pt>
                  <c:pt idx="409">
                    <c:v>2007</c:v>
                  </c:pt>
                  <c:pt idx="410">
                    <c:v>2008</c:v>
                  </c:pt>
                  <c:pt idx="411">
                    <c:v>2011</c:v>
                  </c:pt>
                  <c:pt idx="412">
                    <c:v>2012</c:v>
                  </c:pt>
                  <c:pt idx="413">
                    <c:v>2013</c:v>
                  </c:pt>
                  <c:pt idx="414">
                    <c:v>2014</c:v>
                  </c:pt>
                  <c:pt idx="415">
                    <c:v>2015</c:v>
                  </c:pt>
                  <c:pt idx="416">
                    <c:v>2003</c:v>
                  </c:pt>
                  <c:pt idx="417">
                    <c:v>2013</c:v>
                  </c:pt>
                  <c:pt idx="418">
                    <c:v>1981</c:v>
                  </c:pt>
                  <c:pt idx="419">
                    <c:v>1985</c:v>
                  </c:pt>
                  <c:pt idx="420">
                    <c:v>1986</c:v>
                  </c:pt>
                  <c:pt idx="421">
                    <c:v>1987</c:v>
                  </c:pt>
                  <c:pt idx="422">
                    <c:v>1989</c:v>
                  </c:pt>
                  <c:pt idx="423">
                    <c:v>2007</c:v>
                  </c:pt>
                  <c:pt idx="424">
                    <c:v>100</c:v>
                  </c:pt>
                  <c:pt idx="425">
                    <c:v>2012</c:v>
                  </c:pt>
                  <c:pt idx="426">
                    <c:v>2266</c:v>
                  </c:pt>
                  <c:pt idx="427">
                    <c:v>(blank)</c:v>
                  </c:pt>
                </c:lvl>
                <c:lvl>
                  <c:pt idx="0">
                    <c:v>1</c:v>
                  </c:pt>
                  <c:pt idx="5">
                    <c:v>-</c:v>
                  </c:pt>
                  <c:pt idx="7">
                    <c:v>Argentina</c:v>
                  </c:pt>
                  <c:pt idx="8">
                    <c:v>Australia</c:v>
                  </c:pt>
                  <c:pt idx="32">
                    <c:v>Austria</c:v>
                  </c:pt>
                  <c:pt idx="34">
                    <c:v>Belgium</c:v>
                  </c:pt>
                  <c:pt idx="46">
                    <c:v>Bosnia &amp; Herzegovina</c:v>
                  </c:pt>
                  <c:pt idx="47">
                    <c:v>Botswana</c:v>
                  </c:pt>
                  <c:pt idx="48">
                    <c:v>Brazil</c:v>
                  </c:pt>
                  <c:pt idx="65">
                    <c:v>Bulgaria</c:v>
                  </c:pt>
                  <c:pt idx="66">
                    <c:v>Burkina Faso</c:v>
                  </c:pt>
                  <c:pt idx="67">
                    <c:v>Canada</c:v>
                  </c:pt>
                  <c:pt idx="85">
                    <c:v>Chile</c:v>
                  </c:pt>
                  <c:pt idx="99">
                    <c:v>China</c:v>
                  </c:pt>
                  <c:pt idx="128">
                    <c:v>Cuba</c:v>
                  </c:pt>
                  <c:pt idx="129">
                    <c:v>Czech Republic</c:v>
                  </c:pt>
                  <c:pt idx="147">
                    <c:v>Denmark</c:v>
                  </c:pt>
                  <c:pt idx="148">
                    <c:v>Dominican Republic</c:v>
                  </c:pt>
                  <c:pt idx="150">
                    <c:v>Egypt</c:v>
                  </c:pt>
                  <c:pt idx="151">
                    <c:v>Finland</c:v>
                  </c:pt>
                  <c:pt idx="153">
                    <c:v>France</c:v>
                  </c:pt>
                  <c:pt idx="161">
                    <c:v>Germany</c:v>
                  </c:pt>
                  <c:pt idx="192">
                    <c:v>Greece</c:v>
                  </c:pt>
                  <c:pt idx="193">
                    <c:v>Hungary</c:v>
                  </c:pt>
                  <c:pt idx="195">
                    <c:v>India</c:v>
                  </c:pt>
                  <c:pt idx="215">
                    <c:v>Indonesia</c:v>
                  </c:pt>
                  <c:pt idx="219">
                    <c:v>Iran</c:v>
                  </c:pt>
                  <c:pt idx="221">
                    <c:v>Ireland</c:v>
                  </c:pt>
                  <c:pt idx="222">
                    <c:v>Italy</c:v>
                  </c:pt>
                  <c:pt idx="227">
                    <c:v>Jamaica</c:v>
                  </c:pt>
                  <c:pt idx="230">
                    <c:v>Japan</c:v>
                  </c:pt>
                  <c:pt idx="248">
                    <c:v>Korea</c:v>
                  </c:pt>
                  <c:pt idx="252">
                    <c:v>Kosovo</c:v>
                  </c:pt>
                  <c:pt idx="253">
                    <c:v>Madagascar</c:v>
                  </c:pt>
                  <c:pt idx="254">
                    <c:v>Mexico</c:v>
                  </c:pt>
                  <c:pt idx="260">
                    <c:v>Mongolia</c:v>
                  </c:pt>
                  <c:pt idx="262">
                    <c:v>Montenegro</c:v>
                  </c:pt>
                  <c:pt idx="263">
                    <c:v>Netherlands</c:v>
                  </c:pt>
                  <c:pt idx="291">
                    <c:v>New Caledonia</c:v>
                  </c:pt>
                  <c:pt idx="292">
                    <c:v>New Zealand</c:v>
                  </c:pt>
                  <c:pt idx="293">
                    <c:v>Norway</c:v>
                  </c:pt>
                  <c:pt idx="295">
                    <c:v>Panama</c:v>
                  </c:pt>
                  <c:pt idx="297">
                    <c:v>Papua New Guinea</c:v>
                  </c:pt>
                  <c:pt idx="306">
                    <c:v>Peru</c:v>
                  </c:pt>
                  <c:pt idx="316">
                    <c:v>Philippines</c:v>
                  </c:pt>
                  <c:pt idx="323">
                    <c:v>Poland</c:v>
                  </c:pt>
                  <c:pt idx="329">
                    <c:v>Portugal</c:v>
                  </c:pt>
                  <c:pt idx="337">
                    <c:v>Romania</c:v>
                  </c:pt>
                  <c:pt idx="338">
                    <c:v>Russia</c:v>
                  </c:pt>
                  <c:pt idx="351">
                    <c:v>Saudi Arabia</c:v>
                  </c:pt>
                  <c:pt idx="352">
                    <c:v>Singapore</c:v>
                  </c:pt>
                  <c:pt idx="353">
                    <c:v>Slovenia</c:v>
                  </c:pt>
                  <c:pt idx="358">
                    <c:v>South Africa</c:v>
                  </c:pt>
                  <c:pt idx="364">
                    <c:v>Spain</c:v>
                  </c:pt>
                  <c:pt idx="367">
                    <c:v>Suriname</c:v>
                  </c:pt>
                  <c:pt idx="368">
                    <c:v>Sweden</c:v>
                  </c:pt>
                  <c:pt idx="369">
                    <c:v>Tanzania</c:v>
                  </c:pt>
                  <c:pt idx="370">
                    <c:v>Turkey</c:v>
                  </c:pt>
                  <c:pt idx="377">
                    <c:v>UK</c:v>
                  </c:pt>
                  <c:pt idx="387">
                    <c:v>Ukraine</c:v>
                  </c:pt>
                  <c:pt idx="391">
                    <c:v>United Arab Emirates</c:v>
                  </c:pt>
                  <c:pt idx="392">
                    <c:v>USA</c:v>
                  </c:pt>
                  <c:pt idx="416">
                    <c:v>Venezuela</c:v>
                  </c:pt>
                  <c:pt idx="417">
                    <c:v>Vietnam</c:v>
                  </c:pt>
                  <c:pt idx="418">
                    <c:v>Yugoslavia</c:v>
                  </c:pt>
                  <c:pt idx="423">
                    <c:v>Zambia</c:v>
                  </c:pt>
                  <c:pt idx="424">
                    <c:v>(blank)</c:v>
                  </c:pt>
                </c:lvl>
              </c:multiLvlStrCache>
            </c:multiLvlStrRef>
          </c:cat>
          <c:val>
            <c:numRef>
              <c:f>'PerCountry(year)'!$B$2:$B$497</c:f>
              <c:numCache>
                <c:formatCode>General</c:formatCode>
                <c:ptCount val="428"/>
                <c:pt idx="0">
                  <c:v>1</c:v>
                </c:pt>
                <c:pt idx="1">
                  <c:v>1</c:v>
                </c:pt>
                <c:pt idx="2">
                  <c:v>1</c:v>
                </c:pt>
                <c:pt idx="3">
                  <c:v>1</c:v>
                </c:pt>
                <c:pt idx="4">
                  <c:v>11</c:v>
                </c:pt>
                <c:pt idx="5">
                  <c:v>1</c:v>
                </c:pt>
                <c:pt idx="6">
                  <c:v>1</c:v>
                </c:pt>
                <c:pt idx="7">
                  <c:v>1</c:v>
                </c:pt>
                <c:pt idx="8">
                  <c:v>2</c:v>
                </c:pt>
                <c:pt idx="9">
                  <c:v>3</c:v>
                </c:pt>
                <c:pt idx="10">
                  <c:v>1</c:v>
                </c:pt>
                <c:pt idx="11">
                  <c:v>2</c:v>
                </c:pt>
                <c:pt idx="12">
                  <c:v>1</c:v>
                </c:pt>
                <c:pt idx="13">
                  <c:v>2</c:v>
                </c:pt>
                <c:pt idx="14">
                  <c:v>2</c:v>
                </c:pt>
                <c:pt idx="15">
                  <c:v>3</c:v>
                </c:pt>
                <c:pt idx="16">
                  <c:v>3</c:v>
                </c:pt>
                <c:pt idx="17">
                  <c:v>3</c:v>
                </c:pt>
                <c:pt idx="18">
                  <c:v>1</c:v>
                </c:pt>
                <c:pt idx="19">
                  <c:v>2</c:v>
                </c:pt>
                <c:pt idx="20">
                  <c:v>2</c:v>
                </c:pt>
                <c:pt idx="21">
                  <c:v>3</c:v>
                </c:pt>
                <c:pt idx="22">
                  <c:v>2</c:v>
                </c:pt>
                <c:pt idx="23">
                  <c:v>1</c:v>
                </c:pt>
                <c:pt idx="24">
                  <c:v>3</c:v>
                </c:pt>
                <c:pt idx="25">
                  <c:v>1</c:v>
                </c:pt>
                <c:pt idx="26">
                  <c:v>3</c:v>
                </c:pt>
                <c:pt idx="27">
                  <c:v>3</c:v>
                </c:pt>
                <c:pt idx="28">
                  <c:v>1</c:v>
                </c:pt>
                <c:pt idx="29">
                  <c:v>1</c:v>
                </c:pt>
                <c:pt idx="30">
                  <c:v>2</c:v>
                </c:pt>
                <c:pt idx="31">
                  <c:v>1</c:v>
                </c:pt>
                <c:pt idx="32">
                  <c:v>1</c:v>
                </c:pt>
                <c:pt idx="33">
                  <c:v>1</c:v>
                </c:pt>
                <c:pt idx="34">
                  <c:v>2</c:v>
                </c:pt>
                <c:pt idx="35">
                  <c:v>1</c:v>
                </c:pt>
                <c:pt idx="36">
                  <c:v>2</c:v>
                </c:pt>
                <c:pt idx="37">
                  <c:v>1</c:v>
                </c:pt>
                <c:pt idx="38">
                  <c:v>1</c:v>
                </c:pt>
                <c:pt idx="39">
                  <c:v>1</c:v>
                </c:pt>
                <c:pt idx="40">
                  <c:v>2</c:v>
                </c:pt>
                <c:pt idx="41">
                  <c:v>1</c:v>
                </c:pt>
                <c:pt idx="42">
                  <c:v>2</c:v>
                </c:pt>
                <c:pt idx="43">
                  <c:v>1</c:v>
                </c:pt>
                <c:pt idx="44">
                  <c:v>1</c:v>
                </c:pt>
                <c:pt idx="45">
                  <c:v>1</c:v>
                </c:pt>
                <c:pt idx="46">
                  <c:v>1</c:v>
                </c:pt>
                <c:pt idx="47">
                  <c:v>1</c:v>
                </c:pt>
                <c:pt idx="48">
                  <c:v>1</c:v>
                </c:pt>
                <c:pt idx="49">
                  <c:v>1</c:v>
                </c:pt>
                <c:pt idx="50">
                  <c:v>1</c:v>
                </c:pt>
                <c:pt idx="51">
                  <c:v>1</c:v>
                </c:pt>
                <c:pt idx="52">
                  <c:v>1</c:v>
                </c:pt>
                <c:pt idx="53">
                  <c:v>2</c:v>
                </c:pt>
                <c:pt idx="54">
                  <c:v>1</c:v>
                </c:pt>
                <c:pt idx="55">
                  <c:v>3</c:v>
                </c:pt>
                <c:pt idx="56">
                  <c:v>2</c:v>
                </c:pt>
                <c:pt idx="57">
                  <c:v>1</c:v>
                </c:pt>
                <c:pt idx="58">
                  <c:v>3</c:v>
                </c:pt>
                <c:pt idx="59">
                  <c:v>2</c:v>
                </c:pt>
                <c:pt idx="60">
                  <c:v>1</c:v>
                </c:pt>
                <c:pt idx="61">
                  <c:v>3</c:v>
                </c:pt>
                <c:pt idx="62">
                  <c:v>2</c:v>
                </c:pt>
                <c:pt idx="63">
                  <c:v>1</c:v>
                </c:pt>
                <c:pt idx="64">
                  <c:v>1</c:v>
                </c:pt>
                <c:pt idx="65">
                  <c:v>1</c:v>
                </c:pt>
                <c:pt idx="66">
                  <c:v>1</c:v>
                </c:pt>
                <c:pt idx="67">
                  <c:v>1</c:v>
                </c:pt>
                <c:pt idx="68">
                  <c:v>3</c:v>
                </c:pt>
                <c:pt idx="69">
                  <c:v>2</c:v>
                </c:pt>
                <c:pt idx="70">
                  <c:v>1</c:v>
                </c:pt>
                <c:pt idx="71">
                  <c:v>1</c:v>
                </c:pt>
                <c:pt idx="72">
                  <c:v>3</c:v>
                </c:pt>
                <c:pt idx="73">
                  <c:v>1</c:v>
                </c:pt>
                <c:pt idx="74">
                  <c:v>4</c:v>
                </c:pt>
                <c:pt idx="75">
                  <c:v>2</c:v>
                </c:pt>
                <c:pt idx="76">
                  <c:v>1</c:v>
                </c:pt>
                <c:pt idx="77">
                  <c:v>1</c:v>
                </c:pt>
                <c:pt idx="78">
                  <c:v>2</c:v>
                </c:pt>
                <c:pt idx="79">
                  <c:v>2</c:v>
                </c:pt>
                <c:pt idx="80">
                  <c:v>1</c:v>
                </c:pt>
                <c:pt idx="81">
                  <c:v>2</c:v>
                </c:pt>
                <c:pt idx="82">
                  <c:v>2</c:v>
                </c:pt>
                <c:pt idx="83">
                  <c:v>1</c:v>
                </c:pt>
                <c:pt idx="84">
                  <c:v>1</c:v>
                </c:pt>
                <c:pt idx="85">
                  <c:v>3</c:v>
                </c:pt>
                <c:pt idx="86">
                  <c:v>2</c:v>
                </c:pt>
                <c:pt idx="87">
                  <c:v>1</c:v>
                </c:pt>
                <c:pt idx="88">
                  <c:v>2</c:v>
                </c:pt>
                <c:pt idx="89">
                  <c:v>1</c:v>
                </c:pt>
                <c:pt idx="90">
                  <c:v>2</c:v>
                </c:pt>
                <c:pt idx="91">
                  <c:v>1</c:v>
                </c:pt>
                <c:pt idx="92">
                  <c:v>3</c:v>
                </c:pt>
                <c:pt idx="93">
                  <c:v>2</c:v>
                </c:pt>
                <c:pt idx="94">
                  <c:v>2</c:v>
                </c:pt>
                <c:pt idx="95">
                  <c:v>1</c:v>
                </c:pt>
                <c:pt idx="96">
                  <c:v>1</c:v>
                </c:pt>
                <c:pt idx="97">
                  <c:v>2</c:v>
                </c:pt>
                <c:pt idx="98">
                  <c:v>1</c:v>
                </c:pt>
                <c:pt idx="99">
                  <c:v>1</c:v>
                </c:pt>
                <c:pt idx="100">
                  <c:v>1</c:v>
                </c:pt>
                <c:pt idx="101">
                  <c:v>2</c:v>
                </c:pt>
                <c:pt idx="102">
                  <c:v>2</c:v>
                </c:pt>
                <c:pt idx="103">
                  <c:v>2</c:v>
                </c:pt>
                <c:pt idx="104">
                  <c:v>3</c:v>
                </c:pt>
                <c:pt idx="105">
                  <c:v>4</c:v>
                </c:pt>
                <c:pt idx="106">
                  <c:v>1</c:v>
                </c:pt>
                <c:pt idx="107">
                  <c:v>2</c:v>
                </c:pt>
                <c:pt idx="108">
                  <c:v>1</c:v>
                </c:pt>
                <c:pt idx="109">
                  <c:v>1</c:v>
                </c:pt>
                <c:pt idx="110">
                  <c:v>2</c:v>
                </c:pt>
                <c:pt idx="111">
                  <c:v>1</c:v>
                </c:pt>
                <c:pt idx="112">
                  <c:v>6</c:v>
                </c:pt>
                <c:pt idx="113">
                  <c:v>8</c:v>
                </c:pt>
                <c:pt idx="114">
                  <c:v>9</c:v>
                </c:pt>
                <c:pt idx="115">
                  <c:v>6</c:v>
                </c:pt>
                <c:pt idx="116">
                  <c:v>5</c:v>
                </c:pt>
                <c:pt idx="117">
                  <c:v>2</c:v>
                </c:pt>
                <c:pt idx="118">
                  <c:v>6</c:v>
                </c:pt>
                <c:pt idx="119">
                  <c:v>5</c:v>
                </c:pt>
                <c:pt idx="120">
                  <c:v>6</c:v>
                </c:pt>
                <c:pt idx="121">
                  <c:v>6</c:v>
                </c:pt>
                <c:pt idx="122">
                  <c:v>6</c:v>
                </c:pt>
                <c:pt idx="123">
                  <c:v>5</c:v>
                </c:pt>
                <c:pt idx="124">
                  <c:v>2</c:v>
                </c:pt>
                <c:pt idx="125">
                  <c:v>1</c:v>
                </c:pt>
                <c:pt idx="126">
                  <c:v>5</c:v>
                </c:pt>
                <c:pt idx="127">
                  <c:v>2</c:v>
                </c:pt>
                <c:pt idx="128">
                  <c:v>1</c:v>
                </c:pt>
                <c:pt idx="129">
                  <c:v>1</c:v>
                </c:pt>
                <c:pt idx="130">
                  <c:v>1</c:v>
                </c:pt>
                <c:pt idx="131">
                  <c:v>1</c:v>
                </c:pt>
                <c:pt idx="132">
                  <c:v>2</c:v>
                </c:pt>
                <c:pt idx="133">
                  <c:v>1</c:v>
                </c:pt>
                <c:pt idx="134">
                  <c:v>1</c:v>
                </c:pt>
                <c:pt idx="135">
                  <c:v>1</c:v>
                </c:pt>
                <c:pt idx="136">
                  <c:v>1</c:v>
                </c:pt>
                <c:pt idx="137">
                  <c:v>1</c:v>
                </c:pt>
                <c:pt idx="138">
                  <c:v>3</c:v>
                </c:pt>
                <c:pt idx="139">
                  <c:v>4</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2</c:v>
                </c:pt>
                <c:pt idx="157">
                  <c:v>1</c:v>
                </c:pt>
                <c:pt idx="158">
                  <c:v>1</c:v>
                </c:pt>
                <c:pt idx="159">
                  <c:v>2</c:v>
                </c:pt>
                <c:pt idx="160">
                  <c:v>2</c:v>
                </c:pt>
                <c:pt idx="161">
                  <c:v>5</c:v>
                </c:pt>
                <c:pt idx="162">
                  <c:v>2</c:v>
                </c:pt>
                <c:pt idx="163">
                  <c:v>10</c:v>
                </c:pt>
                <c:pt idx="164">
                  <c:v>1</c:v>
                </c:pt>
                <c:pt idx="165">
                  <c:v>1</c:v>
                </c:pt>
                <c:pt idx="166">
                  <c:v>3</c:v>
                </c:pt>
                <c:pt idx="167">
                  <c:v>3</c:v>
                </c:pt>
                <c:pt idx="168">
                  <c:v>2</c:v>
                </c:pt>
                <c:pt idx="169">
                  <c:v>5</c:v>
                </c:pt>
                <c:pt idx="170">
                  <c:v>4</c:v>
                </c:pt>
                <c:pt idx="171">
                  <c:v>2</c:v>
                </c:pt>
                <c:pt idx="172">
                  <c:v>4</c:v>
                </c:pt>
                <c:pt idx="173">
                  <c:v>1</c:v>
                </c:pt>
                <c:pt idx="174">
                  <c:v>4</c:v>
                </c:pt>
                <c:pt idx="175">
                  <c:v>3</c:v>
                </c:pt>
                <c:pt idx="176">
                  <c:v>1</c:v>
                </c:pt>
                <c:pt idx="177">
                  <c:v>4</c:v>
                </c:pt>
                <c:pt idx="178">
                  <c:v>3</c:v>
                </c:pt>
                <c:pt idx="179">
                  <c:v>2</c:v>
                </c:pt>
                <c:pt idx="180">
                  <c:v>1</c:v>
                </c:pt>
                <c:pt idx="181">
                  <c:v>2</c:v>
                </c:pt>
                <c:pt idx="182">
                  <c:v>2</c:v>
                </c:pt>
                <c:pt idx="183">
                  <c:v>6</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2</c:v>
                </c:pt>
                <c:pt idx="198">
                  <c:v>2</c:v>
                </c:pt>
                <c:pt idx="199">
                  <c:v>1</c:v>
                </c:pt>
                <c:pt idx="200">
                  <c:v>3</c:v>
                </c:pt>
                <c:pt idx="201">
                  <c:v>2</c:v>
                </c:pt>
                <c:pt idx="202">
                  <c:v>5</c:v>
                </c:pt>
                <c:pt idx="203">
                  <c:v>1</c:v>
                </c:pt>
                <c:pt idx="204">
                  <c:v>8</c:v>
                </c:pt>
                <c:pt idx="205">
                  <c:v>7</c:v>
                </c:pt>
                <c:pt idx="206">
                  <c:v>8</c:v>
                </c:pt>
                <c:pt idx="207">
                  <c:v>13</c:v>
                </c:pt>
                <c:pt idx="208">
                  <c:v>4</c:v>
                </c:pt>
                <c:pt idx="209">
                  <c:v>5</c:v>
                </c:pt>
                <c:pt idx="210">
                  <c:v>5</c:v>
                </c:pt>
                <c:pt idx="211">
                  <c:v>1</c:v>
                </c:pt>
                <c:pt idx="212">
                  <c:v>5</c:v>
                </c:pt>
                <c:pt idx="213">
                  <c:v>1</c:v>
                </c:pt>
                <c:pt idx="214">
                  <c:v>1</c:v>
                </c:pt>
                <c:pt idx="215">
                  <c:v>1</c:v>
                </c:pt>
                <c:pt idx="216">
                  <c:v>1</c:v>
                </c:pt>
                <c:pt idx="217">
                  <c:v>1</c:v>
                </c:pt>
                <c:pt idx="218">
                  <c:v>1</c:v>
                </c:pt>
                <c:pt idx="219">
                  <c:v>1</c:v>
                </c:pt>
                <c:pt idx="220">
                  <c:v>2</c:v>
                </c:pt>
                <c:pt idx="221">
                  <c:v>1</c:v>
                </c:pt>
                <c:pt idx="222">
                  <c:v>1</c:v>
                </c:pt>
                <c:pt idx="223">
                  <c:v>1</c:v>
                </c:pt>
                <c:pt idx="224">
                  <c:v>1</c:v>
                </c:pt>
                <c:pt idx="225">
                  <c:v>1</c:v>
                </c:pt>
                <c:pt idx="226">
                  <c:v>1</c:v>
                </c:pt>
                <c:pt idx="227">
                  <c:v>1</c:v>
                </c:pt>
                <c:pt idx="228">
                  <c:v>1</c:v>
                </c:pt>
                <c:pt idx="229">
                  <c:v>1</c:v>
                </c:pt>
                <c:pt idx="230">
                  <c:v>2</c:v>
                </c:pt>
                <c:pt idx="231">
                  <c:v>2</c:v>
                </c:pt>
                <c:pt idx="232">
                  <c:v>3</c:v>
                </c:pt>
                <c:pt idx="233">
                  <c:v>3</c:v>
                </c:pt>
                <c:pt idx="234">
                  <c:v>2</c:v>
                </c:pt>
                <c:pt idx="235">
                  <c:v>6</c:v>
                </c:pt>
                <c:pt idx="236">
                  <c:v>3</c:v>
                </c:pt>
                <c:pt idx="237">
                  <c:v>4</c:v>
                </c:pt>
                <c:pt idx="238">
                  <c:v>1</c:v>
                </c:pt>
                <c:pt idx="239">
                  <c:v>1</c:v>
                </c:pt>
                <c:pt idx="240">
                  <c:v>1</c:v>
                </c:pt>
                <c:pt idx="241">
                  <c:v>1</c:v>
                </c:pt>
                <c:pt idx="242">
                  <c:v>1</c:v>
                </c:pt>
                <c:pt idx="243">
                  <c:v>1</c:v>
                </c:pt>
                <c:pt idx="244">
                  <c:v>2</c:v>
                </c:pt>
                <c:pt idx="245">
                  <c:v>4</c:v>
                </c:pt>
                <c:pt idx="246">
                  <c:v>1</c:v>
                </c:pt>
                <c:pt idx="247">
                  <c:v>1</c:v>
                </c:pt>
                <c:pt idx="248">
                  <c:v>1</c:v>
                </c:pt>
                <c:pt idx="249">
                  <c:v>1</c:v>
                </c:pt>
                <c:pt idx="250">
                  <c:v>1</c:v>
                </c:pt>
                <c:pt idx="251">
                  <c:v>1</c:v>
                </c:pt>
                <c:pt idx="252">
                  <c:v>1</c:v>
                </c:pt>
                <c:pt idx="253">
                  <c:v>1</c:v>
                </c:pt>
                <c:pt idx="254">
                  <c:v>1</c:v>
                </c:pt>
                <c:pt idx="255">
                  <c:v>1</c:v>
                </c:pt>
                <c:pt idx="256">
                  <c:v>1</c:v>
                </c:pt>
                <c:pt idx="257">
                  <c:v>1</c:v>
                </c:pt>
                <c:pt idx="258">
                  <c:v>2</c:v>
                </c:pt>
                <c:pt idx="259">
                  <c:v>1</c:v>
                </c:pt>
                <c:pt idx="260">
                  <c:v>1</c:v>
                </c:pt>
                <c:pt idx="261">
                  <c:v>1</c:v>
                </c:pt>
                <c:pt idx="262">
                  <c:v>1</c:v>
                </c:pt>
                <c:pt idx="263">
                  <c:v>1</c:v>
                </c:pt>
                <c:pt idx="264">
                  <c:v>1</c:v>
                </c:pt>
                <c:pt idx="265">
                  <c:v>5</c:v>
                </c:pt>
                <c:pt idx="266">
                  <c:v>4</c:v>
                </c:pt>
                <c:pt idx="267">
                  <c:v>2</c:v>
                </c:pt>
                <c:pt idx="268">
                  <c:v>6</c:v>
                </c:pt>
                <c:pt idx="269">
                  <c:v>2</c:v>
                </c:pt>
                <c:pt idx="270">
                  <c:v>3</c:v>
                </c:pt>
                <c:pt idx="271">
                  <c:v>2</c:v>
                </c:pt>
                <c:pt idx="272">
                  <c:v>1</c:v>
                </c:pt>
                <c:pt idx="273">
                  <c:v>6</c:v>
                </c:pt>
                <c:pt idx="274">
                  <c:v>1</c:v>
                </c:pt>
                <c:pt idx="275">
                  <c:v>1</c:v>
                </c:pt>
                <c:pt idx="276">
                  <c:v>3</c:v>
                </c:pt>
                <c:pt idx="277">
                  <c:v>3</c:v>
                </c:pt>
                <c:pt idx="278">
                  <c:v>4</c:v>
                </c:pt>
                <c:pt idx="279">
                  <c:v>2</c:v>
                </c:pt>
                <c:pt idx="280">
                  <c:v>3</c:v>
                </c:pt>
                <c:pt idx="281">
                  <c:v>2</c:v>
                </c:pt>
                <c:pt idx="282">
                  <c:v>2</c:v>
                </c:pt>
                <c:pt idx="283">
                  <c:v>2</c:v>
                </c:pt>
                <c:pt idx="284">
                  <c:v>2</c:v>
                </c:pt>
                <c:pt idx="285">
                  <c:v>2</c:v>
                </c:pt>
                <c:pt idx="286">
                  <c:v>3</c:v>
                </c:pt>
                <c:pt idx="287">
                  <c:v>1</c:v>
                </c:pt>
                <c:pt idx="288">
                  <c:v>1</c:v>
                </c:pt>
                <c:pt idx="289">
                  <c:v>2</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2</c:v>
                </c:pt>
                <c:pt idx="306">
                  <c:v>1</c:v>
                </c:pt>
                <c:pt idx="307">
                  <c:v>1</c:v>
                </c:pt>
                <c:pt idx="308">
                  <c:v>1</c:v>
                </c:pt>
                <c:pt idx="309">
                  <c:v>1</c:v>
                </c:pt>
                <c:pt idx="310">
                  <c:v>1</c:v>
                </c:pt>
                <c:pt idx="311">
                  <c:v>1</c:v>
                </c:pt>
                <c:pt idx="312">
                  <c:v>1</c:v>
                </c:pt>
                <c:pt idx="313">
                  <c:v>1</c:v>
                </c:pt>
                <c:pt idx="314">
                  <c:v>2</c:v>
                </c:pt>
                <c:pt idx="315">
                  <c:v>2</c:v>
                </c:pt>
                <c:pt idx="316">
                  <c:v>1</c:v>
                </c:pt>
                <c:pt idx="317">
                  <c:v>1</c:v>
                </c:pt>
                <c:pt idx="318">
                  <c:v>2</c:v>
                </c:pt>
                <c:pt idx="319">
                  <c:v>2</c:v>
                </c:pt>
                <c:pt idx="320">
                  <c:v>1</c:v>
                </c:pt>
                <c:pt idx="321">
                  <c:v>1</c:v>
                </c:pt>
                <c:pt idx="322">
                  <c:v>1</c:v>
                </c:pt>
                <c:pt idx="323">
                  <c:v>1</c:v>
                </c:pt>
                <c:pt idx="324">
                  <c:v>2</c:v>
                </c:pt>
                <c:pt idx="325">
                  <c:v>1</c:v>
                </c:pt>
                <c:pt idx="326">
                  <c:v>1</c:v>
                </c:pt>
                <c:pt idx="327">
                  <c:v>1</c:v>
                </c:pt>
                <c:pt idx="328">
                  <c:v>2</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2</c:v>
                </c:pt>
                <c:pt idx="346">
                  <c:v>1</c:v>
                </c:pt>
                <c:pt idx="347">
                  <c:v>1</c:v>
                </c:pt>
                <c:pt idx="348">
                  <c:v>1</c:v>
                </c:pt>
                <c:pt idx="349">
                  <c:v>2</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3</c:v>
                </c:pt>
                <c:pt idx="373">
                  <c:v>1</c:v>
                </c:pt>
                <c:pt idx="374">
                  <c:v>1</c:v>
                </c:pt>
                <c:pt idx="375">
                  <c:v>2</c:v>
                </c:pt>
                <c:pt idx="376">
                  <c:v>1</c:v>
                </c:pt>
                <c:pt idx="377">
                  <c:v>2</c:v>
                </c:pt>
                <c:pt idx="378">
                  <c:v>2</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2</c:v>
                </c:pt>
                <c:pt idx="394">
                  <c:v>2</c:v>
                </c:pt>
                <c:pt idx="395">
                  <c:v>1</c:v>
                </c:pt>
                <c:pt idx="396">
                  <c:v>2</c:v>
                </c:pt>
                <c:pt idx="397">
                  <c:v>2</c:v>
                </c:pt>
                <c:pt idx="398">
                  <c:v>2</c:v>
                </c:pt>
                <c:pt idx="399">
                  <c:v>1</c:v>
                </c:pt>
                <c:pt idx="400">
                  <c:v>2</c:v>
                </c:pt>
                <c:pt idx="401">
                  <c:v>1</c:v>
                </c:pt>
                <c:pt idx="402">
                  <c:v>3</c:v>
                </c:pt>
                <c:pt idx="403">
                  <c:v>3</c:v>
                </c:pt>
                <c:pt idx="404">
                  <c:v>2</c:v>
                </c:pt>
                <c:pt idx="405">
                  <c:v>2</c:v>
                </c:pt>
                <c:pt idx="406">
                  <c:v>2</c:v>
                </c:pt>
                <c:pt idx="407">
                  <c:v>2</c:v>
                </c:pt>
                <c:pt idx="408">
                  <c:v>1</c:v>
                </c:pt>
                <c:pt idx="409">
                  <c:v>2</c:v>
                </c:pt>
                <c:pt idx="410">
                  <c:v>1</c:v>
                </c:pt>
                <c:pt idx="411">
                  <c:v>1</c:v>
                </c:pt>
                <c:pt idx="412">
                  <c:v>1</c:v>
                </c:pt>
                <c:pt idx="413">
                  <c:v>3</c:v>
                </c:pt>
                <c:pt idx="414">
                  <c:v>2</c:v>
                </c:pt>
                <c:pt idx="415">
                  <c:v>1</c:v>
                </c:pt>
                <c:pt idx="416">
                  <c:v>1</c:v>
                </c:pt>
                <c:pt idx="417">
                  <c:v>1</c:v>
                </c:pt>
                <c:pt idx="418">
                  <c:v>1</c:v>
                </c:pt>
                <c:pt idx="419">
                  <c:v>1</c:v>
                </c:pt>
                <c:pt idx="420">
                  <c:v>1</c:v>
                </c:pt>
                <c:pt idx="421">
                  <c:v>1</c:v>
                </c:pt>
                <c:pt idx="422">
                  <c:v>1</c:v>
                </c:pt>
                <c:pt idx="423">
                  <c:v>4</c:v>
                </c:pt>
                <c:pt idx="424">
                  <c:v>1</c:v>
                </c:pt>
                <c:pt idx="425">
                  <c:v>1</c:v>
                </c:pt>
                <c:pt idx="426">
                  <c:v>1</c:v>
                </c:pt>
                <c:pt idx="427">
                  <c:v>19</c:v>
                </c:pt>
              </c:numCache>
            </c:numRef>
          </c:val>
          <c:extLst>
            <c:ext xmlns:c16="http://schemas.microsoft.com/office/drawing/2014/chart" uri="{C3380CC4-5D6E-409C-BE32-E72D297353CC}">
              <c16:uniqueId val="{00000000-0387-46A7-A89F-DFC1C99A6F7E}"/>
            </c:ext>
          </c:extLst>
        </c:ser>
        <c:dLbls>
          <c:dLblPos val="outEnd"/>
          <c:showLegendKey val="0"/>
          <c:showVal val="1"/>
          <c:showCatName val="0"/>
          <c:showSerName val="0"/>
          <c:showPercent val="0"/>
          <c:showBubbleSize val="0"/>
        </c:dLbls>
        <c:gapWidth val="219"/>
        <c:overlap val="-27"/>
        <c:axId val="686113336"/>
        <c:axId val="686121864"/>
      </c:barChart>
      <c:catAx>
        <c:axId val="686113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21864"/>
        <c:crosses val="autoZero"/>
        <c:auto val="1"/>
        <c:lblAlgn val="ctr"/>
        <c:lblOffset val="100"/>
        <c:noMultiLvlLbl val="0"/>
      </c:catAx>
      <c:valAx>
        <c:axId val="686121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13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[PipeLine_Analysis.xlsx]perAppl(year)!PivotTable7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'perAppl(year)'!$B$1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'perAppl(year)'!$A$2:$A$378</c:f>
              <c:multiLvlStrCache>
                <c:ptCount val="351"/>
                <c:lvl>
                  <c:pt idx="0">
                    <c:v>-</c:v>
                  </c:pt>
                  <c:pt idx="1">
                    <c:v>2266</c:v>
                  </c:pt>
                  <c:pt idx="2">
                    <c:v>2897</c:v>
                  </c:pt>
                  <c:pt idx="3">
                    <c:v>3581</c:v>
                  </c:pt>
                  <c:pt idx="4">
                    <c:v>-</c:v>
                  </c:pt>
                  <c:pt idx="5">
                    <c:v>8865</c:v>
                  </c:pt>
                  <c:pt idx="6">
                    <c:v>4040</c:v>
                  </c:pt>
                  <c:pt idx="7">
                    <c:v>1995</c:v>
                  </c:pt>
                  <c:pt idx="8">
                    <c:v>1997</c:v>
                  </c:pt>
                  <c:pt idx="9">
                    <c:v>1998</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1984</c:v>
                  </c:pt>
                  <c:pt idx="29">
                    <c:v>1986</c:v>
                  </c:pt>
                  <c:pt idx="30">
                    <c:v>1987</c:v>
                  </c:pt>
                  <c:pt idx="31">
                    <c:v>1989</c:v>
                  </c:pt>
                  <c:pt idx="32">
                    <c:v>1990</c:v>
                  </c:pt>
                  <c:pt idx="33">
                    <c:v>1991</c:v>
                  </c:pt>
                  <c:pt idx="34">
                    <c:v>1992</c:v>
                  </c:pt>
                  <c:pt idx="35">
                    <c:v>1993</c:v>
                  </c:pt>
                  <c:pt idx="36">
                    <c:v>1995</c:v>
                  </c:pt>
                  <c:pt idx="37">
                    <c:v>1996</c:v>
                  </c:pt>
                  <c:pt idx="38">
                    <c:v>1997</c:v>
                  </c:pt>
                  <c:pt idx="39">
                    <c:v>1998</c:v>
                  </c:pt>
                  <c:pt idx="40">
                    <c:v>1999</c:v>
                  </c:pt>
                  <c:pt idx="41">
                    <c:v>2001</c:v>
                  </c:pt>
                  <c:pt idx="42">
                    <c:v>2003</c:v>
                  </c:pt>
                  <c:pt idx="43">
                    <c:v>2005</c:v>
                  </c:pt>
                  <c:pt idx="44">
                    <c:v>2006</c:v>
                  </c:pt>
                  <c:pt idx="45">
                    <c:v>2007</c:v>
                  </c:pt>
                  <c:pt idx="46">
                    <c:v>2008</c:v>
                  </c:pt>
                  <c:pt idx="47">
                    <c:v>2010</c:v>
                  </c:pt>
                  <c:pt idx="48">
                    <c:v>2011</c:v>
                  </c:pt>
                  <c:pt idx="49">
                    <c:v>2013</c:v>
                  </c:pt>
                  <c:pt idx="50">
                    <c:v>2015</c:v>
                  </c:pt>
                  <c:pt idx="51">
                    <c:v>2016</c:v>
                  </c:pt>
                  <c:pt idx="52">
                    <c:v>2017</c:v>
                  </c:pt>
                  <c:pt idx="53">
                    <c:v>2014</c:v>
                  </c:pt>
                  <c:pt idx="54">
                    <c:v>1976</c:v>
                  </c:pt>
                  <c:pt idx="55">
                    <c:v>1978</c:v>
                  </c:pt>
                  <c:pt idx="56">
                    <c:v>1986</c:v>
                  </c:pt>
                  <c:pt idx="57">
                    <c:v>1987</c:v>
                  </c:pt>
                  <c:pt idx="58">
                    <c:v>1989</c:v>
                  </c:pt>
                  <c:pt idx="59">
                    <c:v>1990</c:v>
                  </c:pt>
                  <c:pt idx="60">
                    <c:v>1992</c:v>
                  </c:pt>
                  <c:pt idx="61">
                    <c:v>1993</c:v>
                  </c:pt>
                  <c:pt idx="62">
                    <c:v>1995</c:v>
                  </c:pt>
                  <c:pt idx="63">
                    <c:v>1996</c:v>
                  </c:pt>
                  <c:pt idx="64">
                    <c:v>2000</c:v>
                  </c:pt>
                  <c:pt idx="65">
                    <c:v>2001</c:v>
                  </c:pt>
                  <c:pt idx="66">
                    <c:v>2002</c:v>
                  </c:pt>
                  <c:pt idx="67">
                    <c:v>2003</c:v>
                  </c:pt>
                  <c:pt idx="68">
                    <c:v>2004</c:v>
                  </c:pt>
                  <c:pt idx="69">
                    <c:v>2005</c:v>
                  </c:pt>
                  <c:pt idx="70">
                    <c:v>2006</c:v>
                  </c:pt>
                  <c:pt idx="71">
                    <c:v>2007</c:v>
                  </c:pt>
                  <c:pt idx="72">
                    <c:v>2008</c:v>
                  </c:pt>
                  <c:pt idx="73">
                    <c:v>2009</c:v>
                  </c:pt>
                  <c:pt idx="74">
                    <c:v>2010</c:v>
                  </c:pt>
                  <c:pt idx="75">
                    <c:v>2011</c:v>
                  </c:pt>
                  <c:pt idx="76">
                    <c:v>2012</c:v>
                  </c:pt>
                  <c:pt idx="77">
                    <c:v>2013</c:v>
                  </c:pt>
                  <c:pt idx="78">
                    <c:v>2015</c:v>
                  </c:pt>
                  <c:pt idx="79">
                    <c:v>2016</c:v>
                  </c:pt>
                  <c:pt idx="80">
                    <c:v>2017</c:v>
                  </c:pt>
                  <c:pt idx="81">
                    <c:v>1974</c:v>
                  </c:pt>
                  <c:pt idx="82">
                    <c:v>1975</c:v>
                  </c:pt>
                  <c:pt idx="83">
                    <c:v>1976</c:v>
                  </c:pt>
                  <c:pt idx="84">
                    <c:v>1977</c:v>
                  </c:pt>
                  <c:pt idx="85">
                    <c:v>1978</c:v>
                  </c:pt>
                  <c:pt idx="86">
                    <c:v>1979</c:v>
                  </c:pt>
                  <c:pt idx="87">
                    <c:v>1980</c:v>
                  </c:pt>
                  <c:pt idx="88">
                    <c:v>1981</c:v>
                  </c:pt>
                  <c:pt idx="89">
                    <c:v>1982</c:v>
                  </c:pt>
                  <c:pt idx="90">
                    <c:v>1983</c:v>
                  </c:pt>
                  <c:pt idx="91">
                    <c:v>1984</c:v>
                  </c:pt>
                  <c:pt idx="92">
                    <c:v>1985</c:v>
                  </c:pt>
                  <c:pt idx="93">
                    <c:v>1986</c:v>
                  </c:pt>
                  <c:pt idx="94">
                    <c:v>1987</c:v>
                  </c:pt>
                  <c:pt idx="95">
                    <c:v>1988</c:v>
                  </c:pt>
                  <c:pt idx="96">
                    <c:v>1989</c:v>
                  </c:pt>
                  <c:pt idx="97">
                    <c:v>1990</c:v>
                  </c:pt>
                  <c:pt idx="98">
                    <c:v>1991</c:v>
                  </c:pt>
                  <c:pt idx="99">
                    <c:v>1992</c:v>
                  </c:pt>
                  <c:pt idx="100">
                    <c:v>1993</c:v>
                  </c:pt>
                  <c:pt idx="101">
                    <c:v>1998</c:v>
                  </c:pt>
                  <c:pt idx="102">
                    <c:v>2002</c:v>
                  </c:pt>
                  <c:pt idx="103">
                    <c:v>2004</c:v>
                  </c:pt>
                  <c:pt idx="104">
                    <c:v>2005</c:v>
                  </c:pt>
                  <c:pt idx="105">
                    <c:v>2007</c:v>
                  </c:pt>
                  <c:pt idx="106">
                    <c:v>1981</c:v>
                  </c:pt>
                  <c:pt idx="107">
                    <c:v>1983</c:v>
                  </c:pt>
                  <c:pt idx="108">
                    <c:v>1988</c:v>
                  </c:pt>
                  <c:pt idx="109">
                    <c:v>1989</c:v>
                  </c:pt>
                  <c:pt idx="110">
                    <c:v>1993</c:v>
                  </c:pt>
                  <c:pt idx="111">
                    <c:v>1994</c:v>
                  </c:pt>
                  <c:pt idx="112">
                    <c:v>1995</c:v>
                  </c:pt>
                  <c:pt idx="113">
                    <c:v>1998</c:v>
                  </c:pt>
                  <c:pt idx="114">
                    <c:v>2002</c:v>
                  </c:pt>
                  <c:pt idx="115">
                    <c:v>2004</c:v>
                  </c:pt>
                  <c:pt idx="116">
                    <c:v>2005</c:v>
                  </c:pt>
                  <c:pt idx="117">
                    <c:v>2006</c:v>
                  </c:pt>
                  <c:pt idx="118">
                    <c:v>2007</c:v>
                  </c:pt>
                  <c:pt idx="119">
                    <c:v>2009</c:v>
                  </c:pt>
                  <c:pt idx="120">
                    <c:v>2010</c:v>
                  </c:pt>
                  <c:pt idx="121">
                    <c:v>2011</c:v>
                  </c:pt>
                  <c:pt idx="122">
                    <c:v>2012</c:v>
                  </c:pt>
                  <c:pt idx="123">
                    <c:v>2013</c:v>
                  </c:pt>
                  <c:pt idx="124">
                    <c:v>2014</c:v>
                  </c:pt>
                  <c:pt idx="125">
                    <c:v>2015</c:v>
                  </c:pt>
                  <c:pt idx="126">
                    <c:v>2017</c:v>
                  </c:pt>
                  <c:pt idx="127">
                    <c:v>2018</c:v>
                  </c:pt>
                  <c:pt idx="128">
                    <c:v>1976</c:v>
                  </c:pt>
                  <c:pt idx="129">
                    <c:v>1979</c:v>
                  </c:pt>
                  <c:pt idx="130">
                    <c:v>1980</c:v>
                  </c:pt>
                  <c:pt idx="131">
                    <c:v>1987</c:v>
                  </c:pt>
                  <c:pt idx="132">
                    <c:v>1990</c:v>
                  </c:pt>
                  <c:pt idx="133">
                    <c:v>1992</c:v>
                  </c:pt>
                  <c:pt idx="134">
                    <c:v>1993</c:v>
                  </c:pt>
                  <c:pt idx="135">
                    <c:v>1983</c:v>
                  </c:pt>
                  <c:pt idx="136">
                    <c:v>1988</c:v>
                  </c:pt>
                  <c:pt idx="137">
                    <c:v>1993</c:v>
                  </c:pt>
                  <c:pt idx="138">
                    <c:v>1994</c:v>
                  </c:pt>
                  <c:pt idx="139">
                    <c:v>1998</c:v>
                  </c:pt>
                  <c:pt idx="140">
                    <c:v>2004</c:v>
                  </c:pt>
                  <c:pt idx="141">
                    <c:v>2012</c:v>
                  </c:pt>
                  <c:pt idx="142">
                    <c:v>1983</c:v>
                  </c:pt>
                  <c:pt idx="143">
                    <c:v>1987</c:v>
                  </c:pt>
                  <c:pt idx="144">
                    <c:v>1989</c:v>
                  </c:pt>
                  <c:pt idx="145">
                    <c:v>1990</c:v>
                  </c:pt>
                  <c:pt idx="146">
                    <c:v>1992</c:v>
                  </c:pt>
                  <c:pt idx="147">
                    <c:v>1994</c:v>
                  </c:pt>
                  <c:pt idx="148">
                    <c:v>1995</c:v>
                  </c:pt>
                  <c:pt idx="149">
                    <c:v>1996</c:v>
                  </c:pt>
                  <c:pt idx="150">
                    <c:v>1997</c:v>
                  </c:pt>
                  <c:pt idx="151">
                    <c:v>1998</c:v>
                  </c:pt>
                  <c:pt idx="152">
                    <c:v>2001</c:v>
                  </c:pt>
                  <c:pt idx="153">
                    <c:v>2004</c:v>
                  </c:pt>
                  <c:pt idx="154">
                    <c:v>2005</c:v>
                  </c:pt>
                  <c:pt idx="155">
                    <c:v>2006</c:v>
                  </c:pt>
                  <c:pt idx="156">
                    <c:v>2007</c:v>
                  </c:pt>
                  <c:pt idx="157">
                    <c:v>2008</c:v>
                  </c:pt>
                  <c:pt idx="158">
                    <c:v>2010</c:v>
                  </c:pt>
                  <c:pt idx="159">
                    <c:v>2011</c:v>
                  </c:pt>
                  <c:pt idx="160">
                    <c:v>2014</c:v>
                  </c:pt>
                  <c:pt idx="161">
                    <c:v>2015</c:v>
                  </c:pt>
                  <c:pt idx="162">
                    <c:v>2016</c:v>
                  </c:pt>
                  <c:pt idx="163">
                    <c:v>2017</c:v>
                  </c:pt>
                  <c:pt idx="164">
                    <c:v>2018</c:v>
                  </c:pt>
                  <c:pt idx="165">
                    <c:v>1977</c:v>
                  </c:pt>
                  <c:pt idx="166">
                    <c:v>1978</c:v>
                  </c:pt>
                  <c:pt idx="167">
                    <c:v>1989</c:v>
                  </c:pt>
                  <c:pt idx="168">
                    <c:v>1992</c:v>
                  </c:pt>
                  <c:pt idx="169">
                    <c:v>1993</c:v>
                  </c:pt>
                  <c:pt idx="170">
                    <c:v>2015</c:v>
                  </c:pt>
                  <c:pt idx="171">
                    <c:v>1980</c:v>
                  </c:pt>
                  <c:pt idx="172">
                    <c:v>1981</c:v>
                  </c:pt>
                  <c:pt idx="173">
                    <c:v>1983</c:v>
                  </c:pt>
                  <c:pt idx="174">
                    <c:v>1984</c:v>
                  </c:pt>
                  <c:pt idx="175">
                    <c:v>1988</c:v>
                  </c:pt>
                  <c:pt idx="176">
                    <c:v>1989</c:v>
                  </c:pt>
                  <c:pt idx="177">
                    <c:v>1990</c:v>
                  </c:pt>
                  <c:pt idx="178">
                    <c:v>1992</c:v>
                  </c:pt>
                  <c:pt idx="179">
                    <c:v>1993</c:v>
                  </c:pt>
                  <c:pt idx="180">
                    <c:v>1994</c:v>
                  </c:pt>
                  <c:pt idx="181">
                    <c:v>1995</c:v>
                  </c:pt>
                  <c:pt idx="182">
                    <c:v>1996</c:v>
                  </c:pt>
                  <c:pt idx="183">
                    <c:v>1997</c:v>
                  </c:pt>
                  <c:pt idx="184">
                    <c:v>1998</c:v>
                  </c:pt>
                  <c:pt idx="185">
                    <c:v>1999</c:v>
                  </c:pt>
                  <c:pt idx="186">
                    <c:v>2001</c:v>
                  </c:pt>
                  <c:pt idx="187">
                    <c:v>2003</c:v>
                  </c:pt>
                  <c:pt idx="188">
                    <c:v>2005</c:v>
                  </c:pt>
                  <c:pt idx="189">
                    <c:v>2006</c:v>
                  </c:pt>
                  <c:pt idx="190">
                    <c:v>2007</c:v>
                  </c:pt>
                  <c:pt idx="191">
                    <c:v>2008</c:v>
                  </c:pt>
                  <c:pt idx="192">
                    <c:v>2009</c:v>
                  </c:pt>
                  <c:pt idx="193">
                    <c:v>2010</c:v>
                  </c:pt>
                  <c:pt idx="194">
                    <c:v>2011</c:v>
                  </c:pt>
                  <c:pt idx="195">
                    <c:v>2012</c:v>
                  </c:pt>
                  <c:pt idx="196">
                    <c:v>2013</c:v>
                  </c:pt>
                  <c:pt idx="197">
                    <c:v>2015</c:v>
                  </c:pt>
                  <c:pt idx="198">
                    <c:v>2016</c:v>
                  </c:pt>
                  <c:pt idx="199">
                    <c:v>2017</c:v>
                  </c:pt>
                  <c:pt idx="200">
                    <c:v>2018</c:v>
                  </c:pt>
                  <c:pt idx="201">
                    <c:v>1992</c:v>
                  </c:pt>
                  <c:pt idx="202">
                    <c:v>1981</c:v>
                  </c:pt>
                  <c:pt idx="203">
                    <c:v>1983</c:v>
                  </c:pt>
                  <c:pt idx="204">
                    <c:v>1984</c:v>
                  </c:pt>
                  <c:pt idx="205">
                    <c:v>1985</c:v>
                  </c:pt>
                  <c:pt idx="206">
                    <c:v>1986</c:v>
                  </c:pt>
                  <c:pt idx="207">
                    <c:v>1987</c:v>
                  </c:pt>
                  <c:pt idx="208">
                    <c:v>1988</c:v>
                  </c:pt>
                  <c:pt idx="209">
                    <c:v>1989</c:v>
                  </c:pt>
                  <c:pt idx="210">
                    <c:v>1990</c:v>
                  </c:pt>
                  <c:pt idx="211">
                    <c:v>1992</c:v>
                  </c:pt>
                  <c:pt idx="212">
                    <c:v>1994</c:v>
                  </c:pt>
                  <c:pt idx="213">
                    <c:v>1996</c:v>
                  </c:pt>
                  <c:pt idx="214">
                    <c:v>1997</c:v>
                  </c:pt>
                  <c:pt idx="215">
                    <c:v>1999</c:v>
                  </c:pt>
                  <c:pt idx="216">
                    <c:v>2007</c:v>
                  </c:pt>
                  <c:pt idx="217">
                    <c:v>2010</c:v>
                  </c:pt>
                  <c:pt idx="218">
                    <c:v>2011</c:v>
                  </c:pt>
                  <c:pt idx="219">
                    <c:v>2014</c:v>
                  </c:pt>
                  <c:pt idx="220">
                    <c:v>2015</c:v>
                  </c:pt>
                  <c:pt idx="221">
                    <c:v>2016</c:v>
                  </c:pt>
                  <c:pt idx="222">
                    <c:v>2010</c:v>
                  </c:pt>
                  <c:pt idx="223">
                    <c:v>1970</c:v>
                  </c:pt>
                  <c:pt idx="224">
                    <c:v>1972</c:v>
                  </c:pt>
                  <c:pt idx="225">
                    <c:v>1973</c:v>
                  </c:pt>
                  <c:pt idx="226">
                    <c:v>1974</c:v>
                  </c:pt>
                  <c:pt idx="227">
                    <c:v>1975</c:v>
                  </c:pt>
                  <c:pt idx="228">
                    <c:v>1976</c:v>
                  </c:pt>
                  <c:pt idx="229">
                    <c:v>1977</c:v>
                  </c:pt>
                  <c:pt idx="230">
                    <c:v>1978</c:v>
                  </c:pt>
                  <c:pt idx="231">
                    <c:v>1979</c:v>
                  </c:pt>
                  <c:pt idx="232">
                    <c:v>1980</c:v>
                  </c:pt>
                  <c:pt idx="233">
                    <c:v>1981</c:v>
                  </c:pt>
                  <c:pt idx="234">
                    <c:v>1983</c:v>
                  </c:pt>
                  <c:pt idx="235">
                    <c:v>1984</c:v>
                  </c:pt>
                  <c:pt idx="236">
                    <c:v>1985</c:v>
                  </c:pt>
                  <c:pt idx="237">
                    <c:v>1987</c:v>
                  </c:pt>
                  <c:pt idx="238">
                    <c:v>1999</c:v>
                  </c:pt>
                  <c:pt idx="239">
                    <c:v>2004</c:v>
                  </c:pt>
                  <c:pt idx="240">
                    <c:v>1976</c:v>
                  </c:pt>
                  <c:pt idx="241">
                    <c:v>1980</c:v>
                  </c:pt>
                  <c:pt idx="242">
                    <c:v>1990</c:v>
                  </c:pt>
                  <c:pt idx="243">
                    <c:v>1995</c:v>
                  </c:pt>
                  <c:pt idx="244">
                    <c:v>1996</c:v>
                  </c:pt>
                  <c:pt idx="245">
                    <c:v>2006</c:v>
                  </c:pt>
                  <c:pt idx="246">
                    <c:v>2010</c:v>
                  </c:pt>
                  <c:pt idx="247">
                    <c:v>2011</c:v>
                  </c:pt>
                  <c:pt idx="248">
                    <c:v>2012</c:v>
                  </c:pt>
                  <c:pt idx="249">
                    <c:v>2016</c:v>
                  </c:pt>
                  <c:pt idx="250">
                    <c:v>2017</c:v>
                  </c:pt>
                  <c:pt idx="251">
                    <c:v>1969</c:v>
                  </c:pt>
                  <c:pt idx="252">
                    <c:v>1971</c:v>
                  </c:pt>
                  <c:pt idx="253">
                    <c:v>1972</c:v>
                  </c:pt>
                  <c:pt idx="254">
                    <c:v>1973</c:v>
                  </c:pt>
                  <c:pt idx="255">
                    <c:v>1974</c:v>
                  </c:pt>
                  <c:pt idx="256">
                    <c:v>1975</c:v>
                  </c:pt>
                  <c:pt idx="257">
                    <c:v>1977</c:v>
                  </c:pt>
                  <c:pt idx="258">
                    <c:v>1978</c:v>
                  </c:pt>
                  <c:pt idx="259">
                    <c:v>1980</c:v>
                  </c:pt>
                  <c:pt idx="260">
                    <c:v>1981</c:v>
                  </c:pt>
                  <c:pt idx="261">
                    <c:v>1982</c:v>
                  </c:pt>
                  <c:pt idx="262">
                    <c:v>1983</c:v>
                  </c:pt>
                  <c:pt idx="263">
                    <c:v>1984</c:v>
                  </c:pt>
                  <c:pt idx="264">
                    <c:v>1985</c:v>
                  </c:pt>
                  <c:pt idx="265">
                    <c:v>1986</c:v>
                  </c:pt>
                  <c:pt idx="266">
                    <c:v>1987</c:v>
                  </c:pt>
                  <c:pt idx="267">
                    <c:v>1988</c:v>
                  </c:pt>
                  <c:pt idx="268">
                    <c:v>1989</c:v>
                  </c:pt>
                  <c:pt idx="269">
                    <c:v>1990</c:v>
                  </c:pt>
                  <c:pt idx="270">
                    <c:v>1991</c:v>
                  </c:pt>
                  <c:pt idx="271">
                    <c:v>1992</c:v>
                  </c:pt>
                  <c:pt idx="272">
                    <c:v>1993</c:v>
                  </c:pt>
                  <c:pt idx="273">
                    <c:v>1995</c:v>
                  </c:pt>
                  <c:pt idx="274">
                    <c:v>1996</c:v>
                  </c:pt>
                  <c:pt idx="275">
                    <c:v>1997</c:v>
                  </c:pt>
                  <c:pt idx="276">
                    <c:v>1998</c:v>
                  </c:pt>
                  <c:pt idx="277">
                    <c:v>1999</c:v>
                  </c:pt>
                  <c:pt idx="278">
                    <c:v>2000</c:v>
                  </c:pt>
                  <c:pt idx="279">
                    <c:v>2001</c:v>
                  </c:pt>
                  <c:pt idx="280">
                    <c:v>2002</c:v>
                  </c:pt>
                  <c:pt idx="281">
                    <c:v>2003</c:v>
                  </c:pt>
                  <c:pt idx="282">
                    <c:v>2004</c:v>
                  </c:pt>
                  <c:pt idx="283">
                    <c:v>2006</c:v>
                  </c:pt>
                  <c:pt idx="284">
                    <c:v>2007</c:v>
                  </c:pt>
                  <c:pt idx="285">
                    <c:v>1984</c:v>
                  </c:pt>
                  <c:pt idx="286">
                    <c:v>1985</c:v>
                  </c:pt>
                  <c:pt idx="287">
                    <c:v>1987</c:v>
                  </c:pt>
                  <c:pt idx="288">
                    <c:v>1988</c:v>
                  </c:pt>
                  <c:pt idx="289">
                    <c:v>1989</c:v>
                  </c:pt>
                  <c:pt idx="290">
                    <c:v>1990</c:v>
                  </c:pt>
                  <c:pt idx="291">
                    <c:v>1991</c:v>
                  </c:pt>
                  <c:pt idx="292">
                    <c:v>1993</c:v>
                  </c:pt>
                  <c:pt idx="293">
                    <c:v>1994</c:v>
                  </c:pt>
                  <c:pt idx="294">
                    <c:v>1996</c:v>
                  </c:pt>
                  <c:pt idx="295">
                    <c:v>1997</c:v>
                  </c:pt>
                  <c:pt idx="296">
                    <c:v>1998</c:v>
                  </c:pt>
                  <c:pt idx="297">
                    <c:v>1999</c:v>
                  </c:pt>
                  <c:pt idx="298">
                    <c:v>2000</c:v>
                  </c:pt>
                  <c:pt idx="299">
                    <c:v>2001</c:v>
                  </c:pt>
                  <c:pt idx="300">
                    <c:v>2003</c:v>
                  </c:pt>
                  <c:pt idx="301">
                    <c:v>2004</c:v>
                  </c:pt>
                  <c:pt idx="302">
                    <c:v>2005</c:v>
                  </c:pt>
                  <c:pt idx="303">
                    <c:v>2006</c:v>
                  </c:pt>
                  <c:pt idx="304">
                    <c:v>2007</c:v>
                  </c:pt>
                  <c:pt idx="305">
                    <c:v>2008</c:v>
                  </c:pt>
                  <c:pt idx="306">
                    <c:v>2009</c:v>
                  </c:pt>
                  <c:pt idx="307">
                    <c:v>2010</c:v>
                  </c:pt>
                  <c:pt idx="308">
                    <c:v>2011</c:v>
                  </c:pt>
                  <c:pt idx="309">
                    <c:v>2012</c:v>
                  </c:pt>
                  <c:pt idx="310">
                    <c:v>2013</c:v>
                  </c:pt>
                  <c:pt idx="311">
                    <c:v>2014</c:v>
                  </c:pt>
                  <c:pt idx="312">
                    <c:v>2015</c:v>
                  </c:pt>
                  <c:pt idx="313">
                    <c:v>2017</c:v>
                  </c:pt>
                  <c:pt idx="314">
                    <c:v>1979</c:v>
                  </c:pt>
                  <c:pt idx="315">
                    <c:v>1981</c:v>
                  </c:pt>
                  <c:pt idx="316">
                    <c:v>1985</c:v>
                  </c:pt>
                  <c:pt idx="317">
                    <c:v>1986</c:v>
                  </c:pt>
                  <c:pt idx="318">
                    <c:v>1988</c:v>
                  </c:pt>
                  <c:pt idx="319">
                    <c:v>1989</c:v>
                  </c:pt>
                  <c:pt idx="320">
                    <c:v>1990</c:v>
                  </c:pt>
                  <c:pt idx="321">
                    <c:v>1991</c:v>
                  </c:pt>
                  <c:pt idx="322">
                    <c:v>1992</c:v>
                  </c:pt>
                  <c:pt idx="323">
                    <c:v>1993</c:v>
                  </c:pt>
                  <c:pt idx="324">
                    <c:v>1994</c:v>
                  </c:pt>
                  <c:pt idx="325">
                    <c:v>1996</c:v>
                  </c:pt>
                  <c:pt idx="326">
                    <c:v>1998</c:v>
                  </c:pt>
                  <c:pt idx="327">
                    <c:v>1999</c:v>
                  </c:pt>
                  <c:pt idx="328">
                    <c:v>2000</c:v>
                  </c:pt>
                  <c:pt idx="329">
                    <c:v>2001</c:v>
                  </c:pt>
                  <c:pt idx="330">
                    <c:v>2002</c:v>
                  </c:pt>
                  <c:pt idx="331">
                    <c:v>2003</c:v>
                  </c:pt>
                  <c:pt idx="332">
                    <c:v>2004</c:v>
                  </c:pt>
                  <c:pt idx="333">
                    <c:v>2005</c:v>
                  </c:pt>
                  <c:pt idx="334">
                    <c:v>2006</c:v>
                  </c:pt>
                  <c:pt idx="335">
                    <c:v>2007</c:v>
                  </c:pt>
                  <c:pt idx="336">
                    <c:v>2008</c:v>
                  </c:pt>
                  <c:pt idx="337">
                    <c:v>2009</c:v>
                  </c:pt>
                  <c:pt idx="338">
                    <c:v>2010</c:v>
                  </c:pt>
                  <c:pt idx="339">
                    <c:v>2011</c:v>
                  </c:pt>
                  <c:pt idx="340">
                    <c:v>2012</c:v>
                  </c:pt>
                  <c:pt idx="341">
                    <c:v>2013</c:v>
                  </c:pt>
                  <c:pt idx="342">
                    <c:v>2014</c:v>
                  </c:pt>
                  <c:pt idx="343">
                    <c:v>2015</c:v>
                  </c:pt>
                  <c:pt idx="344">
                    <c:v>2016</c:v>
                  </c:pt>
                  <c:pt idx="345">
                    <c:v>2017</c:v>
                  </c:pt>
                  <c:pt idx="346">
                    <c:v>2018</c:v>
                  </c:pt>
                  <c:pt idx="347">
                    <c:v>1985</c:v>
                  </c:pt>
                  <c:pt idx="348">
                    <c:v>100</c:v>
                  </c:pt>
                  <c:pt idx="349">
                    <c:v>2012</c:v>
                  </c:pt>
                  <c:pt idx="350">
                    <c:v>(blank)</c:v>
                  </c:pt>
                </c:lvl>
                <c:lvl>
                  <c:pt idx="0">
                    <c:v>-</c:v>
                  </c:pt>
                  <c:pt idx="1">
                    <c:v>0.General pump order</c:v>
                  </c:pt>
                  <c:pt idx="5">
                    <c:v>3.Basic design (incl. 1 and 2)</c:v>
                  </c:pt>
                  <c:pt idx="6">
                    <c:v>6.Trouble shooting</c:v>
                  </c:pt>
                  <c:pt idx="7">
                    <c:v>Ash disposal</c:v>
                  </c:pt>
                  <c:pt idx="28">
                    <c:v>Autoclave feeding</c:v>
                  </c:pt>
                  <c:pt idx="53">
                    <c:v>Biomass pumping</c:v>
                  </c:pt>
                  <c:pt idx="54">
                    <c:v>Digester feeding</c:v>
                  </c:pt>
                  <c:pt idx="81">
                    <c:v>Filterpress feeding</c:v>
                  </c:pt>
                  <c:pt idx="106">
                    <c:v>Gasifier feeding</c:v>
                  </c:pt>
                  <c:pt idx="128">
                    <c:v>Incinerator feeding</c:v>
                  </c:pt>
                  <c:pt idx="135">
                    <c:v>Mill discharge</c:v>
                  </c:pt>
                  <c:pt idx="142">
                    <c:v>Mine backfilling</c:v>
                  </c:pt>
                  <c:pt idx="165">
                    <c:v>Mine desludging</c:v>
                  </c:pt>
                  <c:pt idx="171">
                    <c:v>Mine dewatering</c:v>
                  </c:pt>
                  <c:pt idx="201">
                    <c:v>Minegallery clothing</c:v>
                  </c:pt>
                  <c:pt idx="202">
                    <c:v>Oil drilling</c:v>
                  </c:pt>
                  <c:pt idx="222">
                    <c:v>Power</c:v>
                  </c:pt>
                  <c:pt idx="223">
                    <c:v>Reactor feeding</c:v>
                  </c:pt>
                  <c:pt idx="240">
                    <c:v>Sludge disposal</c:v>
                  </c:pt>
                  <c:pt idx="251">
                    <c:v>Sludge transfer</c:v>
                  </c:pt>
                  <c:pt idx="285">
                    <c:v>Slurry pipeline</c:v>
                  </c:pt>
                  <c:pt idx="314">
                    <c:v>Tailings disposal</c:v>
                  </c:pt>
                  <c:pt idx="347">
                    <c:v>Water transfer</c:v>
                  </c:pt>
                  <c:pt idx="348">
                    <c:v>(blank)</c:v>
                  </c:pt>
                </c:lvl>
              </c:multiLvlStrCache>
            </c:multiLvlStrRef>
          </c:cat>
          <c:val>
            <c:numRef>
              <c:f>'perAppl(year)'!$B$2:$B$378</c:f>
              <c:numCache>
                <c:formatCode>General</c:formatCode>
                <c:ptCount val="351"/>
                <c:pt idx="0">
                  <c:v>1</c:v>
                </c:pt>
                <c:pt idx="1">
                  <c:v>1</c:v>
                </c:pt>
                <c:pt idx="2">
                  <c:v>1</c:v>
                </c:pt>
                <c:pt idx="3">
                  <c:v>1</c:v>
                </c:pt>
                <c:pt idx="4">
                  <c:v>11</c:v>
                </c:pt>
                <c:pt idx="5">
                  <c:v>2</c:v>
                </c:pt>
                <c:pt idx="6">
                  <c:v>1</c:v>
                </c:pt>
                <c:pt idx="7">
                  <c:v>2</c:v>
                </c:pt>
                <c:pt idx="8">
                  <c:v>1</c:v>
                </c:pt>
                <c:pt idx="9">
                  <c:v>1</c:v>
                </c:pt>
                <c:pt idx="10">
                  <c:v>1</c:v>
                </c:pt>
                <c:pt idx="11">
                  <c:v>4</c:v>
                </c:pt>
                <c:pt idx="12">
                  <c:v>1</c:v>
                </c:pt>
                <c:pt idx="13">
                  <c:v>1</c:v>
                </c:pt>
                <c:pt idx="14">
                  <c:v>1</c:v>
                </c:pt>
                <c:pt idx="15">
                  <c:v>3</c:v>
                </c:pt>
                <c:pt idx="16">
                  <c:v>3</c:v>
                </c:pt>
                <c:pt idx="17">
                  <c:v>3</c:v>
                </c:pt>
                <c:pt idx="18">
                  <c:v>4</c:v>
                </c:pt>
                <c:pt idx="19">
                  <c:v>4</c:v>
                </c:pt>
                <c:pt idx="20">
                  <c:v>6</c:v>
                </c:pt>
                <c:pt idx="21">
                  <c:v>14</c:v>
                </c:pt>
                <c:pt idx="22">
                  <c:v>3</c:v>
                </c:pt>
                <c:pt idx="23">
                  <c:v>8</c:v>
                </c:pt>
                <c:pt idx="24">
                  <c:v>4</c:v>
                </c:pt>
                <c:pt idx="25">
                  <c:v>2</c:v>
                </c:pt>
                <c:pt idx="26">
                  <c:v>5</c:v>
                </c:pt>
                <c:pt idx="27">
                  <c:v>3</c:v>
                </c:pt>
                <c:pt idx="28">
                  <c:v>1</c:v>
                </c:pt>
                <c:pt idx="29">
                  <c:v>1</c:v>
                </c:pt>
                <c:pt idx="30">
                  <c:v>1</c:v>
                </c:pt>
                <c:pt idx="31">
                  <c:v>2</c:v>
                </c:pt>
                <c:pt idx="32">
                  <c:v>2</c:v>
                </c:pt>
                <c:pt idx="33">
                  <c:v>1</c:v>
                </c:pt>
                <c:pt idx="34">
                  <c:v>3</c:v>
                </c:pt>
                <c:pt idx="35">
                  <c:v>2</c:v>
                </c:pt>
                <c:pt idx="36">
                  <c:v>1</c:v>
                </c:pt>
                <c:pt idx="37">
                  <c:v>2</c:v>
                </c:pt>
                <c:pt idx="38">
                  <c:v>3</c:v>
                </c:pt>
                <c:pt idx="39">
                  <c:v>2</c:v>
                </c:pt>
                <c:pt idx="40">
                  <c:v>1</c:v>
                </c:pt>
                <c:pt idx="41">
                  <c:v>1</c:v>
                </c:pt>
                <c:pt idx="42">
                  <c:v>3</c:v>
                </c:pt>
                <c:pt idx="43">
                  <c:v>1</c:v>
                </c:pt>
                <c:pt idx="44">
                  <c:v>2</c:v>
                </c:pt>
                <c:pt idx="45">
                  <c:v>3</c:v>
                </c:pt>
                <c:pt idx="46">
                  <c:v>2</c:v>
                </c:pt>
                <c:pt idx="47">
                  <c:v>3</c:v>
                </c:pt>
                <c:pt idx="48">
                  <c:v>3</c:v>
                </c:pt>
                <c:pt idx="49">
                  <c:v>2</c:v>
                </c:pt>
                <c:pt idx="50">
                  <c:v>1</c:v>
                </c:pt>
                <c:pt idx="51">
                  <c:v>3</c:v>
                </c:pt>
                <c:pt idx="52">
                  <c:v>1</c:v>
                </c:pt>
                <c:pt idx="53">
                  <c:v>1</c:v>
                </c:pt>
                <c:pt idx="54">
                  <c:v>1</c:v>
                </c:pt>
                <c:pt idx="55">
                  <c:v>1</c:v>
                </c:pt>
                <c:pt idx="56">
                  <c:v>1</c:v>
                </c:pt>
                <c:pt idx="57">
                  <c:v>2</c:v>
                </c:pt>
                <c:pt idx="58">
                  <c:v>2</c:v>
                </c:pt>
                <c:pt idx="59">
                  <c:v>1</c:v>
                </c:pt>
                <c:pt idx="60">
                  <c:v>1</c:v>
                </c:pt>
                <c:pt idx="61">
                  <c:v>1</c:v>
                </c:pt>
                <c:pt idx="62">
                  <c:v>1</c:v>
                </c:pt>
                <c:pt idx="63">
                  <c:v>1</c:v>
                </c:pt>
                <c:pt idx="64">
                  <c:v>1</c:v>
                </c:pt>
                <c:pt idx="65">
                  <c:v>3</c:v>
                </c:pt>
                <c:pt idx="66">
                  <c:v>1</c:v>
                </c:pt>
                <c:pt idx="67">
                  <c:v>5</c:v>
                </c:pt>
                <c:pt idx="68">
                  <c:v>5</c:v>
                </c:pt>
                <c:pt idx="69">
                  <c:v>7</c:v>
                </c:pt>
                <c:pt idx="70">
                  <c:v>4</c:v>
                </c:pt>
                <c:pt idx="71">
                  <c:v>3</c:v>
                </c:pt>
                <c:pt idx="72">
                  <c:v>5</c:v>
                </c:pt>
                <c:pt idx="73">
                  <c:v>4</c:v>
                </c:pt>
                <c:pt idx="74">
                  <c:v>1</c:v>
                </c:pt>
                <c:pt idx="75">
                  <c:v>1</c:v>
                </c:pt>
                <c:pt idx="76">
                  <c:v>1</c:v>
                </c:pt>
                <c:pt idx="77">
                  <c:v>1</c:v>
                </c:pt>
                <c:pt idx="78">
                  <c:v>1</c:v>
                </c:pt>
                <c:pt idx="79">
                  <c:v>1</c:v>
                </c:pt>
                <c:pt idx="80">
                  <c:v>1</c:v>
                </c:pt>
                <c:pt idx="81">
                  <c:v>4</c:v>
                </c:pt>
                <c:pt idx="82">
                  <c:v>2</c:v>
                </c:pt>
                <c:pt idx="83">
                  <c:v>8</c:v>
                </c:pt>
                <c:pt idx="84">
                  <c:v>1</c:v>
                </c:pt>
                <c:pt idx="85">
                  <c:v>4</c:v>
                </c:pt>
                <c:pt idx="86">
                  <c:v>1</c:v>
                </c:pt>
                <c:pt idx="87">
                  <c:v>6</c:v>
                </c:pt>
                <c:pt idx="88">
                  <c:v>3</c:v>
                </c:pt>
                <c:pt idx="89">
                  <c:v>3</c:v>
                </c:pt>
                <c:pt idx="90">
                  <c:v>7</c:v>
                </c:pt>
                <c:pt idx="91">
                  <c:v>2</c:v>
                </c:pt>
                <c:pt idx="92">
                  <c:v>3</c:v>
                </c:pt>
                <c:pt idx="93">
                  <c:v>3</c:v>
                </c:pt>
                <c:pt idx="94">
                  <c:v>11</c:v>
                </c:pt>
                <c:pt idx="95">
                  <c:v>1</c:v>
                </c:pt>
                <c:pt idx="96">
                  <c:v>4</c:v>
                </c:pt>
                <c:pt idx="97">
                  <c:v>2</c:v>
                </c:pt>
                <c:pt idx="98">
                  <c:v>1</c:v>
                </c:pt>
                <c:pt idx="99">
                  <c:v>1</c:v>
                </c:pt>
                <c:pt idx="100">
                  <c:v>3</c:v>
                </c:pt>
                <c:pt idx="101">
                  <c:v>5</c:v>
                </c:pt>
                <c:pt idx="102">
                  <c:v>1</c:v>
                </c:pt>
                <c:pt idx="103">
                  <c:v>2</c:v>
                </c:pt>
                <c:pt idx="104">
                  <c:v>1</c:v>
                </c:pt>
                <c:pt idx="105">
                  <c:v>1</c:v>
                </c:pt>
                <c:pt idx="106">
                  <c:v>1</c:v>
                </c:pt>
                <c:pt idx="107">
                  <c:v>1</c:v>
                </c:pt>
                <c:pt idx="108">
                  <c:v>1</c:v>
                </c:pt>
                <c:pt idx="109">
                  <c:v>1</c:v>
                </c:pt>
                <c:pt idx="110">
                  <c:v>1</c:v>
                </c:pt>
                <c:pt idx="111">
                  <c:v>2</c:v>
                </c:pt>
                <c:pt idx="112">
                  <c:v>1</c:v>
                </c:pt>
                <c:pt idx="113">
                  <c:v>2</c:v>
                </c:pt>
                <c:pt idx="114">
                  <c:v>1</c:v>
                </c:pt>
                <c:pt idx="115">
                  <c:v>2</c:v>
                </c:pt>
                <c:pt idx="116">
                  <c:v>1</c:v>
                </c:pt>
                <c:pt idx="117">
                  <c:v>1</c:v>
                </c:pt>
                <c:pt idx="118">
                  <c:v>2</c:v>
                </c:pt>
                <c:pt idx="119">
                  <c:v>2</c:v>
                </c:pt>
                <c:pt idx="120">
                  <c:v>1</c:v>
                </c:pt>
                <c:pt idx="121">
                  <c:v>4</c:v>
                </c:pt>
                <c:pt idx="122">
                  <c:v>4</c:v>
                </c:pt>
                <c:pt idx="123">
                  <c:v>2</c:v>
                </c:pt>
                <c:pt idx="124">
                  <c:v>3</c:v>
                </c:pt>
                <c:pt idx="125">
                  <c:v>2</c:v>
                </c:pt>
                <c:pt idx="126">
                  <c:v>4</c:v>
                </c:pt>
                <c:pt idx="127">
                  <c:v>2</c:v>
                </c:pt>
                <c:pt idx="128">
                  <c:v>2</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2</c:v>
                </c:pt>
                <c:pt idx="146">
                  <c:v>1</c:v>
                </c:pt>
                <c:pt idx="147">
                  <c:v>6</c:v>
                </c:pt>
                <c:pt idx="148">
                  <c:v>1</c:v>
                </c:pt>
                <c:pt idx="149">
                  <c:v>1</c:v>
                </c:pt>
                <c:pt idx="150">
                  <c:v>3</c:v>
                </c:pt>
                <c:pt idx="151">
                  <c:v>1</c:v>
                </c:pt>
                <c:pt idx="152">
                  <c:v>2</c:v>
                </c:pt>
                <c:pt idx="153">
                  <c:v>2</c:v>
                </c:pt>
                <c:pt idx="154">
                  <c:v>1</c:v>
                </c:pt>
                <c:pt idx="155">
                  <c:v>1</c:v>
                </c:pt>
                <c:pt idx="156">
                  <c:v>4</c:v>
                </c:pt>
                <c:pt idx="157">
                  <c:v>1</c:v>
                </c:pt>
                <c:pt idx="158">
                  <c:v>1</c:v>
                </c:pt>
                <c:pt idx="159">
                  <c:v>1</c:v>
                </c:pt>
                <c:pt idx="160">
                  <c:v>1</c:v>
                </c:pt>
                <c:pt idx="161">
                  <c:v>4</c:v>
                </c:pt>
                <c:pt idx="162">
                  <c:v>3</c:v>
                </c:pt>
                <c:pt idx="163">
                  <c:v>1</c:v>
                </c:pt>
                <c:pt idx="164">
                  <c:v>2</c:v>
                </c:pt>
                <c:pt idx="165">
                  <c:v>1</c:v>
                </c:pt>
                <c:pt idx="166">
                  <c:v>1</c:v>
                </c:pt>
                <c:pt idx="167">
                  <c:v>1</c:v>
                </c:pt>
                <c:pt idx="168">
                  <c:v>1</c:v>
                </c:pt>
                <c:pt idx="169">
                  <c:v>1</c:v>
                </c:pt>
                <c:pt idx="170">
                  <c:v>1</c:v>
                </c:pt>
                <c:pt idx="171">
                  <c:v>1</c:v>
                </c:pt>
                <c:pt idx="172">
                  <c:v>2</c:v>
                </c:pt>
                <c:pt idx="173">
                  <c:v>1</c:v>
                </c:pt>
                <c:pt idx="174">
                  <c:v>2</c:v>
                </c:pt>
                <c:pt idx="175">
                  <c:v>3</c:v>
                </c:pt>
                <c:pt idx="176">
                  <c:v>1</c:v>
                </c:pt>
                <c:pt idx="177">
                  <c:v>2</c:v>
                </c:pt>
                <c:pt idx="178">
                  <c:v>1</c:v>
                </c:pt>
                <c:pt idx="179">
                  <c:v>1</c:v>
                </c:pt>
                <c:pt idx="180">
                  <c:v>3</c:v>
                </c:pt>
                <c:pt idx="181">
                  <c:v>2</c:v>
                </c:pt>
                <c:pt idx="182">
                  <c:v>2</c:v>
                </c:pt>
                <c:pt idx="183">
                  <c:v>4</c:v>
                </c:pt>
                <c:pt idx="184">
                  <c:v>1</c:v>
                </c:pt>
                <c:pt idx="185">
                  <c:v>1</c:v>
                </c:pt>
                <c:pt idx="186">
                  <c:v>1</c:v>
                </c:pt>
                <c:pt idx="187">
                  <c:v>1</c:v>
                </c:pt>
                <c:pt idx="188">
                  <c:v>2</c:v>
                </c:pt>
                <c:pt idx="189">
                  <c:v>1</c:v>
                </c:pt>
                <c:pt idx="190">
                  <c:v>1</c:v>
                </c:pt>
                <c:pt idx="191">
                  <c:v>4</c:v>
                </c:pt>
                <c:pt idx="192">
                  <c:v>1</c:v>
                </c:pt>
                <c:pt idx="193">
                  <c:v>1</c:v>
                </c:pt>
                <c:pt idx="194">
                  <c:v>2</c:v>
                </c:pt>
                <c:pt idx="195">
                  <c:v>1</c:v>
                </c:pt>
                <c:pt idx="196">
                  <c:v>2</c:v>
                </c:pt>
                <c:pt idx="197">
                  <c:v>1</c:v>
                </c:pt>
                <c:pt idx="198">
                  <c:v>2</c:v>
                </c:pt>
                <c:pt idx="199">
                  <c:v>1</c:v>
                </c:pt>
                <c:pt idx="200">
                  <c:v>1</c:v>
                </c:pt>
                <c:pt idx="201">
                  <c:v>1</c:v>
                </c:pt>
                <c:pt idx="202">
                  <c:v>1</c:v>
                </c:pt>
                <c:pt idx="203">
                  <c:v>2</c:v>
                </c:pt>
                <c:pt idx="204">
                  <c:v>3</c:v>
                </c:pt>
                <c:pt idx="205">
                  <c:v>4</c:v>
                </c:pt>
                <c:pt idx="206">
                  <c:v>3</c:v>
                </c:pt>
                <c:pt idx="207">
                  <c:v>4</c:v>
                </c:pt>
                <c:pt idx="208">
                  <c:v>1</c:v>
                </c:pt>
                <c:pt idx="209">
                  <c:v>2</c:v>
                </c:pt>
                <c:pt idx="210">
                  <c:v>1</c:v>
                </c:pt>
                <c:pt idx="211">
                  <c:v>1</c:v>
                </c:pt>
                <c:pt idx="212">
                  <c:v>2</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4</c:v>
                </c:pt>
                <c:pt idx="229">
                  <c:v>2</c:v>
                </c:pt>
                <c:pt idx="230">
                  <c:v>1</c:v>
                </c:pt>
                <c:pt idx="231">
                  <c:v>1</c:v>
                </c:pt>
                <c:pt idx="232">
                  <c:v>2</c:v>
                </c:pt>
                <c:pt idx="233">
                  <c:v>2</c:v>
                </c:pt>
                <c:pt idx="234">
                  <c:v>1</c:v>
                </c:pt>
                <c:pt idx="235">
                  <c:v>1</c:v>
                </c:pt>
                <c:pt idx="236">
                  <c:v>2</c:v>
                </c:pt>
                <c:pt idx="237">
                  <c:v>1</c:v>
                </c:pt>
                <c:pt idx="238">
                  <c:v>1</c:v>
                </c:pt>
                <c:pt idx="239">
                  <c:v>1</c:v>
                </c:pt>
                <c:pt idx="240">
                  <c:v>1</c:v>
                </c:pt>
                <c:pt idx="241">
                  <c:v>1</c:v>
                </c:pt>
                <c:pt idx="242">
                  <c:v>1</c:v>
                </c:pt>
                <c:pt idx="243">
                  <c:v>1</c:v>
                </c:pt>
                <c:pt idx="244">
                  <c:v>1</c:v>
                </c:pt>
                <c:pt idx="245">
                  <c:v>1</c:v>
                </c:pt>
                <c:pt idx="246">
                  <c:v>1</c:v>
                </c:pt>
                <c:pt idx="247">
                  <c:v>2</c:v>
                </c:pt>
                <c:pt idx="248">
                  <c:v>4</c:v>
                </c:pt>
                <c:pt idx="249">
                  <c:v>1</c:v>
                </c:pt>
                <c:pt idx="250">
                  <c:v>1</c:v>
                </c:pt>
                <c:pt idx="251">
                  <c:v>1</c:v>
                </c:pt>
                <c:pt idx="252">
                  <c:v>5</c:v>
                </c:pt>
                <c:pt idx="253">
                  <c:v>4</c:v>
                </c:pt>
                <c:pt idx="254">
                  <c:v>2</c:v>
                </c:pt>
                <c:pt idx="255">
                  <c:v>1</c:v>
                </c:pt>
                <c:pt idx="256">
                  <c:v>8</c:v>
                </c:pt>
                <c:pt idx="257">
                  <c:v>3</c:v>
                </c:pt>
                <c:pt idx="258">
                  <c:v>1</c:v>
                </c:pt>
                <c:pt idx="259">
                  <c:v>5</c:v>
                </c:pt>
                <c:pt idx="260">
                  <c:v>1</c:v>
                </c:pt>
                <c:pt idx="261">
                  <c:v>2</c:v>
                </c:pt>
                <c:pt idx="262">
                  <c:v>1</c:v>
                </c:pt>
                <c:pt idx="263">
                  <c:v>4</c:v>
                </c:pt>
                <c:pt idx="264">
                  <c:v>3</c:v>
                </c:pt>
                <c:pt idx="265">
                  <c:v>5</c:v>
                </c:pt>
                <c:pt idx="266">
                  <c:v>1</c:v>
                </c:pt>
                <c:pt idx="267">
                  <c:v>2</c:v>
                </c:pt>
                <c:pt idx="268">
                  <c:v>3</c:v>
                </c:pt>
                <c:pt idx="269">
                  <c:v>2</c:v>
                </c:pt>
                <c:pt idx="270">
                  <c:v>2</c:v>
                </c:pt>
                <c:pt idx="271">
                  <c:v>2</c:v>
                </c:pt>
                <c:pt idx="272">
                  <c:v>2</c:v>
                </c:pt>
                <c:pt idx="273">
                  <c:v>3</c:v>
                </c:pt>
                <c:pt idx="274">
                  <c:v>3</c:v>
                </c:pt>
                <c:pt idx="275">
                  <c:v>4</c:v>
                </c:pt>
                <c:pt idx="276">
                  <c:v>2</c:v>
                </c:pt>
                <c:pt idx="277">
                  <c:v>7</c:v>
                </c:pt>
                <c:pt idx="278">
                  <c:v>4</c:v>
                </c:pt>
                <c:pt idx="279">
                  <c:v>7</c:v>
                </c:pt>
                <c:pt idx="280">
                  <c:v>1</c:v>
                </c:pt>
                <c:pt idx="281">
                  <c:v>1</c:v>
                </c:pt>
                <c:pt idx="282">
                  <c:v>1</c:v>
                </c:pt>
                <c:pt idx="283">
                  <c:v>1</c:v>
                </c:pt>
                <c:pt idx="284">
                  <c:v>1</c:v>
                </c:pt>
                <c:pt idx="285">
                  <c:v>1</c:v>
                </c:pt>
                <c:pt idx="286">
                  <c:v>2</c:v>
                </c:pt>
                <c:pt idx="287">
                  <c:v>1</c:v>
                </c:pt>
                <c:pt idx="288">
                  <c:v>2</c:v>
                </c:pt>
                <c:pt idx="289">
                  <c:v>1</c:v>
                </c:pt>
                <c:pt idx="290">
                  <c:v>3</c:v>
                </c:pt>
                <c:pt idx="291">
                  <c:v>1</c:v>
                </c:pt>
                <c:pt idx="292">
                  <c:v>2</c:v>
                </c:pt>
                <c:pt idx="293">
                  <c:v>1</c:v>
                </c:pt>
                <c:pt idx="294">
                  <c:v>2</c:v>
                </c:pt>
                <c:pt idx="295">
                  <c:v>2</c:v>
                </c:pt>
                <c:pt idx="296">
                  <c:v>5</c:v>
                </c:pt>
                <c:pt idx="297">
                  <c:v>3</c:v>
                </c:pt>
                <c:pt idx="298">
                  <c:v>1</c:v>
                </c:pt>
                <c:pt idx="299">
                  <c:v>5</c:v>
                </c:pt>
                <c:pt idx="300">
                  <c:v>2</c:v>
                </c:pt>
                <c:pt idx="301">
                  <c:v>2</c:v>
                </c:pt>
                <c:pt idx="302">
                  <c:v>1</c:v>
                </c:pt>
                <c:pt idx="303">
                  <c:v>3</c:v>
                </c:pt>
                <c:pt idx="304">
                  <c:v>2</c:v>
                </c:pt>
                <c:pt idx="305">
                  <c:v>4</c:v>
                </c:pt>
                <c:pt idx="306">
                  <c:v>7</c:v>
                </c:pt>
                <c:pt idx="307">
                  <c:v>5</c:v>
                </c:pt>
                <c:pt idx="308">
                  <c:v>3</c:v>
                </c:pt>
                <c:pt idx="309">
                  <c:v>6</c:v>
                </c:pt>
                <c:pt idx="310">
                  <c:v>6</c:v>
                </c:pt>
                <c:pt idx="311">
                  <c:v>5</c:v>
                </c:pt>
                <c:pt idx="312">
                  <c:v>2</c:v>
                </c:pt>
                <c:pt idx="313">
                  <c:v>2</c:v>
                </c:pt>
                <c:pt idx="314">
                  <c:v>2</c:v>
                </c:pt>
                <c:pt idx="315">
                  <c:v>1</c:v>
                </c:pt>
                <c:pt idx="316">
                  <c:v>1</c:v>
                </c:pt>
                <c:pt idx="317">
                  <c:v>1</c:v>
                </c:pt>
                <c:pt idx="318">
                  <c:v>1</c:v>
                </c:pt>
                <c:pt idx="319">
                  <c:v>1</c:v>
                </c:pt>
                <c:pt idx="320">
                  <c:v>1</c:v>
                </c:pt>
                <c:pt idx="321">
                  <c:v>1</c:v>
                </c:pt>
                <c:pt idx="322">
                  <c:v>2</c:v>
                </c:pt>
                <c:pt idx="323">
                  <c:v>4</c:v>
                </c:pt>
                <c:pt idx="324">
                  <c:v>1</c:v>
                </c:pt>
                <c:pt idx="325">
                  <c:v>1</c:v>
                </c:pt>
                <c:pt idx="326">
                  <c:v>3</c:v>
                </c:pt>
                <c:pt idx="327">
                  <c:v>6</c:v>
                </c:pt>
                <c:pt idx="328">
                  <c:v>2</c:v>
                </c:pt>
                <c:pt idx="329">
                  <c:v>4</c:v>
                </c:pt>
                <c:pt idx="330">
                  <c:v>1</c:v>
                </c:pt>
                <c:pt idx="331">
                  <c:v>4</c:v>
                </c:pt>
                <c:pt idx="332">
                  <c:v>1</c:v>
                </c:pt>
                <c:pt idx="333">
                  <c:v>9</c:v>
                </c:pt>
                <c:pt idx="334">
                  <c:v>5</c:v>
                </c:pt>
                <c:pt idx="335">
                  <c:v>4</c:v>
                </c:pt>
                <c:pt idx="336">
                  <c:v>5</c:v>
                </c:pt>
                <c:pt idx="337">
                  <c:v>3</c:v>
                </c:pt>
                <c:pt idx="338">
                  <c:v>5</c:v>
                </c:pt>
                <c:pt idx="339">
                  <c:v>1</c:v>
                </c:pt>
                <c:pt idx="340">
                  <c:v>4</c:v>
                </c:pt>
                <c:pt idx="341">
                  <c:v>5</c:v>
                </c:pt>
                <c:pt idx="342">
                  <c:v>4</c:v>
                </c:pt>
                <c:pt idx="343">
                  <c:v>2</c:v>
                </c:pt>
                <c:pt idx="344">
                  <c:v>6</c:v>
                </c:pt>
                <c:pt idx="345">
                  <c:v>3</c:v>
                </c:pt>
                <c:pt idx="346">
                  <c:v>5</c:v>
                </c:pt>
                <c:pt idx="347">
                  <c:v>1</c:v>
                </c:pt>
                <c:pt idx="348">
                  <c:v>1</c:v>
                </c:pt>
                <c:pt idx="349">
                  <c:v>1</c:v>
                </c:pt>
                <c:pt idx="350">
                  <c:v>19</c:v>
                </c:pt>
              </c:numCache>
            </c:numRef>
          </c:val>
          <c:extLst>
            <c:ext xmlns:c16="http://schemas.microsoft.com/office/drawing/2014/chart" uri="{C3380CC4-5D6E-409C-BE32-E72D297353CC}">
              <c16:uniqueId val="{00000000-6E33-44B9-BC9D-9630F0E8C9D1}"/>
            </c:ext>
          </c:extLst>
        </c:ser>
        <c:dLbls>
          <c:dLblPos val="outEnd"/>
          <c:showLegendKey val="0"/>
          <c:showVal val="1"/>
          <c:showCatName val="0"/>
          <c:showSerName val="0"/>
          <c:showPercent val="0"/>
          <c:showBubbleSize val="0"/>
        </c:dLbls>
        <c:gapWidth val="219"/>
        <c:overlap val="-27"/>
        <c:axId val="701413344"/>
        <c:axId val="701414328"/>
      </c:barChart>
      <c:catAx>
        <c:axId val="70141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414328"/>
        <c:crosses val="autoZero"/>
        <c:auto val="1"/>
        <c:lblAlgn val="ctr"/>
        <c:lblOffset val="100"/>
        <c:noMultiLvlLbl val="0"/>
      </c:catAx>
      <c:valAx>
        <c:axId val="701414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41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[PipeLine_Analysis.xlsx]perIndus(year)!PivotTable9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'perIndus(year)'!$B$1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'perIndus(year)'!$A$2:$A$248</c:f>
              <c:multiLvlStrCache>
                <c:ptCount val="217"/>
                <c:lvl>
                  <c:pt idx="0">
                    <c:v>2015</c:v>
                  </c:pt>
                  <c:pt idx="1">
                    <c:v>2016</c:v>
                  </c:pt>
                  <c:pt idx="2">
                    <c:v>2017</c:v>
                  </c:pt>
                  <c:pt idx="3">
                    <c:v>-</c:v>
                  </c:pt>
                  <c:pt idx="4">
                    <c:v>1976</c:v>
                  </c:pt>
                  <c:pt idx="5">
                    <c:v>1978</c:v>
                  </c:pt>
                  <c:pt idx="6">
                    <c:v>1979</c:v>
                  </c:pt>
                  <c:pt idx="7">
                    <c:v>1981</c:v>
                  </c:pt>
                  <c:pt idx="8">
                    <c:v>1985</c:v>
                  </c:pt>
                  <c:pt idx="9">
                    <c:v>1986</c:v>
                  </c:pt>
                  <c:pt idx="10">
                    <c:v>1987</c:v>
                  </c:pt>
                  <c:pt idx="11">
                    <c:v>1989</c:v>
                  </c:pt>
                  <c:pt idx="12">
                    <c:v>1990</c:v>
                  </c:pt>
                  <c:pt idx="13">
                    <c:v>1991</c:v>
                  </c:pt>
                  <c:pt idx="14">
                    <c:v>1992</c:v>
                  </c:pt>
                  <c:pt idx="15">
                    <c:v>1993</c:v>
                  </c:pt>
                  <c:pt idx="16">
                    <c:v>1995</c:v>
                  </c:pt>
                  <c:pt idx="17">
                    <c:v>1996</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2016</c:v>
                  </c:pt>
                  <c:pt idx="32">
                    <c:v>2017</c:v>
                  </c:pt>
                  <c:pt idx="33">
                    <c:v>-</c:v>
                  </c:pt>
                  <c:pt idx="34">
                    <c:v>3581</c:v>
                  </c:pt>
                  <c:pt idx="35">
                    <c:v>2897</c:v>
                  </c:pt>
                  <c:pt idx="36">
                    <c:v>8865</c:v>
                  </c:pt>
                  <c:pt idx="37">
                    <c:v>4040</c:v>
                  </c:pt>
                  <c:pt idx="38">
                    <c:v>-</c:v>
                  </c:pt>
                  <c:pt idx="39">
                    <c:v>-</c:v>
                  </c:pt>
                  <c:pt idx="40">
                    <c:v>-</c:v>
                  </c:pt>
                  <c:pt idx="41">
                    <c:v>1977</c:v>
                  </c:pt>
                  <c:pt idx="42">
                    <c:v>1978</c:v>
                  </c:pt>
                  <c:pt idx="43">
                    <c:v>1980</c:v>
                  </c:pt>
                  <c:pt idx="44">
                    <c:v>1983</c:v>
                  </c:pt>
                  <c:pt idx="45">
                    <c:v>1989</c:v>
                  </c:pt>
                  <c:pt idx="46">
                    <c:v>1990</c:v>
                  </c:pt>
                  <c:pt idx="47">
                    <c:v>1992</c:v>
                  </c:pt>
                  <c:pt idx="48">
                    <c:v>1993</c:v>
                  </c:pt>
                  <c:pt idx="49">
                    <c:v>1981</c:v>
                  </c:pt>
                  <c:pt idx="50">
                    <c:v>1983</c:v>
                  </c:pt>
                  <c:pt idx="51">
                    <c:v>1988</c:v>
                  </c:pt>
                  <c:pt idx="52">
                    <c:v>1989</c:v>
                  </c:pt>
                  <c:pt idx="53">
                    <c:v>1993</c:v>
                  </c:pt>
                  <c:pt idx="54">
                    <c:v>1994</c:v>
                  </c:pt>
                  <c:pt idx="55">
                    <c:v>1995</c:v>
                  </c:pt>
                  <c:pt idx="56">
                    <c:v>1998</c:v>
                  </c:pt>
                  <c:pt idx="57">
                    <c:v>2002</c:v>
                  </c:pt>
                  <c:pt idx="58">
                    <c:v>2004</c:v>
                  </c:pt>
                  <c:pt idx="59">
                    <c:v>2005</c:v>
                  </c:pt>
                  <c:pt idx="60">
                    <c:v>2006</c:v>
                  </c:pt>
                  <c:pt idx="61">
                    <c:v>2017</c:v>
                  </c:pt>
                  <c:pt idx="62">
                    <c:v>2018</c:v>
                  </c:pt>
                  <c:pt idx="63">
                    <c:v>2266</c:v>
                  </c:pt>
                  <c:pt idx="64">
                    <c:v>2008</c:v>
                  </c:pt>
                  <c:pt idx="65">
                    <c:v>2017</c:v>
                  </c:pt>
                  <c:pt idx="66">
                    <c:v>2018</c:v>
                  </c:pt>
                  <c:pt idx="67">
                    <c:v>2017</c:v>
                  </c:pt>
                  <c:pt idx="68">
                    <c:v>1984</c:v>
                  </c:pt>
                  <c:pt idx="69">
                    <c:v>1986</c:v>
                  </c:pt>
                  <c:pt idx="70">
                    <c:v>1987</c:v>
                  </c:pt>
                  <c:pt idx="71">
                    <c:v>1989</c:v>
                  </c:pt>
                  <c:pt idx="72">
                    <c:v>1990</c:v>
                  </c:pt>
                  <c:pt idx="73">
                    <c:v>1992</c:v>
                  </c:pt>
                  <c:pt idx="74">
                    <c:v>1993</c:v>
                  </c:pt>
                  <c:pt idx="75">
                    <c:v>1994</c:v>
                  </c:pt>
                  <c:pt idx="76">
                    <c:v>1995</c:v>
                  </c:pt>
                  <c:pt idx="77">
                    <c:v>1996</c:v>
                  </c:pt>
                  <c:pt idx="78">
                    <c:v>1997</c:v>
                  </c:pt>
                  <c:pt idx="79">
                    <c:v>2003</c:v>
                  </c:pt>
                  <c:pt idx="80">
                    <c:v>2007</c:v>
                  </c:pt>
                  <c:pt idx="81">
                    <c:v>2008</c:v>
                  </c:pt>
                  <c:pt idx="82">
                    <c:v>2013</c:v>
                  </c:pt>
                  <c:pt idx="83">
                    <c:v>2015</c:v>
                  </c:pt>
                  <c:pt idx="84">
                    <c:v>2016</c:v>
                  </c:pt>
                  <c:pt idx="85">
                    <c:v>2017</c:v>
                  </c:pt>
                  <c:pt idx="86">
                    <c:v>2018</c:v>
                  </c:pt>
                  <c:pt idx="87">
                    <c:v>-</c:v>
                  </c:pt>
                  <c:pt idx="88">
                    <c:v>2004</c:v>
                  </c:pt>
                  <c:pt idx="89">
                    <c:v>2008</c:v>
                  </c:pt>
                  <c:pt idx="90">
                    <c:v>2009</c:v>
                  </c:pt>
                  <c:pt idx="91">
                    <c:v>-</c:v>
                  </c:pt>
                  <c:pt idx="92">
                    <c:v>-</c:v>
                  </c:pt>
                  <c:pt idx="93">
                    <c:v>1999</c:v>
                  </c:pt>
                  <c:pt idx="94">
                    <c:v>2001</c:v>
                  </c:pt>
                  <c:pt idx="95">
                    <c:v>2003</c:v>
                  </c:pt>
                  <c:pt idx="96">
                    <c:v>2018</c:v>
                  </c:pt>
                  <c:pt idx="97">
                    <c:v>1996</c:v>
                  </c:pt>
                  <c:pt idx="98">
                    <c:v>2007</c:v>
                  </c:pt>
                  <c:pt idx="99">
                    <c:v>2008</c:v>
                  </c:pt>
                  <c:pt idx="100">
                    <c:v>2009</c:v>
                  </c:pt>
                  <c:pt idx="101">
                    <c:v>1997</c:v>
                  </c:pt>
                  <c:pt idx="102">
                    <c:v>1998</c:v>
                  </c:pt>
                  <c:pt idx="103">
                    <c:v>1999</c:v>
                  </c:pt>
                  <c:pt idx="104">
                    <c:v>2003</c:v>
                  </c:pt>
                  <c:pt idx="105">
                    <c:v>2005</c:v>
                  </c:pt>
                  <c:pt idx="106">
                    <c:v>2006</c:v>
                  </c:pt>
                  <c:pt idx="107">
                    <c:v>2007</c:v>
                  </c:pt>
                  <c:pt idx="108">
                    <c:v>2008</c:v>
                  </c:pt>
                  <c:pt idx="109">
                    <c:v>2011</c:v>
                  </c:pt>
                  <c:pt idx="110">
                    <c:v>2013</c:v>
                  </c:pt>
                  <c:pt idx="111">
                    <c:v>1974</c:v>
                  </c:pt>
                  <c:pt idx="112">
                    <c:v>1975</c:v>
                  </c:pt>
                  <c:pt idx="113">
                    <c:v>1976</c:v>
                  </c:pt>
                  <c:pt idx="114">
                    <c:v>1977</c:v>
                  </c:pt>
                  <c:pt idx="115">
                    <c:v>1978</c:v>
                  </c:pt>
                  <c:pt idx="116">
                    <c:v>1979</c:v>
                  </c:pt>
                  <c:pt idx="117">
                    <c:v>1980</c:v>
                  </c:pt>
                  <c:pt idx="118">
                    <c:v>1981</c:v>
                  </c:pt>
                  <c:pt idx="119">
                    <c:v>1982</c:v>
                  </c:pt>
                  <c:pt idx="120">
                    <c:v>1983</c:v>
                  </c:pt>
                  <c:pt idx="121">
                    <c:v>1984</c:v>
                  </c:pt>
                  <c:pt idx="122">
                    <c:v>1985</c:v>
                  </c:pt>
                  <c:pt idx="123">
                    <c:v>1986</c:v>
                  </c:pt>
                  <c:pt idx="124">
                    <c:v>1987</c:v>
                  </c:pt>
                  <c:pt idx="125">
                    <c:v>1988</c:v>
                  </c:pt>
                  <c:pt idx="126">
                    <c:v>1989</c:v>
                  </c:pt>
                  <c:pt idx="127">
                    <c:v>1990</c:v>
                  </c:pt>
                  <c:pt idx="128">
                    <c:v>1991</c:v>
                  </c:pt>
                  <c:pt idx="129">
                    <c:v>1992</c:v>
                  </c:pt>
                  <c:pt idx="130">
                    <c:v>1993</c:v>
                  </c:pt>
                  <c:pt idx="131">
                    <c:v>1994</c:v>
                  </c:pt>
                  <c:pt idx="132">
                    <c:v>1995</c:v>
                  </c:pt>
                  <c:pt idx="133">
                    <c:v>1996</c:v>
                  </c:pt>
                  <c:pt idx="134">
                    <c:v>1997</c:v>
                  </c:pt>
                  <c:pt idx="135">
                    <c:v>1998</c:v>
                  </c:pt>
                  <c:pt idx="136">
                    <c:v>1999</c:v>
                  </c:pt>
                  <c:pt idx="137">
                    <c:v>2000</c:v>
                  </c:pt>
                  <c:pt idx="138">
                    <c:v>2001</c:v>
                  </c:pt>
                  <c:pt idx="139">
                    <c:v>2002</c:v>
                  </c:pt>
                  <c:pt idx="140">
                    <c:v>2003</c:v>
                  </c:pt>
                  <c:pt idx="141">
                    <c:v>2004</c:v>
                  </c:pt>
                  <c:pt idx="142">
                    <c:v>2005</c:v>
                  </c:pt>
                  <c:pt idx="143">
                    <c:v>2006</c:v>
                  </c:pt>
                  <c:pt idx="144">
                    <c:v>2007</c:v>
                  </c:pt>
                  <c:pt idx="145">
                    <c:v>2008</c:v>
                  </c:pt>
                  <c:pt idx="146">
                    <c:v>2009</c:v>
                  </c:pt>
                  <c:pt idx="147">
                    <c:v>2010</c:v>
                  </c:pt>
                  <c:pt idx="148">
                    <c:v>2011</c:v>
                  </c:pt>
                  <c:pt idx="149">
                    <c:v>2012</c:v>
                  </c:pt>
                  <c:pt idx="150">
                    <c:v>2013</c:v>
                  </c:pt>
                  <c:pt idx="151">
                    <c:v>2014</c:v>
                  </c:pt>
                  <c:pt idx="152">
                    <c:v>2015</c:v>
                  </c:pt>
                  <c:pt idx="153">
                    <c:v>2016</c:v>
                  </c:pt>
                  <c:pt idx="154">
                    <c:v>2017</c:v>
                  </c:pt>
                  <c:pt idx="155">
                    <c:v>2007</c:v>
                  </c:pt>
                  <c:pt idx="156">
                    <c:v>1995</c:v>
                  </c:pt>
                  <c:pt idx="157">
                    <c:v>1997</c:v>
                  </c:pt>
                  <c:pt idx="158">
                    <c:v>1998</c:v>
                  </c:pt>
                  <c:pt idx="159">
                    <c:v>2000</c:v>
                  </c:pt>
                  <c:pt idx="160">
                    <c:v>2001</c:v>
                  </c:pt>
                  <c:pt idx="161">
                    <c:v>2002</c:v>
                  </c:pt>
                  <c:pt idx="162">
                    <c:v>2003</c:v>
                  </c:pt>
                  <c:pt idx="163">
                    <c:v>2004</c:v>
                  </c:pt>
                  <c:pt idx="164">
                    <c:v>2005</c:v>
                  </c:pt>
                  <c:pt idx="165">
                    <c:v>2006</c:v>
                  </c:pt>
                  <c:pt idx="166">
                    <c:v>2007</c:v>
                  </c:pt>
                  <c:pt idx="167">
                    <c:v>2008</c:v>
                  </c:pt>
                  <c:pt idx="168">
                    <c:v>2016</c:v>
                  </c:pt>
                  <c:pt idx="169">
                    <c:v>2017</c:v>
                  </c:pt>
                  <c:pt idx="170">
                    <c:v>2018</c:v>
                  </c:pt>
                  <c:pt idx="171">
                    <c:v>1969</c:v>
                  </c:pt>
                  <c:pt idx="172">
                    <c:v>1970</c:v>
                  </c:pt>
                  <c:pt idx="173">
                    <c:v>1971</c:v>
                  </c:pt>
                  <c:pt idx="174">
                    <c:v>1972</c:v>
                  </c:pt>
                  <c:pt idx="175">
                    <c:v>1973</c:v>
                  </c:pt>
                  <c:pt idx="176">
                    <c:v>1974</c:v>
                  </c:pt>
                  <c:pt idx="177">
                    <c:v>1975</c:v>
                  </c:pt>
                  <c:pt idx="178">
                    <c:v>1976</c:v>
                  </c:pt>
                  <c:pt idx="179">
                    <c:v>1977</c:v>
                  </c:pt>
                  <c:pt idx="180">
                    <c:v>1978</c:v>
                  </c:pt>
                  <c:pt idx="181">
                    <c:v>1979</c:v>
                  </c:pt>
                  <c:pt idx="182">
                    <c:v>1980</c:v>
                  </c:pt>
                  <c:pt idx="183">
                    <c:v>1981</c:v>
                  </c:pt>
                  <c:pt idx="184">
                    <c:v>1982</c:v>
                  </c:pt>
                  <c:pt idx="185">
                    <c:v>1983</c:v>
                  </c:pt>
                  <c:pt idx="186">
                    <c:v>1984</c:v>
                  </c:pt>
                  <c:pt idx="187">
                    <c:v>1985</c:v>
                  </c:pt>
                  <c:pt idx="188">
                    <c:v>1986</c:v>
                  </c:pt>
                  <c:pt idx="189">
                    <c:v>1987</c:v>
                  </c:pt>
                  <c:pt idx="190">
                    <c:v>1988</c:v>
                  </c:pt>
                  <c:pt idx="191">
                    <c:v>1989</c:v>
                  </c:pt>
                  <c:pt idx="192">
                    <c:v>1990</c:v>
                  </c:pt>
                  <c:pt idx="193">
                    <c:v>1991</c:v>
                  </c:pt>
                  <c:pt idx="194">
                    <c:v>1992</c:v>
                  </c:pt>
                  <c:pt idx="195">
                    <c:v>1993</c:v>
                  </c:pt>
                  <c:pt idx="196">
                    <c:v>1995</c:v>
                  </c:pt>
                  <c:pt idx="197">
                    <c:v>1996</c:v>
                  </c:pt>
                  <c:pt idx="198">
                    <c:v>1997</c:v>
                  </c:pt>
                  <c:pt idx="199">
                    <c:v>1998</c:v>
                  </c:pt>
                  <c:pt idx="200">
                    <c:v>1999</c:v>
                  </c:pt>
                  <c:pt idx="201">
                    <c:v>2000</c:v>
                  </c:pt>
                  <c:pt idx="202">
                    <c:v>2001</c:v>
                  </c:pt>
                  <c:pt idx="203">
                    <c:v>2002</c:v>
                  </c:pt>
                  <c:pt idx="204">
                    <c:v>2003</c:v>
                  </c:pt>
                  <c:pt idx="205">
                    <c:v>2004</c:v>
                  </c:pt>
                  <c:pt idx="206">
                    <c:v>2005</c:v>
                  </c:pt>
                  <c:pt idx="207">
                    <c:v>2006</c:v>
                  </c:pt>
                  <c:pt idx="208">
                    <c:v>2007</c:v>
                  </c:pt>
                  <c:pt idx="209">
                    <c:v>2016</c:v>
                  </c:pt>
                  <c:pt idx="210">
                    <c:v>2008</c:v>
                  </c:pt>
                  <c:pt idx="211">
                    <c:v>2006</c:v>
                  </c:pt>
                  <c:pt idx="212">
                    <c:v>2017</c:v>
                  </c:pt>
                  <c:pt idx="213">
                    <c:v>2018</c:v>
                  </c:pt>
                  <c:pt idx="214">
                    <c:v>100</c:v>
                  </c:pt>
                  <c:pt idx="215">
                    <c:v>2012</c:v>
                  </c:pt>
                  <c:pt idx="216">
                    <c:v>(blank)</c:v>
                  </c:pt>
                </c:lvl>
                <c:lvl>
                  <c:pt idx="0">
                    <c:v>-</c:v>
                  </c:pt>
                  <c:pt idx="4">
                    <c:v>Alumina</c:v>
                  </c:pt>
                  <c:pt idx="33">
                    <c:v>Ash slurry (Fly and furnace)</c:v>
                  </c:pt>
                  <c:pt idx="34">
                    <c:v>Ash slurry (Fly)</c:v>
                  </c:pt>
                  <c:pt idx="35">
                    <c:v>Bauxite slurry</c:v>
                  </c:pt>
                  <c:pt idx="37">
                    <c:v>Bauxite tailings (red mud)</c:v>
                  </c:pt>
                  <c:pt idx="38">
                    <c:v>Chemical sludge (industrial)</c:v>
                  </c:pt>
                  <c:pt idx="39">
                    <c:v>Chemical sludge (paint residue)</c:v>
                  </c:pt>
                  <c:pt idx="40">
                    <c:v>Chemical sludge (waste)</c:v>
                  </c:pt>
                  <c:pt idx="41">
                    <c:v>Coal</c:v>
                  </c:pt>
                  <c:pt idx="49">
                    <c:v>Coal Gasification</c:v>
                  </c:pt>
                  <c:pt idx="63">
                    <c:v>Copper concentrate slurry</c:v>
                  </c:pt>
                  <c:pt idx="64">
                    <c:v>Copper/zinc</c:v>
                  </c:pt>
                  <c:pt idx="67">
                    <c:v>Fly ash</c:v>
                  </c:pt>
                  <c:pt idx="68">
                    <c:v>Gold</c:v>
                  </c:pt>
                  <c:pt idx="87">
                    <c:v>Gold ore slurry</c:v>
                  </c:pt>
                  <c:pt idx="88">
                    <c:v>Iron</c:v>
                  </c:pt>
                  <c:pt idx="91">
                    <c:v>Iron ore slurry</c:v>
                  </c:pt>
                  <c:pt idx="92">
                    <c:v>Mine water (dirty)</c:v>
                  </c:pt>
                  <c:pt idx="93">
                    <c:v>Minerals</c:v>
                  </c:pt>
                  <c:pt idx="97">
                    <c:v>Mining</c:v>
                  </c:pt>
                  <c:pt idx="101">
                    <c:v>Nickel</c:v>
                  </c:pt>
                  <c:pt idx="111">
                    <c:v>None</c:v>
                  </c:pt>
                  <c:pt idx="155">
                    <c:v>Oil</c:v>
                  </c:pt>
                  <c:pt idx="156">
                    <c:v>Power</c:v>
                  </c:pt>
                  <c:pt idx="171">
                    <c:v>Sewage</c:v>
                  </c:pt>
                  <c:pt idx="210">
                    <c:v>Silver</c:v>
                  </c:pt>
                  <c:pt idx="211">
                    <c:v>Zinc</c:v>
                  </c:pt>
                  <c:pt idx="214">
                    <c:v>(blank)</c:v>
                  </c:pt>
                </c:lvl>
              </c:multiLvlStrCache>
            </c:multiLvlStrRef>
          </c:cat>
          <c:val>
            <c:numRef>
              <c:f>'perIndus(year)'!$B$2:$B$248</c:f>
              <c:numCache>
                <c:formatCode>General</c:formatCode>
                <c:ptCount val="217"/>
                <c:pt idx="0">
                  <c:v>4</c:v>
                </c:pt>
                <c:pt idx="1">
                  <c:v>10</c:v>
                </c:pt>
                <c:pt idx="2">
                  <c:v>3</c:v>
                </c:pt>
                <c:pt idx="3">
                  <c:v>1</c:v>
                </c:pt>
                <c:pt idx="4">
                  <c:v>1</c:v>
                </c:pt>
                <c:pt idx="5">
                  <c:v>1</c:v>
                </c:pt>
                <c:pt idx="6">
                  <c:v>1</c:v>
                </c:pt>
                <c:pt idx="7">
                  <c:v>1</c:v>
                </c:pt>
                <c:pt idx="8">
                  <c:v>1</c:v>
                </c:pt>
                <c:pt idx="9">
                  <c:v>2</c:v>
                </c:pt>
                <c:pt idx="10">
                  <c:v>2</c:v>
                </c:pt>
                <c:pt idx="11">
                  <c:v>3</c:v>
                </c:pt>
                <c:pt idx="12">
                  <c:v>1</c:v>
                </c:pt>
                <c:pt idx="13">
                  <c:v>2</c:v>
                </c:pt>
                <c:pt idx="14">
                  <c:v>2</c:v>
                </c:pt>
                <c:pt idx="15">
                  <c:v>2</c:v>
                </c:pt>
                <c:pt idx="16">
                  <c:v>1</c:v>
                </c:pt>
                <c:pt idx="17">
                  <c:v>1</c:v>
                </c:pt>
                <c:pt idx="18">
                  <c:v>1</c:v>
                </c:pt>
                <c:pt idx="19">
                  <c:v>3</c:v>
                </c:pt>
                <c:pt idx="20">
                  <c:v>3</c:v>
                </c:pt>
                <c:pt idx="21">
                  <c:v>4</c:v>
                </c:pt>
                <c:pt idx="22">
                  <c:v>1</c:v>
                </c:pt>
                <c:pt idx="23">
                  <c:v>7</c:v>
                </c:pt>
                <c:pt idx="24">
                  <c:v>6</c:v>
                </c:pt>
                <c:pt idx="25">
                  <c:v>11</c:v>
                </c:pt>
                <c:pt idx="26">
                  <c:v>8</c:v>
                </c:pt>
                <c:pt idx="27">
                  <c:v>4</c:v>
                </c:pt>
                <c:pt idx="28">
                  <c:v>8</c:v>
                </c:pt>
                <c:pt idx="29">
                  <c:v>2</c:v>
                </c:pt>
                <c:pt idx="30">
                  <c:v>2</c:v>
                </c:pt>
                <c:pt idx="31">
                  <c:v>2</c:v>
                </c:pt>
                <c:pt idx="32">
                  <c:v>1</c:v>
                </c:pt>
                <c:pt idx="33">
                  <c:v>1</c:v>
                </c:pt>
                <c:pt idx="34">
                  <c:v>1</c:v>
                </c:pt>
                <c:pt idx="35">
                  <c:v>1</c:v>
                </c:pt>
                <c:pt idx="36">
                  <c:v>2</c:v>
                </c:pt>
                <c:pt idx="37">
                  <c:v>1</c:v>
                </c:pt>
                <c:pt idx="38">
                  <c:v>2</c:v>
                </c:pt>
                <c:pt idx="39">
                  <c:v>1</c:v>
                </c:pt>
                <c:pt idx="40">
                  <c:v>1</c:v>
                </c:pt>
                <c:pt idx="41">
                  <c:v>1</c:v>
                </c:pt>
                <c:pt idx="42">
                  <c:v>1</c:v>
                </c:pt>
                <c:pt idx="43">
                  <c:v>1</c:v>
                </c:pt>
                <c:pt idx="44">
                  <c:v>1</c:v>
                </c:pt>
                <c:pt idx="45">
                  <c:v>2</c:v>
                </c:pt>
                <c:pt idx="46">
                  <c:v>2</c:v>
                </c:pt>
                <c:pt idx="47">
                  <c:v>1</c:v>
                </c:pt>
                <c:pt idx="48">
                  <c:v>2</c:v>
                </c:pt>
                <c:pt idx="49">
                  <c:v>1</c:v>
                </c:pt>
                <c:pt idx="50">
                  <c:v>2</c:v>
                </c:pt>
                <c:pt idx="51">
                  <c:v>2</c:v>
                </c:pt>
                <c:pt idx="52">
                  <c:v>1</c:v>
                </c:pt>
                <c:pt idx="53">
                  <c:v>2</c:v>
                </c:pt>
                <c:pt idx="54">
                  <c:v>3</c:v>
                </c:pt>
                <c:pt idx="55">
                  <c:v>1</c:v>
                </c:pt>
                <c:pt idx="56">
                  <c:v>3</c:v>
                </c:pt>
                <c:pt idx="57">
                  <c:v>1</c:v>
                </c:pt>
                <c:pt idx="58">
                  <c:v>3</c:v>
                </c:pt>
                <c:pt idx="59">
                  <c:v>1</c:v>
                </c:pt>
                <c:pt idx="60">
                  <c:v>1</c:v>
                </c:pt>
                <c:pt idx="61">
                  <c:v>4</c:v>
                </c:pt>
                <c:pt idx="62">
                  <c:v>2</c:v>
                </c:pt>
                <c:pt idx="63">
                  <c:v>1</c:v>
                </c:pt>
                <c:pt idx="64">
                  <c:v>1</c:v>
                </c:pt>
                <c:pt idx="65">
                  <c:v>2</c:v>
                </c:pt>
                <c:pt idx="66">
                  <c:v>3</c:v>
                </c:pt>
                <c:pt idx="67">
                  <c:v>1</c:v>
                </c:pt>
                <c:pt idx="68">
                  <c:v>2</c:v>
                </c:pt>
                <c:pt idx="69">
                  <c:v>1</c:v>
                </c:pt>
                <c:pt idx="70">
                  <c:v>1</c:v>
                </c:pt>
                <c:pt idx="71">
                  <c:v>2</c:v>
                </c:pt>
                <c:pt idx="72">
                  <c:v>2</c:v>
                </c:pt>
                <c:pt idx="73">
                  <c:v>3</c:v>
                </c:pt>
                <c:pt idx="74">
                  <c:v>2</c:v>
                </c:pt>
                <c:pt idx="75">
                  <c:v>5</c:v>
                </c:pt>
                <c:pt idx="76">
                  <c:v>2</c:v>
                </c:pt>
                <c:pt idx="77">
                  <c:v>2</c:v>
                </c:pt>
                <c:pt idx="78">
                  <c:v>3</c:v>
                </c:pt>
                <c:pt idx="79">
                  <c:v>1</c:v>
                </c:pt>
                <c:pt idx="80">
                  <c:v>1</c:v>
                </c:pt>
                <c:pt idx="81">
                  <c:v>1</c:v>
                </c:pt>
                <c:pt idx="82">
                  <c:v>1</c:v>
                </c:pt>
                <c:pt idx="83">
                  <c:v>2</c:v>
                </c:pt>
                <c:pt idx="84">
                  <c:v>3</c:v>
                </c:pt>
                <c:pt idx="85">
                  <c:v>2</c:v>
                </c:pt>
                <c:pt idx="86">
                  <c:v>2</c:v>
                </c:pt>
                <c:pt idx="87">
                  <c:v>1</c:v>
                </c:pt>
                <c:pt idx="88">
                  <c:v>2</c:v>
                </c:pt>
                <c:pt idx="89">
                  <c:v>1</c:v>
                </c:pt>
                <c:pt idx="90">
                  <c:v>1</c:v>
                </c:pt>
                <c:pt idx="91">
                  <c:v>1</c:v>
                </c:pt>
                <c:pt idx="92">
                  <c:v>4</c:v>
                </c:pt>
                <c:pt idx="93">
                  <c:v>1</c:v>
                </c:pt>
                <c:pt idx="94">
                  <c:v>1</c:v>
                </c:pt>
                <c:pt idx="95">
                  <c:v>1</c:v>
                </c:pt>
                <c:pt idx="96">
                  <c:v>1</c:v>
                </c:pt>
                <c:pt idx="97">
                  <c:v>1</c:v>
                </c:pt>
                <c:pt idx="98">
                  <c:v>4</c:v>
                </c:pt>
                <c:pt idx="99">
                  <c:v>4</c:v>
                </c:pt>
                <c:pt idx="100">
                  <c:v>1</c:v>
                </c:pt>
                <c:pt idx="101">
                  <c:v>1</c:v>
                </c:pt>
                <c:pt idx="102">
                  <c:v>1</c:v>
                </c:pt>
                <c:pt idx="103">
                  <c:v>1</c:v>
                </c:pt>
                <c:pt idx="104">
                  <c:v>2</c:v>
                </c:pt>
                <c:pt idx="105">
                  <c:v>1</c:v>
                </c:pt>
                <c:pt idx="106">
                  <c:v>1</c:v>
                </c:pt>
                <c:pt idx="107">
                  <c:v>1</c:v>
                </c:pt>
                <c:pt idx="108">
                  <c:v>1</c:v>
                </c:pt>
                <c:pt idx="109">
                  <c:v>1</c:v>
                </c:pt>
                <c:pt idx="110">
                  <c:v>1</c:v>
                </c:pt>
                <c:pt idx="111">
                  <c:v>5</c:v>
                </c:pt>
                <c:pt idx="112">
                  <c:v>4</c:v>
                </c:pt>
                <c:pt idx="113">
                  <c:v>13</c:v>
                </c:pt>
                <c:pt idx="114">
                  <c:v>1</c:v>
                </c:pt>
                <c:pt idx="115">
                  <c:v>2</c:v>
                </c:pt>
                <c:pt idx="116">
                  <c:v>3</c:v>
                </c:pt>
                <c:pt idx="117">
                  <c:v>7</c:v>
                </c:pt>
                <c:pt idx="118">
                  <c:v>7</c:v>
                </c:pt>
                <c:pt idx="119">
                  <c:v>4</c:v>
                </c:pt>
                <c:pt idx="120">
                  <c:v>10</c:v>
                </c:pt>
                <c:pt idx="121">
                  <c:v>10</c:v>
                </c:pt>
                <c:pt idx="122">
                  <c:v>14</c:v>
                </c:pt>
                <c:pt idx="123">
                  <c:v>7</c:v>
                </c:pt>
                <c:pt idx="124">
                  <c:v>14</c:v>
                </c:pt>
                <c:pt idx="125">
                  <c:v>8</c:v>
                </c:pt>
                <c:pt idx="126">
                  <c:v>8</c:v>
                </c:pt>
                <c:pt idx="127">
                  <c:v>11</c:v>
                </c:pt>
                <c:pt idx="128">
                  <c:v>3</c:v>
                </c:pt>
                <c:pt idx="129">
                  <c:v>6</c:v>
                </c:pt>
                <c:pt idx="130">
                  <c:v>7</c:v>
                </c:pt>
                <c:pt idx="131">
                  <c:v>8</c:v>
                </c:pt>
                <c:pt idx="132">
                  <c:v>3</c:v>
                </c:pt>
                <c:pt idx="133">
                  <c:v>7</c:v>
                </c:pt>
                <c:pt idx="134">
                  <c:v>9</c:v>
                </c:pt>
                <c:pt idx="135">
                  <c:v>14</c:v>
                </c:pt>
                <c:pt idx="136">
                  <c:v>8</c:v>
                </c:pt>
                <c:pt idx="137">
                  <c:v>1</c:v>
                </c:pt>
                <c:pt idx="138">
                  <c:v>11</c:v>
                </c:pt>
                <c:pt idx="139">
                  <c:v>1</c:v>
                </c:pt>
                <c:pt idx="140">
                  <c:v>4</c:v>
                </c:pt>
                <c:pt idx="141">
                  <c:v>5</c:v>
                </c:pt>
                <c:pt idx="142">
                  <c:v>9</c:v>
                </c:pt>
                <c:pt idx="143">
                  <c:v>8</c:v>
                </c:pt>
                <c:pt idx="144">
                  <c:v>10</c:v>
                </c:pt>
                <c:pt idx="145">
                  <c:v>4</c:v>
                </c:pt>
                <c:pt idx="146">
                  <c:v>17</c:v>
                </c:pt>
                <c:pt idx="147">
                  <c:v>24</c:v>
                </c:pt>
                <c:pt idx="148">
                  <c:v>31</c:v>
                </c:pt>
                <c:pt idx="149">
                  <c:v>24</c:v>
                </c:pt>
                <c:pt idx="150">
                  <c:v>24</c:v>
                </c:pt>
                <c:pt idx="151">
                  <c:v>19</c:v>
                </c:pt>
                <c:pt idx="152">
                  <c:v>11</c:v>
                </c:pt>
                <c:pt idx="153">
                  <c:v>5</c:v>
                </c:pt>
                <c:pt idx="154">
                  <c:v>1</c:v>
                </c:pt>
                <c:pt idx="155">
                  <c:v>1</c:v>
                </c:pt>
                <c:pt idx="156">
                  <c:v>2</c:v>
                </c:pt>
                <c:pt idx="157">
                  <c:v>1</c:v>
                </c:pt>
                <c:pt idx="158">
                  <c:v>1</c:v>
                </c:pt>
                <c:pt idx="159">
                  <c:v>1</c:v>
                </c:pt>
                <c:pt idx="160">
                  <c:v>4</c:v>
                </c:pt>
                <c:pt idx="161">
                  <c:v>1</c:v>
                </c:pt>
                <c:pt idx="162">
                  <c:v>1</c:v>
                </c:pt>
                <c:pt idx="163">
                  <c:v>1</c:v>
                </c:pt>
                <c:pt idx="164">
                  <c:v>3</c:v>
                </c:pt>
                <c:pt idx="165">
                  <c:v>2</c:v>
                </c:pt>
                <c:pt idx="166">
                  <c:v>3</c:v>
                </c:pt>
                <c:pt idx="167">
                  <c:v>4</c:v>
                </c:pt>
                <c:pt idx="168">
                  <c:v>1</c:v>
                </c:pt>
                <c:pt idx="169">
                  <c:v>2</c:v>
                </c:pt>
                <c:pt idx="170">
                  <c:v>1</c:v>
                </c:pt>
                <c:pt idx="171">
                  <c:v>1</c:v>
                </c:pt>
                <c:pt idx="172">
                  <c:v>1</c:v>
                </c:pt>
                <c:pt idx="173">
                  <c:v>5</c:v>
                </c:pt>
                <c:pt idx="174">
                  <c:v>5</c:v>
                </c:pt>
                <c:pt idx="175">
                  <c:v>3</c:v>
                </c:pt>
                <c:pt idx="176">
                  <c:v>1</c:v>
                </c:pt>
                <c:pt idx="177">
                  <c:v>7</c:v>
                </c:pt>
                <c:pt idx="178">
                  <c:v>2</c:v>
                </c:pt>
                <c:pt idx="179">
                  <c:v>5</c:v>
                </c:pt>
                <c:pt idx="180">
                  <c:v>4</c:v>
                </c:pt>
                <c:pt idx="181">
                  <c:v>1</c:v>
                </c:pt>
                <c:pt idx="182">
                  <c:v>8</c:v>
                </c:pt>
                <c:pt idx="183">
                  <c:v>2</c:v>
                </c:pt>
                <c:pt idx="184">
                  <c:v>1</c:v>
                </c:pt>
                <c:pt idx="185">
                  <c:v>2</c:v>
                </c:pt>
                <c:pt idx="186">
                  <c:v>2</c:v>
                </c:pt>
                <c:pt idx="187">
                  <c:v>1</c:v>
                </c:pt>
                <c:pt idx="188">
                  <c:v>4</c:v>
                </c:pt>
                <c:pt idx="189">
                  <c:v>6</c:v>
                </c:pt>
                <c:pt idx="190">
                  <c:v>2</c:v>
                </c:pt>
                <c:pt idx="191">
                  <c:v>3</c:v>
                </c:pt>
                <c:pt idx="192">
                  <c:v>2</c:v>
                </c:pt>
                <c:pt idx="193">
                  <c:v>1</c:v>
                </c:pt>
                <c:pt idx="194">
                  <c:v>3</c:v>
                </c:pt>
                <c:pt idx="195">
                  <c:v>4</c:v>
                </c:pt>
                <c:pt idx="196">
                  <c:v>3</c:v>
                </c:pt>
                <c:pt idx="197">
                  <c:v>3</c:v>
                </c:pt>
                <c:pt idx="198">
                  <c:v>4</c:v>
                </c:pt>
                <c:pt idx="199">
                  <c:v>3</c:v>
                </c:pt>
                <c:pt idx="200">
                  <c:v>7</c:v>
                </c:pt>
                <c:pt idx="201">
                  <c:v>4</c:v>
                </c:pt>
                <c:pt idx="202">
                  <c:v>7</c:v>
                </c:pt>
                <c:pt idx="203">
                  <c:v>2</c:v>
                </c:pt>
                <c:pt idx="204">
                  <c:v>1</c:v>
                </c:pt>
                <c:pt idx="205">
                  <c:v>1</c:v>
                </c:pt>
                <c:pt idx="206">
                  <c:v>1</c:v>
                </c:pt>
                <c:pt idx="207">
                  <c:v>1</c:v>
                </c:pt>
                <c:pt idx="208">
                  <c:v>1</c:v>
                </c:pt>
                <c:pt idx="209">
                  <c:v>1</c:v>
                </c:pt>
                <c:pt idx="210">
                  <c:v>1</c:v>
                </c:pt>
                <c:pt idx="211">
                  <c:v>1</c:v>
                </c:pt>
                <c:pt idx="212">
                  <c:v>1</c:v>
                </c:pt>
                <c:pt idx="213">
                  <c:v>1</c:v>
                </c:pt>
                <c:pt idx="214">
                  <c:v>1</c:v>
                </c:pt>
                <c:pt idx="215">
                  <c:v>1</c:v>
                </c:pt>
                <c:pt idx="216">
                  <c:v>19</c:v>
                </c:pt>
              </c:numCache>
            </c:numRef>
          </c:val>
          <c:extLst>
            <c:ext xmlns:c16="http://schemas.microsoft.com/office/drawing/2014/chart" uri="{C3380CC4-5D6E-409C-BE32-E72D297353CC}">
              <c16:uniqueId val="{00000000-798B-41B1-9FC3-CB3EBD928D32}"/>
            </c:ext>
          </c:extLst>
        </c:ser>
        <c:dLbls>
          <c:dLblPos val="outEnd"/>
          <c:showLegendKey val="0"/>
          <c:showVal val="1"/>
          <c:showCatName val="0"/>
          <c:showSerName val="0"/>
          <c:showPercent val="0"/>
          <c:showBubbleSize val="0"/>
        </c:dLbls>
        <c:gapWidth val="219"/>
        <c:overlap val="-27"/>
        <c:axId val="834326712"/>
        <c:axId val="834330976"/>
      </c:barChart>
      <c:catAx>
        <c:axId val="834326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330976"/>
        <c:crosses val="autoZero"/>
        <c:auto val="1"/>
        <c:lblAlgn val="ctr"/>
        <c:lblOffset val="100"/>
        <c:noMultiLvlLbl val="0"/>
      </c:catAx>
      <c:valAx>
        <c:axId val="83433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326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[PipeLine_Analysis.xlsx]perSlurry(year)!PivotTable8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'perSlurry(year)'!$B$1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'perSlurry(year)'!$A$2:$A$553</c:f>
              <c:multiLvlStrCache>
                <c:ptCount val="469"/>
                <c:lvl>
                  <c:pt idx="0">
                    <c:v>2018</c:v>
                  </c:pt>
                  <c:pt idx="1">
                    <c:v>2266</c:v>
                  </c:pt>
                  <c:pt idx="2">
                    <c:v>2015</c:v>
                  </c:pt>
                  <c:pt idx="3">
                    <c:v>2017</c:v>
                  </c:pt>
                  <c:pt idx="4">
                    <c:v>2004</c:v>
                  </c:pt>
                  <c:pt idx="5">
                    <c:v>2001</c:v>
                  </c:pt>
                  <c:pt idx="6">
                    <c:v>2010</c:v>
                  </c:pt>
                  <c:pt idx="7">
                    <c:v>2011</c:v>
                  </c:pt>
                  <c:pt idx="8">
                    <c:v>2001</c:v>
                  </c:pt>
                  <c:pt idx="9">
                    <c:v>2005</c:v>
                  </c:pt>
                  <c:pt idx="10">
                    <c:v>2007</c:v>
                  </c:pt>
                  <c:pt idx="11">
                    <c:v>2008</c:v>
                  </c:pt>
                  <c:pt idx="12">
                    <c:v>2009</c:v>
                  </c:pt>
                  <c:pt idx="13">
                    <c:v>2010</c:v>
                  </c:pt>
                  <c:pt idx="14">
                    <c:v>2011</c:v>
                  </c:pt>
                  <c:pt idx="15">
                    <c:v>2012</c:v>
                  </c:pt>
                  <c:pt idx="16">
                    <c:v>2013</c:v>
                  </c:pt>
                  <c:pt idx="17">
                    <c:v>2014</c:v>
                  </c:pt>
                  <c:pt idx="18">
                    <c:v>2016</c:v>
                  </c:pt>
                  <c:pt idx="19">
                    <c:v>1995</c:v>
                  </c:pt>
                  <c:pt idx="20">
                    <c:v>1998</c:v>
                  </c:pt>
                  <c:pt idx="21">
                    <c:v>2000</c:v>
                  </c:pt>
                  <c:pt idx="22">
                    <c:v>2001</c:v>
                  </c:pt>
                  <c:pt idx="23">
                    <c:v>2002</c:v>
                  </c:pt>
                  <c:pt idx="24">
                    <c:v>2003</c:v>
                  </c:pt>
                  <c:pt idx="25">
                    <c:v>2004</c:v>
                  </c:pt>
                  <c:pt idx="26">
                    <c:v>2005</c:v>
                  </c:pt>
                  <c:pt idx="27">
                    <c:v>2006</c:v>
                  </c:pt>
                  <c:pt idx="28">
                    <c:v>2007</c:v>
                  </c:pt>
                  <c:pt idx="29">
                    <c:v>2008</c:v>
                  </c:pt>
                  <c:pt idx="30">
                    <c:v>2009</c:v>
                  </c:pt>
                  <c:pt idx="31">
                    <c:v>2010</c:v>
                  </c:pt>
                  <c:pt idx="32">
                    <c:v>2011</c:v>
                  </c:pt>
                  <c:pt idx="33">
                    <c:v>2012</c:v>
                  </c:pt>
                  <c:pt idx="34">
                    <c:v>2013</c:v>
                  </c:pt>
                  <c:pt idx="35">
                    <c:v>2014</c:v>
                  </c:pt>
                  <c:pt idx="36">
                    <c:v>2015</c:v>
                  </c:pt>
                  <c:pt idx="37">
                    <c:v>2016</c:v>
                  </c:pt>
                  <c:pt idx="38">
                    <c:v>2017</c:v>
                  </c:pt>
                  <c:pt idx="39">
                    <c:v>1997</c:v>
                  </c:pt>
                  <c:pt idx="40">
                    <c:v>2013</c:v>
                  </c:pt>
                  <c:pt idx="41">
                    <c:v>4040</c:v>
                  </c:pt>
                  <c:pt idx="42">
                    <c:v>-</c:v>
                  </c:pt>
                  <c:pt idx="43">
                    <c:v>1989</c:v>
                  </c:pt>
                  <c:pt idx="44">
                    <c:v>1992</c:v>
                  </c:pt>
                  <c:pt idx="45">
                    <c:v>1994</c:v>
                  </c:pt>
                  <c:pt idx="46">
                    <c:v>1995</c:v>
                  </c:pt>
                  <c:pt idx="47">
                    <c:v>1996</c:v>
                  </c:pt>
                  <c:pt idx="48">
                    <c:v>1997</c:v>
                  </c:pt>
                  <c:pt idx="49">
                    <c:v>2004</c:v>
                  </c:pt>
                  <c:pt idx="50">
                    <c:v>2006</c:v>
                  </c:pt>
                  <c:pt idx="51">
                    <c:v>2008</c:v>
                  </c:pt>
                  <c:pt idx="52">
                    <c:v>2010</c:v>
                  </c:pt>
                  <c:pt idx="53">
                    <c:v>2015</c:v>
                  </c:pt>
                  <c:pt idx="54">
                    <c:v>2016</c:v>
                  </c:pt>
                  <c:pt idx="55">
                    <c:v>1997</c:v>
                  </c:pt>
                  <c:pt idx="56">
                    <c:v>2017</c:v>
                  </c:pt>
                  <c:pt idx="57">
                    <c:v>1976</c:v>
                  </c:pt>
                  <c:pt idx="58">
                    <c:v>1978</c:v>
                  </c:pt>
                  <c:pt idx="59">
                    <c:v>1986</c:v>
                  </c:pt>
                  <c:pt idx="60">
                    <c:v>1987</c:v>
                  </c:pt>
                  <c:pt idx="61">
                    <c:v>1989</c:v>
                  </c:pt>
                  <c:pt idx="62">
                    <c:v>1990</c:v>
                  </c:pt>
                  <c:pt idx="63">
                    <c:v>1992</c:v>
                  </c:pt>
                  <c:pt idx="64">
                    <c:v>1993</c:v>
                  </c:pt>
                  <c:pt idx="65">
                    <c:v>1995</c:v>
                  </c:pt>
                  <c:pt idx="66">
                    <c:v>1996</c:v>
                  </c:pt>
                  <c:pt idx="67">
                    <c:v>2000</c:v>
                  </c:pt>
                  <c:pt idx="68">
                    <c:v>2001</c:v>
                  </c:pt>
                  <c:pt idx="69">
                    <c:v>2002</c:v>
                  </c:pt>
                  <c:pt idx="70">
                    <c:v>2003</c:v>
                  </c:pt>
                  <c:pt idx="71">
                    <c:v>2004</c:v>
                  </c:pt>
                  <c:pt idx="72">
                    <c:v>2005</c:v>
                  </c:pt>
                  <c:pt idx="73">
                    <c:v>2006</c:v>
                  </c:pt>
                  <c:pt idx="74">
                    <c:v>2007</c:v>
                  </c:pt>
                  <c:pt idx="75">
                    <c:v>2008</c:v>
                  </c:pt>
                  <c:pt idx="76">
                    <c:v>2009</c:v>
                  </c:pt>
                  <c:pt idx="77">
                    <c:v>2010</c:v>
                  </c:pt>
                  <c:pt idx="78">
                    <c:v>2011</c:v>
                  </c:pt>
                  <c:pt idx="79">
                    <c:v>2012</c:v>
                  </c:pt>
                  <c:pt idx="80">
                    <c:v>2013</c:v>
                  </c:pt>
                  <c:pt idx="81">
                    <c:v>2015</c:v>
                  </c:pt>
                  <c:pt idx="82">
                    <c:v>2016</c:v>
                  </c:pt>
                  <c:pt idx="83">
                    <c:v>2017</c:v>
                  </c:pt>
                  <c:pt idx="84">
                    <c:v>1979</c:v>
                  </c:pt>
                  <c:pt idx="85">
                    <c:v>1981</c:v>
                  </c:pt>
                  <c:pt idx="86">
                    <c:v>1985</c:v>
                  </c:pt>
                  <c:pt idx="87">
                    <c:v>1986</c:v>
                  </c:pt>
                  <c:pt idx="88">
                    <c:v>1989</c:v>
                  </c:pt>
                  <c:pt idx="89">
                    <c:v>1990</c:v>
                  </c:pt>
                  <c:pt idx="90">
                    <c:v>1991</c:v>
                  </c:pt>
                  <c:pt idx="91">
                    <c:v>1992</c:v>
                  </c:pt>
                  <c:pt idx="92">
                    <c:v>1993</c:v>
                  </c:pt>
                  <c:pt idx="93">
                    <c:v>1998</c:v>
                  </c:pt>
                  <c:pt idx="94">
                    <c:v>1999</c:v>
                  </c:pt>
                  <c:pt idx="95">
                    <c:v>2000</c:v>
                  </c:pt>
                  <c:pt idx="96">
                    <c:v>2001</c:v>
                  </c:pt>
                  <c:pt idx="97">
                    <c:v>2003</c:v>
                  </c:pt>
                  <c:pt idx="98">
                    <c:v>2004</c:v>
                  </c:pt>
                  <c:pt idx="99">
                    <c:v>2005</c:v>
                  </c:pt>
                  <c:pt idx="100">
                    <c:v>2006</c:v>
                  </c:pt>
                  <c:pt idx="101">
                    <c:v>2007</c:v>
                  </c:pt>
                  <c:pt idx="102">
                    <c:v>2008</c:v>
                  </c:pt>
                  <c:pt idx="103">
                    <c:v>2009</c:v>
                  </c:pt>
                  <c:pt idx="104">
                    <c:v>2010</c:v>
                  </c:pt>
                  <c:pt idx="105">
                    <c:v>2003</c:v>
                  </c:pt>
                  <c:pt idx="106">
                    <c:v>2014</c:v>
                  </c:pt>
                  <c:pt idx="107">
                    <c:v>2018</c:v>
                  </c:pt>
                  <c:pt idx="108">
                    <c:v>-</c:v>
                  </c:pt>
                  <c:pt idx="109">
                    <c:v>1989</c:v>
                  </c:pt>
                  <c:pt idx="110">
                    <c:v>1990</c:v>
                  </c:pt>
                  <c:pt idx="111">
                    <c:v>-</c:v>
                  </c:pt>
                  <c:pt idx="112">
                    <c:v>2003</c:v>
                  </c:pt>
                  <c:pt idx="113">
                    <c:v>2005</c:v>
                  </c:pt>
                  <c:pt idx="114">
                    <c:v>1984</c:v>
                  </c:pt>
                  <c:pt idx="115">
                    <c:v>1985</c:v>
                  </c:pt>
                  <c:pt idx="116">
                    <c:v>1987</c:v>
                  </c:pt>
                  <c:pt idx="117">
                    <c:v>1989</c:v>
                  </c:pt>
                  <c:pt idx="118">
                    <c:v>1992</c:v>
                  </c:pt>
                  <c:pt idx="119">
                    <c:v>2001</c:v>
                  </c:pt>
                  <c:pt idx="120">
                    <c:v>2018</c:v>
                  </c:pt>
                  <c:pt idx="121">
                    <c:v>1975</c:v>
                  </c:pt>
                  <c:pt idx="122">
                    <c:v>1976</c:v>
                  </c:pt>
                  <c:pt idx="123">
                    <c:v>1988</c:v>
                  </c:pt>
                  <c:pt idx="124">
                    <c:v>1993</c:v>
                  </c:pt>
                  <c:pt idx="125">
                    <c:v>1974</c:v>
                  </c:pt>
                  <c:pt idx="126">
                    <c:v>1974</c:v>
                  </c:pt>
                  <c:pt idx="127">
                    <c:v>1975</c:v>
                  </c:pt>
                  <c:pt idx="128">
                    <c:v>1976</c:v>
                  </c:pt>
                  <c:pt idx="129">
                    <c:v>1977</c:v>
                  </c:pt>
                  <c:pt idx="130">
                    <c:v>1978</c:v>
                  </c:pt>
                  <c:pt idx="131">
                    <c:v>1979</c:v>
                  </c:pt>
                  <c:pt idx="132">
                    <c:v>1980</c:v>
                  </c:pt>
                  <c:pt idx="133">
                    <c:v>1981</c:v>
                  </c:pt>
                  <c:pt idx="134">
                    <c:v>1982</c:v>
                  </c:pt>
                  <c:pt idx="135">
                    <c:v>1983</c:v>
                  </c:pt>
                  <c:pt idx="136">
                    <c:v>1984</c:v>
                  </c:pt>
                  <c:pt idx="137">
                    <c:v>1985</c:v>
                  </c:pt>
                  <c:pt idx="138">
                    <c:v>1986</c:v>
                  </c:pt>
                  <c:pt idx="139">
                    <c:v>1987</c:v>
                  </c:pt>
                  <c:pt idx="140">
                    <c:v>1989</c:v>
                  </c:pt>
                  <c:pt idx="141">
                    <c:v>1991</c:v>
                  </c:pt>
                  <c:pt idx="142">
                    <c:v>1998</c:v>
                  </c:pt>
                  <c:pt idx="143">
                    <c:v>2004</c:v>
                  </c:pt>
                  <c:pt idx="144">
                    <c:v>2006</c:v>
                  </c:pt>
                  <c:pt idx="145">
                    <c:v>1976</c:v>
                  </c:pt>
                  <c:pt idx="146">
                    <c:v>1979</c:v>
                  </c:pt>
                  <c:pt idx="147">
                    <c:v>2004</c:v>
                  </c:pt>
                  <c:pt idx="148">
                    <c:v>1985</c:v>
                  </c:pt>
                  <c:pt idx="149">
                    <c:v>1986</c:v>
                  </c:pt>
                  <c:pt idx="150">
                    <c:v>1991</c:v>
                  </c:pt>
                  <c:pt idx="151">
                    <c:v>1993</c:v>
                  </c:pt>
                  <c:pt idx="152">
                    <c:v>1989</c:v>
                  </c:pt>
                  <c:pt idx="153">
                    <c:v>1977</c:v>
                  </c:pt>
                  <c:pt idx="154">
                    <c:v>1978</c:v>
                  </c:pt>
                  <c:pt idx="155">
                    <c:v>1980</c:v>
                  </c:pt>
                  <c:pt idx="156">
                    <c:v>1983</c:v>
                  </c:pt>
                  <c:pt idx="157">
                    <c:v>1989</c:v>
                  </c:pt>
                  <c:pt idx="158">
                    <c:v>1992</c:v>
                  </c:pt>
                  <c:pt idx="159">
                    <c:v>1993</c:v>
                  </c:pt>
                  <c:pt idx="160">
                    <c:v>1981</c:v>
                  </c:pt>
                  <c:pt idx="161">
                    <c:v>1983</c:v>
                  </c:pt>
                  <c:pt idx="162">
                    <c:v>1988</c:v>
                  </c:pt>
                  <c:pt idx="163">
                    <c:v>1989</c:v>
                  </c:pt>
                  <c:pt idx="164">
                    <c:v>1990</c:v>
                  </c:pt>
                  <c:pt idx="165">
                    <c:v>1993</c:v>
                  </c:pt>
                  <c:pt idx="166">
                    <c:v>1994</c:v>
                  </c:pt>
                  <c:pt idx="167">
                    <c:v>1995</c:v>
                  </c:pt>
                  <c:pt idx="168">
                    <c:v>1998</c:v>
                  </c:pt>
                  <c:pt idx="169">
                    <c:v>2002</c:v>
                  </c:pt>
                  <c:pt idx="170">
                    <c:v>2004</c:v>
                  </c:pt>
                  <c:pt idx="171">
                    <c:v>2005</c:v>
                  </c:pt>
                  <c:pt idx="172">
                    <c:v>2006</c:v>
                  </c:pt>
                  <c:pt idx="173">
                    <c:v>2007</c:v>
                  </c:pt>
                  <c:pt idx="174">
                    <c:v>2009</c:v>
                  </c:pt>
                  <c:pt idx="175">
                    <c:v>2010</c:v>
                  </c:pt>
                  <c:pt idx="176">
                    <c:v>2011</c:v>
                  </c:pt>
                  <c:pt idx="177">
                    <c:v>2012</c:v>
                  </c:pt>
                  <c:pt idx="178">
                    <c:v>2013</c:v>
                  </c:pt>
                  <c:pt idx="179">
                    <c:v>2014</c:v>
                  </c:pt>
                  <c:pt idx="180">
                    <c:v>2017</c:v>
                  </c:pt>
                  <c:pt idx="181">
                    <c:v>2018</c:v>
                  </c:pt>
                  <c:pt idx="182">
                    <c:v>2005</c:v>
                  </c:pt>
                  <c:pt idx="183">
                    <c:v>2013</c:v>
                  </c:pt>
                  <c:pt idx="184">
                    <c:v>1996</c:v>
                  </c:pt>
                  <c:pt idx="185">
                    <c:v>1997</c:v>
                  </c:pt>
                  <c:pt idx="186">
                    <c:v>1998</c:v>
                  </c:pt>
                  <c:pt idx="187">
                    <c:v>1999</c:v>
                  </c:pt>
                  <c:pt idx="188">
                    <c:v>2000</c:v>
                  </c:pt>
                  <c:pt idx="189">
                    <c:v>2001</c:v>
                  </c:pt>
                  <c:pt idx="190">
                    <c:v>2003</c:v>
                  </c:pt>
                  <c:pt idx="191">
                    <c:v>2007</c:v>
                  </c:pt>
                  <c:pt idx="192">
                    <c:v>2009</c:v>
                  </c:pt>
                  <c:pt idx="193">
                    <c:v>2010</c:v>
                  </c:pt>
                  <c:pt idx="194">
                    <c:v>2011</c:v>
                  </c:pt>
                  <c:pt idx="195">
                    <c:v>2012</c:v>
                  </c:pt>
                  <c:pt idx="196">
                    <c:v>2013</c:v>
                  </c:pt>
                  <c:pt idx="197">
                    <c:v>2015</c:v>
                  </c:pt>
                  <c:pt idx="198">
                    <c:v>2017</c:v>
                  </c:pt>
                  <c:pt idx="199">
                    <c:v>1979</c:v>
                  </c:pt>
                  <c:pt idx="200">
                    <c:v>1993</c:v>
                  </c:pt>
                  <c:pt idx="201">
                    <c:v>1994</c:v>
                  </c:pt>
                  <c:pt idx="202">
                    <c:v>1999</c:v>
                  </c:pt>
                  <c:pt idx="203">
                    <c:v>2001</c:v>
                  </c:pt>
                  <c:pt idx="204">
                    <c:v>2005</c:v>
                  </c:pt>
                  <c:pt idx="205">
                    <c:v>2007</c:v>
                  </c:pt>
                  <c:pt idx="206">
                    <c:v>2009</c:v>
                  </c:pt>
                  <c:pt idx="207">
                    <c:v>2010</c:v>
                  </c:pt>
                  <c:pt idx="208">
                    <c:v>2011</c:v>
                  </c:pt>
                  <c:pt idx="209">
                    <c:v>2013</c:v>
                  </c:pt>
                  <c:pt idx="210">
                    <c:v>2014</c:v>
                  </c:pt>
                  <c:pt idx="211">
                    <c:v>2015</c:v>
                  </c:pt>
                  <c:pt idx="212">
                    <c:v>2016</c:v>
                  </c:pt>
                  <c:pt idx="213">
                    <c:v>2017</c:v>
                  </c:pt>
                  <c:pt idx="214">
                    <c:v>2018</c:v>
                  </c:pt>
                  <c:pt idx="215">
                    <c:v>1984</c:v>
                  </c:pt>
                  <c:pt idx="216">
                    <c:v>1986</c:v>
                  </c:pt>
                  <c:pt idx="217">
                    <c:v>1987</c:v>
                  </c:pt>
                  <c:pt idx="218">
                    <c:v>1988</c:v>
                  </c:pt>
                  <c:pt idx="219">
                    <c:v>1989</c:v>
                  </c:pt>
                  <c:pt idx="220">
                    <c:v>1990</c:v>
                  </c:pt>
                  <c:pt idx="221">
                    <c:v>1992</c:v>
                  </c:pt>
                  <c:pt idx="222">
                    <c:v>1993</c:v>
                  </c:pt>
                  <c:pt idx="223">
                    <c:v>1996</c:v>
                  </c:pt>
                  <c:pt idx="224">
                    <c:v>1997</c:v>
                  </c:pt>
                  <c:pt idx="225">
                    <c:v>2003</c:v>
                  </c:pt>
                  <c:pt idx="226">
                    <c:v>2006</c:v>
                  </c:pt>
                  <c:pt idx="227">
                    <c:v>2008</c:v>
                  </c:pt>
                  <c:pt idx="228">
                    <c:v>2010</c:v>
                  </c:pt>
                  <c:pt idx="229">
                    <c:v>2011</c:v>
                  </c:pt>
                  <c:pt idx="230">
                    <c:v>2013</c:v>
                  </c:pt>
                  <c:pt idx="231">
                    <c:v>2015</c:v>
                  </c:pt>
                  <c:pt idx="232">
                    <c:v>2016</c:v>
                  </c:pt>
                  <c:pt idx="233">
                    <c:v>2017</c:v>
                  </c:pt>
                  <c:pt idx="234">
                    <c:v>1995</c:v>
                  </c:pt>
                  <c:pt idx="235">
                    <c:v>1997</c:v>
                  </c:pt>
                  <c:pt idx="236">
                    <c:v>1983</c:v>
                  </c:pt>
                  <c:pt idx="237">
                    <c:v>1990</c:v>
                  </c:pt>
                  <c:pt idx="238">
                    <c:v>1992</c:v>
                  </c:pt>
                  <c:pt idx="239">
                    <c:v>1994</c:v>
                  </c:pt>
                  <c:pt idx="240">
                    <c:v>2010</c:v>
                  </c:pt>
                  <c:pt idx="241">
                    <c:v>2012</c:v>
                  </c:pt>
                  <c:pt idx="242">
                    <c:v>2013</c:v>
                  </c:pt>
                  <c:pt idx="243">
                    <c:v>2015</c:v>
                  </c:pt>
                  <c:pt idx="244">
                    <c:v>2018</c:v>
                  </c:pt>
                  <c:pt idx="245">
                    <c:v>2003</c:v>
                  </c:pt>
                  <c:pt idx="246">
                    <c:v>2008</c:v>
                  </c:pt>
                  <c:pt idx="247">
                    <c:v>1996</c:v>
                  </c:pt>
                  <c:pt idx="248">
                    <c:v>1988</c:v>
                  </c:pt>
                  <c:pt idx="249">
                    <c:v>1999</c:v>
                  </c:pt>
                  <c:pt idx="250">
                    <c:v>2004</c:v>
                  </c:pt>
                  <c:pt idx="251">
                    <c:v>2005</c:v>
                  </c:pt>
                  <c:pt idx="252">
                    <c:v>2016</c:v>
                  </c:pt>
                  <c:pt idx="253">
                    <c:v>2017</c:v>
                  </c:pt>
                  <c:pt idx="254">
                    <c:v>2018</c:v>
                  </c:pt>
                  <c:pt idx="255">
                    <c:v>1974</c:v>
                  </c:pt>
                  <c:pt idx="256">
                    <c:v>1985</c:v>
                  </c:pt>
                  <c:pt idx="257">
                    <c:v>1990</c:v>
                  </c:pt>
                  <c:pt idx="258">
                    <c:v>1994</c:v>
                  </c:pt>
                  <c:pt idx="259">
                    <c:v>1998</c:v>
                  </c:pt>
                  <c:pt idx="260">
                    <c:v>1999</c:v>
                  </c:pt>
                  <c:pt idx="261">
                    <c:v>2001</c:v>
                  </c:pt>
                  <c:pt idx="262">
                    <c:v>2004</c:v>
                  </c:pt>
                  <c:pt idx="263">
                    <c:v>2006</c:v>
                  </c:pt>
                  <c:pt idx="264">
                    <c:v>2007</c:v>
                  </c:pt>
                  <c:pt idx="265">
                    <c:v>2008</c:v>
                  </c:pt>
                  <c:pt idx="266">
                    <c:v>2009</c:v>
                  </c:pt>
                  <c:pt idx="267">
                    <c:v>2010</c:v>
                  </c:pt>
                  <c:pt idx="268">
                    <c:v>2011</c:v>
                  </c:pt>
                  <c:pt idx="269">
                    <c:v>2012</c:v>
                  </c:pt>
                  <c:pt idx="270">
                    <c:v>2013</c:v>
                  </c:pt>
                  <c:pt idx="271">
                    <c:v>2014</c:v>
                  </c:pt>
                  <c:pt idx="272">
                    <c:v>2010</c:v>
                  </c:pt>
                  <c:pt idx="273">
                    <c:v>2012</c:v>
                  </c:pt>
                  <c:pt idx="274">
                    <c:v>2013</c:v>
                  </c:pt>
                  <c:pt idx="275">
                    <c:v>2014</c:v>
                  </c:pt>
                  <c:pt idx="276">
                    <c:v>1999</c:v>
                  </c:pt>
                  <c:pt idx="277">
                    <c:v>1980</c:v>
                  </c:pt>
                  <c:pt idx="278">
                    <c:v>1984</c:v>
                  </c:pt>
                  <c:pt idx="279">
                    <c:v>1985</c:v>
                  </c:pt>
                  <c:pt idx="280">
                    <c:v>1986</c:v>
                  </c:pt>
                  <c:pt idx="281">
                    <c:v>1987</c:v>
                  </c:pt>
                  <c:pt idx="282">
                    <c:v>1990</c:v>
                  </c:pt>
                  <c:pt idx="283">
                    <c:v>2001</c:v>
                  </c:pt>
                  <c:pt idx="284">
                    <c:v>2007</c:v>
                  </c:pt>
                  <c:pt idx="285">
                    <c:v>1998</c:v>
                  </c:pt>
                  <c:pt idx="286">
                    <c:v>2897</c:v>
                  </c:pt>
                  <c:pt idx="287">
                    <c:v>1976</c:v>
                  </c:pt>
                  <c:pt idx="288">
                    <c:v>1980</c:v>
                  </c:pt>
                  <c:pt idx="289">
                    <c:v>1985</c:v>
                  </c:pt>
                  <c:pt idx="290">
                    <c:v>1988</c:v>
                  </c:pt>
                  <c:pt idx="291">
                    <c:v>1993</c:v>
                  </c:pt>
                  <c:pt idx="292">
                    <c:v>2001</c:v>
                  </c:pt>
                  <c:pt idx="293">
                    <c:v>2002</c:v>
                  </c:pt>
                  <c:pt idx="294">
                    <c:v>2005</c:v>
                  </c:pt>
                  <c:pt idx="295">
                    <c:v>2007</c:v>
                  </c:pt>
                  <c:pt idx="296">
                    <c:v>2008</c:v>
                  </c:pt>
                  <c:pt idx="297">
                    <c:v>1998</c:v>
                  </c:pt>
                  <c:pt idx="298">
                    <c:v>1999</c:v>
                  </c:pt>
                  <c:pt idx="299">
                    <c:v>1983</c:v>
                  </c:pt>
                  <c:pt idx="300">
                    <c:v>2015</c:v>
                  </c:pt>
                  <c:pt idx="301">
                    <c:v>2016</c:v>
                  </c:pt>
                  <c:pt idx="302">
                    <c:v>2017</c:v>
                  </c:pt>
                  <c:pt idx="303">
                    <c:v>1994</c:v>
                  </c:pt>
                  <c:pt idx="304">
                    <c:v>1980</c:v>
                  </c:pt>
                  <c:pt idx="305">
                    <c:v>1981</c:v>
                  </c:pt>
                  <c:pt idx="306">
                    <c:v>1984</c:v>
                  </c:pt>
                  <c:pt idx="307">
                    <c:v>1988</c:v>
                  </c:pt>
                  <c:pt idx="308">
                    <c:v>1990</c:v>
                  </c:pt>
                  <c:pt idx="309">
                    <c:v>1992</c:v>
                  </c:pt>
                  <c:pt idx="310">
                    <c:v>1994</c:v>
                  </c:pt>
                  <c:pt idx="311">
                    <c:v>1995</c:v>
                  </c:pt>
                  <c:pt idx="312">
                    <c:v>1996</c:v>
                  </c:pt>
                  <c:pt idx="313">
                    <c:v>1997</c:v>
                  </c:pt>
                  <c:pt idx="314">
                    <c:v>1998</c:v>
                  </c:pt>
                  <c:pt idx="315">
                    <c:v>1999</c:v>
                  </c:pt>
                  <c:pt idx="316">
                    <c:v>2001</c:v>
                  </c:pt>
                  <c:pt idx="317">
                    <c:v>2003</c:v>
                  </c:pt>
                  <c:pt idx="318">
                    <c:v>2005</c:v>
                  </c:pt>
                  <c:pt idx="319">
                    <c:v>2006</c:v>
                  </c:pt>
                  <c:pt idx="320">
                    <c:v>2007</c:v>
                  </c:pt>
                  <c:pt idx="321">
                    <c:v>2008</c:v>
                  </c:pt>
                  <c:pt idx="322">
                    <c:v>2009</c:v>
                  </c:pt>
                  <c:pt idx="323">
                    <c:v>2010</c:v>
                  </c:pt>
                  <c:pt idx="324">
                    <c:v>2011</c:v>
                  </c:pt>
                  <c:pt idx="325">
                    <c:v>2012</c:v>
                  </c:pt>
                  <c:pt idx="326">
                    <c:v>2013</c:v>
                  </c:pt>
                  <c:pt idx="327">
                    <c:v>2015</c:v>
                  </c:pt>
                  <c:pt idx="328">
                    <c:v>2016</c:v>
                  </c:pt>
                  <c:pt idx="329">
                    <c:v>2018</c:v>
                  </c:pt>
                  <c:pt idx="330">
                    <c:v>1995</c:v>
                  </c:pt>
                  <c:pt idx="331">
                    <c:v>1990</c:v>
                  </c:pt>
                  <c:pt idx="332">
                    <c:v>1992</c:v>
                  </c:pt>
                  <c:pt idx="333">
                    <c:v>1995</c:v>
                  </c:pt>
                  <c:pt idx="334">
                    <c:v>1996</c:v>
                  </c:pt>
                  <c:pt idx="335">
                    <c:v>1991</c:v>
                  </c:pt>
                  <c:pt idx="336">
                    <c:v>2007</c:v>
                  </c:pt>
                  <c:pt idx="337">
                    <c:v>1984</c:v>
                  </c:pt>
                  <c:pt idx="338">
                    <c:v>1988</c:v>
                  </c:pt>
                  <c:pt idx="339">
                    <c:v>1989</c:v>
                  </c:pt>
                  <c:pt idx="340">
                    <c:v>1993</c:v>
                  </c:pt>
                  <c:pt idx="341">
                    <c:v>1997</c:v>
                  </c:pt>
                  <c:pt idx="342">
                    <c:v>1975</c:v>
                  </c:pt>
                  <c:pt idx="343">
                    <c:v>1976</c:v>
                  </c:pt>
                  <c:pt idx="344">
                    <c:v>1981</c:v>
                  </c:pt>
                  <c:pt idx="345">
                    <c:v>1981</c:v>
                  </c:pt>
                  <c:pt idx="346">
                    <c:v>1983</c:v>
                  </c:pt>
                  <c:pt idx="347">
                    <c:v>1984</c:v>
                  </c:pt>
                  <c:pt idx="348">
                    <c:v>1985</c:v>
                  </c:pt>
                  <c:pt idx="349">
                    <c:v>1986</c:v>
                  </c:pt>
                  <c:pt idx="350">
                    <c:v>1987</c:v>
                  </c:pt>
                  <c:pt idx="351">
                    <c:v>1988</c:v>
                  </c:pt>
                  <c:pt idx="352">
                    <c:v>1989</c:v>
                  </c:pt>
                  <c:pt idx="353">
                    <c:v>1990</c:v>
                  </c:pt>
                  <c:pt idx="354">
                    <c:v>1992</c:v>
                  </c:pt>
                  <c:pt idx="355">
                    <c:v>1994</c:v>
                  </c:pt>
                  <c:pt idx="356">
                    <c:v>1996</c:v>
                  </c:pt>
                  <c:pt idx="357">
                    <c:v>1997</c:v>
                  </c:pt>
                  <c:pt idx="358">
                    <c:v>1999</c:v>
                  </c:pt>
                  <c:pt idx="359">
                    <c:v>2007</c:v>
                  </c:pt>
                  <c:pt idx="360">
                    <c:v>2010</c:v>
                  </c:pt>
                  <c:pt idx="361">
                    <c:v>2011</c:v>
                  </c:pt>
                  <c:pt idx="362">
                    <c:v>2014</c:v>
                  </c:pt>
                  <c:pt idx="363">
                    <c:v>2015</c:v>
                  </c:pt>
                  <c:pt idx="364">
                    <c:v>2016</c:v>
                  </c:pt>
                  <c:pt idx="365">
                    <c:v>-</c:v>
                  </c:pt>
                  <c:pt idx="366">
                    <c:v>1999</c:v>
                  </c:pt>
                  <c:pt idx="367">
                    <c:v>-</c:v>
                  </c:pt>
                  <c:pt idx="368">
                    <c:v>-</c:v>
                  </c:pt>
                  <c:pt idx="369">
                    <c:v>1997</c:v>
                  </c:pt>
                  <c:pt idx="370">
                    <c:v>1998</c:v>
                  </c:pt>
                  <c:pt idx="371">
                    <c:v>1999</c:v>
                  </c:pt>
                  <c:pt idx="372">
                    <c:v>2003</c:v>
                  </c:pt>
                  <c:pt idx="373">
                    <c:v>2005</c:v>
                  </c:pt>
                  <c:pt idx="374">
                    <c:v>2007</c:v>
                  </c:pt>
                  <c:pt idx="375">
                    <c:v>2008</c:v>
                  </c:pt>
                  <c:pt idx="376">
                    <c:v>2009</c:v>
                  </c:pt>
                  <c:pt idx="377">
                    <c:v>2010</c:v>
                  </c:pt>
                  <c:pt idx="378">
                    <c:v>2011</c:v>
                  </c:pt>
                  <c:pt idx="379">
                    <c:v>2012</c:v>
                  </c:pt>
                  <c:pt idx="380">
                    <c:v>2013</c:v>
                  </c:pt>
                  <c:pt idx="381">
                    <c:v>2003</c:v>
                  </c:pt>
                  <c:pt idx="382">
                    <c:v>2007</c:v>
                  </c:pt>
                  <c:pt idx="383">
                    <c:v>1998</c:v>
                  </c:pt>
                  <c:pt idx="384">
                    <c:v>2014</c:v>
                  </c:pt>
                  <c:pt idx="385">
                    <c:v>2015</c:v>
                  </c:pt>
                  <c:pt idx="386">
                    <c:v>1990</c:v>
                  </c:pt>
                  <c:pt idx="387">
                    <c:v>1993</c:v>
                  </c:pt>
                  <c:pt idx="388">
                    <c:v>1996</c:v>
                  </c:pt>
                  <c:pt idx="389">
                    <c:v>2016</c:v>
                  </c:pt>
                  <c:pt idx="390">
                    <c:v>1987</c:v>
                  </c:pt>
                  <c:pt idx="391">
                    <c:v>1999</c:v>
                  </c:pt>
                  <c:pt idx="392">
                    <c:v>2001</c:v>
                  </c:pt>
                  <c:pt idx="393">
                    <c:v>2003</c:v>
                  </c:pt>
                  <c:pt idx="394">
                    <c:v>8865</c:v>
                  </c:pt>
                  <c:pt idx="395">
                    <c:v>-</c:v>
                  </c:pt>
                  <c:pt idx="396">
                    <c:v>1985</c:v>
                  </c:pt>
                  <c:pt idx="397">
                    <c:v>1987</c:v>
                  </c:pt>
                  <c:pt idx="398">
                    <c:v>1997</c:v>
                  </c:pt>
                  <c:pt idx="399">
                    <c:v>2001</c:v>
                  </c:pt>
                  <c:pt idx="400">
                    <c:v>2005</c:v>
                  </c:pt>
                  <c:pt idx="401">
                    <c:v>2014</c:v>
                  </c:pt>
                  <c:pt idx="402">
                    <c:v>2016</c:v>
                  </c:pt>
                  <c:pt idx="403">
                    <c:v>1985</c:v>
                  </c:pt>
                  <c:pt idx="404">
                    <c:v>1997</c:v>
                  </c:pt>
                  <c:pt idx="405">
                    <c:v>2015</c:v>
                  </c:pt>
                  <c:pt idx="406">
                    <c:v>1969</c:v>
                  </c:pt>
                  <c:pt idx="407">
                    <c:v>1970</c:v>
                  </c:pt>
                  <c:pt idx="408">
                    <c:v>1971</c:v>
                  </c:pt>
                  <c:pt idx="409">
                    <c:v>1972</c:v>
                  </c:pt>
                  <c:pt idx="410">
                    <c:v>1973</c:v>
                  </c:pt>
                  <c:pt idx="411">
                    <c:v>1974</c:v>
                  </c:pt>
                  <c:pt idx="412">
                    <c:v>1975</c:v>
                  </c:pt>
                  <c:pt idx="413">
                    <c:v>1976</c:v>
                  </c:pt>
                  <c:pt idx="414">
                    <c:v>1977</c:v>
                  </c:pt>
                  <c:pt idx="415">
                    <c:v>1978</c:v>
                  </c:pt>
                  <c:pt idx="416">
                    <c:v>1979</c:v>
                  </c:pt>
                  <c:pt idx="417">
                    <c:v>1980</c:v>
                  </c:pt>
                  <c:pt idx="418">
                    <c:v>1981</c:v>
                  </c:pt>
                  <c:pt idx="419">
                    <c:v>1982</c:v>
                  </c:pt>
                  <c:pt idx="420">
                    <c:v>1983</c:v>
                  </c:pt>
                  <c:pt idx="421">
                    <c:v>1984</c:v>
                  </c:pt>
                  <c:pt idx="422">
                    <c:v>1985</c:v>
                  </c:pt>
                  <c:pt idx="423">
                    <c:v>1986</c:v>
                  </c:pt>
                  <c:pt idx="424">
                    <c:v>1987</c:v>
                  </c:pt>
                  <c:pt idx="425">
                    <c:v>1988</c:v>
                  </c:pt>
                  <c:pt idx="426">
                    <c:v>1989</c:v>
                  </c:pt>
                  <c:pt idx="427">
                    <c:v>1990</c:v>
                  </c:pt>
                  <c:pt idx="428">
                    <c:v>1991</c:v>
                  </c:pt>
                  <c:pt idx="429">
                    <c:v>1992</c:v>
                  </c:pt>
                  <c:pt idx="430">
                    <c:v>1993</c:v>
                  </c:pt>
                  <c:pt idx="431">
                    <c:v>1995</c:v>
                  </c:pt>
                  <c:pt idx="432">
                    <c:v>1997</c:v>
                  </c:pt>
                  <c:pt idx="433">
                    <c:v>1998</c:v>
                  </c:pt>
                  <c:pt idx="434">
                    <c:v>1999</c:v>
                  </c:pt>
                  <c:pt idx="435">
                    <c:v>2000</c:v>
                  </c:pt>
                  <c:pt idx="436">
                    <c:v>2001</c:v>
                  </c:pt>
                  <c:pt idx="437">
                    <c:v>2002</c:v>
                  </c:pt>
                  <c:pt idx="438">
                    <c:v>2004</c:v>
                  </c:pt>
                  <c:pt idx="439">
                    <c:v>2005</c:v>
                  </c:pt>
                  <c:pt idx="440">
                    <c:v>2006</c:v>
                  </c:pt>
                  <c:pt idx="441">
                    <c:v>2007</c:v>
                  </c:pt>
                  <c:pt idx="442">
                    <c:v>2010</c:v>
                  </c:pt>
                  <c:pt idx="443">
                    <c:v>2011</c:v>
                  </c:pt>
                  <c:pt idx="444">
                    <c:v>2012</c:v>
                  </c:pt>
                  <c:pt idx="445">
                    <c:v>2016</c:v>
                  </c:pt>
                  <c:pt idx="446">
                    <c:v>2017</c:v>
                  </c:pt>
                  <c:pt idx="447">
                    <c:v>1995</c:v>
                  </c:pt>
                  <c:pt idx="448">
                    <c:v>1996</c:v>
                  </c:pt>
                  <c:pt idx="449">
                    <c:v>1997</c:v>
                  </c:pt>
                  <c:pt idx="450">
                    <c:v>1998</c:v>
                  </c:pt>
                  <c:pt idx="451">
                    <c:v>1999</c:v>
                  </c:pt>
                  <c:pt idx="452">
                    <c:v>2000</c:v>
                  </c:pt>
                  <c:pt idx="453">
                    <c:v>1990</c:v>
                  </c:pt>
                  <c:pt idx="454">
                    <c:v>3581</c:v>
                  </c:pt>
                  <c:pt idx="455">
                    <c:v>-</c:v>
                  </c:pt>
                  <c:pt idx="456">
                    <c:v>1991</c:v>
                  </c:pt>
                  <c:pt idx="457">
                    <c:v>1993</c:v>
                  </c:pt>
                  <c:pt idx="458">
                    <c:v>1994</c:v>
                  </c:pt>
                  <c:pt idx="459">
                    <c:v>1998</c:v>
                  </c:pt>
                  <c:pt idx="460">
                    <c:v>1981</c:v>
                  </c:pt>
                  <c:pt idx="461">
                    <c:v>1992</c:v>
                  </c:pt>
                  <c:pt idx="462">
                    <c:v>2001</c:v>
                  </c:pt>
                  <c:pt idx="463">
                    <c:v>2006</c:v>
                  </c:pt>
                  <c:pt idx="464">
                    <c:v>2001</c:v>
                  </c:pt>
                  <c:pt idx="465">
                    <c:v>2006</c:v>
                  </c:pt>
                  <c:pt idx="466">
                    <c:v>100</c:v>
                  </c:pt>
                  <c:pt idx="467">
                    <c:v>2012</c:v>
                  </c:pt>
                  <c:pt idx="468">
                    <c:v>(blank)</c:v>
                  </c:pt>
                </c:lvl>
                <c:lvl>
                  <c:pt idx="0">
                    <c:v>-</c:v>
                  </c:pt>
                  <c:pt idx="1">
                    <c:v>Argentina</c:v>
                  </c:pt>
                  <c:pt idx="2">
                    <c:v>Ash slurry</c:v>
                  </c:pt>
                  <c:pt idx="4">
                    <c:v>Ash slurry (ash, cement, salt, brine)</c:v>
                  </c:pt>
                  <c:pt idx="5">
                    <c:v>Ash slurry (Fly and bed)</c:v>
                  </c:pt>
                  <c:pt idx="8">
                    <c:v>Ash slurry (Fly and bottom)</c:v>
                  </c:pt>
                  <c:pt idx="19">
                    <c:v>Ash slurry (Fly)</c:v>
                  </c:pt>
                  <c:pt idx="39">
                    <c:v>Ash slurry (Fly, bed incl. by-products)</c:v>
                  </c:pt>
                  <c:pt idx="41">
                    <c:v>Australia</c:v>
                  </c:pt>
                  <c:pt idx="43">
                    <c:v>Backfill paste</c:v>
                  </c:pt>
                  <c:pt idx="55">
                    <c:v>Backfill paste (mixture tailings)</c:v>
                  </c:pt>
                  <c:pt idx="57">
                    <c:v>Bauxite slurry</c:v>
                  </c:pt>
                  <c:pt idx="84">
                    <c:v>Bauxite tailings (red mud)</c:v>
                  </c:pt>
                  <c:pt idx="105">
                    <c:v>Biomass sludge</c:v>
                  </c:pt>
                  <c:pt idx="108">
                    <c:v>Bosnia &amp; Herzegovina</c:v>
                  </c:pt>
                  <c:pt idx="109">
                    <c:v>Calcium carbonate slurry</c:v>
                  </c:pt>
                  <c:pt idx="111">
                    <c:v>Canada</c:v>
                  </c:pt>
                  <c:pt idx="112">
                    <c:v>Caustic liquor</c:v>
                  </c:pt>
                  <c:pt idx="114">
                    <c:v>Cement slurry</c:v>
                  </c:pt>
                  <c:pt idx="119">
                    <c:v>Cement slurry (backfill)</c:v>
                  </c:pt>
                  <c:pt idx="121">
                    <c:v>Ceramic sludge</c:v>
                  </c:pt>
                  <c:pt idx="123">
                    <c:v>Chemical sludge</c:v>
                  </c:pt>
                  <c:pt idx="125">
                    <c:v>Chemical sludge (furnace)</c:v>
                  </c:pt>
                  <c:pt idx="126">
                    <c:v>Chemical sludge (industrial)</c:v>
                  </c:pt>
                  <c:pt idx="143">
                    <c:v>Chemical sludge (mixed industrial)</c:v>
                  </c:pt>
                  <c:pt idx="144">
                    <c:v>Chemical sludge (oil waste)</c:v>
                  </c:pt>
                  <c:pt idx="145">
                    <c:v>Chemical sludge (oil)</c:v>
                  </c:pt>
                  <c:pt idx="147">
                    <c:v>Chemical sludge (PVC waste)</c:v>
                  </c:pt>
                  <c:pt idx="148">
                    <c:v>Chemical sludge (waste)</c:v>
                  </c:pt>
                  <c:pt idx="152">
                    <c:v>Chromium hydroxide slurry</c:v>
                  </c:pt>
                  <c:pt idx="153">
                    <c:v>Coal sludge</c:v>
                  </c:pt>
                  <c:pt idx="160">
                    <c:v>Coal slurry</c:v>
                  </c:pt>
                  <c:pt idx="182">
                    <c:v>Coal tailings</c:v>
                  </c:pt>
                  <c:pt idx="184">
                    <c:v>Copper concentrate slurry</c:v>
                  </c:pt>
                  <c:pt idx="199">
                    <c:v>Copper tailings</c:v>
                  </c:pt>
                  <c:pt idx="215">
                    <c:v>Gold ore slurry</c:v>
                  </c:pt>
                  <c:pt idx="234">
                    <c:v>Gold ore slurry (refractory)</c:v>
                  </c:pt>
                  <c:pt idx="236">
                    <c:v>Gold tailings</c:v>
                  </c:pt>
                  <c:pt idx="245">
                    <c:v>Gold tailings (gold, silver, quartz tailings)</c:v>
                  </c:pt>
                  <c:pt idx="247">
                    <c:v>Gold/silver tailings</c:v>
                  </c:pt>
                  <c:pt idx="248">
                    <c:v>Gypsum slurry</c:v>
                  </c:pt>
                  <c:pt idx="255">
                    <c:v>Iron ore slurry</c:v>
                  </c:pt>
                  <c:pt idx="272">
                    <c:v>Iron tailings</c:v>
                  </c:pt>
                  <c:pt idx="276">
                    <c:v>Iron tailings (magnetite)</c:v>
                  </c:pt>
                  <c:pt idx="277">
                    <c:v>Kaolin slurry</c:v>
                  </c:pt>
                  <c:pt idx="285">
                    <c:v>Kimberlite tailings</c:v>
                  </c:pt>
                  <c:pt idx="286">
                    <c:v>Korea</c:v>
                  </c:pt>
                  <c:pt idx="287">
                    <c:v>Lead slurry</c:v>
                  </c:pt>
                  <c:pt idx="290">
                    <c:v>Lead/zinc tailings</c:v>
                  </c:pt>
                  <c:pt idx="297">
                    <c:v>Lime slurry</c:v>
                  </c:pt>
                  <c:pt idx="299">
                    <c:v>Mine water</c:v>
                  </c:pt>
                  <c:pt idx="303">
                    <c:v>Mine water (acid)</c:v>
                  </c:pt>
                  <c:pt idx="304">
                    <c:v>Mine water (dirty)</c:v>
                  </c:pt>
                  <c:pt idx="330">
                    <c:v>Mine water (effluent)</c:v>
                  </c:pt>
                  <c:pt idx="331">
                    <c:v>Mine water (mixed sludge)</c:v>
                  </c:pt>
                  <c:pt idx="335">
                    <c:v>Mine water (process)</c:v>
                  </c:pt>
                  <c:pt idx="337">
                    <c:v>Mine water (sludge)</c:v>
                  </c:pt>
                  <c:pt idx="342">
                    <c:v>Mine water (waste)</c:v>
                  </c:pt>
                  <c:pt idx="344">
                    <c:v>Mixed sludge</c:v>
                  </c:pt>
                  <c:pt idx="345">
                    <c:v>Mud (drilling)</c:v>
                  </c:pt>
                  <c:pt idx="365">
                    <c:v>N</c:v>
                  </c:pt>
                  <c:pt idx="366">
                    <c:v>Nepheline syenite tailings</c:v>
                  </c:pt>
                  <c:pt idx="367">
                    <c:v>Netherlands</c:v>
                  </c:pt>
                  <c:pt idx="368">
                    <c:v>New Zealand</c:v>
                  </c:pt>
                  <c:pt idx="369">
                    <c:v>Nickel ore slurry</c:v>
                  </c:pt>
                  <c:pt idx="381">
                    <c:v>Nickel tailings</c:v>
                  </c:pt>
                  <c:pt idx="383">
                    <c:v>Petcoke slurry</c:v>
                  </c:pt>
                  <c:pt idx="386">
                    <c:v>Phosphate slurry</c:v>
                  </c:pt>
                  <c:pt idx="390">
                    <c:v>Poly metallic ore slurry</c:v>
                  </c:pt>
                  <c:pt idx="394">
                    <c:v>Russia</c:v>
                  </c:pt>
                  <c:pt idx="396">
                    <c:v>Salt water</c:v>
                  </c:pt>
                  <c:pt idx="397">
                    <c:v>Sand slurry</c:v>
                  </c:pt>
                  <c:pt idx="403">
                    <c:v>Sand slurry (shell)</c:v>
                  </c:pt>
                  <c:pt idx="405">
                    <c:v>Sand tailings</c:v>
                  </c:pt>
                  <c:pt idx="406">
                    <c:v>Sewage sludge</c:v>
                  </c:pt>
                  <c:pt idx="447">
                    <c:v>Sewage sludge (dewatered)</c:v>
                  </c:pt>
                  <c:pt idx="453">
                    <c:v>Silver tailings</c:v>
                  </c:pt>
                  <c:pt idx="454">
                    <c:v>Slovenia</c:v>
                  </c:pt>
                  <c:pt idx="456">
                    <c:v>Sodium carbonate</c:v>
                  </c:pt>
                  <c:pt idx="460">
                    <c:v>Zinc ore slurry</c:v>
                  </c:pt>
                  <c:pt idx="464">
                    <c:v>Zinc tailings</c:v>
                  </c:pt>
                  <c:pt idx="466">
                    <c:v>(blank)</c:v>
                  </c:pt>
                </c:lvl>
              </c:multiLvlStrCache>
            </c:multiLvlStrRef>
          </c:cat>
          <c:val>
            <c:numRef>
              <c:f>'perSlurry(year)'!$B$2:$B$553</c:f>
              <c:numCache>
                <c:formatCode>General</c:formatCode>
                <c:ptCount val="469"/>
                <c:pt idx="0">
                  <c:v>1</c:v>
                </c:pt>
                <c:pt idx="1">
                  <c:v>1</c:v>
                </c:pt>
                <c:pt idx="2">
                  <c:v>1</c:v>
                </c:pt>
                <c:pt idx="3">
                  <c:v>2</c:v>
                </c:pt>
                <c:pt idx="4">
                  <c:v>1</c:v>
                </c:pt>
                <c:pt idx="5">
                  <c:v>1</c:v>
                </c:pt>
                <c:pt idx="6">
                  <c:v>3</c:v>
                </c:pt>
                <c:pt idx="7">
                  <c:v>1</c:v>
                </c:pt>
                <c:pt idx="8">
                  <c:v>2</c:v>
                </c:pt>
                <c:pt idx="9">
                  <c:v>2</c:v>
                </c:pt>
                <c:pt idx="10">
                  <c:v>1</c:v>
                </c:pt>
                <c:pt idx="11">
                  <c:v>3</c:v>
                </c:pt>
                <c:pt idx="12">
                  <c:v>1</c:v>
                </c:pt>
                <c:pt idx="13">
                  <c:v>1</c:v>
                </c:pt>
                <c:pt idx="14">
                  <c:v>3</c:v>
                </c:pt>
                <c:pt idx="15">
                  <c:v>2</c:v>
                </c:pt>
                <c:pt idx="16">
                  <c:v>2</c:v>
                </c:pt>
                <c:pt idx="17">
                  <c:v>1</c:v>
                </c:pt>
                <c:pt idx="18">
                  <c:v>1</c:v>
                </c:pt>
                <c:pt idx="19">
                  <c:v>2</c:v>
                </c:pt>
                <c:pt idx="20">
                  <c:v>1</c:v>
                </c:pt>
                <c:pt idx="21">
                  <c:v>1</c:v>
                </c:pt>
                <c:pt idx="22">
                  <c:v>1</c:v>
                </c:pt>
                <c:pt idx="23">
                  <c:v>1</c:v>
                </c:pt>
                <c:pt idx="24">
                  <c:v>1</c:v>
                </c:pt>
                <c:pt idx="25">
                  <c:v>1</c:v>
                </c:pt>
                <c:pt idx="26">
                  <c:v>1</c:v>
                </c:pt>
                <c:pt idx="27">
                  <c:v>3</c:v>
                </c:pt>
                <c:pt idx="28">
                  <c:v>2</c:v>
                </c:pt>
                <c:pt idx="29">
                  <c:v>1</c:v>
                </c:pt>
                <c:pt idx="30">
                  <c:v>3</c:v>
                </c:pt>
                <c:pt idx="31">
                  <c:v>3</c:v>
                </c:pt>
                <c:pt idx="32">
                  <c:v>10</c:v>
                </c:pt>
                <c:pt idx="33">
                  <c:v>1</c:v>
                </c:pt>
                <c:pt idx="34">
                  <c:v>5</c:v>
                </c:pt>
                <c:pt idx="35">
                  <c:v>3</c:v>
                </c:pt>
                <c:pt idx="36">
                  <c:v>2</c:v>
                </c:pt>
                <c:pt idx="37">
                  <c:v>4</c:v>
                </c:pt>
                <c:pt idx="38">
                  <c:v>1</c:v>
                </c:pt>
                <c:pt idx="39">
                  <c:v>1</c:v>
                </c:pt>
                <c:pt idx="40">
                  <c:v>1</c:v>
                </c:pt>
                <c:pt idx="41">
                  <c:v>1</c:v>
                </c:pt>
                <c:pt idx="42">
                  <c:v>4</c:v>
                </c:pt>
                <c:pt idx="43">
                  <c:v>1</c:v>
                </c:pt>
                <c:pt idx="44">
                  <c:v>1</c:v>
                </c:pt>
                <c:pt idx="45">
                  <c:v>3</c:v>
                </c:pt>
                <c:pt idx="46">
                  <c:v>1</c:v>
                </c:pt>
                <c:pt idx="47">
                  <c:v>1</c:v>
                </c:pt>
                <c:pt idx="48">
                  <c:v>1</c:v>
                </c:pt>
                <c:pt idx="49">
                  <c:v>1</c:v>
                </c:pt>
                <c:pt idx="50">
                  <c:v>1</c:v>
                </c:pt>
                <c:pt idx="51">
                  <c:v>1</c:v>
                </c:pt>
                <c:pt idx="52">
                  <c:v>1</c:v>
                </c:pt>
                <c:pt idx="53">
                  <c:v>2</c:v>
                </c:pt>
                <c:pt idx="54">
                  <c:v>3</c:v>
                </c:pt>
                <c:pt idx="55">
                  <c:v>1</c:v>
                </c:pt>
                <c:pt idx="56">
                  <c:v>1</c:v>
                </c:pt>
                <c:pt idx="57">
                  <c:v>1</c:v>
                </c:pt>
                <c:pt idx="58">
                  <c:v>1</c:v>
                </c:pt>
                <c:pt idx="59">
                  <c:v>1</c:v>
                </c:pt>
                <c:pt idx="60">
                  <c:v>2</c:v>
                </c:pt>
                <c:pt idx="61">
                  <c:v>2</c:v>
                </c:pt>
                <c:pt idx="62">
                  <c:v>1</c:v>
                </c:pt>
                <c:pt idx="63">
                  <c:v>1</c:v>
                </c:pt>
                <c:pt idx="64">
                  <c:v>1</c:v>
                </c:pt>
                <c:pt idx="65">
                  <c:v>1</c:v>
                </c:pt>
                <c:pt idx="66">
                  <c:v>1</c:v>
                </c:pt>
                <c:pt idx="67">
                  <c:v>1</c:v>
                </c:pt>
                <c:pt idx="68">
                  <c:v>3</c:v>
                </c:pt>
                <c:pt idx="69">
                  <c:v>1</c:v>
                </c:pt>
                <c:pt idx="70">
                  <c:v>4</c:v>
                </c:pt>
                <c:pt idx="71">
                  <c:v>5</c:v>
                </c:pt>
                <c:pt idx="72">
                  <c:v>7</c:v>
                </c:pt>
                <c:pt idx="73">
                  <c:v>4</c:v>
                </c:pt>
                <c:pt idx="74">
                  <c:v>3</c:v>
                </c:pt>
                <c:pt idx="75">
                  <c:v>5</c:v>
                </c:pt>
                <c:pt idx="76">
                  <c:v>4</c:v>
                </c:pt>
                <c:pt idx="77">
                  <c:v>3</c:v>
                </c:pt>
                <c:pt idx="78">
                  <c:v>1</c:v>
                </c:pt>
                <c:pt idx="79">
                  <c:v>1</c:v>
                </c:pt>
                <c:pt idx="80">
                  <c:v>1</c:v>
                </c:pt>
                <c:pt idx="81">
                  <c:v>1</c:v>
                </c:pt>
                <c:pt idx="82">
                  <c:v>2</c:v>
                </c:pt>
                <c:pt idx="83">
                  <c:v>1</c:v>
                </c:pt>
                <c:pt idx="84">
                  <c:v>1</c:v>
                </c:pt>
                <c:pt idx="85">
                  <c:v>1</c:v>
                </c:pt>
                <c:pt idx="86">
                  <c:v>1</c:v>
                </c:pt>
                <c:pt idx="87">
                  <c:v>1</c:v>
                </c:pt>
                <c:pt idx="88">
                  <c:v>1</c:v>
                </c:pt>
                <c:pt idx="89">
                  <c:v>1</c:v>
                </c:pt>
                <c:pt idx="90">
                  <c:v>1</c:v>
                </c:pt>
                <c:pt idx="91">
                  <c:v>1</c:v>
                </c:pt>
                <c:pt idx="92">
                  <c:v>1</c:v>
                </c:pt>
                <c:pt idx="93">
                  <c:v>1</c:v>
                </c:pt>
                <c:pt idx="94">
                  <c:v>2</c:v>
                </c:pt>
                <c:pt idx="95">
                  <c:v>2</c:v>
                </c:pt>
                <c:pt idx="96">
                  <c:v>1</c:v>
                </c:pt>
                <c:pt idx="97">
                  <c:v>2</c:v>
                </c:pt>
                <c:pt idx="98">
                  <c:v>1</c:v>
                </c:pt>
                <c:pt idx="99">
                  <c:v>3</c:v>
                </c:pt>
                <c:pt idx="100">
                  <c:v>4</c:v>
                </c:pt>
                <c:pt idx="101">
                  <c:v>1</c:v>
                </c:pt>
                <c:pt idx="102">
                  <c:v>3</c:v>
                </c:pt>
                <c:pt idx="103">
                  <c:v>2</c:v>
                </c:pt>
                <c:pt idx="104">
                  <c:v>2</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2</c:v>
                </c:pt>
                <c:pt idx="123">
                  <c:v>1</c:v>
                </c:pt>
                <c:pt idx="124">
                  <c:v>1</c:v>
                </c:pt>
                <c:pt idx="125">
                  <c:v>1</c:v>
                </c:pt>
                <c:pt idx="126">
                  <c:v>2</c:v>
                </c:pt>
                <c:pt idx="127">
                  <c:v>2</c:v>
                </c:pt>
                <c:pt idx="128">
                  <c:v>8</c:v>
                </c:pt>
                <c:pt idx="129">
                  <c:v>1</c:v>
                </c:pt>
                <c:pt idx="130">
                  <c:v>2</c:v>
                </c:pt>
                <c:pt idx="131">
                  <c:v>1</c:v>
                </c:pt>
                <c:pt idx="132">
                  <c:v>3</c:v>
                </c:pt>
                <c:pt idx="133">
                  <c:v>2</c:v>
                </c:pt>
                <c:pt idx="134">
                  <c:v>4</c:v>
                </c:pt>
                <c:pt idx="135">
                  <c:v>6</c:v>
                </c:pt>
                <c:pt idx="136">
                  <c:v>3</c:v>
                </c:pt>
                <c:pt idx="137">
                  <c:v>3</c:v>
                </c:pt>
                <c:pt idx="138">
                  <c:v>1</c:v>
                </c:pt>
                <c:pt idx="139">
                  <c:v>6</c:v>
                </c:pt>
                <c:pt idx="140">
                  <c:v>1</c:v>
                </c:pt>
                <c:pt idx="141">
                  <c:v>1</c:v>
                </c:pt>
                <c:pt idx="142">
                  <c:v>4</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2</c:v>
                </c:pt>
                <c:pt idx="158">
                  <c:v>1</c:v>
                </c:pt>
                <c:pt idx="159">
                  <c:v>1</c:v>
                </c:pt>
                <c:pt idx="160">
                  <c:v>1</c:v>
                </c:pt>
                <c:pt idx="161">
                  <c:v>2</c:v>
                </c:pt>
                <c:pt idx="162">
                  <c:v>2</c:v>
                </c:pt>
                <c:pt idx="163">
                  <c:v>1</c:v>
                </c:pt>
                <c:pt idx="164">
                  <c:v>2</c:v>
                </c:pt>
                <c:pt idx="165">
                  <c:v>3</c:v>
                </c:pt>
                <c:pt idx="166">
                  <c:v>3</c:v>
                </c:pt>
                <c:pt idx="167">
                  <c:v>1</c:v>
                </c:pt>
                <c:pt idx="168">
                  <c:v>2</c:v>
                </c:pt>
                <c:pt idx="169">
                  <c:v>1</c:v>
                </c:pt>
                <c:pt idx="170">
                  <c:v>3</c:v>
                </c:pt>
                <c:pt idx="171">
                  <c:v>1</c:v>
                </c:pt>
                <c:pt idx="172">
                  <c:v>1</c:v>
                </c:pt>
                <c:pt idx="173">
                  <c:v>2</c:v>
                </c:pt>
                <c:pt idx="174">
                  <c:v>2</c:v>
                </c:pt>
                <c:pt idx="175">
                  <c:v>1</c:v>
                </c:pt>
                <c:pt idx="176">
                  <c:v>4</c:v>
                </c:pt>
                <c:pt idx="177">
                  <c:v>5</c:v>
                </c:pt>
                <c:pt idx="178">
                  <c:v>2</c:v>
                </c:pt>
                <c:pt idx="179">
                  <c:v>1</c:v>
                </c:pt>
                <c:pt idx="180">
                  <c:v>4</c:v>
                </c:pt>
                <c:pt idx="181">
                  <c:v>2</c:v>
                </c:pt>
                <c:pt idx="182">
                  <c:v>1</c:v>
                </c:pt>
                <c:pt idx="183">
                  <c:v>1</c:v>
                </c:pt>
                <c:pt idx="184">
                  <c:v>1</c:v>
                </c:pt>
                <c:pt idx="185">
                  <c:v>1</c:v>
                </c:pt>
                <c:pt idx="186">
                  <c:v>4</c:v>
                </c:pt>
                <c:pt idx="187">
                  <c:v>1</c:v>
                </c:pt>
                <c:pt idx="188">
                  <c:v>1</c:v>
                </c:pt>
                <c:pt idx="189">
                  <c:v>1</c:v>
                </c:pt>
                <c:pt idx="190">
                  <c:v>1</c:v>
                </c:pt>
                <c:pt idx="191">
                  <c:v>1</c:v>
                </c:pt>
                <c:pt idx="192">
                  <c:v>3</c:v>
                </c:pt>
                <c:pt idx="193">
                  <c:v>1</c:v>
                </c:pt>
                <c:pt idx="194">
                  <c:v>2</c:v>
                </c:pt>
                <c:pt idx="195">
                  <c:v>2</c:v>
                </c:pt>
                <c:pt idx="196">
                  <c:v>1</c:v>
                </c:pt>
                <c:pt idx="197">
                  <c:v>2</c:v>
                </c:pt>
                <c:pt idx="198">
                  <c:v>2</c:v>
                </c:pt>
                <c:pt idx="199">
                  <c:v>1</c:v>
                </c:pt>
                <c:pt idx="200">
                  <c:v>1</c:v>
                </c:pt>
                <c:pt idx="201">
                  <c:v>1</c:v>
                </c:pt>
                <c:pt idx="202">
                  <c:v>1</c:v>
                </c:pt>
                <c:pt idx="203">
                  <c:v>1</c:v>
                </c:pt>
                <c:pt idx="204">
                  <c:v>2</c:v>
                </c:pt>
                <c:pt idx="205">
                  <c:v>5</c:v>
                </c:pt>
                <c:pt idx="206">
                  <c:v>1</c:v>
                </c:pt>
                <c:pt idx="207">
                  <c:v>1</c:v>
                </c:pt>
                <c:pt idx="208">
                  <c:v>2</c:v>
                </c:pt>
                <c:pt idx="209">
                  <c:v>1</c:v>
                </c:pt>
                <c:pt idx="210">
                  <c:v>2</c:v>
                </c:pt>
                <c:pt idx="211">
                  <c:v>1</c:v>
                </c:pt>
                <c:pt idx="212">
                  <c:v>2</c:v>
                </c:pt>
                <c:pt idx="213">
                  <c:v>1</c:v>
                </c:pt>
                <c:pt idx="214">
                  <c:v>2</c:v>
                </c:pt>
                <c:pt idx="215">
                  <c:v>2</c:v>
                </c:pt>
                <c:pt idx="216">
                  <c:v>1</c:v>
                </c:pt>
                <c:pt idx="217">
                  <c:v>1</c:v>
                </c:pt>
                <c:pt idx="218">
                  <c:v>1</c:v>
                </c:pt>
                <c:pt idx="219">
                  <c:v>2</c:v>
                </c:pt>
                <c:pt idx="220">
                  <c:v>2</c:v>
                </c:pt>
                <c:pt idx="221">
                  <c:v>1</c:v>
                </c:pt>
                <c:pt idx="222">
                  <c:v>2</c:v>
                </c:pt>
                <c:pt idx="223">
                  <c:v>2</c:v>
                </c:pt>
                <c:pt idx="224">
                  <c:v>1</c:v>
                </c:pt>
                <c:pt idx="225">
                  <c:v>1</c:v>
                </c:pt>
                <c:pt idx="226">
                  <c:v>1</c:v>
                </c:pt>
                <c:pt idx="227">
                  <c:v>1</c:v>
                </c:pt>
                <c:pt idx="228">
                  <c:v>3</c:v>
                </c:pt>
                <c:pt idx="229">
                  <c:v>2</c:v>
                </c:pt>
                <c:pt idx="230">
                  <c:v>1</c:v>
                </c:pt>
                <c:pt idx="231">
                  <c:v>1</c:v>
                </c:pt>
                <c:pt idx="232">
                  <c:v>3</c:v>
                </c:pt>
                <c:pt idx="233">
                  <c:v>2</c:v>
                </c:pt>
                <c:pt idx="234">
                  <c:v>1</c:v>
                </c:pt>
                <c:pt idx="235">
                  <c:v>1</c:v>
                </c:pt>
                <c:pt idx="236">
                  <c:v>1</c:v>
                </c:pt>
                <c:pt idx="237">
                  <c:v>1</c:v>
                </c:pt>
                <c:pt idx="238">
                  <c:v>1</c:v>
                </c:pt>
                <c:pt idx="239">
                  <c:v>2</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2</c:v>
                </c:pt>
                <c:pt idx="256">
                  <c:v>1</c:v>
                </c:pt>
                <c:pt idx="257">
                  <c:v>1</c:v>
                </c:pt>
                <c:pt idx="258">
                  <c:v>1</c:v>
                </c:pt>
                <c:pt idx="259">
                  <c:v>1</c:v>
                </c:pt>
                <c:pt idx="260">
                  <c:v>1</c:v>
                </c:pt>
                <c:pt idx="261">
                  <c:v>1</c:v>
                </c:pt>
                <c:pt idx="262">
                  <c:v>2</c:v>
                </c:pt>
                <c:pt idx="263">
                  <c:v>3</c:v>
                </c:pt>
                <c:pt idx="264">
                  <c:v>1</c:v>
                </c:pt>
                <c:pt idx="265">
                  <c:v>3</c:v>
                </c:pt>
                <c:pt idx="266">
                  <c:v>3</c:v>
                </c:pt>
                <c:pt idx="267">
                  <c:v>1</c:v>
                </c:pt>
                <c:pt idx="268">
                  <c:v>1</c:v>
                </c:pt>
                <c:pt idx="269">
                  <c:v>3</c:v>
                </c:pt>
                <c:pt idx="270">
                  <c:v>5</c:v>
                </c:pt>
                <c:pt idx="271">
                  <c:v>5</c:v>
                </c:pt>
                <c:pt idx="272">
                  <c:v>1</c:v>
                </c:pt>
                <c:pt idx="273">
                  <c:v>3</c:v>
                </c:pt>
                <c:pt idx="274">
                  <c:v>2</c:v>
                </c:pt>
                <c:pt idx="275">
                  <c:v>2</c:v>
                </c:pt>
                <c:pt idx="276">
                  <c:v>1</c:v>
                </c:pt>
                <c:pt idx="277">
                  <c:v>2</c:v>
                </c:pt>
                <c:pt idx="278">
                  <c:v>1</c:v>
                </c:pt>
                <c:pt idx="279">
                  <c:v>1</c:v>
                </c:pt>
                <c:pt idx="280">
                  <c:v>2</c:v>
                </c:pt>
                <c:pt idx="281">
                  <c:v>1</c:v>
                </c:pt>
                <c:pt idx="282">
                  <c:v>1</c:v>
                </c:pt>
                <c:pt idx="283">
                  <c:v>2</c:v>
                </c:pt>
                <c:pt idx="284">
                  <c:v>1</c:v>
                </c:pt>
                <c:pt idx="285">
                  <c:v>1</c:v>
                </c:pt>
                <c:pt idx="286">
                  <c:v>1</c:v>
                </c:pt>
                <c:pt idx="287">
                  <c:v>1</c:v>
                </c:pt>
                <c:pt idx="288">
                  <c:v>1</c:v>
                </c:pt>
                <c:pt idx="289">
                  <c:v>1</c:v>
                </c:pt>
                <c:pt idx="290">
                  <c:v>1</c:v>
                </c:pt>
                <c:pt idx="291">
                  <c:v>1</c:v>
                </c:pt>
                <c:pt idx="292">
                  <c:v>1</c:v>
                </c:pt>
                <c:pt idx="293">
                  <c:v>1</c:v>
                </c:pt>
                <c:pt idx="294">
                  <c:v>2</c:v>
                </c:pt>
                <c:pt idx="295">
                  <c:v>1</c:v>
                </c:pt>
                <c:pt idx="296">
                  <c:v>1</c:v>
                </c:pt>
                <c:pt idx="297">
                  <c:v>1</c:v>
                </c:pt>
                <c:pt idx="298">
                  <c:v>1</c:v>
                </c:pt>
                <c:pt idx="299">
                  <c:v>1</c:v>
                </c:pt>
                <c:pt idx="300">
                  <c:v>1</c:v>
                </c:pt>
                <c:pt idx="301">
                  <c:v>1</c:v>
                </c:pt>
                <c:pt idx="302">
                  <c:v>1</c:v>
                </c:pt>
                <c:pt idx="303">
                  <c:v>1</c:v>
                </c:pt>
                <c:pt idx="304">
                  <c:v>1</c:v>
                </c:pt>
                <c:pt idx="305">
                  <c:v>2</c:v>
                </c:pt>
                <c:pt idx="306">
                  <c:v>1</c:v>
                </c:pt>
                <c:pt idx="307">
                  <c:v>2</c:v>
                </c:pt>
                <c:pt idx="308">
                  <c:v>1</c:v>
                </c:pt>
                <c:pt idx="309">
                  <c:v>1</c:v>
                </c:pt>
                <c:pt idx="310">
                  <c:v>2</c:v>
                </c:pt>
                <c:pt idx="311">
                  <c:v>1</c:v>
                </c:pt>
                <c:pt idx="312">
                  <c:v>2</c:v>
                </c:pt>
                <c:pt idx="313">
                  <c:v>3</c:v>
                </c:pt>
                <c:pt idx="314">
                  <c:v>1</c:v>
                </c:pt>
                <c:pt idx="315">
                  <c:v>1</c:v>
                </c:pt>
                <c:pt idx="316">
                  <c:v>1</c:v>
                </c:pt>
                <c:pt idx="317">
                  <c:v>1</c:v>
                </c:pt>
                <c:pt idx="318">
                  <c:v>2</c:v>
                </c:pt>
                <c:pt idx="319">
                  <c:v>1</c:v>
                </c:pt>
                <c:pt idx="320">
                  <c:v>1</c:v>
                </c:pt>
                <c:pt idx="321">
                  <c:v>4</c:v>
                </c:pt>
                <c:pt idx="322">
                  <c:v>1</c:v>
                </c:pt>
                <c:pt idx="323">
                  <c:v>1</c:v>
                </c:pt>
                <c:pt idx="324">
                  <c:v>2</c:v>
                </c:pt>
                <c:pt idx="325">
                  <c:v>1</c:v>
                </c:pt>
                <c:pt idx="326">
                  <c:v>2</c:v>
                </c:pt>
                <c:pt idx="327">
                  <c:v>1</c:v>
                </c:pt>
                <c:pt idx="328">
                  <c:v>1</c:v>
                </c:pt>
                <c:pt idx="329">
                  <c:v>1</c:v>
                </c:pt>
                <c:pt idx="330">
                  <c:v>1</c:v>
                </c:pt>
                <c:pt idx="331">
                  <c:v>2</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2</c:v>
                </c:pt>
                <c:pt idx="347">
                  <c:v>3</c:v>
                </c:pt>
                <c:pt idx="348">
                  <c:v>4</c:v>
                </c:pt>
                <c:pt idx="349">
                  <c:v>3</c:v>
                </c:pt>
                <c:pt idx="350">
                  <c:v>4</c:v>
                </c:pt>
                <c:pt idx="351">
                  <c:v>1</c:v>
                </c:pt>
                <c:pt idx="352">
                  <c:v>2</c:v>
                </c:pt>
                <c:pt idx="353">
                  <c:v>1</c:v>
                </c:pt>
                <c:pt idx="354">
                  <c:v>1</c:v>
                </c:pt>
                <c:pt idx="355">
                  <c:v>2</c:v>
                </c:pt>
                <c:pt idx="356">
                  <c:v>1</c:v>
                </c:pt>
                <c:pt idx="357">
                  <c:v>1</c:v>
                </c:pt>
                <c:pt idx="358">
                  <c:v>1</c:v>
                </c:pt>
                <c:pt idx="359">
                  <c:v>1</c:v>
                </c:pt>
                <c:pt idx="360">
                  <c:v>1</c:v>
                </c:pt>
                <c:pt idx="361">
                  <c:v>1</c:v>
                </c:pt>
                <c:pt idx="362">
                  <c:v>1</c:v>
                </c:pt>
                <c:pt idx="363">
                  <c:v>1</c:v>
                </c:pt>
                <c:pt idx="364">
                  <c:v>1</c:v>
                </c:pt>
                <c:pt idx="365">
                  <c:v>1</c:v>
                </c:pt>
                <c:pt idx="366">
                  <c:v>1</c:v>
                </c:pt>
                <c:pt idx="367">
                  <c:v>2</c:v>
                </c:pt>
                <c:pt idx="368">
                  <c:v>1</c:v>
                </c:pt>
                <c:pt idx="369">
                  <c:v>1</c:v>
                </c:pt>
                <c:pt idx="370">
                  <c:v>2</c:v>
                </c:pt>
                <c:pt idx="371">
                  <c:v>1</c:v>
                </c:pt>
                <c:pt idx="372">
                  <c:v>2</c:v>
                </c:pt>
                <c:pt idx="373">
                  <c:v>1</c:v>
                </c:pt>
                <c:pt idx="374">
                  <c:v>2</c:v>
                </c:pt>
                <c:pt idx="375">
                  <c:v>2</c:v>
                </c:pt>
                <c:pt idx="376">
                  <c:v>1</c:v>
                </c:pt>
                <c:pt idx="377">
                  <c:v>1</c:v>
                </c:pt>
                <c:pt idx="378">
                  <c:v>1</c:v>
                </c:pt>
                <c:pt idx="379">
                  <c:v>1</c:v>
                </c:pt>
                <c:pt idx="380">
                  <c:v>1</c:v>
                </c:pt>
                <c:pt idx="381">
                  <c:v>1</c:v>
                </c:pt>
                <c:pt idx="382">
                  <c:v>1</c:v>
                </c:pt>
                <c:pt idx="383">
                  <c:v>1</c:v>
                </c:pt>
                <c:pt idx="384">
                  <c:v>2</c:v>
                </c:pt>
                <c:pt idx="385">
                  <c:v>2</c:v>
                </c:pt>
                <c:pt idx="386">
                  <c:v>1</c:v>
                </c:pt>
                <c:pt idx="387">
                  <c:v>1</c:v>
                </c:pt>
                <c:pt idx="388">
                  <c:v>1</c:v>
                </c:pt>
                <c:pt idx="389">
                  <c:v>1</c:v>
                </c:pt>
                <c:pt idx="390">
                  <c:v>1</c:v>
                </c:pt>
                <c:pt idx="391">
                  <c:v>1</c:v>
                </c:pt>
                <c:pt idx="392">
                  <c:v>1</c:v>
                </c:pt>
                <c:pt idx="393">
                  <c:v>1</c:v>
                </c:pt>
                <c:pt idx="394">
                  <c:v>2</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5</c:v>
                </c:pt>
                <c:pt idx="409">
                  <c:v>5</c:v>
                </c:pt>
                <c:pt idx="410">
                  <c:v>3</c:v>
                </c:pt>
                <c:pt idx="411">
                  <c:v>1</c:v>
                </c:pt>
                <c:pt idx="412">
                  <c:v>7</c:v>
                </c:pt>
                <c:pt idx="413">
                  <c:v>2</c:v>
                </c:pt>
                <c:pt idx="414">
                  <c:v>5</c:v>
                </c:pt>
                <c:pt idx="415">
                  <c:v>4</c:v>
                </c:pt>
                <c:pt idx="416">
                  <c:v>1</c:v>
                </c:pt>
                <c:pt idx="417">
                  <c:v>8</c:v>
                </c:pt>
                <c:pt idx="418">
                  <c:v>2</c:v>
                </c:pt>
                <c:pt idx="419">
                  <c:v>1</c:v>
                </c:pt>
                <c:pt idx="420">
                  <c:v>2</c:v>
                </c:pt>
                <c:pt idx="421">
                  <c:v>2</c:v>
                </c:pt>
                <c:pt idx="422">
                  <c:v>1</c:v>
                </c:pt>
                <c:pt idx="423">
                  <c:v>4</c:v>
                </c:pt>
                <c:pt idx="424">
                  <c:v>6</c:v>
                </c:pt>
                <c:pt idx="425">
                  <c:v>2</c:v>
                </c:pt>
                <c:pt idx="426">
                  <c:v>3</c:v>
                </c:pt>
                <c:pt idx="427">
                  <c:v>2</c:v>
                </c:pt>
                <c:pt idx="428">
                  <c:v>1</c:v>
                </c:pt>
                <c:pt idx="429">
                  <c:v>3</c:v>
                </c:pt>
                <c:pt idx="430">
                  <c:v>4</c:v>
                </c:pt>
                <c:pt idx="431">
                  <c:v>1</c:v>
                </c:pt>
                <c:pt idx="432">
                  <c:v>1</c:v>
                </c:pt>
                <c:pt idx="433">
                  <c:v>1</c:v>
                </c:pt>
                <c:pt idx="434">
                  <c:v>1</c:v>
                </c:pt>
                <c:pt idx="435">
                  <c:v>1</c:v>
                </c:pt>
                <c:pt idx="436">
                  <c:v>7</c:v>
                </c:pt>
                <c:pt idx="437">
                  <c:v>2</c:v>
                </c:pt>
                <c:pt idx="438">
                  <c:v>1</c:v>
                </c:pt>
                <c:pt idx="439">
                  <c:v>1</c:v>
                </c:pt>
                <c:pt idx="440">
                  <c:v>1</c:v>
                </c:pt>
                <c:pt idx="441">
                  <c:v>1</c:v>
                </c:pt>
                <c:pt idx="442">
                  <c:v>1</c:v>
                </c:pt>
                <c:pt idx="443">
                  <c:v>2</c:v>
                </c:pt>
                <c:pt idx="444">
                  <c:v>4</c:v>
                </c:pt>
                <c:pt idx="445">
                  <c:v>1</c:v>
                </c:pt>
                <c:pt idx="446">
                  <c:v>1</c:v>
                </c:pt>
                <c:pt idx="447">
                  <c:v>2</c:v>
                </c:pt>
                <c:pt idx="448">
                  <c:v>3</c:v>
                </c:pt>
                <c:pt idx="449">
                  <c:v>3</c:v>
                </c:pt>
                <c:pt idx="450">
                  <c:v>2</c:v>
                </c:pt>
                <c:pt idx="451">
                  <c:v>6</c:v>
                </c:pt>
                <c:pt idx="452">
                  <c:v>3</c:v>
                </c:pt>
                <c:pt idx="453">
                  <c:v>1</c:v>
                </c:pt>
                <c:pt idx="454">
                  <c:v>1</c:v>
                </c:pt>
                <c:pt idx="455">
                  <c:v>1</c:v>
                </c:pt>
                <c:pt idx="456">
                  <c:v>1</c:v>
                </c:pt>
                <c:pt idx="457">
                  <c:v>1</c:v>
                </c:pt>
                <c:pt idx="458">
                  <c:v>1</c:v>
                </c:pt>
                <c:pt idx="459">
                  <c:v>1</c:v>
                </c:pt>
                <c:pt idx="460">
                  <c:v>1</c:v>
                </c:pt>
                <c:pt idx="461">
                  <c:v>2</c:v>
                </c:pt>
                <c:pt idx="462">
                  <c:v>1</c:v>
                </c:pt>
                <c:pt idx="463">
                  <c:v>1</c:v>
                </c:pt>
                <c:pt idx="464">
                  <c:v>1</c:v>
                </c:pt>
                <c:pt idx="465">
                  <c:v>1</c:v>
                </c:pt>
                <c:pt idx="466">
                  <c:v>1</c:v>
                </c:pt>
                <c:pt idx="467">
                  <c:v>1</c:v>
                </c:pt>
                <c:pt idx="468">
                  <c:v>19</c:v>
                </c:pt>
              </c:numCache>
            </c:numRef>
          </c:val>
          <c:extLst>
            <c:ext xmlns:c16="http://schemas.microsoft.com/office/drawing/2014/chart" uri="{C3380CC4-5D6E-409C-BE32-E72D297353CC}">
              <c16:uniqueId val="{00000000-F05D-43B3-ADAE-D3BBBADD3E42}"/>
            </c:ext>
          </c:extLst>
        </c:ser>
        <c:dLbls>
          <c:dLblPos val="outEnd"/>
          <c:showLegendKey val="0"/>
          <c:showVal val="1"/>
          <c:showCatName val="0"/>
          <c:showSerName val="0"/>
          <c:showPercent val="0"/>
          <c:showBubbleSize val="0"/>
        </c:dLbls>
        <c:gapWidth val="219"/>
        <c:overlap val="-27"/>
        <c:axId val="779864432"/>
        <c:axId val="779865744"/>
      </c:barChart>
      <c:catAx>
        <c:axId val="77986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65744"/>
        <c:crosses val="autoZero"/>
        <c:auto val="1"/>
        <c:lblAlgn val="ctr"/>
        <c:lblOffset val="100"/>
        <c:noMultiLvlLbl val="0"/>
      </c:catAx>
      <c:valAx>
        <c:axId val="779865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6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3175</xdr:colOff>
      <xdr:row>2</xdr:row>
      <xdr:rowOff>346075</xdr:rowOff>
    </xdr:from>
    <xdr:to>
      <xdr:col>11</xdr:col>
      <xdr:colOff>307975</xdr:colOff>
      <xdr:row>20</xdr:row>
      <xdr:rowOff>34925</xdr:rowOff>
    </xdr:to>
    <xdr:graphicFrame macro="">
      <xdr:nvGraphicFramePr>
        <xdr:cNvPr id="2" name="Chart 1">
          <a:extLst>
            <a:ext uri="{FF2B5EF4-FFF2-40B4-BE49-F238E27FC236}">
              <a16:creationId xmlns:a16="http://schemas.microsoft.com/office/drawing/2014/main" id="{F3EEACA5-BB28-49C2-828B-B5E38206F3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3174</xdr:colOff>
      <xdr:row>20</xdr:row>
      <xdr:rowOff>92075</xdr:rowOff>
    </xdr:from>
    <xdr:to>
      <xdr:col>17</xdr:col>
      <xdr:colOff>165100</xdr:colOff>
      <xdr:row>44</xdr:row>
      <xdr:rowOff>114301</xdr:rowOff>
    </xdr:to>
    <xdr:graphicFrame macro="">
      <xdr:nvGraphicFramePr>
        <xdr:cNvPr id="3" name="Chart 2">
          <a:extLst>
            <a:ext uri="{FF2B5EF4-FFF2-40B4-BE49-F238E27FC236}">
              <a16:creationId xmlns:a16="http://schemas.microsoft.com/office/drawing/2014/main" id="{0010BB7F-02B8-447B-B9F4-99CBFEAB4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568324</xdr:colOff>
      <xdr:row>2</xdr:row>
      <xdr:rowOff>57150</xdr:rowOff>
    </xdr:from>
    <xdr:to>
      <xdr:col>19</xdr:col>
      <xdr:colOff>393700</xdr:colOff>
      <xdr:row>38</xdr:row>
      <xdr:rowOff>57150</xdr:rowOff>
    </xdr:to>
    <xdr:graphicFrame macro="">
      <xdr:nvGraphicFramePr>
        <xdr:cNvPr id="2" name="Chart 1">
          <a:extLst>
            <a:ext uri="{FF2B5EF4-FFF2-40B4-BE49-F238E27FC236}">
              <a16:creationId xmlns:a16="http://schemas.microsoft.com/office/drawing/2014/main" id="{16A9265E-44AC-4DFB-89A3-91A5C9932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110</xdr:col>
      <xdr:colOff>107950</xdr:colOff>
      <xdr:row>56</xdr:row>
      <xdr:rowOff>88900</xdr:rowOff>
    </xdr:to>
    <xdr:graphicFrame macro="">
      <xdr:nvGraphicFramePr>
        <xdr:cNvPr id="2" name="Chart 1">
          <a:extLst>
            <a:ext uri="{FF2B5EF4-FFF2-40B4-BE49-F238E27FC236}">
              <a16:creationId xmlns:a16="http://schemas.microsoft.com/office/drawing/2014/main" id="{3AA82B8C-1942-4D9E-BB31-4B3C917F5F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64</xdr:col>
      <xdr:colOff>88900</xdr:colOff>
      <xdr:row>34</xdr:row>
      <xdr:rowOff>38100</xdr:rowOff>
    </xdr:to>
    <xdr:graphicFrame macro="">
      <xdr:nvGraphicFramePr>
        <xdr:cNvPr id="2" name="Chart 1">
          <a:extLst>
            <a:ext uri="{FF2B5EF4-FFF2-40B4-BE49-F238E27FC236}">
              <a16:creationId xmlns:a16="http://schemas.microsoft.com/office/drawing/2014/main" id="{D9A476A8-A111-4FE6-BDCB-DDED018FD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317500</xdr:colOff>
      <xdr:row>4</xdr:row>
      <xdr:rowOff>12700</xdr:rowOff>
    </xdr:from>
    <xdr:to>
      <xdr:col>77</xdr:col>
      <xdr:colOff>114300</xdr:colOff>
      <xdr:row>29</xdr:row>
      <xdr:rowOff>44450</xdr:rowOff>
    </xdr:to>
    <xdr:graphicFrame macro="">
      <xdr:nvGraphicFramePr>
        <xdr:cNvPr id="2" name="Chart 1">
          <a:extLst>
            <a:ext uri="{FF2B5EF4-FFF2-40B4-BE49-F238E27FC236}">
              <a16:creationId xmlns:a16="http://schemas.microsoft.com/office/drawing/2014/main" id="{1EC92A2F-12D5-4F2C-A845-64C1DC68D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311150</xdr:colOff>
      <xdr:row>0</xdr:row>
      <xdr:rowOff>0</xdr:rowOff>
    </xdr:from>
    <xdr:to>
      <xdr:col>156</xdr:col>
      <xdr:colOff>180474</xdr:colOff>
      <xdr:row>40</xdr:row>
      <xdr:rowOff>0</xdr:rowOff>
    </xdr:to>
    <xdr:graphicFrame macro="">
      <xdr:nvGraphicFramePr>
        <xdr:cNvPr id="2" name="Chart 1">
          <a:extLst>
            <a:ext uri="{FF2B5EF4-FFF2-40B4-BE49-F238E27FC236}">
              <a16:creationId xmlns:a16="http://schemas.microsoft.com/office/drawing/2014/main" id="{29C86559-5220-4EC6-A2A8-A9500FB0A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 Rajiv Chaloli" refreshedDate="43091.695669560184" createdVersion="6" refreshedVersion="6" minRefreshableVersion="3" recordCount="802" xr:uid="{503F539F-EAC6-4041-AEE2-01980072A2DB}">
  <cacheSource type="worksheet">
    <worksheetSource ref="A1:BO803" sheet="reference_list"/>
  </cacheSource>
  <cacheFields count="67">
    <cacheField name="View" numFmtId="0">
      <sharedItems containsMixedTypes="1" containsNumber="1" containsInteger="1" minValue="1" maxValue="15052"/>
    </cacheField>
    <cacheField name="Name" numFmtId="0">
      <sharedItems containsBlank="1" containsMixedTypes="1" containsNumber="1" containsInteger="1" minValue="1" maxValue="100"/>
    </cacheField>
    <cacheField name="Order number" numFmtId="0">
      <sharedItems containsSemiMixedTypes="0" containsString="0" containsNumber="1" containsInteger="1" minValue="1" maxValue="802"/>
    </cacheField>
    <cacheField name="Order notes" numFmtId="0">
      <sharedItems containsDate="1" containsBlank="1" containsMixedTypes="1" minDate="1899-12-31T00:33:04" maxDate="1900-01-05T08:59:04"/>
    </cacheField>
    <cacheField name="Order pump quantity" numFmtId="0">
      <sharedItems containsBlank="1" containsMixedTypes="1" containsNumber="1" containsInteger="1" minValue="1" maxValue="300"/>
    </cacheField>
    <cacheField name="Order year of supply" numFmtId="0">
      <sharedItems containsBlank="1" containsMixedTypes="1" containsNumber="1" containsInteger="1" minValue="100" maxValue="8865" count="58">
        <n v="2013"/>
        <n v="2012"/>
        <n v="2011"/>
        <n v="2010"/>
        <n v="2009"/>
        <n v="2008"/>
        <n v="2007"/>
        <n v="2006"/>
        <n v="2005"/>
        <n v="2017"/>
        <n v="2016"/>
        <n v="2015"/>
        <n v="2014"/>
        <n v="1990"/>
        <n v="1989"/>
        <m/>
        <s v="-"/>
        <n v="1988"/>
        <n v="1987"/>
        <n v="1986"/>
        <n v="1985"/>
        <n v="1984"/>
        <n v="1983"/>
        <n v="1999"/>
        <n v="1998"/>
        <n v="1997"/>
        <n v="2266"/>
        <n v="3581"/>
        <n v="1996"/>
        <n v="1995"/>
        <n v="1994"/>
        <n v="2897"/>
        <n v="1993"/>
        <n v="4040"/>
        <n v="1992"/>
        <n v="1991"/>
        <n v="1982"/>
        <n v="1981"/>
        <n v="1980"/>
        <n v="1979"/>
        <n v="1978"/>
        <n v="1977"/>
        <n v="1976"/>
        <n v="2004"/>
        <n v="2003"/>
        <n v="2002"/>
        <n v="2001"/>
        <n v="2000"/>
        <n v="8865"/>
        <n v="1975"/>
        <n v="1974"/>
        <n v="1973"/>
        <n v="1972"/>
        <n v="1971"/>
        <n v="1970"/>
        <n v="1969"/>
        <n v="2018"/>
        <n v="100"/>
      </sharedItems>
    </cacheField>
    <cacheField name="Order pipeline length" numFmtId="0">
      <sharedItems containsBlank="1" containsMixedTypes="1" containsNumber="1" minValue="0.01" maxValue="8000"/>
    </cacheField>
    <cacheField name="End user" numFmtId="0">
      <sharedItems containsBlank="1"/>
    </cacheField>
    <cacheField name="Oracle customer number" numFmtId="0">
      <sharedItems containsBlank="1" containsMixedTypes="1" containsNumber="1" containsInteger="1" minValue="170" maxValue="9157"/>
    </cacheField>
    <cacheField name="Cc channel no" numFmtId="0">
      <sharedItems containsBlank="1" containsMixedTypes="1" containsNumber="1" containsInteger="1" minValue="91" maxValue="7776"/>
    </cacheField>
    <cacheField name="Via channel" numFmtId="0">
      <sharedItems containsBlank="1" containsMixedTypes="1" containsNumber="1" containsInteger="1" minValue="193" maxValue="193"/>
    </cacheField>
    <cacheField name="Industry name" numFmtId="0">
      <sharedItems containsBlank="1" count="29">
        <s v="None"/>
        <m/>
        <s v="Nickel"/>
        <s v="Alumina"/>
        <s v="Mining"/>
        <s v="Iron"/>
        <s v="Silver"/>
        <s v="Copper/zinc"/>
        <s v="Power"/>
        <s v="Gold"/>
        <s v="Oil"/>
        <s v="Sewage"/>
        <s v="Zinc"/>
        <s v="Coal Gasification"/>
        <s v="Coal"/>
        <s v="Mine water (dirty)"/>
        <s v="Chemical sludge (industrial)"/>
        <s v="Ash slurry (Fly and furnace)"/>
        <s v="Minerals"/>
        <s v="Copper concentrate slurry"/>
        <s v="-"/>
        <s v="Ash slurry (Fly)"/>
        <s v="Chemical sludge (paint residue)"/>
        <s v="Bauxite slurry"/>
        <s v="Bauxite tailings (red mud)"/>
        <s v="Chemical sludge (waste)"/>
        <s v="Iron ore slurry"/>
        <s v="Gold ore slurry"/>
        <s v="Fly ash"/>
      </sharedItems>
    </cacheField>
    <cacheField name="Application name" numFmtId="0">
      <sharedItems containsBlank="1" count="25">
        <s v="Digester feeding"/>
        <s v="Gasifier feeding"/>
        <s v="Ash disposal"/>
        <s v="Tailings disposal"/>
        <m/>
        <s v="Slurry pipeline"/>
        <s v="Sludge disposal"/>
        <s v="Mine dewatering"/>
        <s v="Mill discharge"/>
        <s v="Autoclave feeding"/>
        <s v="Oil drilling"/>
        <s v="Mine backfilling"/>
        <s v="Power"/>
        <s v="Filterpress feeding"/>
        <s v="Sludge transfer"/>
        <s v="Mine desludging"/>
        <s v="Biomass pumping"/>
        <s v="0.General pump order"/>
        <s v="Reactor feeding"/>
        <s v="Incinerator feeding"/>
        <s v="Water transfer"/>
        <s v="-"/>
        <s v="6.Trouble shooting"/>
        <s v="Minegallery clothing"/>
        <s v="3.Basic design (incl. 1 and 2)"/>
      </sharedItems>
    </cacheField>
    <cacheField name="Application area name" numFmtId="0">
      <sharedItems containsBlank="1"/>
    </cacheField>
    <cacheField name="Slurry name" numFmtId="0">
      <sharedItems containsBlank="1" count="82">
        <s v="Bauxite slurry"/>
        <s v="Coal slurry"/>
        <s v="Ash slurry (Fly)"/>
        <s v="Coal tailings"/>
        <s v="Ash slurry (Fly and bottom)"/>
        <m/>
        <s v="Iron tailings"/>
        <s v="Copper concentrate slurry"/>
        <s v="Iron ore slurry"/>
        <s v="Sewage sludge"/>
        <s v="Nickel ore slurry"/>
        <s v="Mine water (dirty)"/>
        <s v="Gold tailings"/>
        <s v="Ash slurry (Fly and bed)"/>
        <s v="Gold ore slurry"/>
        <s v="Mud (drilling)"/>
        <s v="Copper tailings"/>
        <s v="Bauxite tailings (red mud)"/>
        <s v="Backfill paste"/>
        <s v="Gold tailings (gold, silver, quartz tailings)"/>
        <s v="Lead/zinc tailings"/>
        <s v="Mine water (process)"/>
        <s v="Kaolin slurry"/>
        <s v="Nickel tailings"/>
        <s v="Zinc ore slurry"/>
        <s v="Chemical sludge (oil waste)"/>
        <s v="Zinc tailings"/>
        <s v="Gypsum slurry"/>
        <s v="Petcoke slurry"/>
        <s v="Ash slurry"/>
        <s v="Mine water"/>
        <s v="Biomass sludge"/>
        <s v="Sand slurry"/>
        <s v="Ash slurry (Fly, bed incl. by-products)"/>
        <s v="Calcium carbonate slurry"/>
        <s v="Australia"/>
        <s v="Cement slurry"/>
        <s v="Coal sludge"/>
        <s v="Mine water (sludge)"/>
        <s v="Chemical sludge (industrial)"/>
        <s v="Chromium hydroxide slurry"/>
        <s v="Chemical sludge"/>
        <s v="Bosnia &amp; Herzegovina"/>
        <s v="Poly metallic ore slurry"/>
        <s v="Chemical sludge (waste)"/>
        <s v="Slovenia"/>
        <s v="Sand slurry (shell)"/>
        <s v="Salt water"/>
        <s v="Lead slurry"/>
        <s v="Lime slurry"/>
        <s v="Sewage sludge (dewatered)"/>
        <s v="Nepheline syenite tailings"/>
        <s v="Kimberlite tailings"/>
        <s v="Sodium carbonate"/>
        <s v="Backfill paste (mixture tailings)"/>
        <s v="Argentina"/>
        <s v="N"/>
        <s v="Gold ore slurry (refractory)"/>
        <s v="Mine water (mixed sludge)"/>
        <s v="Phosphate slurry"/>
        <s v="Gold/silver tailings"/>
        <s v="Netherlands"/>
        <s v="Mine water (effluent)"/>
        <s v="Mine water (acid)"/>
        <s v="Korea"/>
        <s v="Silver tailings"/>
        <s v="Canada"/>
        <s v="Mixed sludge"/>
        <s v="Chemical sludge (oil)"/>
        <s v="Russia"/>
        <s v="Ceramic sludge"/>
        <s v="Caustic liquor"/>
        <s v="Chemical sludge (PVC waste)"/>
        <s v="Chemical sludge (mixed industrial)"/>
        <s v="Ash slurry (ash, cement, salt, brine)"/>
        <s v="Cement slurry (backfill)"/>
        <s v="Iron tailings (magnetite)"/>
        <s v="New Zealand"/>
        <s v="Sand tailings"/>
        <s v="Mine water (waste)"/>
        <s v="Chemical sludge (furnace)"/>
        <s v="-"/>
      </sharedItems>
    </cacheField>
    <cacheField name="Project type name" numFmtId="0">
      <sharedItems containsBlank="1"/>
    </cacheField>
    <cacheField name="Acct manager name" numFmtId="0">
      <sharedItems containsBlank="1"/>
    </cacheField>
    <cacheField name="Country name" numFmtId="0">
      <sharedItems containsBlank="1" containsMixedTypes="1" containsNumber="1" containsInteger="1" minValue="1" maxValue="1" count="67">
        <s v="China"/>
        <s v="India"/>
        <s v="Canada"/>
        <s v="Korea"/>
        <m/>
        <s v="Australia"/>
        <s v="Japan"/>
        <s v="Peru"/>
        <s v="Russia"/>
        <s v="USA"/>
        <s v="Brazil"/>
        <s v="Germany"/>
        <s v="Czech Republic"/>
        <s v="Dominican Republic"/>
        <s v="Philippines"/>
        <s v="Chile"/>
        <s v="Burkina Faso"/>
        <s v="Papua New Guinea"/>
        <s v="Spain"/>
        <s v="Ukraine"/>
        <s v="Madagascar"/>
        <s v="Turkey"/>
        <s v="Finland"/>
        <s v="Suriname"/>
        <s v="Bulgaria"/>
        <s v="Indonesia"/>
        <s v="UK"/>
        <s v="Zambia"/>
        <s v="Cuba"/>
        <s v="Portugal"/>
        <s v="Netherlands"/>
        <s v="Sweden"/>
        <s v="South Africa"/>
        <s v="Jamaica"/>
        <s v="Greece"/>
        <s v="Slovenia"/>
        <s v="Belgium"/>
        <s v="Panama"/>
        <s v="Poland"/>
        <s v="Mexico"/>
        <s v="Vietnam"/>
        <s v="Hungary"/>
        <s v="Norway"/>
        <s v="Yugoslavia"/>
        <n v="1"/>
        <s v="France"/>
        <s v="Singapore"/>
        <s v="Iran"/>
        <s v="Austria"/>
        <s v="New Zealand"/>
        <s v="Egypt"/>
        <s v="Italy"/>
        <s v="Botswana"/>
        <s v="New Caledonia"/>
        <s v="Argentina"/>
        <s v="-"/>
        <s v="Ireland"/>
        <s v="Bosnia &amp; Herzegovina"/>
        <s v="Montenegro"/>
        <s v="Kosovo"/>
        <s v="Denmark"/>
        <s v="Venezuela"/>
        <s v="Tanzania"/>
        <s v="Romania"/>
        <s v="Saudi Arabia"/>
        <s v="Mongolia"/>
        <s v="United Arab Emirates"/>
      </sharedItems>
    </cacheField>
    <cacheField name="Reference name" numFmtId="0">
      <sharedItems containsBlank="1"/>
    </cacheField>
    <cacheField name="Pump name" numFmtId="0">
      <sharedItems containsDate="1" containsBlank="1" containsMixedTypes="1" minDate="1980-01-01T00:00:00" maxDate="1999-01-02T00:00:00"/>
    </cacheField>
    <cacheField name="Pump number" numFmtId="0">
      <sharedItems containsBlank="1" containsMixedTypes="1" containsNumber="1" containsInteger="1" minValue="1" maxValue="1"/>
    </cacheField>
    <cacheField name="Pump customer reference" numFmtId="0">
      <sharedItems containsBlank="1"/>
    </cacheField>
    <cacheField name="Pump commissioning date" numFmtId="0">
      <sharedItems containsDate="1" containsBlank="1" containsMixedTypes="1" minDate="1973-01-01T00:00:00" maxDate="2017-02-02T00:00:00"/>
    </cacheField>
    <cacheField name="Pump start date operation" numFmtId="0">
      <sharedItems containsBlank="1"/>
    </cacheField>
    <cacheField name="Pump end date operation" numFmtId="0">
      <sharedItems containsBlank="1"/>
    </cacheField>
    <cacheField name="Pump status name" numFmtId="0">
      <sharedItems containsBlank="1" containsMixedTypes="1" containsNumber="1" containsInteger="1" minValue="2" maxValue="540"/>
    </cacheField>
    <cacheField name="Cfg name" numFmtId="0">
      <sharedItems containsBlank="1" containsMixedTypes="1" containsNumber="1" containsInteger="1" minValue="16" maxValue="160"/>
    </cacheField>
    <cacheField name="Pump category name" numFmtId="0">
      <sharedItems containsBlank="1" containsMixedTypes="1" containsNumber="1" containsInteger="1" minValue="45" maxValue="54"/>
    </cacheField>
    <cacheField name="Max flow" numFmtId="0">
      <sharedItems containsDate="1" containsBlank="1" containsMixedTypes="1" minDate="1899-12-30T00:00:00" maxDate="1900-01-05T10:15:04"/>
    </cacheField>
    <cacheField name="Max pressure" numFmtId="0">
      <sharedItems containsBlank="1" containsMixedTypes="1" containsNumber="1" minValue="1" maxValue="339"/>
    </cacheField>
    <cacheField name="Max stroke rate" numFmtId="0">
      <sharedItems containsBlank="1" containsMixedTypes="1" containsNumber="1" minValue="0" maxValue="88"/>
    </cacheField>
    <cacheField name="Slurry temperature" numFmtId="0">
      <sharedItems containsBlank="1" containsMixedTypes="1" containsNumber="1" containsInteger="1" minValue="10" maxValue="240"/>
    </cacheField>
    <cacheField name="Mfg year" numFmtId="0">
      <sharedItems containsBlank="1" containsMixedTypes="1" containsNumber="1" containsInteger="1" minValue="2015" maxValue="2017"/>
    </cacheField>
    <cacheField name="Cfg extended piston rod" numFmtId="0">
      <sharedItems containsBlank="1"/>
    </cacheField>
    <cacheField name="Cfg dropleg design" numFmtId="0">
      <sharedItems containsBlank="1"/>
    </cacheField>
    <cacheField name="Cfg next generation" numFmtId="0">
      <sharedItems containsBlank="1" containsMixedTypes="1" containsNumber="1" containsInteger="1" minValue="400" maxValue="1800"/>
    </cacheField>
    <cacheField name="Cfg le size" numFmtId="0">
      <sharedItems containsBlank="1"/>
    </cacheField>
    <cacheField name="Cfg glores" numFmtId="0">
      <sharedItems containsBlank="1"/>
    </cacheField>
    <cacheField name="Pump type size" numFmtId="0">
      <sharedItems containsBlank="1" containsMixedTypes="1" containsNumber="1" containsInteger="1" minValue="0" maxValue="26320"/>
    </cacheField>
    <cacheField name="Order type" numFmtId="0">
      <sharedItems containsBlank="1"/>
    </cacheField>
    <cacheField name="Cfg le material" numFmtId="0">
      <sharedItems containsBlank="1" containsMixedTypes="1" containsNumber="1" containsInteger="1" minValue="100" maxValue="100"/>
    </cacheField>
    <cacheField name="Region name" numFmtId="0">
      <sharedItems containsBlank="1"/>
    </cacheField>
    <cacheField name="Hydraulic driven" numFmtId="0">
      <sharedItems containsDate="1" containsBlank="1" containsMixedTypes="1" minDate="2017-05-19T00:00:00" maxDate="2017-05-30T00:00:00"/>
    </cacheField>
    <cacheField name="Cfg cpds" numFmtId="0">
      <sharedItems containsBlank="1" containsMixedTypes="1" containsNumber="1" containsInteger="1" minValue="300" maxValue="300"/>
    </cacheField>
    <cacheField name="Cfg vz" numFmtId="0">
      <sharedItems containsDate="1" containsBlank="1" containsMixedTypes="1" minDate="2016-09-30T00:00:00" maxDate="2017-09-28T00:00:00"/>
    </cacheField>
    <cacheField name="Order created on" numFmtId="0">
      <sharedItems containsDate="1" containsBlank="1" containsMixedTypes="1" minDate="1900-01-02T19:12:04" maxDate="2017-11-10T00:00:00"/>
    </cacheField>
    <cacheField name="Order created by" numFmtId="0">
      <sharedItems containsDate="1" containsBlank="1" containsMixedTypes="1" minDate="2017-05-19T00:00:00" maxDate="2017-05-20T00:00:00"/>
    </cacheField>
    <cacheField name="Order updated on" numFmtId="0">
      <sharedItems containsDate="1" containsBlank="1" containsMixedTypes="1" minDate="2016-09-30T00:00:00" maxDate="2017-11-07T00:00:00"/>
    </cacheField>
    <cacheField name="Order updated by" numFmtId="0">
      <sharedItems containsDate="1" containsBlank="1" containsMixedTypes="1" minDate="2017-06-20T00:00:00" maxDate="2017-10-27T00:00:00"/>
    </cacheField>
    <cacheField name="Pump created on" numFmtId="0">
      <sharedItems containsDate="1" containsBlank="1" containsMixedTypes="1" minDate="2016-06-27T00:00:00" maxDate="2017-11-10T00:00:00"/>
    </cacheField>
    <cacheField name="Pump created by" numFmtId="0">
      <sharedItems containsDate="1" containsBlank="1" containsMixedTypes="1" minDate="2017-05-19T00:00:00" maxDate="2017-05-20T00:00:00"/>
    </cacheField>
    <cacheField name="Pump updated on" numFmtId="0">
      <sharedItems containsDate="1" containsBlank="1" containsMixedTypes="1" minDate="2016-07-11T00:00:00" maxDate="2017-10-27T00:00:00"/>
    </cacheField>
    <cacheField name="Pump updated by" numFmtId="0">
      <sharedItems containsDate="1" containsBlank="1" containsMixedTypes="1" minDate="2017-05-29T00:00:00" maxDate="2017-09-28T00:00:00"/>
    </cacheField>
    <cacheField name="Configuration created on" numFmtId="0">
      <sharedItems containsDate="1" containsBlank="1" containsMixedTypes="1" minDate="2016-06-27T00:00:00" maxDate="2017-11-10T00:00:00"/>
    </cacheField>
    <cacheField name="Configuration created by" numFmtId="0">
      <sharedItems containsBlank="1" containsMixedTypes="1" containsNumber="1" containsInteger="1" minValue="0" maxValue="9"/>
    </cacheField>
    <cacheField name="Configuration updated on" numFmtId="0">
      <sharedItems containsDate="1" containsBlank="1" containsMixedTypes="1" minDate="2016-06-24T00:00:00" maxDate="2017-11-04T00:00:00"/>
    </cacheField>
    <cacheField name="Configuration updated by" numFmtId="0">
      <sharedItems containsBlank="1" containsMixedTypes="1" containsNumber="1" containsInteger="1" minValue="100" maxValue="100"/>
    </cacheField>
    <cacheField name="Configuration items count" numFmtId="0">
      <sharedItems containsBlank="1" containsMixedTypes="1" containsNumber="1" containsInteger="1" minValue="0" maxValue="22"/>
    </cacheField>
    <cacheField name="Cfg notes" numFmtId="0">
      <sharedItems containsBlank="1"/>
    </cacheField>
    <cacheField name="Sales percentage valves" numFmtId="0">
      <sharedItems containsBlank="1" containsMixedTypes="1" containsNumber="1" containsInteger="1" minValue="25" maxValue="150"/>
    </cacheField>
    <cacheField name="Service level agreement" numFmtId="0">
      <sharedItems containsBlank="1" containsMixedTypes="1" containsNumber="1" containsInteger="1" minValue="25" maxValue="100"/>
    </cacheField>
    <cacheField name="Distributor site notes" numFmtId="0">
      <sharedItems containsBlank="1" containsMixedTypes="1" containsNumber="1" containsInteger="1" minValue="8000" maxValue="8000"/>
    </cacheField>
    <cacheField name="Slurry abbrasion index" numFmtId="0">
      <sharedItems containsBlank="1" containsMixedTypes="1" containsNumber="1" containsInteger="1" minValue="25" maxValue="300"/>
    </cacheField>
    <cacheField name="Slurry corrosion index" numFmtId="0">
      <sharedItems containsBlank="1" containsMixedTypes="1" containsNumber="1" containsInteger="1" minValue="0" maxValue="3200"/>
    </cacheField>
    <cacheField name="Yearly exp running hours" numFmtId="0">
      <sharedItems containsBlank="1" containsMixedTypes="1" containsNumber="1" containsInteger="1" minValue="8000" maxValue="8000"/>
    </cacheField>
    <cacheField name="Actual valve life" numFmtId="0">
      <sharedItems containsBlank="1" containsMixedTypes="1" containsNumber="1" containsInteger="1" minValue="350" maxValue="1000"/>
    </cacheField>
    <cacheField name="Expected calculated valve life" numFmtId="0">
      <sharedItems containsBlank="1" containsMixedTypes="1" containsNumber="1" containsInteger="1" minValue="62" maxValue="32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2">
  <r>
    <n v="55"/>
    <s v="SHANXI NORTH"/>
    <n v="1"/>
    <s v="-"/>
    <n v="1"/>
    <x v="0"/>
    <s v="-"/>
    <s v="SHANXI NORTH"/>
    <s v="-"/>
    <n v="7661"/>
    <s v="WUXI WEIR MINERALS EQUIPMENT"/>
    <x v="0"/>
    <x v="0"/>
    <s v="Process or Autoclave feeding"/>
    <x v="0"/>
    <s v="0.General pump order"/>
    <s v="Harry Cui"/>
    <x v="0"/>
    <s v="Usable"/>
    <s v="201514 / 1"/>
    <n v="1"/>
    <s v="-"/>
    <d v="2014-05-05T00:00:00"/>
    <s v="-"/>
    <s v="-"/>
    <s v="5. Operational"/>
    <s v="SHANXI NORTH"/>
    <s v="TZPM"/>
    <n v="550"/>
    <n v="78"/>
    <n v="51"/>
    <s v="-"/>
    <s v="-"/>
    <s v="N"/>
    <s v="N"/>
    <s v="N"/>
    <s v="70LTR/API14/120BAR"/>
    <s v="N"/>
    <n v="2000"/>
    <s v="Order"/>
    <s v="-"/>
    <s v="CHINA"/>
    <s v="N"/>
    <s v="N"/>
    <s v="N"/>
    <s v="-"/>
    <s v="-"/>
    <d v="2016-09-30T00:00:00"/>
    <s v="-"/>
    <s v="-"/>
    <s v="-"/>
    <s v="-"/>
    <s v="-"/>
    <s v="-"/>
    <s v="-"/>
    <s v="-"/>
    <s v="-"/>
    <n v="10"/>
    <s v="-"/>
    <n v="100"/>
    <s v="N"/>
    <s v="-"/>
    <n v="75"/>
    <n v="25"/>
    <n v="8000"/>
    <s v="-"/>
    <n v="1716"/>
  </r>
  <r>
    <n v="56"/>
    <s v="SHIJIAZHUANG YINGDE"/>
    <n v="2"/>
    <s v="-"/>
    <n v="2"/>
    <x v="0"/>
    <s v="-"/>
    <s v="SHIJIAZHUANG YINGDE"/>
    <s v="-"/>
    <n v="7661"/>
    <s v="WUXI WEIR MINERALS EQUIPMENT"/>
    <x v="0"/>
    <x v="1"/>
    <s v="Process or Autoclave feeding"/>
    <x v="1"/>
    <s v="0.General pump order"/>
    <s v="Harry Cui"/>
    <x v="0"/>
    <s v="Usable"/>
    <s v="201512 / 1"/>
    <n v="1"/>
    <s v="-"/>
    <s v="-"/>
    <s v="-"/>
    <s v="-"/>
    <s v="-"/>
    <s v="SHIJIAZHUANG YINGDE"/>
    <s v="TZPM"/>
    <n v="108"/>
    <n v="97"/>
    <n v="50"/>
    <s v="-"/>
    <s v="-"/>
    <s v="N"/>
    <s v="N"/>
    <s v="Y"/>
    <s v="15LTR/API10/160BAR"/>
    <s v="Y"/>
    <n v="250"/>
    <s v="Cancelled"/>
    <s v="-"/>
    <s v="CHINA"/>
    <s v="N"/>
    <s v="N"/>
    <s v="N"/>
    <s v="-"/>
    <s v="-"/>
    <d v="2016-09-30T00:00:00"/>
    <s v="-"/>
    <s v="-"/>
    <s v="-"/>
    <d v="2016-08-17T00:00:00"/>
    <s v="CT116585"/>
    <s v="-"/>
    <s v="-"/>
    <s v="-"/>
    <s v="-"/>
    <n v="13"/>
    <s v="-"/>
    <n v="100"/>
    <s v="N"/>
    <s v="-"/>
    <n v="50"/>
    <n v="0"/>
    <n v="8000"/>
    <s v="-"/>
    <n v="2639"/>
  </r>
  <r>
    <n v="57"/>
    <s v="SINGHITARAI"/>
    <n v="3"/>
    <s v="-"/>
    <n v="3"/>
    <x v="0"/>
    <n v="2.5"/>
    <s v="UNKNOWN"/>
    <s v="-"/>
    <n v="5421"/>
    <s v="WEIR MINERALS INDIA"/>
    <x v="0"/>
    <x v="2"/>
    <s v="Tailings"/>
    <x v="2"/>
    <s v="4.Supply of additional system components (incl. 1, 2 and 3)"/>
    <s v="Vinay Parekh"/>
    <x v="1"/>
    <s v="Usable"/>
    <s v="201500 / 1"/>
    <n v="1"/>
    <s v="-"/>
    <s v="-"/>
    <s v="-"/>
    <s v="-"/>
    <s v="5. Operational"/>
    <s v="SINGHITARAI"/>
    <s v="ZPM"/>
    <n v="295"/>
    <n v="37"/>
    <n v="70"/>
    <s v="-"/>
    <s v="-"/>
    <s v="N"/>
    <s v="N"/>
    <s v="N"/>
    <s v="26.5LTR/API10/40BAR"/>
    <s v="N"/>
    <n v="800"/>
    <s v="On hold"/>
    <s v="NODULAIR CAST IRON"/>
    <s v="INDIA"/>
    <s v="N"/>
    <s v="N"/>
    <s v="N"/>
    <s v="-"/>
    <s v="-"/>
    <d v="2017-01-06T00:00:00"/>
    <s v="CT139765"/>
    <s v="-"/>
    <s v="-"/>
    <s v="-"/>
    <s v="-"/>
    <s v="-"/>
    <s v="-"/>
    <s v="-"/>
    <s v="-"/>
    <n v="10"/>
    <s v="-"/>
    <n v="100"/>
    <s v="N"/>
    <s v="-"/>
    <n v="100"/>
    <n v="25"/>
    <n v="8000"/>
    <s v="-"/>
    <n v="1976"/>
  </r>
  <r>
    <n v="58"/>
    <s v="TECK COAL ELKVIEW"/>
    <n v="4"/>
    <s v="-"/>
    <n v="1"/>
    <x v="0"/>
    <s v="-"/>
    <s v="-"/>
    <s v="-"/>
    <n v="1881"/>
    <s v="WEIR PUMPS - CANADA"/>
    <x v="0"/>
    <x v="3"/>
    <s v="Tailings"/>
    <x v="3"/>
    <s v="0.General pump order"/>
    <s v="Oliver Favero"/>
    <x v="2"/>
    <s v="Usable"/>
    <s v="201471 / 1"/>
    <n v="1"/>
    <s v="-"/>
    <d v="2014-01-01T00:00:00"/>
    <s v="-"/>
    <s v="-"/>
    <s v="5. Operational"/>
    <s v="TECK COAL ELKVIEW"/>
    <s v="TZPM"/>
    <n v="270"/>
    <n v="110"/>
    <n v="45"/>
    <s v="-"/>
    <s v="-"/>
    <s v="N"/>
    <s v="N"/>
    <s v="N"/>
    <s v="47.5LTR/API12/120BAR"/>
    <s v="N"/>
    <n v="1600"/>
    <s v="Order"/>
    <s v="CAST STEEL/STEEL"/>
    <s v="AMERICAS"/>
    <s v="N"/>
    <s v="N"/>
    <s v="N"/>
    <s v="-"/>
    <s v="-"/>
    <d v="2016-09-30T00:00:00"/>
    <s v="-"/>
    <s v="-"/>
    <s v="-"/>
    <s v="-"/>
    <s v="-"/>
    <s v="-"/>
    <s v="-"/>
    <s v="-"/>
    <s v="-"/>
    <n v="16"/>
    <s v="-"/>
    <n v="100"/>
    <s v="N"/>
    <s v="-"/>
    <n v="50"/>
    <n v="0"/>
    <n v="8000"/>
    <s v="-"/>
    <n v="2585"/>
  </r>
  <r>
    <n v="59"/>
    <s v="TRN ENERGY"/>
    <n v="5"/>
    <s v="-"/>
    <n v="2"/>
    <x v="0"/>
    <s v="-"/>
    <s v="TRN ENERGY PVT.LTD."/>
    <s v="-"/>
    <n v="5421"/>
    <s v="WEIR MINERALS INDIA"/>
    <x v="0"/>
    <x v="2"/>
    <s v="Tailings"/>
    <x v="2"/>
    <s v="0.General pump order"/>
    <s v="Vinay Parekh"/>
    <x v="1"/>
    <s v="Usable"/>
    <s v="201525 / 1"/>
    <n v="1"/>
    <s v="-"/>
    <s v="-"/>
    <s v="-"/>
    <s v="-"/>
    <s v="5. Operational"/>
    <s v="TRN ENERGY"/>
    <s v="ZPM"/>
    <n v="141.5"/>
    <n v="38"/>
    <n v="61.6"/>
    <s v="-"/>
    <s v="-"/>
    <s v="N"/>
    <s v="N"/>
    <s v="N"/>
    <s v="15LTR/API8/40BAR"/>
    <s v="N"/>
    <n v="700"/>
    <s v="Order"/>
    <s v="NODULAIR CAST IRON"/>
    <s v="INDIA"/>
    <s v="N"/>
    <s v="N"/>
    <s v="N"/>
    <s v="-"/>
    <s v="-"/>
    <d v="2016-09-30T00:00:00"/>
    <s v="-"/>
    <s v="-"/>
    <s v="-"/>
    <s v="-"/>
    <s v="-"/>
    <s v="-"/>
    <s v="-"/>
    <s v="-"/>
    <s v="-"/>
    <n v="10"/>
    <s v="-"/>
    <n v="100"/>
    <s v="N"/>
    <s v="-"/>
    <n v="100"/>
    <n v="25"/>
    <n v="8000"/>
    <s v="-"/>
    <n v="2187"/>
  </r>
  <r>
    <n v="60"/>
    <s v="YONG HUNG"/>
    <n v="6"/>
    <s v="-"/>
    <n v="2"/>
    <x v="0"/>
    <s v="-"/>
    <s v="YONG HUNG"/>
    <n v="3226"/>
    <n v="3226"/>
    <s v="YONGHUNG SLURRY SYSTEMS"/>
    <x v="0"/>
    <x v="2"/>
    <s v="Tailings"/>
    <x v="2"/>
    <s v="4.Supply of additional system components (incl. 1, 2 and 3)"/>
    <s v="Harry Cui "/>
    <x v="3"/>
    <s v="Usable"/>
    <s v="201495 / 1"/>
    <n v="1"/>
    <s v="-"/>
    <d v="2014-03-03T00:00:00"/>
    <s v="-"/>
    <s v="-"/>
    <s v="5. Operational"/>
    <s v="YONG HUNG"/>
    <s v="ZPM"/>
    <n v="140"/>
    <n v="32"/>
    <n v="55.34"/>
    <s v="-"/>
    <s v="-"/>
    <s v="N"/>
    <s v="N"/>
    <s v="N"/>
    <s v="15LTR/API8/40BAR"/>
    <s v="N"/>
    <n v="700"/>
    <s v="Order"/>
    <s v="STAINLESS STEEL"/>
    <s v="ROW"/>
    <s v="N"/>
    <s v="N"/>
    <s v="N"/>
    <s v="-"/>
    <s v="-"/>
    <d v="2017-01-06T00:00:00"/>
    <s v="CT139765"/>
    <s v="-"/>
    <s v="-"/>
    <s v="-"/>
    <s v="-"/>
    <s v="-"/>
    <s v="-"/>
    <s v="-"/>
    <s v="-"/>
    <n v="11"/>
    <s v="-"/>
    <n v="100"/>
    <s v="N"/>
    <s v="-"/>
    <n v="100"/>
    <n v="25"/>
    <n v="8000"/>
    <s v="-"/>
    <n v="2891"/>
  </r>
  <r>
    <n v="61"/>
    <s v="ADITYA BIRLA LAPENGA"/>
    <n v="7"/>
    <s v="-"/>
    <n v="3"/>
    <x v="1"/>
    <s v="-"/>
    <s v="ADITYA ALUMINA LAPENGA"/>
    <s v="-"/>
    <n v="5421"/>
    <s v="WEIR MINERALS INDIA"/>
    <x v="0"/>
    <x v="2"/>
    <s v="Tailings"/>
    <x v="4"/>
    <s v="4.Supply of additional system components (incl. 1, 2 and 3)"/>
    <s v="Vinay Parekh"/>
    <x v="1"/>
    <s v="Usable"/>
    <s v="201438 / 1"/>
    <n v="1"/>
    <s v="-"/>
    <s v="-"/>
    <s v="-"/>
    <s v="-"/>
    <s v="5. Operational"/>
    <s v="ADITYA BIRLA LAPENGA"/>
    <s v="TZPM"/>
    <n v="240"/>
    <n v="160"/>
    <n v="46"/>
    <s v="-"/>
    <s v="-"/>
    <s v="N"/>
    <s v="N"/>
    <s v="N"/>
    <s v="47.5LTR/API11/160BAR"/>
    <s v="Y"/>
    <n v="1200"/>
    <s v="Order"/>
    <s v="STEEL"/>
    <s v="INDIA"/>
    <s v="N"/>
    <s v="N"/>
    <s v="N"/>
    <s v="-"/>
    <s v="-"/>
    <d v="2017-01-06T00:00:00"/>
    <s v="CT139765"/>
    <s v="-"/>
    <s v="-"/>
    <s v="-"/>
    <s v="-"/>
    <s v="-"/>
    <s v="-"/>
    <s v="-"/>
    <s v="-"/>
    <n v="10"/>
    <s v="-"/>
    <n v="100"/>
    <s v="N"/>
    <s v="-"/>
    <n v="150"/>
    <n v="25"/>
    <n v="8000"/>
    <s v="-"/>
    <n v="463"/>
  </r>
  <r>
    <n v="62"/>
    <s v="CHHATTISGARH"/>
    <n v="8"/>
    <s v="-"/>
    <n v="3"/>
    <x v="1"/>
    <s v="-"/>
    <s v="GMR ENERGY LTD."/>
    <m/>
    <m/>
    <m/>
    <x v="1"/>
    <x v="4"/>
    <m/>
    <x v="5"/>
    <m/>
    <m/>
    <x v="4"/>
    <m/>
    <m/>
    <m/>
    <m/>
    <m/>
    <m/>
    <m/>
    <m/>
    <m/>
    <m/>
    <m/>
    <m/>
    <m/>
    <m/>
    <m/>
    <m/>
    <m/>
    <m/>
    <m/>
    <m/>
    <m/>
    <m/>
    <m/>
    <m/>
    <m/>
    <m/>
    <m/>
    <m/>
    <m/>
    <m/>
    <m/>
    <m/>
    <m/>
    <m/>
    <m/>
    <m/>
    <m/>
    <m/>
    <m/>
    <m/>
    <m/>
    <m/>
    <m/>
    <m/>
    <m/>
    <m/>
    <m/>
    <m/>
    <m/>
  </r>
  <r>
    <n v="63"/>
    <s v="CHRISTMAS CREEK"/>
    <n v="9"/>
    <s v="-"/>
    <n v="2"/>
    <x v="1"/>
    <n v="8.1"/>
    <s v="FMG"/>
    <s v="-"/>
    <n v="1910"/>
    <s v="WEIR MINERALS AUSTRALIA LTD."/>
    <x v="0"/>
    <x v="3"/>
    <s v="Tailings"/>
    <x v="6"/>
    <s v="0.General pump order"/>
    <s v="Maya Polanski"/>
    <x v="5"/>
    <s v="Usable"/>
    <s v="201452 / 1"/>
    <n v="1"/>
    <s v="-"/>
    <d v="2012-01-01T00:00:00"/>
    <s v="-"/>
    <s v="-"/>
    <s v="5. Operational"/>
    <s v="CHRISTMAS CREEK"/>
    <s v="TZPM"/>
    <n v="750"/>
    <n v="50"/>
    <n v="46"/>
    <s v="-"/>
    <s v="-"/>
    <s v="N"/>
    <s v="N"/>
    <s v="N"/>
    <s v="109LTR/API15/63BAR"/>
    <s v="N"/>
    <n v="2000"/>
    <s v="Order"/>
    <s v="NODULAIR CAST IRON"/>
    <s v="AUSTRASIA"/>
    <s v="N"/>
    <s v="N"/>
    <s v="N"/>
    <s v="-"/>
    <s v="-"/>
    <d v="2016-09-30T00:00:00"/>
    <s v="-"/>
    <s v="-"/>
    <s v="-"/>
    <s v="-"/>
    <s v="-"/>
    <s v="-"/>
    <s v="-"/>
    <s v="-"/>
    <s v="-"/>
    <n v="15"/>
    <s v="-"/>
    <n v="100"/>
    <s v="N"/>
    <s v="-"/>
    <n v="200"/>
    <n v="25"/>
    <n v="8000"/>
    <s v="-"/>
    <n v="1113"/>
  </r>
  <r>
    <n v="64"/>
    <s v="COPPER MINES OF TASMANIA"/>
    <n v="10"/>
    <s v="-"/>
    <n v="1"/>
    <x v="1"/>
    <s v="-"/>
    <s v="COPPER MINES OF TASMANIA"/>
    <s v="-"/>
    <n v="1910"/>
    <s v="WEIR MINERALS AUSTRALIA LTD."/>
    <x v="0"/>
    <x v="5"/>
    <s v="Pipeline transport"/>
    <x v="7"/>
    <s v="0.General pump order"/>
    <s v="Maya Polanski"/>
    <x v="5"/>
    <s v="Usable"/>
    <s v="201473 / 1"/>
    <n v="1"/>
    <s v="-"/>
    <d v="2013-01-01T00:00:00"/>
    <s v="-"/>
    <s v="-"/>
    <s v="5. Operational"/>
    <s v="COPPER MINES OF TASMANIA"/>
    <s v="ZPM"/>
    <n v="62"/>
    <n v="70"/>
    <n v="66"/>
    <s v="-"/>
    <s v="-"/>
    <s v="N"/>
    <s v="N"/>
    <s v="N"/>
    <s v="5.7LTR/API5/70BAR"/>
    <s v="N"/>
    <n v="700"/>
    <s v="Order"/>
    <s v="STAINLESS STEEL"/>
    <s v="AUSTRASIA"/>
    <s v="N"/>
    <s v="N"/>
    <s v="N"/>
    <s v="-"/>
    <s v="-"/>
    <d v="2016-09-30T00:00:00"/>
    <s v="-"/>
    <s v="-"/>
    <s v="-"/>
    <s v="-"/>
    <s v="-"/>
    <s v="-"/>
    <s v="-"/>
    <s v="-"/>
    <s v="-"/>
    <n v="12"/>
    <s v="-"/>
    <n v="100"/>
    <s v="N"/>
    <s v="-"/>
    <n v="300"/>
    <n v="100"/>
    <n v="8000"/>
    <s v="-"/>
    <n v="230"/>
  </r>
  <r>
    <n v="65"/>
    <s v="ESSAR GAULI"/>
    <n v="11"/>
    <s v="-"/>
    <n v="3"/>
    <x v="1"/>
    <s v="-"/>
    <s v="ESSAR STEEL LTD."/>
    <n v="3307"/>
    <n v="3307"/>
    <s v="ESSAR STEEL INDIA LIMITED"/>
    <x v="0"/>
    <x v="5"/>
    <s v="Pipeline transport"/>
    <x v="8"/>
    <s v="0.General pump order"/>
    <s v="Vinay Parekh"/>
    <x v="1"/>
    <s v="Usable"/>
    <s v="201421 / 1"/>
    <n v="1"/>
    <s v="-"/>
    <s v="-"/>
    <s v="-"/>
    <s v="-"/>
    <s v="5. Operational"/>
    <s v="ESSAR GAULI"/>
    <s v="TZPM"/>
    <n v="378"/>
    <n v="50"/>
    <n v="57"/>
    <s v="-"/>
    <s v="-"/>
    <s v="N"/>
    <s v="N"/>
    <s v="N"/>
    <s v="47.5LTR/API13/63BAR"/>
    <s v="N"/>
    <n v="1200"/>
    <s v="Order"/>
    <s v="CAST STEEL/NODULAIR CAST IRON"/>
    <s v="INDIA"/>
    <s v="N"/>
    <s v="N"/>
    <s v="N"/>
    <s v="-"/>
    <s v="-"/>
    <d v="2016-09-30T00:00:00"/>
    <s v="-"/>
    <s v="-"/>
    <s v="-"/>
    <s v="-"/>
    <s v="-"/>
    <s v="-"/>
    <s v="-"/>
    <s v="-"/>
    <s v="-"/>
    <n v="16"/>
    <s v="-"/>
    <n v="100"/>
    <s v="N"/>
    <s v="-"/>
    <n v="150"/>
    <n v="25"/>
    <n v="8000"/>
    <s v="-"/>
    <n v="1197"/>
  </r>
  <r>
    <n v="66"/>
    <s v="HUINENG"/>
    <n v="12"/>
    <s v="-"/>
    <n v="3"/>
    <x v="1"/>
    <s v="-"/>
    <s v="HUINENG"/>
    <s v="-"/>
    <n v="7661"/>
    <s v="WUXI WEIR MINERALS EQUIPMENT"/>
    <x v="0"/>
    <x v="1"/>
    <s v="Process or Autoclave feeding"/>
    <x v="1"/>
    <s v="0.General pump order"/>
    <s v="Harry Cui"/>
    <x v="0"/>
    <s v="Usable"/>
    <s v="4200003 / 1"/>
    <n v="1"/>
    <s v="-"/>
    <d v="2014-06-06T00:00:00"/>
    <s v="-"/>
    <s v="-"/>
    <s v="5. Operational"/>
    <s v="HUINENG"/>
    <s v="TZPM"/>
    <n v="104"/>
    <n v="96"/>
    <n v="48.2"/>
    <s v="-"/>
    <s v="-"/>
    <s v="N"/>
    <s v="N"/>
    <s v="N"/>
    <s v="15LTR/API10/160BAR"/>
    <s v="Y"/>
    <n v="250"/>
    <s v="Order"/>
    <s v="NODULAIR CAST IRON"/>
    <s v="CHINA"/>
    <s v="N"/>
    <s v="N"/>
    <s v="N"/>
    <s v="-"/>
    <s v="-"/>
    <d v="2016-09-30T00:00:00"/>
    <s v="-"/>
    <s v="-"/>
    <s v="-"/>
    <s v="-"/>
    <s v="-"/>
    <s v="-"/>
    <s v="-"/>
    <s v="-"/>
    <s v="-"/>
    <n v="10"/>
    <s v="-"/>
    <n v="100"/>
    <s v="N"/>
    <s v="-"/>
    <n v="50"/>
    <n v="0"/>
    <n v="8000"/>
    <s v="-"/>
    <n v="2766"/>
  </r>
  <r>
    <n v="67"/>
    <s v="KPS HOFU"/>
    <n v="13"/>
    <s v="-"/>
    <n v="4"/>
    <x v="1"/>
    <s v="-"/>
    <s v="KPS HOFU"/>
    <s v="-"/>
    <n v="1903"/>
    <s v="MATSUBO COMPANY LTD."/>
    <x v="0"/>
    <x v="6"/>
    <s v="Tailings"/>
    <x v="9"/>
    <s v="0.General pump order"/>
    <s v="Harry Cui "/>
    <x v="6"/>
    <s v="Usable"/>
    <s v="201378 / 1"/>
    <n v="1"/>
    <s v="-"/>
    <d v="2011-01-01T00:00:00"/>
    <s v="-"/>
    <s v="-"/>
    <s v="5. Operational"/>
    <s v="KPS HOFU"/>
    <s v="SH"/>
    <n v="5"/>
    <n v="10"/>
    <s v="-"/>
    <s v="-"/>
    <s v="-"/>
    <s v="N"/>
    <s v="N"/>
    <s v="N"/>
    <s v="-"/>
    <s v="N"/>
    <n v="21140"/>
    <s v="Order"/>
    <s v="-"/>
    <s v="ROW"/>
    <s v="Y"/>
    <s v="N"/>
    <s v="N"/>
    <s v="-"/>
    <s v="-"/>
    <d v="2016-09-30T00:00:00"/>
    <s v="-"/>
    <s v="-"/>
    <s v="-"/>
    <s v="-"/>
    <s v="-"/>
    <s v="-"/>
    <s v="-"/>
    <d v="2016-07-20T00:00:00"/>
    <s v="CT213"/>
    <n v="0"/>
    <s v="-"/>
    <n v="100"/>
    <s v="N"/>
    <s v="-"/>
    <n v="25"/>
    <n v="25"/>
    <n v="8000"/>
    <s v="-"/>
    <s v="-"/>
  </r>
  <r>
    <n v="68"/>
    <s v="LANCO AMARKANTEK"/>
    <n v="14"/>
    <s v="-"/>
    <n v="3"/>
    <x v="1"/>
    <s v="-"/>
    <s v="LANCO AMARKANTEK POWER"/>
    <s v="-"/>
    <n v="5421"/>
    <s v="WEIR MINERALS INDIA"/>
    <x v="0"/>
    <x v="2"/>
    <s v="Tailings"/>
    <x v="4"/>
    <s v="4.Supply of additional system components (incl. 1, 2 and 3)"/>
    <s v="Vinay Parekh"/>
    <x v="1"/>
    <s v="Usable"/>
    <s v="201436 / 1"/>
    <n v="1"/>
    <s v="-"/>
    <s v="-"/>
    <s v="-"/>
    <s v="-"/>
    <s v="5. Operational"/>
    <s v="LANCO AMARKANTEK"/>
    <s v="TZPM"/>
    <n v="395"/>
    <n v="34"/>
    <n v="62"/>
    <s v="-"/>
    <s v="-"/>
    <s v="N"/>
    <s v="N"/>
    <s v="N"/>
    <s v="47.5LTR/API13/40BAR"/>
    <s v="N"/>
    <n v="400"/>
    <s v="Cancelled"/>
    <s v="NODULAIR CAST IRON"/>
    <s v="INDIA"/>
    <s v="N"/>
    <s v="N"/>
    <s v="N"/>
    <s v="-"/>
    <s v="-"/>
    <d v="2017-01-06T00:00:00"/>
    <s v="CT139765"/>
    <s v="-"/>
    <s v="-"/>
    <s v="-"/>
    <s v="-"/>
    <s v="-"/>
    <s v="-"/>
    <s v="-"/>
    <s v="-"/>
    <n v="13"/>
    <s v="-"/>
    <n v="100"/>
    <s v="N"/>
    <s v="-"/>
    <n v="150"/>
    <n v="25"/>
    <n v="8000"/>
    <s v="-"/>
    <n v="1619"/>
  </r>
  <r>
    <n v="69"/>
    <s v="LANCO VIDARBHA"/>
    <n v="15"/>
    <s v="-"/>
    <n v="3"/>
    <x v="1"/>
    <s v="-"/>
    <s v="LANCO VIDARBHA THERMAL"/>
    <s v="-"/>
    <n v="5421"/>
    <s v="WEIR MINERALS INDIA"/>
    <x v="0"/>
    <x v="2"/>
    <s v="Tailings"/>
    <x v="2"/>
    <s v="0.General pump order"/>
    <s v="Vinay Parekh"/>
    <x v="1"/>
    <s v="Usable"/>
    <s v="201461 / 1"/>
    <n v="1"/>
    <s v="-"/>
    <s v="-"/>
    <s v="-"/>
    <s v="-"/>
    <s v="5. Operational"/>
    <s v="LANCO VIDARBHA"/>
    <s v="TZPM"/>
    <n v="316"/>
    <n v="30"/>
    <n v="58"/>
    <s v="-"/>
    <s v="-"/>
    <s v="N"/>
    <s v="N"/>
    <s v="N"/>
    <s v="47.5LTR/API12/40BAR"/>
    <s v="N"/>
    <n v="400"/>
    <s v="Cancelled"/>
    <s v="NODULAIR CAST IRON"/>
    <s v="INDIA"/>
    <s v="N"/>
    <s v="N"/>
    <s v="N"/>
    <s v="-"/>
    <s v="-"/>
    <d v="2016-09-30T00:00:00"/>
    <s v="-"/>
    <s v="-"/>
    <s v="-"/>
    <s v="-"/>
    <s v="-"/>
    <s v="-"/>
    <s v="-"/>
    <s v="-"/>
    <s v="-"/>
    <n v="10"/>
    <s v="-"/>
    <n v="100"/>
    <s v="N"/>
    <s v="-"/>
    <n v="100"/>
    <n v="25"/>
    <n v="8000"/>
    <s v="-"/>
    <n v="2942"/>
  </r>
  <r>
    <n v="70"/>
    <s v="LAS BAMBAS"/>
    <n v="16"/>
    <s v="-"/>
    <n v="8"/>
    <x v="1"/>
    <s v="-"/>
    <s v="XSTRATA LAS BAMBAS"/>
    <s v="-"/>
    <n v="2168"/>
    <s v="VULCO PERU S.A."/>
    <x v="0"/>
    <x v="5"/>
    <s v="Pipeline transport"/>
    <x v="7"/>
    <s v="0.General pump order"/>
    <s v="Vacancy"/>
    <x v="7"/>
    <s v="Usable"/>
    <s v="201447 / 1"/>
    <n v="1"/>
    <s v="-"/>
    <s v="-"/>
    <s v="-"/>
    <s v="-"/>
    <s v="6. Inactive"/>
    <s v="LAS BAMBAS"/>
    <s v="TZPM"/>
    <n v="199"/>
    <n v="244"/>
    <n v="59"/>
    <s v="-"/>
    <s v="-"/>
    <s v="N"/>
    <s v="N"/>
    <s v="N"/>
    <s v="26.5LTR/API11/250BAR"/>
    <s v="N"/>
    <n v="2000"/>
    <s v="Order"/>
    <s v="-"/>
    <s v="AMERICAS"/>
    <s v="N"/>
    <s v="Y"/>
    <s v="N"/>
    <s v="-"/>
    <s v="-"/>
    <d v="2016-09-30T00:00:00"/>
    <s v="-"/>
    <s v="-"/>
    <s v="-"/>
    <s v="-"/>
    <s v="-"/>
    <s v="-"/>
    <s v="-"/>
    <s v="-"/>
    <s v="-"/>
    <n v="21"/>
    <s v="-"/>
    <n v="100"/>
    <s v="N"/>
    <s v="-"/>
    <n v="300"/>
    <n v="100"/>
    <n v="8000"/>
    <s v="-"/>
    <n v="74"/>
  </r>
  <r>
    <n v="71"/>
    <s v="NORILSK COMBINAT MINING COMPANY"/>
    <n v="17"/>
    <s v="-"/>
    <n v="2"/>
    <x v="1"/>
    <s v="-"/>
    <s v="NORILSK NICKEL"/>
    <n v="1647"/>
    <n v="1647"/>
    <s v="I.S.E. TRADING GMBH"/>
    <x v="0"/>
    <x v="5"/>
    <s v="Pipeline transport"/>
    <x v="10"/>
    <s v="4.Supply of additional system components (incl. 1, 2 and 3)"/>
    <s v="Oliver Favero"/>
    <x v="8"/>
    <s v="Usable"/>
    <s v="201425 / 1"/>
    <n v="1"/>
    <s v="-"/>
    <d v="2014-05-05T00:00:00"/>
    <s v="-"/>
    <s v="-"/>
    <s v="5. Operational"/>
    <s v="NORILSK COMBINAT MINING COMPANY"/>
    <s v="TZPM"/>
    <n v="400"/>
    <n v="80"/>
    <s v="-"/>
    <s v="-"/>
    <s v="-"/>
    <s v="N"/>
    <s v="N"/>
    <s v="N"/>
    <s v="-"/>
    <s v="N"/>
    <n v="1600"/>
    <s v="Order"/>
    <s v="-"/>
    <s v="EMEA"/>
    <s v="N"/>
    <s v="N"/>
    <s v="N"/>
    <s v="-"/>
    <s v="-"/>
    <d v="2017-01-06T00:00:00"/>
    <s v="CT139765"/>
    <s v="-"/>
    <s v="-"/>
    <s v="-"/>
    <s v="-"/>
    <s v="-"/>
    <s v="-"/>
    <s v="-"/>
    <s v="-"/>
    <n v="0"/>
    <s v="-"/>
    <n v="100"/>
    <s v="N"/>
    <s v="-"/>
    <n v="100"/>
    <n v="100"/>
    <n v="8000"/>
    <s v="-"/>
    <s v="-"/>
  </r>
  <r>
    <n v="72"/>
    <s v="PUCHENG"/>
    <n v="18"/>
    <s v="-"/>
    <n v="6"/>
    <x v="1"/>
    <s v="-"/>
    <s v="PUCHENG"/>
    <s v="-"/>
    <n v="7661"/>
    <s v="WUXI WEIR MINERALS EQUIPMENT"/>
    <x v="0"/>
    <x v="1"/>
    <s v="Process or Autoclave feeding"/>
    <x v="1"/>
    <s v="0.General pump order"/>
    <s v="Harry Cui"/>
    <x v="0"/>
    <s v="Usable"/>
    <s v="201459 / 1"/>
    <n v="1"/>
    <s v="-"/>
    <d v="2014-12-12T00:00:00"/>
    <s v="-"/>
    <s v="-"/>
    <s v="5. Operational"/>
    <s v="PUCHENG"/>
    <s v="TZPM"/>
    <n v="144"/>
    <n v="132"/>
    <n v="40"/>
    <s v="-"/>
    <s v="-"/>
    <s v="N"/>
    <s v="N"/>
    <s v="N"/>
    <s v="26.5LTR/API10/140BAR"/>
    <s v="N"/>
    <n v="1200"/>
    <s v="Order"/>
    <s v="STEEL/NODULAIR CAST IRON"/>
    <s v="CHINA"/>
    <s v="N"/>
    <s v="N"/>
    <s v="N"/>
    <s v="-"/>
    <s v="-"/>
    <d v="2016-09-30T00:00:00"/>
    <s v="-"/>
    <s v="-"/>
    <s v="-"/>
    <s v="-"/>
    <s v="-"/>
    <s v="-"/>
    <s v="-"/>
    <s v="-"/>
    <s v="-"/>
    <n v="13"/>
    <s v="-"/>
    <n v="100"/>
    <s v="N"/>
    <s v="-"/>
    <n v="50"/>
    <n v="0"/>
    <n v="8000"/>
    <s v="-"/>
    <n v="2424"/>
  </r>
  <r>
    <n v="73"/>
    <s v="RESOLUTION COPPER"/>
    <n v="19"/>
    <s v="-"/>
    <n v="2"/>
    <x v="1"/>
    <s v="-"/>
    <s v="RESOLUTION COPPER"/>
    <s v="-"/>
    <n v="3231"/>
    <s v="WEIR SLURRY GROUP, INC."/>
    <x v="0"/>
    <x v="7"/>
    <s v="Tailings"/>
    <x v="11"/>
    <s v="0.General pump order"/>
    <s v="Vacancy"/>
    <x v="9"/>
    <s v="Usable"/>
    <s v="201435 / 1"/>
    <n v="1"/>
    <s v="-"/>
    <s v="-"/>
    <s v="-"/>
    <s v="-"/>
    <s v="5. Operational"/>
    <s v="RESOLUTION COPPER"/>
    <s v="TZPM"/>
    <n v="158.9"/>
    <n v="120"/>
    <n v="61"/>
    <s v="-"/>
    <s v="-"/>
    <s v="N"/>
    <s v="N"/>
    <s v="N"/>
    <s v="26.5LTR/API10/120BAR"/>
    <s v="Y"/>
    <n v="400"/>
    <s v="Order"/>
    <s v="NODULAIR CAST IRON"/>
    <s v="AMERICAS"/>
    <s v="N"/>
    <s v="N"/>
    <s v="N"/>
    <s v="-"/>
    <s v="-"/>
    <d v="2016-09-30T00:00:00"/>
    <s v="-"/>
    <s v="-"/>
    <s v="-"/>
    <s v="-"/>
    <s v="-"/>
    <s v="-"/>
    <s v="-"/>
    <s v="-"/>
    <s v="-"/>
    <n v="15"/>
    <s v="-"/>
    <n v="100"/>
    <s v="N"/>
    <s v="-"/>
    <n v="100"/>
    <n v="25"/>
    <n v="8000"/>
    <s v="-"/>
    <n v="699"/>
  </r>
  <r>
    <n v="74"/>
    <s v="SAMARCO"/>
    <n v="20"/>
    <s v="-"/>
    <n v="6"/>
    <x v="1"/>
    <s v="-"/>
    <s v="SAMARCO"/>
    <n v="4261"/>
    <n v="1823"/>
    <s v="WEIR DO BRASIL LTDA."/>
    <x v="0"/>
    <x v="5"/>
    <s v="Pipeline transport"/>
    <x v="8"/>
    <s v="0.General pump order"/>
    <s v="Vacancy"/>
    <x v="10"/>
    <s v="Usable"/>
    <s v="201430 / 7"/>
    <n v="1"/>
    <s v="-"/>
    <d v="2014-10-10T00:00:00"/>
    <s v="-"/>
    <s v="-"/>
    <s v="5. Operational"/>
    <s v="SAMARCO (A)"/>
    <s v="TZPM"/>
    <n v="316"/>
    <n v="177"/>
    <n v="50.9"/>
    <s v="-"/>
    <s v="-"/>
    <s v="N"/>
    <s v="N"/>
    <s v="N"/>
    <s v="47.5LTR/API12/177BAR"/>
    <s v="Y"/>
    <n v="2000"/>
    <s v="Order"/>
    <s v="-"/>
    <s v="AMERICAS"/>
    <s v="N"/>
    <s v="Y"/>
    <s v="N"/>
    <s v="-"/>
    <s v="-"/>
    <d v="2016-09-30T00:00:00"/>
    <s v="-"/>
    <s v="-"/>
    <s v="-"/>
    <d v="2016-07-19T00:00:00"/>
    <s v="CT213"/>
    <s v="-"/>
    <s v="-"/>
    <d v="2016-07-20T00:00:00"/>
    <s v="CT213"/>
    <n v="19"/>
    <s v="-"/>
    <n v="100"/>
    <s v="N"/>
    <s v="-"/>
    <n v="150"/>
    <n v="25"/>
    <n v="8000"/>
    <s v="-"/>
    <n v="378"/>
  </r>
  <r>
    <n v="75"/>
    <s v="SAMARCO"/>
    <n v="21"/>
    <s v="-"/>
    <n v="6"/>
    <x v="1"/>
    <s v="-"/>
    <s v="SAMARCO"/>
    <n v="4261"/>
    <n v="1823"/>
    <s v="WEIR DO BRASIL LTDA."/>
    <x v="0"/>
    <x v="5"/>
    <s v="Pipeline transport"/>
    <x v="8"/>
    <s v="0.General pump order"/>
    <s v="Vacancy"/>
    <x v="10"/>
    <s v="Usable"/>
    <s v="201430 / 1"/>
    <n v="1"/>
    <s v="-"/>
    <d v="2014-10-10T00:00:00"/>
    <s v="-"/>
    <s v="-"/>
    <s v="5. Operational"/>
    <s v="SAMARCO"/>
    <s v="TZPM"/>
    <n v="316"/>
    <n v="162"/>
    <n v="0"/>
    <s v="-"/>
    <s v="-"/>
    <s v="N"/>
    <s v="N"/>
    <s v="N"/>
    <s v="47.5LTR/API12/177BAR"/>
    <s v="Y"/>
    <n v="2000"/>
    <s v="Order"/>
    <s v="-"/>
    <s v="AMERICAS"/>
    <s v="N"/>
    <s v="Y"/>
    <s v="N"/>
    <s v="-"/>
    <s v="-"/>
    <d v="2016-09-30T00:00:00"/>
    <s v="-"/>
    <s v="-"/>
    <s v="-"/>
    <d v="2016-07-19T00:00:00"/>
    <s v="CT213"/>
    <s v="-"/>
    <s v="-"/>
    <d v="2016-07-20T00:00:00"/>
    <s v="CT213"/>
    <n v="11"/>
    <s v="-"/>
    <n v="100"/>
    <s v="N"/>
    <s v="-"/>
    <n v="150"/>
    <n v="25"/>
    <n v="8000"/>
    <s v="-"/>
    <n v="421"/>
  </r>
  <r>
    <n v="76"/>
    <s v="SELENE"/>
    <n v="22"/>
    <s v="-"/>
    <n v="1"/>
    <x v="1"/>
    <s v="-"/>
    <s v="HOCHSCHILD SELENE"/>
    <s v="-"/>
    <n v="2168"/>
    <s v="VULCO PERU S.A."/>
    <x v="0"/>
    <x v="3"/>
    <s v="Tailings"/>
    <x v="12"/>
    <s v="0.General pump order"/>
    <s v="Vacancy"/>
    <x v="7"/>
    <s v="Usable"/>
    <s v="201446 / 1"/>
    <n v="1"/>
    <s v="-"/>
    <d v="2012-01-01T00:00:00"/>
    <s v="-"/>
    <s v="-"/>
    <s v="5. Operational"/>
    <s v="SELENE"/>
    <s v="TZPM"/>
    <n v="335"/>
    <n v="33.299999999999997"/>
    <n v="52.3"/>
    <s v="-"/>
    <s v="-"/>
    <s v="N"/>
    <s v="N"/>
    <s v="N"/>
    <s v="47.5LTR/API12/40BAR"/>
    <s v="N"/>
    <n v="400"/>
    <s v="Order"/>
    <s v="NODULAIR CAST IRON"/>
    <s v="AMERICAS"/>
    <s v="N"/>
    <s v="N"/>
    <s v="N"/>
    <s v="-"/>
    <s v="-"/>
    <d v="2016-09-30T00:00:00"/>
    <s v="-"/>
    <s v="-"/>
    <s v="-"/>
    <s v="-"/>
    <s v="-"/>
    <s v="-"/>
    <s v="-"/>
    <s v="-"/>
    <s v="-"/>
    <n v="16"/>
    <s v="-"/>
    <n v="100"/>
    <s v="N"/>
    <s v="-"/>
    <n v="200"/>
    <n v="50"/>
    <n v="8000"/>
    <s v="-"/>
    <n v="1224"/>
  </r>
  <r>
    <n v="77"/>
    <s v="SHIHLIEN"/>
    <n v="23"/>
    <s v="-"/>
    <n v="3"/>
    <x v="1"/>
    <s v="-"/>
    <s v="SHIHLIEN"/>
    <s v="-"/>
    <n v="7661"/>
    <s v="WUXI WEIR MINERALS EQUIPMENT"/>
    <x v="0"/>
    <x v="8"/>
    <s v="Pipeline transport"/>
    <x v="1"/>
    <s v="0.General pump order"/>
    <s v="Harry Cui"/>
    <x v="0"/>
    <s v="Usable"/>
    <s v="4200002 / 1"/>
    <n v="1"/>
    <s v="-"/>
    <d v="2014-04-04T00:00:00"/>
    <s v="-"/>
    <s v="-"/>
    <s v="5. Operational"/>
    <s v="SHIHLIEN"/>
    <s v="ZPM"/>
    <n v="72.5"/>
    <n v="10.8"/>
    <n v="67.3"/>
    <s v="-"/>
    <s v="-"/>
    <s v="N"/>
    <s v="N"/>
    <s v="N"/>
    <s v="5.7LTR/API5/40BAR"/>
    <s v="N"/>
    <n v="400"/>
    <s v="Order"/>
    <s v="NODULAIR CAST IRON"/>
    <s v="CHINA"/>
    <s v="N"/>
    <s v="N"/>
    <s v="N"/>
    <s v="-"/>
    <s v="-"/>
    <d v="2016-09-30T00:00:00"/>
    <s v="-"/>
    <s v="-"/>
    <s v="-"/>
    <s v="-"/>
    <s v="-"/>
    <s v="-"/>
    <s v="-"/>
    <d v="2017-03-22T00:00:00"/>
    <s v="CT175707"/>
    <n v="9"/>
    <s v="-"/>
    <n v="100"/>
    <s v="N"/>
    <s v="-"/>
    <n v="50"/>
    <n v="0"/>
    <n v="8000"/>
    <s v="-"/>
    <n v="3200"/>
  </r>
  <r>
    <n v="78"/>
    <s v="SHIHLIEN"/>
    <n v="24"/>
    <s v="-"/>
    <n v="3"/>
    <x v="1"/>
    <s v="-"/>
    <s v="SHIHLIEN"/>
    <s v="-"/>
    <n v="7661"/>
    <s v="WUXI WEIR MINERALS EQUIPMENT"/>
    <x v="0"/>
    <x v="1"/>
    <s v="Process or Autoclave feeding"/>
    <x v="1"/>
    <s v="0.General pump order"/>
    <s v="Harry Cui"/>
    <x v="0"/>
    <s v="Usable"/>
    <s v="4200001 / 1"/>
    <n v="1"/>
    <s v="-"/>
    <d v="2014-04-04T00:00:00"/>
    <s v="-"/>
    <s v="-"/>
    <s v="5. Operational"/>
    <s v="SHIHLIEN"/>
    <s v="TZPM"/>
    <n v="72.5"/>
    <n v="94.2"/>
    <n v="65"/>
    <s v="-"/>
    <s v="-"/>
    <s v="N"/>
    <s v="N"/>
    <s v="Y"/>
    <s v="10LTR/API8/160BAR"/>
    <s v="Y"/>
    <n v="100"/>
    <s v="Order"/>
    <s v="-"/>
    <s v="CHINA"/>
    <s v="N"/>
    <s v="N"/>
    <s v="N"/>
    <s v="-"/>
    <s v="-"/>
    <d v="2016-09-30T00:00:00"/>
    <s v="-"/>
    <s v="-"/>
    <s v="-"/>
    <s v="-"/>
    <s v="-"/>
    <s v="-"/>
    <s v="-"/>
    <d v="2016-07-26T00:00:00"/>
    <s v="CT213"/>
    <n v="8"/>
    <s v="-"/>
    <n v="100"/>
    <s v="N"/>
    <s v="-"/>
    <n v="50"/>
    <n v="0"/>
    <n v="8000"/>
    <s v="-"/>
    <n v="2090"/>
  </r>
  <r>
    <n v="79"/>
    <s v="SOLOMON"/>
    <n v="25"/>
    <s v="-"/>
    <n v="2"/>
    <x v="1"/>
    <n v="4.5"/>
    <s v="FMG"/>
    <s v="-"/>
    <n v="1910"/>
    <s v="WEIR MINERALS AUSTRALIA LTD."/>
    <x v="0"/>
    <x v="3"/>
    <s v="Tailings"/>
    <x v="6"/>
    <s v="0.General pump order"/>
    <s v="Maya Polanski"/>
    <x v="5"/>
    <s v="Usable"/>
    <s v="201472 / 1"/>
    <n v="1"/>
    <s v="-"/>
    <d v="2013-01-01T00:00:00"/>
    <s v="-"/>
    <s v="-"/>
    <s v="5. Operational"/>
    <s v="SOLOMON"/>
    <s v="TZPM"/>
    <n v="545"/>
    <n v="75"/>
    <n v="55.6"/>
    <s v="-"/>
    <s v="-"/>
    <s v="N"/>
    <s v="N"/>
    <s v="N"/>
    <s v="70LTR/API14/120BAR"/>
    <s v="N"/>
    <n v="1600"/>
    <s v="Order"/>
    <s v="NODULAIR CAST IRON"/>
    <s v="AUSTRASIA"/>
    <s v="N"/>
    <s v="N"/>
    <s v="N"/>
    <s v="-"/>
    <s v="-"/>
    <d v="2017-10-26T00:00:00"/>
    <s v="CT213"/>
    <s v="-"/>
    <s v="-"/>
    <d v="2017-10-26T00:00:00"/>
    <s v="CT213"/>
    <s v="-"/>
    <s v="-"/>
    <s v="-"/>
    <s v="-"/>
    <n v="19"/>
    <s v="-"/>
    <n v="100"/>
    <s v="N"/>
    <s v="-"/>
    <n v="200"/>
    <n v="25"/>
    <n v="8000"/>
    <n v="1000"/>
    <n v="613"/>
  </r>
  <r>
    <n v="80"/>
    <s v="SYNGAS - ANYANG YINGDE GASES"/>
    <n v="26"/>
    <s v="-"/>
    <n v="4"/>
    <x v="1"/>
    <s v="-"/>
    <s v="SYNGAS - ANGANG YINGDE GASES"/>
    <s v="-"/>
    <n v="7661"/>
    <s v="WUXI WEIR MINERALS EQUIPMENT"/>
    <x v="0"/>
    <x v="1"/>
    <s v="Process or Autoclave feeding"/>
    <x v="1"/>
    <s v="0.General pump order"/>
    <s v="Harry Cui"/>
    <x v="0"/>
    <s v="Usable"/>
    <s v="201432 / 1"/>
    <n v="1"/>
    <s v="-"/>
    <d v="2013-01-01T00:00:00"/>
    <s v="-"/>
    <s v="-"/>
    <s v="5. Operational"/>
    <s v="SYNGAS - ANYANG YINGDE GASES"/>
    <s v="ZPM"/>
    <n v="80"/>
    <n v="72"/>
    <n v="45.6"/>
    <s v="-"/>
    <s v="-"/>
    <s v="Y"/>
    <s v="N"/>
    <s v="N"/>
    <s v="10LTR/API7/120BAR"/>
    <s v="N"/>
    <n v="800"/>
    <s v="Order"/>
    <s v="NODULAIR CAST IRON"/>
    <s v="CHINA"/>
    <s v="N"/>
    <s v="N"/>
    <s v="N"/>
    <s v="-"/>
    <s v="-"/>
    <d v="2016-09-30T00:00:00"/>
    <s v="-"/>
    <s v="-"/>
    <s v="-"/>
    <s v="-"/>
    <s v="-"/>
    <s v="-"/>
    <s v="-"/>
    <s v="-"/>
    <s v="-"/>
    <n v="11"/>
    <s v="-"/>
    <n v="100"/>
    <s v="N"/>
    <s v="-"/>
    <n v="50"/>
    <n v="0"/>
    <n v="8000"/>
    <s v="-"/>
    <n v="3200"/>
  </r>
  <r>
    <n v="81"/>
    <s v="TAKUMA HYOGO"/>
    <n v="27"/>
    <s v="-"/>
    <n v="2"/>
    <x v="1"/>
    <s v="-"/>
    <s v="TAKUMA HYOGO"/>
    <s v="-"/>
    <n v="1903"/>
    <s v="MATSUBO COMPANY LTD."/>
    <x v="0"/>
    <x v="6"/>
    <s v="Tailings"/>
    <x v="9"/>
    <s v="0.General pump order"/>
    <s v="Harry Cui "/>
    <x v="6"/>
    <s v="Usable"/>
    <s v="201412 / 1"/>
    <n v="1"/>
    <s v="-"/>
    <d v="2012-01-01T00:00:00"/>
    <s v="-"/>
    <s v="-"/>
    <s v="5. Operational"/>
    <s v="TAKUMA HYOGO"/>
    <s v="SH"/>
    <n v="3"/>
    <n v="10"/>
    <s v="-"/>
    <s v="-"/>
    <s v="-"/>
    <s v="N"/>
    <s v="N"/>
    <s v="N"/>
    <s v="-"/>
    <s v="N"/>
    <n v="21140"/>
    <s v="Order"/>
    <s v="-"/>
    <s v="ROW"/>
    <s v="Y"/>
    <s v="N"/>
    <s v="N"/>
    <s v="-"/>
    <s v="-"/>
    <d v="2016-09-30T00:00:00"/>
    <s v="-"/>
    <s v="-"/>
    <s v="-"/>
    <s v="-"/>
    <s v="-"/>
    <s v="-"/>
    <s v="-"/>
    <d v="2016-07-20T00:00:00"/>
    <s v="CT213"/>
    <n v="0"/>
    <s v="-"/>
    <n v="100"/>
    <s v="N"/>
    <s v="-"/>
    <n v="25"/>
    <n v="25"/>
    <n v="8000"/>
    <s v="-"/>
    <s v="-"/>
  </r>
  <r>
    <n v="82"/>
    <s v="TSK RAKUSAI"/>
    <n v="28"/>
    <s v="-"/>
    <n v="1"/>
    <x v="1"/>
    <s v="-"/>
    <s v="TSK RAKUSAI"/>
    <s v="-"/>
    <n v="1903"/>
    <s v="MATSUBO COMPANY LTD."/>
    <x v="0"/>
    <x v="6"/>
    <s v="Tailings"/>
    <x v="9"/>
    <s v="0.General pump order"/>
    <s v="Harry Cui "/>
    <x v="6"/>
    <s v="Usable"/>
    <s v="201485 / 1"/>
    <n v="1"/>
    <s v="-"/>
    <d v="2012-01-01T00:00:00"/>
    <s v="-"/>
    <s v="-"/>
    <s v="5. Operational"/>
    <s v="TSK RAKUSAI"/>
    <s v="DHT"/>
    <n v="7"/>
    <n v="45"/>
    <s v="-"/>
    <s v="-"/>
    <s v="-"/>
    <s v="N"/>
    <s v="N"/>
    <s v="N"/>
    <s v="200MM/SR1/120BAR"/>
    <s v="N"/>
    <n v="10115"/>
    <s v="Order"/>
    <s v="-"/>
    <s v="ROW"/>
    <s v="Y"/>
    <s v="N"/>
    <s v="N"/>
    <s v="-"/>
    <s v="-"/>
    <d v="2016-09-30T00:00:00"/>
    <s v="-"/>
    <s v="-"/>
    <s v="-"/>
    <s v="-"/>
    <s v="-"/>
    <s v="-"/>
    <s v="-"/>
    <s v="-"/>
    <s v="-"/>
    <n v="0"/>
    <s v="-"/>
    <n v="100"/>
    <s v="N"/>
    <s v="-"/>
    <n v="25"/>
    <n v="25"/>
    <n v="8000"/>
    <s v="-"/>
    <s v="-"/>
  </r>
  <r>
    <n v="83"/>
    <s v="TSK SORAMI"/>
    <n v="29"/>
    <s v="-"/>
    <n v="3"/>
    <x v="1"/>
    <s v="-"/>
    <s v="TSK SORAMI"/>
    <s v="-"/>
    <n v="1903"/>
    <s v="MATSUBO COMPANY LTD."/>
    <x v="0"/>
    <x v="6"/>
    <s v="Tailings"/>
    <x v="9"/>
    <s v="0.General pump order"/>
    <s v="Harry Cui "/>
    <x v="6"/>
    <s v="Usable"/>
    <s v="201469 / 1"/>
    <n v="1"/>
    <s v="-"/>
    <d v="2012-01-01T00:00:00"/>
    <s v="-"/>
    <s v="-"/>
    <s v="5. Operational"/>
    <s v="TSK SORAMI"/>
    <s v="DHT"/>
    <n v="13"/>
    <n v="68"/>
    <s v="-"/>
    <s v="-"/>
    <s v="-"/>
    <s v="N"/>
    <s v="N"/>
    <s v="N"/>
    <s v="200MM/SR1/BAR"/>
    <s v="N"/>
    <n v="10115"/>
    <s v="On hold"/>
    <s v="-"/>
    <s v="ROW"/>
    <s v="Y"/>
    <s v="N"/>
    <s v="N"/>
    <s v="-"/>
    <s v="-"/>
    <d v="2016-09-30T00:00:00"/>
    <s v="-"/>
    <s v="-"/>
    <s v="-"/>
    <s v="-"/>
    <s v="-"/>
    <s v="-"/>
    <s v="-"/>
    <s v="-"/>
    <s v="-"/>
    <n v="0"/>
    <s v="-"/>
    <n v="100"/>
    <s v="N"/>
    <s v="-"/>
    <n v="25"/>
    <n v="25"/>
    <n v="8000"/>
    <s v="-"/>
    <s v="-"/>
  </r>
  <r>
    <n v="84"/>
    <s v="USIMINAS"/>
    <n v="30"/>
    <s v="-"/>
    <n v="1"/>
    <x v="1"/>
    <s v="-"/>
    <s v="USIMINAS"/>
    <s v="-"/>
    <n v="1823"/>
    <s v="WEIR DO BRASIL LTDA."/>
    <x v="0"/>
    <x v="3"/>
    <s v="Tailings"/>
    <x v="6"/>
    <s v="0.General pump order"/>
    <s v="Vacancy"/>
    <x v="10"/>
    <s v="Usable"/>
    <s v="201466 / 1"/>
    <n v="1"/>
    <s v="-"/>
    <d v="2013-01-01T00:00:00"/>
    <s v="-"/>
    <s v="-"/>
    <s v="5. Operational"/>
    <s v="USIMINAS"/>
    <s v="TZPM"/>
    <n v="257"/>
    <n v="44.4"/>
    <n v="65.7"/>
    <s v="-"/>
    <s v="-"/>
    <s v="N"/>
    <s v="N"/>
    <s v="N"/>
    <s v="26.5LTR/API12/63BAR"/>
    <s v="N"/>
    <n v="400"/>
    <s v="Order"/>
    <s v="NODULAIR CAST IRON"/>
    <s v="AMERICAS"/>
    <s v="N"/>
    <s v="N"/>
    <s v="N"/>
    <s v="-"/>
    <s v="-"/>
    <d v="2016-09-30T00:00:00"/>
    <s v="-"/>
    <s v="-"/>
    <s v="-"/>
    <s v="-"/>
    <s v="-"/>
    <s v="-"/>
    <s v="-"/>
    <s v="-"/>
    <s v="-"/>
    <n v="15"/>
    <s v="-"/>
    <n v="100"/>
    <s v="N"/>
    <s v="-"/>
    <n v="200"/>
    <n v="25"/>
    <n v="8000"/>
    <s v="-"/>
    <n v="877"/>
  </r>
  <r>
    <n v="85"/>
    <s v="ZHAOFENG"/>
    <n v="31"/>
    <s v="-"/>
    <n v="2"/>
    <x v="1"/>
    <s v="-"/>
    <s v="ZHAOFENG"/>
    <s v="-"/>
    <n v="7661"/>
    <s v="WUXI WEIR MINERALS EQUIPMENT"/>
    <x v="0"/>
    <x v="0"/>
    <s v="Process or Autoclave feeding"/>
    <x v="0"/>
    <s v="0.General pump order"/>
    <s v="Harry Cui"/>
    <x v="0"/>
    <s v="Usable"/>
    <s v="201428 / 1"/>
    <n v="1"/>
    <s v="-"/>
    <d v="2013-01-01T00:00:00"/>
    <s v="-"/>
    <s v="-"/>
    <s v="5. Operational"/>
    <s v="ZHAOFENG"/>
    <s v="TZPM"/>
    <n v="520"/>
    <n v="90"/>
    <n v="48.2"/>
    <s v="-"/>
    <s v="-"/>
    <s v="N"/>
    <s v="N"/>
    <s v="N"/>
    <s v="70LTR/API14/120BAR"/>
    <s v="N"/>
    <n v="2000"/>
    <s v="Order"/>
    <s v="-"/>
    <s v="CHINA"/>
    <s v="N"/>
    <s v="N"/>
    <s v="N"/>
    <s v="-"/>
    <s v="-"/>
    <d v="2016-09-30T00:00:00"/>
    <s v="-"/>
    <s v="-"/>
    <s v="-"/>
    <s v="-"/>
    <s v="-"/>
    <s v="-"/>
    <s v="-"/>
    <s v="-"/>
    <s v="-"/>
    <n v="15"/>
    <s v="-"/>
    <n v="100"/>
    <s v="N"/>
    <s v="-"/>
    <n v="75"/>
    <n v="25"/>
    <n v="8000"/>
    <s v="-"/>
    <n v="1573"/>
  </r>
  <r>
    <n v="86"/>
    <s v="ABHIJEET"/>
    <n v="32"/>
    <s v="-"/>
    <n v="2"/>
    <x v="2"/>
    <s v="-"/>
    <s v="NO DATA"/>
    <s v="-"/>
    <n v="5421"/>
    <s v="WEIR MINERALS INDIA"/>
    <x v="0"/>
    <x v="2"/>
    <s v="Tailings"/>
    <x v="2"/>
    <s v="0.General pump order"/>
    <s v="Vinay Parekh"/>
    <x v="1"/>
    <s v="Usable"/>
    <s v="201418 / 1"/>
    <n v="1"/>
    <s v="-"/>
    <s v="-"/>
    <s v="-"/>
    <s v="-"/>
    <s v="5. Operational"/>
    <s v="ABHIJEET"/>
    <s v="TZPM"/>
    <n v="250"/>
    <n v="70"/>
    <n v="52.2"/>
    <s v="-"/>
    <s v="-"/>
    <s v="N"/>
    <s v="N"/>
    <s v="N"/>
    <s v="47.5LTR/API12/100BAR"/>
    <s v="Y"/>
    <n v="400"/>
    <s v="Cancelled"/>
    <s v="NODULAIR CAST IRON"/>
    <s v="INDIA"/>
    <s v="N"/>
    <s v="N"/>
    <s v="N"/>
    <s v="-"/>
    <s v="-"/>
    <d v="2016-09-30T00:00:00"/>
    <s v="-"/>
    <s v="-"/>
    <s v="-"/>
    <s v="-"/>
    <s v="-"/>
    <s v="-"/>
    <s v="-"/>
    <s v="-"/>
    <s v="-"/>
    <n v="16"/>
    <s v="-"/>
    <n v="100"/>
    <s v="N"/>
    <s v="-"/>
    <n v="100"/>
    <n v="25"/>
    <n v="8000"/>
    <s v="-"/>
    <n v="1401"/>
  </r>
  <r>
    <n v="87"/>
    <s v="BHUSHAN STEEL"/>
    <n v="33"/>
    <s v="-"/>
    <n v="3"/>
    <x v="2"/>
    <s v="-"/>
    <s v="BHUSHAN STEEL"/>
    <s v="-"/>
    <n v="5421"/>
    <s v="WEIR MINERALS INDIA"/>
    <x v="0"/>
    <x v="2"/>
    <s v="Tailings"/>
    <x v="13"/>
    <s v="0.General pump order"/>
    <s v="Vinay Parekh"/>
    <x v="1"/>
    <s v="Usable"/>
    <s v="201431 / 1"/>
    <n v="1"/>
    <s v="-"/>
    <s v="-"/>
    <s v="-"/>
    <s v="-"/>
    <s v="5. Operational"/>
    <s v="BHUSHAN STEEL"/>
    <s v="TZPM"/>
    <n v="800"/>
    <n v="70"/>
    <n v="49"/>
    <s v="-"/>
    <s v="-"/>
    <s v="N"/>
    <s v="N"/>
    <s v="N"/>
    <s v="109LTR/API15/100BAR"/>
    <s v="N"/>
    <n v="2000"/>
    <s v="Order"/>
    <s v="NODULAIR CAST IRON"/>
    <s v="INDIA"/>
    <s v="N"/>
    <s v="Y"/>
    <s v="N"/>
    <s v="-"/>
    <s v="-"/>
    <d v="2016-09-30T00:00:00"/>
    <s v="-"/>
    <s v="-"/>
    <s v="-"/>
    <s v="-"/>
    <s v="-"/>
    <s v="-"/>
    <s v="-"/>
    <s v="-"/>
    <s v="-"/>
    <n v="14"/>
    <s v="-"/>
    <n v="100"/>
    <s v="N"/>
    <s v="-"/>
    <n v="100"/>
    <n v="25"/>
    <n v="8000"/>
    <s v="-"/>
    <n v="1492"/>
  </r>
  <r>
    <n v="88"/>
    <s v="CADIA EAST"/>
    <n v="34"/>
    <s v="-"/>
    <n v="1"/>
    <x v="2"/>
    <s v="-"/>
    <s v="-"/>
    <s v="-"/>
    <s v="-"/>
    <s v="-"/>
    <x v="0"/>
    <x v="5"/>
    <s v="Pipeline transport"/>
    <x v="7"/>
    <s v="0.General pump order"/>
    <s v="Maya Polanski"/>
    <x v="5"/>
    <s v="Usable"/>
    <s v="201387 / 1"/>
    <n v="1"/>
    <s v="-"/>
    <d v="2012-01-01T00:00:00"/>
    <s v="-"/>
    <s v="-"/>
    <s v="5. Operational"/>
    <s v="CADIA EAST"/>
    <s v="TZPM"/>
    <n v="56"/>
    <n v="200"/>
    <n v="68"/>
    <s v="-"/>
    <s v="-"/>
    <s v="N"/>
    <s v="N"/>
    <s v="N"/>
    <s v="5.7LTR/API5/250BAR"/>
    <s v="N"/>
    <n v="500"/>
    <s v="Order"/>
    <s v="-"/>
    <s v="AUSTRASIA"/>
    <s v="N"/>
    <s v="N"/>
    <s v="N"/>
    <s v="-"/>
    <s v="-"/>
    <d v="2016-09-30T00:00:00"/>
    <s v="-"/>
    <s v="-"/>
    <s v="-"/>
    <s v="-"/>
    <s v="-"/>
    <s v="-"/>
    <s v="-"/>
    <s v="-"/>
    <s v="-"/>
    <n v="10"/>
    <s v="-"/>
    <n v="100"/>
    <s v="N"/>
    <s v="-"/>
    <n v="300"/>
    <n v="100"/>
    <n v="8000"/>
    <s v="-"/>
    <n v="78"/>
  </r>
  <r>
    <n v="89"/>
    <s v="CADIA EAST"/>
    <n v="35"/>
    <s v="-"/>
    <n v="1"/>
    <x v="2"/>
    <s v="-"/>
    <s v="NEWCREST"/>
    <s v="-"/>
    <n v="1910"/>
    <s v="WEIR MINERALS AUSTRALIA LTD."/>
    <x v="0"/>
    <x v="7"/>
    <s v="Tailings"/>
    <x v="11"/>
    <s v="0.General pump order"/>
    <s v="Maya Polanski"/>
    <x v="5"/>
    <s v="Usable"/>
    <s v="201361 / 1"/>
    <n v="1"/>
    <s v="-"/>
    <d v="2013-01-01T00:00:00"/>
    <s v="-"/>
    <s v="-"/>
    <s v="5. Operational"/>
    <s v="CADIA EAST"/>
    <s v="TZPM"/>
    <n v="216"/>
    <n v="135"/>
    <n v="63"/>
    <s v="-"/>
    <s v="-"/>
    <s v="N"/>
    <s v="N"/>
    <s v="N"/>
    <s v="26.5LTR/API11/160BAR"/>
    <s v="N"/>
    <n v="1200"/>
    <s v="Order"/>
    <s v="-"/>
    <s v="AUSTRASIA"/>
    <s v="N"/>
    <s v="N"/>
    <s v="N"/>
    <s v="-"/>
    <s v="-"/>
    <d v="2016-09-30T00:00:00"/>
    <s v="-"/>
    <s v="-"/>
    <s v="-"/>
    <s v="-"/>
    <s v="-"/>
    <s v="-"/>
    <s v="-"/>
    <s v="-"/>
    <s v="-"/>
    <n v="16"/>
    <s v="-"/>
    <n v="100"/>
    <s v="N"/>
    <s v="-"/>
    <n v="100"/>
    <n v="25"/>
    <n v="8000"/>
    <s v="-"/>
    <n v="601"/>
  </r>
  <r>
    <n v="90"/>
    <s v="CHANDRAPUR"/>
    <n v="36"/>
    <s v="-"/>
    <n v="3"/>
    <x v="2"/>
    <s v="-"/>
    <s v="MAHAGENCO CHANDRAPUR"/>
    <s v="-"/>
    <n v="5421"/>
    <s v="WEIR MINERALS INDIA"/>
    <x v="0"/>
    <x v="2"/>
    <s v="Tailings"/>
    <x v="2"/>
    <s v="0.General pump order"/>
    <s v="Vinay Parekh"/>
    <x v="1"/>
    <s v="Usable"/>
    <s v="201362 / 1"/>
    <n v="1"/>
    <s v="-"/>
    <s v="-"/>
    <s v="-"/>
    <s v="-"/>
    <s v="5. Operational"/>
    <s v="CHANDRAPUR"/>
    <s v="TZPM"/>
    <n v="210"/>
    <n v="150"/>
    <n v="49.39"/>
    <s v="-"/>
    <s v="-"/>
    <s v="N"/>
    <s v="N"/>
    <s v="N"/>
    <s v="47.5LTR/API11/160BAR"/>
    <s v="Y"/>
    <n v="1200"/>
    <s v="Order"/>
    <s v="STEEL"/>
    <s v="INDIA"/>
    <s v="N"/>
    <s v="N"/>
    <s v="N"/>
    <s v="-"/>
    <s v="-"/>
    <d v="2016-09-30T00:00:00"/>
    <s v="-"/>
    <s v="-"/>
    <s v="-"/>
    <s v="-"/>
    <s v="-"/>
    <s v="-"/>
    <s v="-"/>
    <s v="-"/>
    <s v="-"/>
    <n v="17"/>
    <s v="-"/>
    <n v="100"/>
    <s v="N"/>
    <s v="-"/>
    <n v="100"/>
    <n v="25"/>
    <n v="8000"/>
    <s v="-"/>
    <n v="691"/>
  </r>
  <r>
    <n v="91"/>
    <s v="CHINO MINE"/>
    <n v="37"/>
    <s v="-"/>
    <n v="1"/>
    <x v="2"/>
    <s v="-"/>
    <s v="FREEPORT CHINO"/>
    <s v="-"/>
    <n v="3231"/>
    <s v="WEIR SLURRY GROUP, INC."/>
    <x v="0"/>
    <x v="5"/>
    <s v="Pipeline transport"/>
    <x v="7"/>
    <s v="0.General pump order"/>
    <s v="Vacancy"/>
    <x v="9"/>
    <s v="Usable"/>
    <s v="201417 / 1"/>
    <n v="1"/>
    <s v="-"/>
    <d v="2013-01-01T00:00:00"/>
    <s v="-"/>
    <s v="-"/>
    <s v="5. Operational"/>
    <s v="CHINO MINE"/>
    <s v="ZPM"/>
    <n v="63"/>
    <n v="31"/>
    <n v="56"/>
    <s v="-"/>
    <s v="-"/>
    <s v="N"/>
    <s v="N"/>
    <s v="N"/>
    <s v="5.7LTR/API7/40BAR"/>
    <s v="N"/>
    <n v="600"/>
    <s v="Order"/>
    <s v="-"/>
    <s v="AMERICAS"/>
    <s v="N"/>
    <s v="N"/>
    <s v="N"/>
    <s v="-"/>
    <s v="-"/>
    <d v="2016-09-30T00:00:00"/>
    <s v="-"/>
    <s v="-"/>
    <s v="-"/>
    <s v="-"/>
    <s v="-"/>
    <s v="-"/>
    <s v="-"/>
    <d v="2016-07-15T00:00:00"/>
    <s v="CT213"/>
    <n v="10"/>
    <s v="-"/>
    <n v="100"/>
    <s v="N"/>
    <s v="-"/>
    <n v="300"/>
    <n v="100"/>
    <n v="8000"/>
    <s v="-"/>
    <n v="614"/>
  </r>
  <r>
    <n v="92"/>
    <s v="CORREGO DO SITIO"/>
    <n v="38"/>
    <s v="-"/>
    <n v="2"/>
    <x v="2"/>
    <s v="-"/>
    <s v="ANGLO GOLD"/>
    <s v="-"/>
    <n v="1823"/>
    <s v="WEIR DO BRASIL LTDA."/>
    <x v="0"/>
    <x v="9"/>
    <s v="Process or Autoclave feeding"/>
    <x v="14"/>
    <s v="0.General pump order"/>
    <s v="Vacancy"/>
    <x v="10"/>
    <s v="Usable"/>
    <s v="201379 / 1"/>
    <n v="1"/>
    <s v="-"/>
    <d v="2012-01-01T00:00:00"/>
    <s v="-"/>
    <s v="-"/>
    <s v="5. Operational"/>
    <s v="CORREGO DO SITIO"/>
    <s v="ZPM"/>
    <n v="13"/>
    <n v="41"/>
    <n v="64"/>
    <s v="-"/>
    <s v="-"/>
    <s v="N"/>
    <s v="N"/>
    <s v="N"/>
    <s v="5.7LTR/API5/40BAR"/>
    <s v="N"/>
    <n v="250"/>
    <s v="Order"/>
    <s v="STAINLESS STEEL"/>
    <s v="AMERICAS"/>
    <s v="N"/>
    <s v="N"/>
    <s v="N"/>
    <s v="-"/>
    <s v="-"/>
    <d v="2016-09-30T00:00:00"/>
    <s v="-"/>
    <s v="-"/>
    <s v="-"/>
    <s v="-"/>
    <s v="-"/>
    <s v="-"/>
    <s v="-"/>
    <s v="-"/>
    <s v="-"/>
    <n v="13"/>
    <s v="-"/>
    <n v="100"/>
    <s v="N"/>
    <s v="-"/>
    <n v="100"/>
    <n v="100"/>
    <n v="8000"/>
    <s v="-"/>
    <n v="1219"/>
  </r>
  <r>
    <n v="93"/>
    <s v="CSPGCL KORBA TPS"/>
    <n v="39"/>
    <s v="-"/>
    <n v="2"/>
    <x v="2"/>
    <s v="-"/>
    <s v="CSPGCL KORBA TPS"/>
    <s v="-"/>
    <n v="5421"/>
    <s v="WEIR MINERALS INDIA"/>
    <x v="0"/>
    <x v="2"/>
    <s v="Tailings"/>
    <x v="2"/>
    <s v="4.Supply of additional system components (incl. 1, 2 and 3)"/>
    <s v="Vinay Parekh"/>
    <x v="1"/>
    <s v="Usable"/>
    <s v="201388 / 1"/>
    <n v="1"/>
    <s v="-"/>
    <d v="2014-05-05T00:00:00"/>
    <s v="-"/>
    <s v="-"/>
    <s v="5. Operational"/>
    <s v="CSPGCL KORBA TPS"/>
    <s v="TZPM"/>
    <n v="185"/>
    <n v="120"/>
    <n v="47"/>
    <s v="-"/>
    <s v="-"/>
    <s v="N"/>
    <s v="N"/>
    <s v="N"/>
    <s v="26.5LTR/API10/120BAR"/>
    <s v="Y"/>
    <n v="800"/>
    <s v="Order"/>
    <s v="STEEL"/>
    <s v="INDIA"/>
    <s v="N"/>
    <s v="N"/>
    <s v="N"/>
    <s v="-"/>
    <s v="-"/>
    <d v="2017-01-06T00:00:00"/>
    <s v="CT139765"/>
    <s v="-"/>
    <s v="-"/>
    <s v="-"/>
    <s v="-"/>
    <s v="-"/>
    <s v="-"/>
    <s v="-"/>
    <s v="-"/>
    <n v="17"/>
    <s v="-"/>
    <n v="100"/>
    <s v="N"/>
    <s v="-"/>
    <n v="100"/>
    <n v="25"/>
    <n v="8000"/>
    <s v="-"/>
    <n v="907"/>
  </r>
  <r>
    <n v="94"/>
    <s v="ENGELS"/>
    <n v="40"/>
    <s v="-"/>
    <n v="1"/>
    <x v="2"/>
    <s v="-"/>
    <s v="RWE"/>
    <s v="-"/>
    <s v="-"/>
    <s v="-"/>
    <x v="0"/>
    <x v="10"/>
    <s v="Oil industry"/>
    <x v="15"/>
    <s v="0.General pump order"/>
    <s v="Oliver Favero"/>
    <x v="11"/>
    <s v="Usable"/>
    <s v="201419 / 1"/>
    <n v="1"/>
    <s v="-"/>
    <d v="2012-01-01T00:00:00"/>
    <s v="-"/>
    <s v="-"/>
    <s v="5. Operational"/>
    <s v="ENGELS"/>
    <s v="DMP"/>
    <n v="132"/>
    <n v="30"/>
    <s v="-"/>
    <s v="-"/>
    <s v="-"/>
    <s v="N"/>
    <s v="N"/>
    <s v="N"/>
    <s v="-"/>
    <s v="N"/>
    <s v="7¾x12x150"/>
    <s v="Cancelled"/>
    <s v="-"/>
    <s v="EMEA"/>
    <s v="N"/>
    <s v="N"/>
    <s v="N"/>
    <s v="-"/>
    <s v="-"/>
    <d v="2016-09-30T00:00:00"/>
    <s v="-"/>
    <s v="-"/>
    <s v="-"/>
    <s v="-"/>
    <s v="-"/>
    <s v="-"/>
    <s v="-"/>
    <s v="-"/>
    <s v="-"/>
    <n v="0"/>
    <s v="-"/>
    <n v="100"/>
    <s v="N"/>
    <s v="-"/>
    <n v="100"/>
    <n v="25"/>
    <n v="8000"/>
    <s v="-"/>
    <s v="-"/>
  </r>
  <r>
    <n v="95"/>
    <s v="ERNEST HENRY"/>
    <n v="41"/>
    <s v="-"/>
    <n v="2"/>
    <x v="2"/>
    <s v="-"/>
    <s v="GLENCORE"/>
    <s v="-"/>
    <n v="1910"/>
    <s v="WEIR MINERALS AUSTRALIA LTD."/>
    <x v="0"/>
    <x v="7"/>
    <s v="Tailings"/>
    <x v="11"/>
    <s v="0.General pump order"/>
    <s v="Maya Polanski"/>
    <x v="5"/>
    <s v="Usable"/>
    <s v="201413 / 1"/>
    <n v="1"/>
    <s v="-"/>
    <d v="2014-02-02T00:00:00"/>
    <s v="-"/>
    <s v="-"/>
    <s v="5. Operational"/>
    <s v="ERNEST HENRY"/>
    <s v="TZPM"/>
    <n v="396"/>
    <n v="104"/>
    <n v="64.2"/>
    <s v="-"/>
    <s v="-"/>
    <s v="N"/>
    <s v="N"/>
    <s v="N"/>
    <s v="47.5LTR/API12/120BAR"/>
    <s v="Y"/>
    <n v="1200"/>
    <s v="Order"/>
    <s v="CAST STEEL/STEEL"/>
    <s v="AUSTRASIA"/>
    <s v="N"/>
    <s v="N"/>
    <s v="N"/>
    <s v="-"/>
    <s v="-"/>
    <d v="2016-09-30T00:00:00"/>
    <s v="-"/>
    <s v="-"/>
    <s v="-"/>
    <s v="-"/>
    <s v="-"/>
    <s v="-"/>
    <s v="-"/>
    <s v="-"/>
    <s v="-"/>
    <n v="10"/>
    <s v="-"/>
    <n v="100"/>
    <s v="N"/>
    <s v="-"/>
    <n v="100"/>
    <n v="25"/>
    <n v="8000"/>
    <s v="-"/>
    <n v="766"/>
  </r>
  <r>
    <n v="96"/>
    <s v="GMR EMCO"/>
    <n v="42"/>
    <s v="-"/>
    <n v="2"/>
    <x v="2"/>
    <s v="-"/>
    <s v="GMR EMCO ENERGY LTD."/>
    <s v="-"/>
    <n v="5421"/>
    <s v="WEIR MINERALS INDIA"/>
    <x v="0"/>
    <x v="2"/>
    <s v="Tailings"/>
    <x v="2"/>
    <s v="4.Supply of additional system components (incl. 1, 2 and 3)"/>
    <s v="Vinay Parekh"/>
    <x v="1"/>
    <s v="Usable"/>
    <s v="201366 / 1"/>
    <n v="1"/>
    <s v="-"/>
    <s v="-"/>
    <s v="-"/>
    <s v="-"/>
    <s v="5. Operational"/>
    <s v="GMR EMCO"/>
    <s v="ZPM"/>
    <n v="145"/>
    <n v="20"/>
    <n v="57.3"/>
    <s v="-"/>
    <s v="-"/>
    <s v="N"/>
    <s v="N"/>
    <s v="N"/>
    <s v="15LTR/API8/40BAR"/>
    <s v="N"/>
    <n v="700"/>
    <s v="Order"/>
    <s v="-"/>
    <s v="INDIA"/>
    <s v="N"/>
    <s v="N"/>
    <s v="N"/>
    <s v="-"/>
    <s v="-"/>
    <d v="2017-01-06T00:00:00"/>
    <s v="CT139765"/>
    <s v="-"/>
    <s v="-"/>
    <s v="-"/>
    <s v="-"/>
    <s v="-"/>
    <s v="-"/>
    <s v="-"/>
    <s v="-"/>
    <n v="12"/>
    <s v="-"/>
    <n v="100"/>
    <s v="N"/>
    <s v="-"/>
    <n v="100"/>
    <n v="25"/>
    <n v="8000"/>
    <s v="-"/>
    <n v="3200"/>
  </r>
  <r>
    <n v="97"/>
    <s v="HINDALCO MAHAN"/>
    <n v="43"/>
    <s v="-"/>
    <n v="3"/>
    <x v="2"/>
    <s v="-"/>
    <s v="HINDALCO MAHAN ALUMINIUM"/>
    <n v="1899"/>
    <n v="1899"/>
    <s v="HINDALCO INDUSTRIES LTD"/>
    <x v="0"/>
    <x v="2"/>
    <s v="Tailings"/>
    <x v="2"/>
    <s v="0.General pump order"/>
    <s v="Vinay Parekh"/>
    <x v="1"/>
    <s v="Usable"/>
    <s v="201377 / 1"/>
    <n v="1"/>
    <s v="-"/>
    <d v="2013-01-01T00:00:00"/>
    <s v="-"/>
    <s v="-"/>
    <s v="5. Operational"/>
    <s v="HINDALCO MAHAN"/>
    <s v="ZPM"/>
    <n v="184"/>
    <n v="50"/>
    <n v="59.8"/>
    <s v="-"/>
    <s v="-"/>
    <s v="N"/>
    <s v="N"/>
    <s v="N"/>
    <s v="15LTR/API10/70BAR"/>
    <s v="N"/>
    <n v="800"/>
    <s v="Order"/>
    <s v="-"/>
    <s v="INDIA"/>
    <s v="N"/>
    <s v="N"/>
    <s v="N"/>
    <s v="-"/>
    <s v="-"/>
    <d v="2016-09-30T00:00:00"/>
    <s v="-"/>
    <s v="-"/>
    <s v="-"/>
    <s v="-"/>
    <s v="-"/>
    <s v="-"/>
    <s v="-"/>
    <s v="-"/>
    <s v="-"/>
    <n v="11"/>
    <s v="-"/>
    <n v="100"/>
    <s v="N"/>
    <s v="-"/>
    <n v="100"/>
    <n v="25"/>
    <n v="8000"/>
    <s v="-"/>
    <n v="1712"/>
  </r>
  <r>
    <n v="98"/>
    <s v="HIRATSUKA"/>
    <n v="44"/>
    <s v="-"/>
    <n v="1"/>
    <x v="2"/>
    <s v="-"/>
    <s v="-"/>
    <s v="-"/>
    <s v="-"/>
    <s v="-"/>
    <x v="0"/>
    <x v="6"/>
    <s v="Tailings"/>
    <x v="9"/>
    <s v="0.General pump order"/>
    <s v="Harry Cui "/>
    <x v="6"/>
    <s v="Usable"/>
    <s v="201389 / 1"/>
    <n v="1"/>
    <s v="-"/>
    <d v="2011-01-01T00:00:00"/>
    <s v="-"/>
    <s v="-"/>
    <s v="5. Operational"/>
    <s v="HIRATSUKA"/>
    <s v="DHT"/>
    <n v="7"/>
    <n v="71"/>
    <s v="-"/>
    <s v="-"/>
    <s v="-"/>
    <s v="N"/>
    <s v="N"/>
    <s v="N"/>
    <s v="200MM/SR1/BAR"/>
    <s v="N"/>
    <n v="10140"/>
    <s v="Order"/>
    <s v="-"/>
    <s v="ROW"/>
    <s v="Y"/>
    <s v="N"/>
    <s v="N"/>
    <s v="-"/>
    <s v="-"/>
    <d v="2016-09-30T00:00:00"/>
    <s v="-"/>
    <s v="-"/>
    <s v="-"/>
    <s v="-"/>
    <s v="-"/>
    <s v="-"/>
    <s v="-"/>
    <s v="-"/>
    <s v="-"/>
    <n v="0"/>
    <s v="-"/>
    <n v="100"/>
    <s v="N"/>
    <s v="-"/>
    <n v="25"/>
    <n v="25"/>
    <n v="8000"/>
    <s v="-"/>
    <s v="-"/>
  </r>
  <r>
    <n v="99"/>
    <s v="HONGSIFANG"/>
    <n v="45"/>
    <s v="-"/>
    <n v="3"/>
    <x v="2"/>
    <s v="-"/>
    <s v="HONGSIFANG"/>
    <s v="-"/>
    <n v="7661"/>
    <s v="WUXI WEIR MINERALS EQUIPMENT"/>
    <x v="0"/>
    <x v="1"/>
    <s v="Process or Autoclave feeding"/>
    <x v="1"/>
    <s v="0.General pump order"/>
    <s v="Harry Cui"/>
    <x v="0"/>
    <s v="Usable"/>
    <s v="4200000 / 1"/>
    <n v="1"/>
    <s v="-"/>
    <d v="2012-01-01T00:00:00"/>
    <s v="-"/>
    <s v="-"/>
    <s v="5. Operational"/>
    <s v="HONGSIFANG"/>
    <s v="TZPM"/>
    <n v="60"/>
    <n v="95"/>
    <n v="53.85"/>
    <s v="-"/>
    <s v="-"/>
    <s v="N"/>
    <s v="N"/>
    <s v="Y"/>
    <s v="10LTR/API8/160BAR"/>
    <s v="Y"/>
    <n v="100"/>
    <s v="Order"/>
    <s v="-"/>
    <s v="CHINA"/>
    <s v="N"/>
    <s v="N"/>
    <s v="N"/>
    <s v="-"/>
    <s v="-"/>
    <d v="2016-09-30T00:00:00"/>
    <s v="-"/>
    <s v="-"/>
    <s v="-"/>
    <s v="-"/>
    <s v="-"/>
    <s v="-"/>
    <s v="-"/>
    <d v="2016-07-26T00:00:00"/>
    <s v="CT213"/>
    <n v="8"/>
    <s v="-"/>
    <n v="100"/>
    <s v="N"/>
    <s v="-"/>
    <n v="50"/>
    <n v="0"/>
    <n v="8000"/>
    <s v="-"/>
    <n v="2502"/>
  </r>
  <r>
    <n v="100"/>
    <s v="KAMALANGA"/>
    <n v="46"/>
    <s v="-"/>
    <n v="4"/>
    <x v="2"/>
    <s v="-"/>
    <s v="GMR KAMALANGA ENERGY LTD."/>
    <s v="-"/>
    <n v="5421"/>
    <s v="WEIR MINERALS INDIA"/>
    <x v="0"/>
    <x v="2"/>
    <s v="Tailings"/>
    <x v="4"/>
    <s v="0.General pump order"/>
    <s v="Vinay Parekh"/>
    <x v="1"/>
    <s v="Usable"/>
    <s v="201398 / 1"/>
    <n v="1"/>
    <s v="-"/>
    <d v="2014-10-10T00:00:00"/>
    <s v="-"/>
    <s v="-"/>
    <s v="5. Operational"/>
    <s v="KAMALANGA"/>
    <s v="TZPM"/>
    <n v="345"/>
    <n v="45"/>
    <n v="55"/>
    <s v="-"/>
    <s v="-"/>
    <s v="N"/>
    <s v="N"/>
    <s v="N"/>
    <s v="47.5LTR/API13/63BAR"/>
    <s v="Y"/>
    <n v="400"/>
    <s v="Order"/>
    <s v="STEEL/NODULAIR CAST IRON"/>
    <s v="INDIA"/>
    <s v="N"/>
    <s v="N"/>
    <s v="N"/>
    <s v="-"/>
    <s v="-"/>
    <d v="2016-09-30T00:00:00"/>
    <s v="-"/>
    <s v="-"/>
    <s v="-"/>
    <s v="-"/>
    <s v="-"/>
    <s v="-"/>
    <s v="-"/>
    <s v="-"/>
    <s v="-"/>
    <n v="14"/>
    <s v="-"/>
    <n v="100"/>
    <s v="N"/>
    <s v="-"/>
    <n v="150"/>
    <n v="25"/>
    <n v="8000"/>
    <s v="-"/>
    <n v="1379"/>
  </r>
  <r>
    <n v="101"/>
    <s v="KWPCL AVANTHA"/>
    <n v="47"/>
    <s v="-"/>
    <n v="2"/>
    <x v="2"/>
    <s v="-"/>
    <s v="KWPCL AVANTHA POWER"/>
    <s v="-"/>
    <n v="5421"/>
    <s v="WEIR MINERALS INDIA"/>
    <x v="0"/>
    <x v="2"/>
    <s v="Tailings"/>
    <x v="2"/>
    <s v="4.Supply of additional system components (incl. 1, 2 and 3)"/>
    <s v="Vinay Parekh"/>
    <x v="1"/>
    <s v="Usable"/>
    <s v="201381 / 1"/>
    <n v="1"/>
    <s v="-"/>
    <s v="-"/>
    <s v="-"/>
    <s v="-"/>
    <s v="5. Operational"/>
    <s v="KWPCL AVANTHA"/>
    <s v="ZPM"/>
    <n v="257"/>
    <n v="37"/>
    <n v="62"/>
    <s v="-"/>
    <s v="-"/>
    <s v="N"/>
    <s v="N"/>
    <s v="N"/>
    <s v="26.5LTR/API10/40BAR"/>
    <s v="N"/>
    <n v="800"/>
    <s v="Cancelled"/>
    <s v="-"/>
    <s v="INDIA"/>
    <s v="N"/>
    <s v="N"/>
    <s v="N"/>
    <s v="-"/>
    <s v="-"/>
    <d v="2017-01-06T00:00:00"/>
    <s v="CT139765"/>
    <s v="-"/>
    <s v="-"/>
    <s v="-"/>
    <s v="-"/>
    <s v="-"/>
    <s v="-"/>
    <s v="-"/>
    <s v="-"/>
    <n v="11"/>
    <s v="-"/>
    <n v="100"/>
    <s v="N"/>
    <s v="-"/>
    <n v="100"/>
    <n v="25"/>
    <n v="8000"/>
    <s v="-"/>
    <n v="2231"/>
  </r>
  <r>
    <n v="102"/>
    <s v="LEDVICE POWER PLANT"/>
    <n v="48"/>
    <s v="-"/>
    <n v="4"/>
    <x v="2"/>
    <s v="-"/>
    <s v="CEZ"/>
    <n v="2142"/>
    <n v="2142"/>
    <s v="CEZ, A.S."/>
    <x v="0"/>
    <x v="2"/>
    <s v="Tailings"/>
    <x v="4"/>
    <s v="4.Supply of additional system components (incl. 1, 2 and 3)"/>
    <s v="Oliver Favero"/>
    <x v="12"/>
    <s v="Usable"/>
    <s v="201327 / 1"/>
    <n v="1"/>
    <s v="-"/>
    <d v="2012-01-01T00:00:00"/>
    <s v="-"/>
    <s v="-"/>
    <s v="5. Operational"/>
    <s v="LEDVICE POWER PLANT"/>
    <s v="ZPM"/>
    <n v="77"/>
    <n v="109"/>
    <n v="57.9"/>
    <s v="-"/>
    <s v="-"/>
    <s v="N"/>
    <s v="N"/>
    <s v="N"/>
    <s v="7.5LTR/API5/120BAR"/>
    <s v="N"/>
    <n v="800"/>
    <s v="Order"/>
    <s v="-"/>
    <s v="EMEA"/>
    <s v="N"/>
    <s v="N"/>
    <s v="N"/>
    <s v="-"/>
    <s v="-"/>
    <d v="2017-01-06T00:00:00"/>
    <s v="CT139765"/>
    <s v="-"/>
    <s v="-"/>
    <s v="-"/>
    <s v="-"/>
    <s v="-"/>
    <s v="-"/>
    <s v="-"/>
    <s v="-"/>
    <n v="11"/>
    <s v="-"/>
    <n v="100"/>
    <s v="N"/>
    <s v="-"/>
    <n v="150"/>
    <n v="25"/>
    <n v="8000"/>
    <s v="-"/>
    <n v="540"/>
  </r>
  <r>
    <n v="103"/>
    <s v="LONGKOU DONGHAI ALUMINIUM COMPANY LTD."/>
    <n v="49"/>
    <s v="-"/>
    <n v="1"/>
    <x v="2"/>
    <s v="-"/>
    <s v="LONGKOU DONGHAI ALUMINIUM CO."/>
    <n v="7426"/>
    <n v="7426"/>
    <s v="LONGKOU DONGHAI ALUMINA CO., LTD"/>
    <x v="0"/>
    <x v="0"/>
    <s v="Process or Autoclave feeding"/>
    <x v="0"/>
    <s v="0.General pump order"/>
    <s v="Harry Cui"/>
    <x v="0"/>
    <s v="Usable"/>
    <s v="201370 / 1"/>
    <n v="1"/>
    <s v="-"/>
    <d v="2011-01-01T00:00:00"/>
    <s v="-"/>
    <s v="-"/>
    <s v="5. Operational"/>
    <s v="LONGKOU DONGHAI ALUMINIUM COMPANY LTD."/>
    <s v="TZPM"/>
    <n v="450"/>
    <n v="90"/>
    <n v="42"/>
    <s v="-"/>
    <s v="-"/>
    <s v="N"/>
    <s v="N"/>
    <s v="N"/>
    <s v="70LTR/API13/90BAR"/>
    <s v="N"/>
    <n v="2000"/>
    <s v="Order"/>
    <s v="-"/>
    <s v="CHINA"/>
    <s v="N"/>
    <s v="N"/>
    <s v="N"/>
    <s v="-"/>
    <s v="-"/>
    <d v="2016-09-30T00:00:00"/>
    <s v="-"/>
    <s v="-"/>
    <s v="-"/>
    <s v="-"/>
    <s v="-"/>
    <s v="-"/>
    <s v="-"/>
    <s v="-"/>
    <s v="-"/>
    <n v="10"/>
    <s v="-"/>
    <n v="100"/>
    <s v="N"/>
    <s v="-"/>
    <n v="75"/>
    <n v="25"/>
    <n v="8000"/>
    <s v="-"/>
    <n v="1805"/>
  </r>
  <r>
    <n v="104"/>
    <s v="MARWA"/>
    <n v="50"/>
    <s v="-"/>
    <n v="3"/>
    <x v="2"/>
    <s v="-"/>
    <s v="CSPGCL MARWA TPS"/>
    <s v="-"/>
    <n v="5421"/>
    <s v="WEIR MINERALS INDIA"/>
    <x v="0"/>
    <x v="2"/>
    <s v="Tailings"/>
    <x v="2"/>
    <s v="0.General pump order"/>
    <s v="Vinay Parekh"/>
    <x v="1"/>
    <s v="Usable"/>
    <s v="201376 / 1"/>
    <n v="1"/>
    <s v="-"/>
    <s v="-"/>
    <s v="-"/>
    <s v="-"/>
    <s v="5. Operational"/>
    <s v="MARWA"/>
    <s v="TZPM"/>
    <n v="192"/>
    <n v="75"/>
    <n v="50"/>
    <s v="-"/>
    <s v="-"/>
    <s v="N"/>
    <s v="N"/>
    <s v="N"/>
    <s v="26.5LTR/API11/120BAR"/>
    <s v="N"/>
    <n v="800"/>
    <s v="Order"/>
    <s v="-"/>
    <s v="INDIA"/>
    <s v="N"/>
    <s v="N"/>
    <s v="N"/>
    <s v="-"/>
    <s v="-"/>
    <d v="2016-09-30T00:00:00"/>
    <s v="-"/>
    <s v="-"/>
    <s v="-"/>
    <s v="-"/>
    <s v="-"/>
    <s v="-"/>
    <s v="-"/>
    <s v="-"/>
    <s v="-"/>
    <n v="17"/>
    <s v="-"/>
    <n v="100"/>
    <s v="N"/>
    <s v="-"/>
    <n v="100"/>
    <n v="25"/>
    <n v="8000"/>
    <s v="-"/>
    <n v="1365"/>
  </r>
  <r>
    <n v="105"/>
    <s v="PANZHIHUA"/>
    <n v="51"/>
    <s v="-"/>
    <n v="3"/>
    <x v="2"/>
    <n v="97"/>
    <s v="PANZHIHUA"/>
    <s v="-"/>
    <n v="7661"/>
    <s v="WUXI WEIR MINERALS EQUIPMENT"/>
    <x v="0"/>
    <x v="5"/>
    <s v="Pipeline transport"/>
    <x v="8"/>
    <s v="0.General pump order"/>
    <s v="Harry Cui"/>
    <x v="0"/>
    <s v="Usable"/>
    <s v="201380 / 1"/>
    <n v="1"/>
    <s v="-"/>
    <d v="2012-01-01T00:00:00"/>
    <s v="-"/>
    <s v="-"/>
    <s v="5. Operational"/>
    <s v="PANZHIHUA"/>
    <s v="TZPM"/>
    <n v="150"/>
    <n v="244"/>
    <n v="62.2"/>
    <s v="-"/>
    <s v="-"/>
    <s v="N"/>
    <s v="N"/>
    <s v="N"/>
    <s v="26.5LTR/API10/250BAR"/>
    <s v="N"/>
    <n v="1600"/>
    <s v="Order"/>
    <s v="STEEL"/>
    <s v="CHINA"/>
    <s v="N"/>
    <s v="N"/>
    <s v="N"/>
    <s v="-"/>
    <s v="-"/>
    <d v="2016-09-30T00:00:00"/>
    <s v="-"/>
    <s v="-"/>
    <s v="-"/>
    <s v="-"/>
    <s v="-"/>
    <s v="-"/>
    <s v="-"/>
    <s v="-"/>
    <s v="-"/>
    <n v="16"/>
    <s v="-"/>
    <n v="100"/>
    <s v="N"/>
    <s v="-"/>
    <n v="150"/>
    <n v="25"/>
    <n v="8000"/>
    <s v="-"/>
    <n v="224"/>
  </r>
  <r>
    <n v="106"/>
    <s v="PARLI"/>
    <n v="52"/>
    <s v="-"/>
    <n v="2"/>
    <x v="2"/>
    <s v="-"/>
    <s v="MAHANGENCO PARLI"/>
    <s v="-"/>
    <n v="5421"/>
    <s v="WEIR MINERALS INDIA"/>
    <x v="0"/>
    <x v="2"/>
    <s v="Tailings"/>
    <x v="2"/>
    <s v="0.General pump order"/>
    <s v="Vinay Parekh"/>
    <x v="1"/>
    <s v="Usable"/>
    <s v="201371 / 1"/>
    <n v="1"/>
    <s v="-"/>
    <s v="-"/>
    <s v="-"/>
    <s v="-"/>
    <s v="5. Operational"/>
    <s v="PARLI"/>
    <s v="TZPM"/>
    <n v="120"/>
    <n v="60"/>
    <n v="51"/>
    <s v="-"/>
    <s v="-"/>
    <s v="N"/>
    <s v="N"/>
    <s v="N"/>
    <s v="15LTR/API10/70BAR"/>
    <s v="N"/>
    <n v="500"/>
    <s v="Order"/>
    <s v="NODULAIR CAST IRON"/>
    <s v="INDIA"/>
    <s v="N"/>
    <s v="N"/>
    <s v="N"/>
    <s v="-"/>
    <s v="-"/>
    <d v="2016-09-30T00:00:00"/>
    <s v="-"/>
    <s v="-"/>
    <s v="-"/>
    <s v="-"/>
    <s v="-"/>
    <s v="-"/>
    <s v="-"/>
    <s v="-"/>
    <s v="-"/>
    <n v="11"/>
    <s v="-"/>
    <n v="100"/>
    <s v="N"/>
    <s v="-"/>
    <n v="100"/>
    <n v="25"/>
    <n v="8000"/>
    <s v="-"/>
    <n v="1673"/>
  </r>
  <r>
    <n v="107"/>
    <s v="PUEBLO VIEJO"/>
    <n v="53"/>
    <s v="-"/>
    <n v="2"/>
    <x v="2"/>
    <s v="-"/>
    <s v="PUEBLO VIEJO"/>
    <n v="7171"/>
    <n v="7171"/>
    <s v="PUEBLO VIEJO DOMINICANA CORPORATION"/>
    <x v="0"/>
    <x v="9"/>
    <s v="Process or Autoclave feeding"/>
    <x v="14"/>
    <s v="0.General pump order"/>
    <s v="Vacancy"/>
    <x v="13"/>
    <s v="Usable"/>
    <s v="201357 / 1"/>
    <n v="1"/>
    <s v="-"/>
    <d v="2012-01-01T00:00:00"/>
    <s v="-"/>
    <s v="-"/>
    <s v="5. Operational"/>
    <s v="PUEBLO VIEJO"/>
    <s v="TZPM"/>
    <n v="246"/>
    <n v="43"/>
    <n v="60"/>
    <s v="-"/>
    <s v="-"/>
    <s v="N"/>
    <s v="N"/>
    <s v="N"/>
    <s v="47.5LTR/API11/70BAR"/>
    <s v="N"/>
    <n v="500"/>
    <s v="Order"/>
    <s v="STAINLESS STEEL"/>
    <s v="AMERICAS"/>
    <s v="N"/>
    <s v="N"/>
    <s v="N"/>
    <s v="-"/>
    <s v="-"/>
    <d v="2016-09-30T00:00:00"/>
    <s v="-"/>
    <s v="-"/>
    <s v="-"/>
    <s v="-"/>
    <s v="-"/>
    <s v="-"/>
    <s v="-"/>
    <s v="-"/>
    <s v="-"/>
    <n v="10"/>
    <s v="-"/>
    <n v="100"/>
    <s v="N"/>
    <s v="-"/>
    <n v="100"/>
    <n v="100"/>
    <n v="8000"/>
    <s v="-"/>
    <n v="1240"/>
  </r>
  <r>
    <n v="108"/>
    <s v="RATNAGIRI"/>
    <n v="54"/>
    <s v="-"/>
    <n v="2"/>
    <x v="2"/>
    <s v="-"/>
    <s v="-"/>
    <s v="-"/>
    <s v="-"/>
    <s v="-"/>
    <x v="0"/>
    <x v="2"/>
    <s v="Tailings"/>
    <x v="4"/>
    <s v="0.General pump order"/>
    <s v="Vinay Parekh"/>
    <x v="1"/>
    <s v="Usable"/>
    <s v="201390 / 1"/>
    <n v="1"/>
    <s v="-"/>
    <d v="2014-08-08T00:00:00"/>
    <s v="-"/>
    <s v="-"/>
    <s v="5. Operational"/>
    <s v="-"/>
    <s v="DHC"/>
    <n v="175"/>
    <n v="40"/>
    <s v="-"/>
    <s v="-"/>
    <s v="-"/>
    <s v="N"/>
    <s v="N"/>
    <s v="N"/>
    <s v="340MM/API13/BAR"/>
    <s v="N"/>
    <n v="21140"/>
    <s v="Order"/>
    <s v="-"/>
    <s v="INDIA"/>
    <s v="Y"/>
    <s v="N"/>
    <s v="N"/>
    <s v="-"/>
    <s v="-"/>
    <d v="2016-09-30T00:00:00"/>
    <s v="-"/>
    <s v="-"/>
    <s v="-"/>
    <s v="-"/>
    <s v="-"/>
    <s v="-"/>
    <s v="-"/>
    <d v="2016-07-11T00:00:00"/>
    <s v="CT213"/>
    <n v="0"/>
    <s v="-"/>
    <n v="100"/>
    <s v="N"/>
    <s v="-"/>
    <n v="150"/>
    <n v="25"/>
    <n v="8000"/>
    <s v="-"/>
    <s v="-"/>
  </r>
  <r>
    <n v="109"/>
    <s v="SATPURA"/>
    <n v="55"/>
    <s v="-"/>
    <n v="3"/>
    <x v="2"/>
    <s v="-"/>
    <s v="MPPGCL SATPURA"/>
    <s v="-"/>
    <n v="5421"/>
    <s v="WEIR MINERALS INDIA"/>
    <x v="0"/>
    <x v="2"/>
    <s v="Tailings"/>
    <x v="2"/>
    <s v="0.General pump order"/>
    <s v="Vinay Parekh"/>
    <x v="1"/>
    <s v="Usable"/>
    <s v="201420 / 1"/>
    <n v="1"/>
    <s v="-"/>
    <d v="2013-01-01T00:00:00"/>
    <s v="-"/>
    <s v="-"/>
    <s v="5. Operational"/>
    <s v="SATPURA"/>
    <s v="TZPM"/>
    <n v="100"/>
    <n v="125"/>
    <n v="51.26"/>
    <s v="-"/>
    <s v="-"/>
    <s v="N"/>
    <s v="N"/>
    <s v="N"/>
    <s v="15LTR/API8/160BAR"/>
    <s v="Y"/>
    <n v="250"/>
    <s v="Order"/>
    <s v="NODULAIR CAST IRON/STEEL"/>
    <s v="INDIA"/>
    <s v="N"/>
    <s v="N"/>
    <s v="N"/>
    <s v="-"/>
    <s v="-"/>
    <d v="2016-09-30T00:00:00"/>
    <s v="-"/>
    <s v="-"/>
    <s v="-"/>
    <s v="-"/>
    <s v="-"/>
    <s v="-"/>
    <s v="-"/>
    <s v="-"/>
    <s v="-"/>
    <n v="16"/>
    <s v="-"/>
    <n v="100"/>
    <s v="N"/>
    <s v="-"/>
    <n v="100"/>
    <n v="25"/>
    <n v="8000"/>
    <s v="-"/>
    <n v="799"/>
  </r>
  <r>
    <n v="110"/>
    <s v="SHANHUA HUAXIAN"/>
    <n v="56"/>
    <s v="-"/>
    <n v="4"/>
    <x v="2"/>
    <s v="-"/>
    <s v="SHANHUA HUAXIAN"/>
    <s v="-"/>
    <n v="7661"/>
    <s v="WUXI WEIR MINERALS EQUIPMENT"/>
    <x v="0"/>
    <x v="1"/>
    <s v="Process or Autoclave feeding"/>
    <x v="1"/>
    <s v="0.General pump order"/>
    <s v="Harry Cui"/>
    <x v="0"/>
    <s v="Usable"/>
    <s v="201363 / 1"/>
    <n v="1"/>
    <s v="-"/>
    <d v="2011-01-01T00:00:00"/>
    <s v="-"/>
    <s v="-"/>
    <s v="5. Operational"/>
    <s v="SHANHUA HUAXIAN"/>
    <s v="TZPM"/>
    <n v="90"/>
    <n v="105.6"/>
    <n v="69"/>
    <s v="-"/>
    <s v="-"/>
    <s v="N"/>
    <s v="N"/>
    <s v="N"/>
    <s v="10LTR/API8/160BAR"/>
    <s v="N"/>
    <n v="250"/>
    <s v="Order"/>
    <s v="-"/>
    <s v="CHINA"/>
    <s v="N"/>
    <s v="N"/>
    <s v="N"/>
    <s v="-"/>
    <s v="-"/>
    <d v="2016-09-30T00:00:00"/>
    <s v="-"/>
    <s v="-"/>
    <s v="-"/>
    <s v="-"/>
    <s v="-"/>
    <s v="-"/>
    <s v="-"/>
    <s v="-"/>
    <s v="-"/>
    <n v="11"/>
    <s v="-"/>
    <n v="100"/>
    <s v="N"/>
    <s v="-"/>
    <n v="50"/>
    <n v="0"/>
    <n v="8000"/>
    <s v="-"/>
    <n v="1756"/>
  </r>
  <r>
    <n v="111"/>
    <s v="TAGANITO"/>
    <n v="57"/>
    <s v="-"/>
    <n v="4"/>
    <x v="2"/>
    <s v="-"/>
    <s v="TAGANITO HPAL NICKEL CORP."/>
    <n v="7425"/>
    <n v="7425"/>
    <s v="TAGANITO HPAL NICKEL CORPORATION"/>
    <x v="2"/>
    <x v="9"/>
    <s v="Process or Autoclave feeding"/>
    <x v="10"/>
    <s v="0.General pump order"/>
    <s v="Maya Polanski"/>
    <x v="14"/>
    <s v="Usable"/>
    <s v="201360 / 1"/>
    <n v="1"/>
    <s v="-"/>
    <d v="2013-01-01T00:00:00"/>
    <s v="-"/>
    <s v="-"/>
    <s v="5. Operational"/>
    <s v="TAGANITO"/>
    <s v="TZPM"/>
    <n v="464"/>
    <n v="50"/>
    <n v="53.7"/>
    <n v="208"/>
    <s v="-"/>
    <s v="N"/>
    <s v="Y"/>
    <s v="N"/>
    <s v="70LTR/API12/63BAR"/>
    <s v="N"/>
    <n v="1200"/>
    <s v="Order"/>
    <s v="STAINLESS STEEL/TITANIUM"/>
    <s v="AUSTRASIA"/>
    <s v="N"/>
    <s v="N"/>
    <s v="N"/>
    <s v="-"/>
    <s v="-"/>
    <d v="2016-09-30T00:00:00"/>
    <s v="-"/>
    <s v="-"/>
    <s v="-"/>
    <s v="-"/>
    <s v="-"/>
    <s v="-"/>
    <s v="-"/>
    <s v="-"/>
    <s v="-"/>
    <n v="16"/>
    <s v="-"/>
    <n v="100"/>
    <s v="N"/>
    <s v="-"/>
    <n v="100"/>
    <n v="100"/>
    <n v="8000"/>
    <s v="-"/>
    <n v="1191"/>
  </r>
  <r>
    <n v="112"/>
    <s v="TOROMOCHO"/>
    <n v="58"/>
    <s v="-"/>
    <n v="10"/>
    <x v="2"/>
    <s v="-"/>
    <s v="CHINALCO TOROMOCHO"/>
    <n v="7393"/>
    <n v="2168"/>
    <s v="VULCO PERU S.A."/>
    <x v="0"/>
    <x v="3"/>
    <s v="Tailings"/>
    <x v="16"/>
    <s v="0.General pump order"/>
    <s v="Vacancy"/>
    <x v="7"/>
    <s v="Usable"/>
    <s v="201333 / 1"/>
    <n v="1"/>
    <s v="-"/>
    <d v="2014-02-02T00:00:00"/>
    <s v="-"/>
    <s v="-"/>
    <s v="5. Operational"/>
    <s v="TOROMOCHO"/>
    <s v="TZPM"/>
    <n v="655"/>
    <n v="110"/>
    <n v="50.67"/>
    <s v="-"/>
    <s v="-"/>
    <s v="N"/>
    <s v="N"/>
    <s v="N"/>
    <s v="109LTR/API15/125BAR"/>
    <s v="Y"/>
    <n v="2000"/>
    <s v="Order"/>
    <s v="NODULAIR CAST IRON"/>
    <s v="AMERICAS"/>
    <s v="N"/>
    <s v="N"/>
    <s v="N"/>
    <s v="-"/>
    <s v="-"/>
    <d v="2016-09-30T00:00:00"/>
    <s v="-"/>
    <s v="-"/>
    <s v="-"/>
    <s v="-"/>
    <s v="-"/>
    <s v="-"/>
    <s v="-"/>
    <s v="-"/>
    <s v="-"/>
    <n v="22"/>
    <s v="-"/>
    <n v="100"/>
    <s v="N"/>
    <s v="-"/>
    <n v="200"/>
    <n v="100"/>
    <n v="8000"/>
    <s v="-"/>
    <n v="287"/>
  </r>
  <r>
    <n v="113"/>
    <s v="TSK HOKAIDO"/>
    <n v="59"/>
    <s v="-"/>
    <n v="2"/>
    <x v="2"/>
    <s v="-"/>
    <s v="TSK HOKAIDO"/>
    <s v="-"/>
    <n v="1903"/>
    <s v="MATSUBO COMPANY LTD."/>
    <x v="0"/>
    <x v="6"/>
    <s v="Tailings"/>
    <x v="9"/>
    <s v="0.General pump order"/>
    <s v="Harry Cui "/>
    <x v="6"/>
    <s v="Usable"/>
    <s v="201411 / 1"/>
    <n v="1"/>
    <s v="-"/>
    <d v="2012-01-01T00:00:00"/>
    <s v="-"/>
    <s v="-"/>
    <s v="5. Operational"/>
    <s v="TSK HOKAIDO"/>
    <s v="DHT"/>
    <n v="18"/>
    <n v="88.3"/>
    <s v="-"/>
    <s v="-"/>
    <s v="-"/>
    <s v="N"/>
    <s v="N"/>
    <s v="N"/>
    <s v="230MM/SR2/BAR"/>
    <s v="N"/>
    <n v="21140"/>
    <s v="Order"/>
    <s v="-"/>
    <s v="ROW"/>
    <s v="Y"/>
    <s v="N"/>
    <s v="N"/>
    <s v="-"/>
    <s v="-"/>
    <d v="2016-09-30T00:00:00"/>
    <s v="-"/>
    <s v="-"/>
    <s v="-"/>
    <s v="-"/>
    <s v="-"/>
    <s v="-"/>
    <s v="-"/>
    <s v="-"/>
    <s v="-"/>
    <n v="0"/>
    <s v="-"/>
    <n v="100"/>
    <s v="N"/>
    <s v="-"/>
    <n v="25"/>
    <n v="25"/>
    <n v="8000"/>
    <s v="-"/>
    <s v="-"/>
  </r>
  <r>
    <n v="114"/>
    <s v="UCHALINSKY"/>
    <n v="60"/>
    <s v="-"/>
    <n v="1"/>
    <x v="2"/>
    <s v="-"/>
    <s v="UCHALINSKY GOK"/>
    <n v="7445"/>
    <n v="7445"/>
    <s v="ENGITECH CO. LTD"/>
    <x v="0"/>
    <x v="11"/>
    <s v="Tailings"/>
    <x v="16"/>
    <s v="0.General pump order"/>
    <s v="Oliver Favero"/>
    <x v="8"/>
    <s v="Usable"/>
    <s v="201395 / 1"/>
    <n v="1"/>
    <s v="-"/>
    <d v="2013-01-01T00:00:00"/>
    <s v="-"/>
    <s v="-"/>
    <s v="5. Operational"/>
    <s v="UCHALINSKY"/>
    <s v="DHT"/>
    <n v="75"/>
    <n v="80"/>
    <s v="-"/>
    <s v="-"/>
    <s v="-"/>
    <s v="N"/>
    <s v="N"/>
    <s v="N"/>
    <s v="260MM/SR2/BAR"/>
    <s v="N"/>
    <n v="21140"/>
    <s v="Order"/>
    <s v="-"/>
    <s v="EMEA"/>
    <s v="Y"/>
    <s v="N"/>
    <s v="N"/>
    <s v="-"/>
    <s v="-"/>
    <d v="2016-09-30T00:00:00"/>
    <s v="-"/>
    <s v="-"/>
    <s v="-"/>
    <s v="-"/>
    <s v="-"/>
    <s v="-"/>
    <s v="-"/>
    <s v="-"/>
    <s v="-"/>
    <n v="0"/>
    <s v="-"/>
    <n v="100"/>
    <s v="N"/>
    <s v="-"/>
    <n v="200"/>
    <n v="100"/>
    <n v="8000"/>
    <s v="-"/>
    <s v="-"/>
  </r>
  <r>
    <n v="115"/>
    <s v="UKAI"/>
    <n v="61"/>
    <s v="-"/>
    <n v="2"/>
    <x v="2"/>
    <s v="-"/>
    <s v="GSECL UKAI"/>
    <s v="-"/>
    <n v="5421"/>
    <s v="WEIR MINERALS INDIA"/>
    <x v="0"/>
    <x v="2"/>
    <s v="Tailings"/>
    <x v="2"/>
    <s v="0.General pump order"/>
    <s v="Vinay Parekh"/>
    <x v="1"/>
    <s v="Usable"/>
    <s v="201408 / 1"/>
    <n v="1"/>
    <s v="-"/>
    <d v="2013-01-01T00:00:00"/>
    <s v="-"/>
    <s v="-"/>
    <s v="5. Operational"/>
    <s v="UKAI"/>
    <s v="ZPM"/>
    <n v="175"/>
    <n v="45"/>
    <n v="57.5"/>
    <s v="-"/>
    <s v="-"/>
    <s v="N"/>
    <s v="N"/>
    <s v="N"/>
    <s v="15LTR/API10/70BAR"/>
    <s v="N"/>
    <n v="800"/>
    <s v="Order"/>
    <s v="-"/>
    <s v="INDIA"/>
    <s v="N"/>
    <s v="N"/>
    <s v="N"/>
    <s v="-"/>
    <s v="-"/>
    <d v="2016-09-30T00:00:00"/>
    <s v="-"/>
    <s v="-"/>
    <s v="-"/>
    <s v="-"/>
    <s v="-"/>
    <s v="-"/>
    <s v="-"/>
    <s v="-"/>
    <s v="-"/>
    <n v="10"/>
    <s v="-"/>
    <n v="100"/>
    <s v="N"/>
    <s v="-"/>
    <n v="100"/>
    <n v="25"/>
    <n v="8000"/>
    <s v="-"/>
    <n v="1978"/>
  </r>
  <r>
    <n v="116"/>
    <s v="WEIHE"/>
    <n v="62"/>
    <s v="-"/>
    <n v="1"/>
    <x v="2"/>
    <s v="-"/>
    <s v="WEIHE"/>
    <s v="-"/>
    <s v="-"/>
    <s v="-"/>
    <x v="0"/>
    <x v="1"/>
    <s v="Process or Autoclave feeding"/>
    <x v="1"/>
    <s v="0.General pump order"/>
    <s v="Harry Cui"/>
    <x v="0"/>
    <s v="Usable"/>
    <s v="201416 / 1"/>
    <n v="1"/>
    <s v="-"/>
    <d v="2014-06-06T00:00:00"/>
    <s v="-"/>
    <s v="-"/>
    <s v="5. Operational"/>
    <s v="WEIHE"/>
    <s v="TZPM"/>
    <n v="80"/>
    <n v="105.6"/>
    <n v="56.7"/>
    <s v="-"/>
    <s v="-"/>
    <s v="N"/>
    <s v="N"/>
    <s v="N"/>
    <s v="10LTR/API8/120BAR"/>
    <s v="N"/>
    <n v="500"/>
    <s v="Order"/>
    <s v="-"/>
    <s v="CHINA"/>
    <s v="N"/>
    <s v="N"/>
    <s v="N"/>
    <s v="-"/>
    <s v="-"/>
    <d v="2016-09-30T00:00:00"/>
    <s v="-"/>
    <s v="-"/>
    <s v="-"/>
    <s v="-"/>
    <s v="-"/>
    <s v="-"/>
    <s v="-"/>
    <s v="-"/>
    <s v="-"/>
    <n v="11"/>
    <s v="-"/>
    <n v="100"/>
    <s v="N"/>
    <s v="-"/>
    <n v="50"/>
    <n v="0"/>
    <n v="8000"/>
    <s v="-"/>
    <n v="2137"/>
  </r>
  <r>
    <n v="117"/>
    <s v="YUTIANHUA"/>
    <n v="63"/>
    <s v="-"/>
    <n v="3"/>
    <x v="2"/>
    <s v="-"/>
    <s v="YUTIANHUA"/>
    <s v="-"/>
    <n v="7661"/>
    <s v="WUXI WEIR MINERALS EQUIPMENT"/>
    <x v="0"/>
    <x v="1"/>
    <s v="Process or Autoclave feeding"/>
    <x v="1"/>
    <s v="0.General pump order"/>
    <s v="Harry Cui"/>
    <x v="0"/>
    <s v="Usable"/>
    <s v="201309 / 1"/>
    <n v="1"/>
    <s v="-"/>
    <d v="2012-01-01T00:00:00"/>
    <s v="-"/>
    <s v="-"/>
    <s v="5. Operational"/>
    <s v="YUTIANHUA"/>
    <s v="TZPM"/>
    <n v="95"/>
    <n v="98"/>
    <n v="73"/>
    <s v="-"/>
    <s v="-"/>
    <s v="N"/>
    <s v="N"/>
    <s v="Y"/>
    <s v="10LTR/API8/160BAR"/>
    <s v="N"/>
    <n v="250"/>
    <s v="Order"/>
    <s v="STEEL"/>
    <s v="CHINA"/>
    <s v="N"/>
    <s v="N"/>
    <s v="N"/>
    <s v="-"/>
    <s v="-"/>
    <d v="2016-09-30T00:00:00"/>
    <s v="-"/>
    <s v="-"/>
    <s v="-"/>
    <s v="-"/>
    <s v="-"/>
    <s v="-"/>
    <s v="-"/>
    <s v="-"/>
    <s v="-"/>
    <n v="17"/>
    <s v="-"/>
    <n v="100"/>
    <s v="N"/>
    <s v="-"/>
    <n v="50"/>
    <n v="0"/>
    <n v="8000"/>
    <s v="-"/>
    <n v="1789"/>
  </r>
  <r>
    <n v="118"/>
    <s v="AGNICO EAGLE - LARONDE"/>
    <n v="64"/>
    <s v="-"/>
    <n v="2"/>
    <x v="3"/>
    <s v="-"/>
    <s v="-"/>
    <s v="-"/>
    <n v="1881"/>
    <s v="WEIR PUMPS - CANADA"/>
    <x v="0"/>
    <x v="7"/>
    <s v="Tailings"/>
    <x v="11"/>
    <s v="0.General pump order"/>
    <s v="Oliver Favero"/>
    <x v="2"/>
    <s v="Usable"/>
    <s v="201320 / 1"/>
    <n v="1"/>
    <s v="-"/>
    <d v="2011-01-01T00:00:00"/>
    <s v="-"/>
    <s v="-"/>
    <s v="5. Operational"/>
    <s v="AGNICO EAGLE - LARONDE"/>
    <s v="ZPM"/>
    <n v="102"/>
    <n v="82.7"/>
    <n v="65.13"/>
    <s v="-"/>
    <s v="-"/>
    <s v="N"/>
    <s v="N"/>
    <s v="N"/>
    <s v="10LTR/API7/120BAR"/>
    <s v="N"/>
    <n v="800"/>
    <s v="Order"/>
    <s v="CAST STEEL"/>
    <s v="AMERICAS"/>
    <s v="N"/>
    <s v="N"/>
    <s v="N"/>
    <s v="-"/>
    <s v="-"/>
    <d v="2016-09-30T00:00:00"/>
    <s v="-"/>
    <s v="-"/>
    <s v="-"/>
    <s v="-"/>
    <s v="-"/>
    <s v="-"/>
    <s v="-"/>
    <s v="-"/>
    <s v="-"/>
    <n v="12"/>
    <s v="-"/>
    <n v="100"/>
    <s v="N"/>
    <s v="-"/>
    <n v="100"/>
    <n v="25"/>
    <n v="8000"/>
    <s v="-"/>
    <n v="950"/>
  </r>
  <r>
    <n v="119"/>
    <s v="AMURSK"/>
    <n v="65"/>
    <s v="-"/>
    <n v="2"/>
    <x v="3"/>
    <s v="-"/>
    <s v="POLYMETAL"/>
    <n v="7349"/>
    <n v="7349"/>
    <s v="POLYMETAL TRADING"/>
    <x v="0"/>
    <x v="9"/>
    <s v="Process or Autoclave feeding"/>
    <x v="14"/>
    <s v="0.General pump order"/>
    <s v="Oliver Favero"/>
    <x v="8"/>
    <s v="Usable"/>
    <s v="201297 / 1"/>
    <n v="1"/>
    <s v="-"/>
    <d v="2012-01-01T00:00:00"/>
    <s v="-"/>
    <s v="-"/>
    <s v="5. Operational"/>
    <s v="AMURSK"/>
    <s v="ZPM"/>
    <n v="55"/>
    <n v="33"/>
    <n v="70"/>
    <s v="-"/>
    <s v="-"/>
    <s v="N"/>
    <s v="N"/>
    <s v="N"/>
    <s v="5.7LTR/API5/40BAR"/>
    <s v="N"/>
    <n v="500"/>
    <s v="Order"/>
    <s v="STAINLESS STEEL"/>
    <s v="EMEA"/>
    <s v="N"/>
    <s v="N"/>
    <s v="N"/>
    <s v="-"/>
    <s v="-"/>
    <d v="2016-09-30T00:00:00"/>
    <s v="-"/>
    <s v="-"/>
    <s v="-"/>
    <s v="-"/>
    <s v="-"/>
    <s v="-"/>
    <s v="-"/>
    <d v="2016-07-11T00:00:00"/>
    <s v="CT213"/>
    <n v="10"/>
    <s v="-"/>
    <n v="100"/>
    <s v="N"/>
    <s v="-"/>
    <n v="100"/>
    <n v="100"/>
    <n v="8000"/>
    <s v="-"/>
    <n v="1385"/>
  </r>
  <r>
    <n v="120"/>
    <s v="BALCO KORBA"/>
    <n v="66"/>
    <s v="Captive Power Plant: CPP III - 1200 MW (4 X 300 MW)"/>
    <n v="4"/>
    <x v="3"/>
    <s v="-"/>
    <s v="BALCO VEDANTA KORBA"/>
    <n v="3316"/>
    <n v="3316"/>
    <s v="VEDANTA ALUMINIUM LTD."/>
    <x v="0"/>
    <x v="2"/>
    <s v="Tailings"/>
    <x v="4"/>
    <s v="4.Supply of additional system components (incl. 1, 2 and 3)"/>
    <s v="Vinay Parekh"/>
    <x v="1"/>
    <s v="Usable"/>
    <s v="201262 / 1"/>
    <n v="1"/>
    <s v="-"/>
    <d v="2013-01-01T00:00:00"/>
    <s v="-"/>
    <s v="-"/>
    <s v="6. Inactive"/>
    <s v="BALCO KORBA"/>
    <s v="TZPM"/>
    <n v="315"/>
    <n v="80"/>
    <n v="58.28"/>
    <s v="-"/>
    <s v="-"/>
    <s v="N"/>
    <s v="N"/>
    <s v="N"/>
    <s v="47.5LTR/API12/100BAR"/>
    <s v="Y"/>
    <n v="800"/>
    <s v="Order"/>
    <s v="CAST STEEL"/>
    <s v="INDIA"/>
    <s v="N"/>
    <s v="N"/>
    <s v="N"/>
    <s v="-"/>
    <s v="-"/>
    <d v="2017-08-24T00:00:00"/>
    <s v="CT213"/>
    <s v="-"/>
    <s v="-"/>
    <s v="-"/>
    <s v="-"/>
    <s v="-"/>
    <s v="-"/>
    <s v="-"/>
    <s v="-"/>
    <n v="13"/>
    <s v="-"/>
    <n v="100"/>
    <s v="N"/>
    <s v="-"/>
    <n v="150"/>
    <n v="25"/>
    <n v="8000"/>
    <s v="-"/>
    <n v="732"/>
  </r>
  <r>
    <n v="121"/>
    <s v="BHUSAWAL EXPANSION"/>
    <n v="67"/>
    <s v="-"/>
    <n v="5"/>
    <x v="3"/>
    <n v="10"/>
    <s v="MAHAGENCO BHUSAWAL"/>
    <s v="-"/>
    <n v="5421"/>
    <s v="WEIR MINERALS INDIA"/>
    <x v="0"/>
    <x v="12"/>
    <s v="Pipeline transport"/>
    <x v="2"/>
    <s v="0.General pump order"/>
    <s v="Vinay Parekh"/>
    <x v="1"/>
    <s v="Usable"/>
    <s v="201252 / 1"/>
    <n v="1"/>
    <s v="-"/>
    <d v="2012-01-01T00:00:00"/>
    <s v="-"/>
    <s v="-"/>
    <s v="5. Operational"/>
    <s v="BHUSAWAL EXPANSION"/>
    <s v="TZPM"/>
    <n v="156"/>
    <n v="180"/>
    <n v="55.8"/>
    <s v="-"/>
    <s v="-"/>
    <s v="N"/>
    <s v="N"/>
    <s v="N"/>
    <s v="26.5LTR/API11/210BAR"/>
    <s v="Y"/>
    <n v="1200"/>
    <s v="Order"/>
    <s v="STEEL"/>
    <s v="INDIA"/>
    <s v="N"/>
    <s v="N"/>
    <s v="N"/>
    <s v="-"/>
    <s v="-"/>
    <d v="2016-09-30T00:00:00"/>
    <s v="-"/>
    <s v="-"/>
    <s v="-"/>
    <s v="-"/>
    <s v="-"/>
    <s v="-"/>
    <s v="-"/>
    <s v="-"/>
    <s v="-"/>
    <n v="20"/>
    <s v="-"/>
    <n v="100"/>
    <s v="N"/>
    <s v="-"/>
    <n v="100"/>
    <n v="25"/>
    <n v="8000"/>
    <s v="-"/>
    <n v="509"/>
  </r>
  <r>
    <n v="122"/>
    <s v="DA HONG SHAN"/>
    <n v="68"/>
    <s v="-"/>
    <n v="2"/>
    <x v="3"/>
    <n v="171"/>
    <s v="DA HONG SHAN"/>
    <n v="3320"/>
    <n v="3320"/>
    <s v="YUNNAN KUNGANG INT. TRADE CO., LTD."/>
    <x v="0"/>
    <x v="5"/>
    <s v="Pipeline transport"/>
    <x v="8"/>
    <s v="0.General pump order"/>
    <s v="Harry Cui"/>
    <x v="0"/>
    <s v="Usable"/>
    <s v="201335 / 1"/>
    <n v="1"/>
    <s v="-"/>
    <d v="2010-01-01T00:00:00"/>
    <s v="-"/>
    <s v="-"/>
    <s v="5. Operational"/>
    <s v="DA HONG SHAN"/>
    <s v="TZPM"/>
    <n v="300"/>
    <n v="163"/>
    <n v="60"/>
    <s v="-"/>
    <s v="-"/>
    <s v="N"/>
    <s v="N"/>
    <s v="N"/>
    <s v="47.5LTR/API12/160BAR"/>
    <s v="N"/>
    <n v="2000"/>
    <s v="Order"/>
    <s v="-"/>
    <s v="CHINA"/>
    <s v="N"/>
    <s v="N"/>
    <s v="N"/>
    <s v="-"/>
    <s v="-"/>
    <d v="2016-09-30T00:00:00"/>
    <s v="-"/>
    <s v="-"/>
    <s v="-"/>
    <s v="-"/>
    <s v="-"/>
    <s v="-"/>
    <s v="-"/>
    <d v="2017-08-22T00:00:00"/>
    <s v="CT213"/>
    <n v="14"/>
    <s v="-"/>
    <n v="100"/>
    <s v="N"/>
    <s v="-"/>
    <n v="150"/>
    <n v="25"/>
    <n v="8000"/>
    <s v="-"/>
    <n v="349"/>
  </r>
  <r>
    <n v="123"/>
    <s v="ENGELS"/>
    <n v="69"/>
    <s v="-"/>
    <n v="1"/>
    <x v="3"/>
    <s v="-"/>
    <s v="RWE"/>
    <s v="-"/>
    <s v="-"/>
    <s v="-"/>
    <x v="0"/>
    <x v="10"/>
    <s v="Oil industry"/>
    <x v="15"/>
    <s v="0.General pump order"/>
    <s v="Oliver Favero"/>
    <x v="11"/>
    <s v="Usable"/>
    <s v="201301 / 1"/>
    <n v="1"/>
    <s v="-"/>
    <d v="2011-01-01T00:00:00"/>
    <s v="-"/>
    <s v="-"/>
    <s v="5. Operational"/>
    <s v="ENGELS"/>
    <s v="DMP"/>
    <n v="132"/>
    <n v="30"/>
    <n v="88"/>
    <s v="-"/>
    <s v="-"/>
    <s v="N"/>
    <s v="N"/>
    <s v="N"/>
    <s v="LTR/API8/30BAR"/>
    <s v="N"/>
    <s v="7¾x12x150"/>
    <s v="Order"/>
    <s v="NODULAIR CAST IRON"/>
    <s v="EMEA"/>
    <s v="N"/>
    <s v="N"/>
    <s v="N"/>
    <s v="-"/>
    <s v="-"/>
    <d v="2016-09-30T00:00:00"/>
    <s v="-"/>
    <s v="-"/>
    <s v="-"/>
    <s v="-"/>
    <s v="-"/>
    <s v="-"/>
    <s v="-"/>
    <s v="-"/>
    <s v="-"/>
    <n v="8"/>
    <s v="-"/>
    <n v="100"/>
    <s v="N"/>
    <s v="-"/>
    <n v="100"/>
    <n v="25"/>
    <n v="8000"/>
    <s v="-"/>
    <n v="1939"/>
  </r>
  <r>
    <n v="124"/>
    <s v="Centinela"/>
    <n v="70"/>
    <s v="former Esperanza"/>
    <n v="1"/>
    <x v="3"/>
    <n v="144"/>
    <s v="ESPERANZA"/>
    <s v="-"/>
    <n v="1862"/>
    <s v="VULCO S.A."/>
    <x v="0"/>
    <x v="5"/>
    <s v="Pipeline transport"/>
    <x v="7"/>
    <s v="0.General pump order"/>
    <s v="Vacancy"/>
    <x v="15"/>
    <s v="Usable"/>
    <s v="201306 / 1"/>
    <n v="1"/>
    <s v="-"/>
    <d v="2012-01-01T00:00:00"/>
    <s v="-"/>
    <s v="-"/>
    <s v="5. Operational"/>
    <s v="ESPERANZA"/>
    <s v="TZPM"/>
    <n v="105"/>
    <n v="229"/>
    <n v="68"/>
    <s v="-"/>
    <s v="-"/>
    <s v="N"/>
    <s v="N"/>
    <s v="N"/>
    <s v="15LTR/API8/250BAR"/>
    <s v="N"/>
    <n v="1200"/>
    <s v="Order"/>
    <s v="STAINLESS STEEL"/>
    <s v="AMERICAS"/>
    <s v="N"/>
    <s v="N"/>
    <s v="N"/>
    <s v="-"/>
    <s v="-"/>
    <d v="2016-12-16T00:00:00"/>
    <s v="CT213"/>
    <s v="-"/>
    <s v="-"/>
    <s v="-"/>
    <s v="-"/>
    <s v="-"/>
    <s v="-"/>
    <s v="-"/>
    <s v="-"/>
    <n v="11"/>
    <s v="-"/>
    <n v="100"/>
    <s v="N"/>
    <s v="-"/>
    <n v="300"/>
    <n v="100"/>
    <n v="8000"/>
    <s v="-"/>
    <n v="68"/>
  </r>
  <r>
    <n v="125"/>
    <s v="ESSAKANE"/>
    <n v="71"/>
    <s v="-"/>
    <n v="3"/>
    <x v="3"/>
    <s v="-"/>
    <s v="-"/>
    <n v="7351"/>
    <n v="7351"/>
    <s v="ESSAKANE"/>
    <x v="0"/>
    <x v="3"/>
    <s v="Tailings"/>
    <x v="12"/>
    <s v="0.General pump order"/>
    <s v="Oliver Favero"/>
    <x v="16"/>
    <s v="Usable"/>
    <s v="201299 / 1"/>
    <n v="1"/>
    <s v="-"/>
    <d v="2010-01-01T00:00:00"/>
    <s v="-"/>
    <s v="-"/>
    <s v="6. Inactive"/>
    <s v="ESSAKANE"/>
    <s v="ZPM"/>
    <n v="294"/>
    <n v="33"/>
    <n v="65"/>
    <s v="-"/>
    <s v="-"/>
    <s v="N"/>
    <s v="N"/>
    <s v="N"/>
    <s v="26.5LTR/API10/40BAR"/>
    <s v="N"/>
    <n v="800"/>
    <s v="Order"/>
    <s v="NODULAIR CAST IRON"/>
    <s v="EMEA"/>
    <s v="N"/>
    <s v="N"/>
    <s v="N"/>
    <s v="-"/>
    <s v="-"/>
    <d v="2016-09-30T00:00:00"/>
    <s v="-"/>
    <s v="-"/>
    <s v="-"/>
    <s v="-"/>
    <s v="-"/>
    <s v="-"/>
    <s v="-"/>
    <s v="-"/>
    <s v="-"/>
    <n v="13"/>
    <s v="-"/>
    <n v="100"/>
    <s v="N"/>
    <s v="-"/>
    <n v="200"/>
    <n v="50"/>
    <n v="8000"/>
    <s v="-"/>
    <n v="994"/>
  </r>
  <r>
    <n v="126"/>
    <s v="HEBEI STEEL"/>
    <n v="72"/>
    <s v="-"/>
    <n v="4"/>
    <x v="3"/>
    <s v="-"/>
    <s v="HEBEI STEEL"/>
    <s v="-"/>
    <s v="-"/>
    <s v="WUXI WEIR MINERALS EQUIPMENT"/>
    <x v="0"/>
    <x v="3"/>
    <s v="Tailings"/>
    <x v="6"/>
    <s v="0.General pump order"/>
    <s v="Harry Cui"/>
    <x v="0"/>
    <s v="Usable"/>
    <s v="201347 / 1"/>
    <n v="1"/>
    <s v="-"/>
    <d v="2011-01-01T00:00:00"/>
    <s v="-"/>
    <s v="-"/>
    <s v="5. Operational"/>
    <s v="HEBEI STEEL"/>
    <s v="TZPM"/>
    <n v="450"/>
    <n v="50"/>
    <n v="47"/>
    <s v="-"/>
    <s v="-"/>
    <s v="N"/>
    <s v="N"/>
    <s v="N"/>
    <s v="70LTR/API13/63BAR"/>
    <s v="N"/>
    <n v="1200"/>
    <s v="Order"/>
    <s v="-"/>
    <s v="CHINA"/>
    <s v="N"/>
    <s v="N"/>
    <s v="N"/>
    <s v="-"/>
    <s v="-"/>
    <d v="2016-09-30T00:00:00"/>
    <s v="-"/>
    <s v="-"/>
    <s v="-"/>
    <s v="-"/>
    <s v="-"/>
    <s v="-"/>
    <s v="-"/>
    <s v="-"/>
    <s v="-"/>
    <n v="16"/>
    <s v="-"/>
    <n v="100"/>
    <s v="N"/>
    <s v="-"/>
    <n v="200"/>
    <n v="25"/>
    <n v="8000"/>
    <s v="-"/>
    <n v="1089"/>
  </r>
  <r>
    <n v="127"/>
    <s v="JINDAL ANGUL"/>
    <n v="73"/>
    <s v="-"/>
    <n v="4"/>
    <x v="3"/>
    <s v="-"/>
    <s v="JINDAL POWER LTD. ANGUL"/>
    <s v="-"/>
    <n v="5421"/>
    <s v="WEIR MINERALS INDIA"/>
    <x v="0"/>
    <x v="2"/>
    <s v="Tailings"/>
    <x v="13"/>
    <s v="0.General pump order"/>
    <s v="Vinay Parekh"/>
    <x v="1"/>
    <s v="Usable"/>
    <s v="201310 / 1"/>
    <n v="1"/>
    <s v="-"/>
    <d v="2014-08-08T00:00:00"/>
    <s v="-"/>
    <s v="-"/>
    <s v="5. Operational"/>
    <s v="JINDAL ANGUL"/>
    <s v="TZPM"/>
    <n v="315"/>
    <n v="60"/>
    <n v="61"/>
    <s v="-"/>
    <s v="-"/>
    <s v="N"/>
    <s v="N"/>
    <s v="N"/>
    <s v="47.5LTR/API12/70BAR"/>
    <s v="N"/>
    <n v="800"/>
    <s v="Order"/>
    <s v="CAST STEEL/NODULAIR CAST IRON"/>
    <s v="INDIA"/>
    <s v="N"/>
    <s v="N"/>
    <s v="N"/>
    <s v="-"/>
    <s v="-"/>
    <d v="2016-09-30T00:00:00"/>
    <s v="-"/>
    <s v="-"/>
    <s v="-"/>
    <s v="-"/>
    <s v="-"/>
    <s v="-"/>
    <s v="-"/>
    <s v="-"/>
    <s v="-"/>
    <n v="15"/>
    <s v="-"/>
    <n v="100"/>
    <s v="N"/>
    <s v="-"/>
    <n v="100"/>
    <n v="25"/>
    <n v="8000"/>
    <s v="-"/>
    <n v="1398"/>
  </r>
  <r>
    <n v="128"/>
    <s v="KHAPERKHEDA"/>
    <n v="74"/>
    <s v="-"/>
    <n v="3"/>
    <x v="3"/>
    <s v="-"/>
    <s v="MAHAGENCO KHAPERKEDA"/>
    <s v="-"/>
    <n v="5421"/>
    <s v="WEIR MINERALS INDIA"/>
    <x v="0"/>
    <x v="2"/>
    <s v="Tailings"/>
    <x v="2"/>
    <s v="4.Supply of additional system components (incl. 1, 2 and 3)"/>
    <s v="Vinay Parekh"/>
    <x v="1"/>
    <s v="Usable"/>
    <s v="201263 / 1"/>
    <n v="1"/>
    <s v="-"/>
    <d v="2012-01-01T00:00:00"/>
    <s v="-"/>
    <s v="-"/>
    <s v="5. Operational"/>
    <s v="KHAPERKHEDA"/>
    <s v="TZPM"/>
    <n v="193"/>
    <n v="210"/>
    <n v="55.8"/>
    <s v="-"/>
    <s v="-"/>
    <s v="N"/>
    <s v="N"/>
    <s v="N"/>
    <s v="26.5LTR/API11/210BAR"/>
    <s v="Y"/>
    <n v="1200"/>
    <s v="Order"/>
    <s v="STEEL"/>
    <s v="INDIA"/>
    <s v="N"/>
    <s v="N"/>
    <s v="N"/>
    <s v="-"/>
    <s v="-"/>
    <d v="2017-01-06T00:00:00"/>
    <s v="CT139765"/>
    <s v="-"/>
    <s v="-"/>
    <s v="-"/>
    <s v="-"/>
    <s v="-"/>
    <s v="-"/>
    <s v="-"/>
    <s v="-"/>
    <n v="10"/>
    <s v="-"/>
    <n v="100"/>
    <s v="N"/>
    <s v="-"/>
    <n v="100"/>
    <n v="25"/>
    <n v="8000"/>
    <s v="-"/>
    <n v="436"/>
  </r>
  <r>
    <n v="129"/>
    <s v="KORBA EAST"/>
    <n v="75"/>
    <s v="-"/>
    <n v="3"/>
    <x v="3"/>
    <s v="-"/>
    <s v="CSPGCL KORBA WEST"/>
    <s v="-"/>
    <n v="5421"/>
    <s v="WEIR MINERALS INDIA"/>
    <x v="0"/>
    <x v="2"/>
    <s v="Tailings"/>
    <x v="13"/>
    <s v="0.General pump order"/>
    <s v="Vinay Parekh"/>
    <x v="1"/>
    <s v="Usable"/>
    <s v="201307 / 1"/>
    <n v="1"/>
    <s v="-"/>
    <d v="2012-01-01T00:00:00"/>
    <s v="-"/>
    <s v="-"/>
    <s v="5. Operational"/>
    <s v="KORBA EAST"/>
    <s v="DHC"/>
    <n v="135"/>
    <n v="120"/>
    <s v="-"/>
    <s v="-"/>
    <s v="-"/>
    <s v="N"/>
    <s v="N"/>
    <s v="N"/>
    <s v="360MM/API13/BAR"/>
    <s v="N"/>
    <n v="26240"/>
    <s v="Order"/>
    <s v="-"/>
    <s v="INDIA"/>
    <s v="Y"/>
    <s v="N"/>
    <s v="Y"/>
    <s v="-"/>
    <s v="-"/>
    <d v="2016-09-30T00:00:00"/>
    <s v="-"/>
    <s v="-"/>
    <s v="-"/>
    <s v="-"/>
    <s v="-"/>
    <s v="-"/>
    <s v="-"/>
    <s v="-"/>
    <s v="-"/>
    <n v="0"/>
    <s v="-"/>
    <n v="100"/>
    <s v="N"/>
    <s v="-"/>
    <n v="100"/>
    <n v="25"/>
    <n v="8000"/>
    <s v="-"/>
    <s v="-"/>
  </r>
  <r>
    <n v="130"/>
    <s v="KORBA WEST"/>
    <n v="76"/>
    <s v="-"/>
    <n v="3"/>
    <x v="3"/>
    <s v="-"/>
    <s v="CSPGCL KORBA WEST"/>
    <s v="-"/>
    <n v="5421"/>
    <s v="WEIR MINERALS INDIA"/>
    <x v="0"/>
    <x v="2"/>
    <s v="Tailings"/>
    <x v="13"/>
    <s v="0.General pump order"/>
    <s v="Vinay Parekh"/>
    <x v="1"/>
    <s v="Usable"/>
    <s v="201308 / 1"/>
    <n v="1"/>
    <s v="-"/>
    <d v="2012-01-01T00:00:00"/>
    <s v="-"/>
    <s v="-"/>
    <s v="5. Operational"/>
    <s v="KORBA WEST"/>
    <s v="DHC"/>
    <n v="175"/>
    <n v="120"/>
    <s v="-"/>
    <s v="-"/>
    <s v="-"/>
    <s v="N"/>
    <s v="N"/>
    <s v="N"/>
    <s v="360MM/API13/BAR"/>
    <s v="N"/>
    <n v="26240"/>
    <s v="Order"/>
    <s v="-"/>
    <s v="INDIA"/>
    <s v="Y"/>
    <s v="N"/>
    <s v="Y"/>
    <s v="-"/>
    <s v="-"/>
    <d v="2016-09-30T00:00:00"/>
    <s v="-"/>
    <s v="-"/>
    <s v="-"/>
    <s v="-"/>
    <s v="-"/>
    <s v="-"/>
    <s v="-"/>
    <s v="-"/>
    <s v="-"/>
    <n v="0"/>
    <s v="-"/>
    <n v="100"/>
    <s v="N"/>
    <s v="-"/>
    <n v="100"/>
    <n v="25"/>
    <n v="8000"/>
    <s v="-"/>
    <s v="-"/>
  </r>
  <r>
    <n v="131"/>
    <s v="LAS CENIZAS CABILDO"/>
    <n v="77"/>
    <s v="-"/>
    <n v="1"/>
    <x v="3"/>
    <s v="-"/>
    <s v="LAS CENIZAS, CABILDO MINE"/>
    <s v="-"/>
    <n v="1862"/>
    <s v="VULCO S.A."/>
    <x v="0"/>
    <x v="3"/>
    <s v="Tailings"/>
    <x v="16"/>
    <s v="0.General pump order"/>
    <s v="Vacancy"/>
    <x v="15"/>
    <s v="Usable"/>
    <s v="201328 / 1"/>
    <n v="1"/>
    <s v="-"/>
    <d v="2012-01-01T00:00:00"/>
    <s v="-"/>
    <s v="-"/>
    <s v="5. Operational"/>
    <s v="LAS CENIZAS CABILDO"/>
    <s v="DHC"/>
    <n v="130"/>
    <n v="84"/>
    <s v="-"/>
    <s v="-"/>
    <s v="-"/>
    <s v="N"/>
    <s v="N"/>
    <s v="N"/>
    <s v="380MM/API13/BAR"/>
    <s v="N"/>
    <n v="21220"/>
    <s v="Order"/>
    <s v="-"/>
    <s v="AMERICAS"/>
    <s v="Y"/>
    <s v="N"/>
    <s v="Y"/>
    <s v="-"/>
    <s v="-"/>
    <d v="2016-09-30T00:00:00"/>
    <s v="-"/>
    <s v="-"/>
    <s v="-"/>
    <s v="-"/>
    <s v="-"/>
    <s v="-"/>
    <s v="-"/>
    <s v="-"/>
    <s v="-"/>
    <n v="0"/>
    <s v="-"/>
    <n v="100"/>
    <s v="N"/>
    <s v="-"/>
    <n v="200"/>
    <n v="100"/>
    <n v="8000"/>
    <s v="-"/>
    <s v="-"/>
  </r>
  <r>
    <n v="132"/>
    <s v="Lihir - Newcrest Mining"/>
    <n v="78"/>
    <s v="-"/>
    <n v="2"/>
    <x v="3"/>
    <s v="-"/>
    <s v="Lihir Island"/>
    <n v="7345"/>
    <n v="1910"/>
    <s v="WEIR MINERALS AUSTRALIA LTD."/>
    <x v="0"/>
    <x v="9"/>
    <s v="Process or Autoclave feeding"/>
    <x v="14"/>
    <s v="0.General pump order"/>
    <s v="Maya Polanski"/>
    <x v="17"/>
    <s v="Usable"/>
    <s v="201294 / 1"/>
    <n v="1"/>
    <s v="-"/>
    <d v="2012-01-01T00:00:00"/>
    <s v="-"/>
    <s v="-"/>
    <s v="5. Operational"/>
    <s v="LIHIR ISLAND"/>
    <s v="TZPM"/>
    <n v="475"/>
    <n v="31"/>
    <n v="48.8"/>
    <s v="-"/>
    <s v="-"/>
    <s v="N"/>
    <s v="N"/>
    <s v="N"/>
    <s v="70LTR/API13/40BAR"/>
    <s v="N"/>
    <n v="1200"/>
    <s v="Order"/>
    <s v="STAINLESS STEEL"/>
    <s v="AUSTRASIA"/>
    <s v="N"/>
    <s v="N"/>
    <s v="N"/>
    <s v="-"/>
    <s v="-"/>
    <d v="2016-09-30T00:00:00"/>
    <s v="-"/>
    <s v="-"/>
    <s v="-"/>
    <s v="-"/>
    <s v="-"/>
    <s v="-"/>
    <s v="-"/>
    <s v="-"/>
    <s v="-"/>
    <n v="18"/>
    <s v="-"/>
    <n v="100"/>
    <s v="N"/>
    <s v="-"/>
    <n v="100"/>
    <n v="100"/>
    <n v="8000"/>
    <s v="-"/>
    <n v="2115"/>
  </r>
  <r>
    <n v="133"/>
    <s v="LUOYANG PHASE 3 DIGESTER FEED"/>
    <n v="79"/>
    <s v="-"/>
    <n v="3"/>
    <x v="3"/>
    <s v="-"/>
    <s v="LUOYANG PHASE 3 DIGESTER FEED"/>
    <n v="6142"/>
    <n v="6142"/>
    <s v="LUOYANG WANJI ALUMINA LTD."/>
    <x v="0"/>
    <x v="0"/>
    <s v="Process or Autoclave feeding"/>
    <x v="0"/>
    <s v="0.General pump order"/>
    <s v="Harry Cui"/>
    <x v="0"/>
    <s v="Usable"/>
    <s v="201344 / 1"/>
    <n v="1"/>
    <s v="-"/>
    <d v="2014-01-01T00:00:00"/>
    <s v="-"/>
    <s v="-"/>
    <s v="5. Operational"/>
    <s v="LUOYANG PHASE 3 DIGESTER FEED"/>
    <s v="TZPM"/>
    <n v="450"/>
    <n v="95"/>
    <n v="47"/>
    <s v="-"/>
    <s v="-"/>
    <s v="N"/>
    <s v="N"/>
    <s v="N"/>
    <s v="70LTR/API14/120BAR"/>
    <s v="N"/>
    <n v="2000"/>
    <s v="Order"/>
    <s v="-"/>
    <s v="CHINA"/>
    <s v="N"/>
    <s v="N"/>
    <s v="N"/>
    <s v="-"/>
    <s v="-"/>
    <d v="2016-09-30T00:00:00"/>
    <s v="-"/>
    <s v="-"/>
    <s v="-"/>
    <s v="-"/>
    <s v="-"/>
    <s v="-"/>
    <s v="-"/>
    <s v="-"/>
    <s v="-"/>
    <n v="17"/>
    <s v="-"/>
    <n v="100"/>
    <s v="N"/>
    <s v="-"/>
    <n v="75"/>
    <n v="25"/>
    <n v="8000"/>
    <s v="-"/>
    <n v="1528"/>
  </r>
  <r>
    <n v="134"/>
    <s v="LUOYANG PHASE 3 RED MUD"/>
    <n v="80"/>
    <s v="-"/>
    <n v="2"/>
    <x v="3"/>
    <s v="-"/>
    <s v="LUOYANG PHASE 3 RED MUD"/>
    <n v="6142"/>
    <n v="6142"/>
    <s v="LUOYANG WANJI ALUMINA LTD."/>
    <x v="0"/>
    <x v="3"/>
    <s v="Tailings"/>
    <x v="17"/>
    <s v="4.Supply of additional system components (incl. 1, 2 and 3)"/>
    <s v="Harry Cui"/>
    <x v="0"/>
    <s v="Usable"/>
    <s v="201343 / 1"/>
    <n v="1"/>
    <s v="-"/>
    <d v="2014-01-01T00:00:00"/>
    <s v="-"/>
    <s v="-"/>
    <s v="5. Operational"/>
    <s v="LUOYANG PHASE 3 RED MUD"/>
    <s v="TZPM"/>
    <n v="200"/>
    <n v="120"/>
    <n v="54"/>
    <s v="-"/>
    <s v="-"/>
    <s v="N"/>
    <s v="N"/>
    <s v="N"/>
    <s v="26.5LTR/API11/120BAR"/>
    <s v="N"/>
    <n v="1200"/>
    <s v="Order"/>
    <s v="-"/>
    <s v="CHINA"/>
    <s v="N"/>
    <s v="N"/>
    <s v="N"/>
    <s v="-"/>
    <s v="-"/>
    <d v="2017-01-06T00:00:00"/>
    <s v="CT139765"/>
    <s v="-"/>
    <s v="-"/>
    <s v="-"/>
    <s v="-"/>
    <s v="-"/>
    <s v="-"/>
    <s v="-"/>
    <s v="-"/>
    <n v="14"/>
    <s v="-"/>
    <n v="100"/>
    <s v="N"/>
    <s v="-"/>
    <n v="150"/>
    <n v="25"/>
    <n v="8000"/>
    <s v="-"/>
    <n v="526"/>
  </r>
  <r>
    <n v="135"/>
    <s v="MAUDA"/>
    <n v="81"/>
    <s v="-"/>
    <n v="3"/>
    <x v="3"/>
    <s v="-"/>
    <s v="NTPC MAUDA"/>
    <s v="-"/>
    <n v="5421"/>
    <s v="WEIR MINERALS INDIA"/>
    <x v="0"/>
    <x v="2"/>
    <s v="Tailings"/>
    <x v="2"/>
    <s v="3.Basic design (incl. 1 and 2)"/>
    <s v="Vinay Parekh"/>
    <x v="1"/>
    <s v="Usable"/>
    <s v="201332 / 1"/>
    <n v="1"/>
    <s v="-"/>
    <d v="2013-01-01T00:00:00"/>
    <s v="-"/>
    <s v="-"/>
    <s v="5. Operational"/>
    <s v="MAUDA"/>
    <s v="ZPM"/>
    <n v="251"/>
    <n v="36"/>
    <n v="60"/>
    <s v="-"/>
    <s v="-"/>
    <s v="N"/>
    <s v="N"/>
    <s v="N"/>
    <s v="26.5LTR/API10/40BAR"/>
    <s v="N"/>
    <n v="800"/>
    <s v="Order"/>
    <s v="NODULAIR CAST IRON"/>
    <s v="INDIA"/>
    <s v="N"/>
    <s v="N"/>
    <s v="N"/>
    <s v="-"/>
    <s v="-"/>
    <d v="2017-01-06T00:00:00"/>
    <s v="CT139765"/>
    <s v="-"/>
    <s v="-"/>
    <s v="-"/>
    <s v="-"/>
    <s v="-"/>
    <s v="-"/>
    <s v="-"/>
    <s v="-"/>
    <n v="11"/>
    <s v="-"/>
    <n v="100"/>
    <s v="N"/>
    <s v="-"/>
    <n v="100"/>
    <n v="25"/>
    <n v="8000"/>
    <s v="-"/>
    <n v="2370"/>
  </r>
  <r>
    <n v="136"/>
    <s v="NIOBEC"/>
    <n v="82"/>
    <s v="-"/>
    <n v="2"/>
    <x v="3"/>
    <s v="-"/>
    <s v="-"/>
    <s v="-"/>
    <n v="1881"/>
    <s v="WEIR PUMPS - CANADA"/>
    <x v="0"/>
    <x v="11"/>
    <s v="Tailings"/>
    <x v="18"/>
    <s v="0.General pump order"/>
    <s v="Oliver Favero"/>
    <x v="2"/>
    <s v="Usable"/>
    <s v="201303 / 1"/>
    <n v="1"/>
    <s v="-"/>
    <d v="2011-01-01T00:00:00"/>
    <s v="-"/>
    <s v="-"/>
    <s v="6. Inactive"/>
    <s v="NIOBEC"/>
    <s v="DHC"/>
    <n v="150"/>
    <n v="90"/>
    <s v="-"/>
    <s v="-"/>
    <s v="-"/>
    <s v="N"/>
    <s v="N"/>
    <s v="N"/>
    <s v="380MM/API13/BAR"/>
    <s v="N"/>
    <n v="26220"/>
    <s v="Order"/>
    <s v="-"/>
    <s v="AMERICAS"/>
    <s v="Y"/>
    <s v="N"/>
    <s v="Y"/>
    <s v="-"/>
    <s v="-"/>
    <d v="2016-09-30T00:00:00"/>
    <s v="-"/>
    <s v="-"/>
    <s v="-"/>
    <s v="-"/>
    <s v="-"/>
    <s v="-"/>
    <s v="-"/>
    <s v="-"/>
    <s v="-"/>
    <n v="0"/>
    <s v="-"/>
    <n v="100"/>
    <s v="N"/>
    <s v="-"/>
    <n v="150"/>
    <n v="25"/>
    <n v="8000"/>
    <s v="-"/>
    <s v="-"/>
  </r>
  <r>
    <n v="137"/>
    <s v="NORILSK COMBINAT MINING COMPANY"/>
    <n v="83"/>
    <s v="-"/>
    <n v="2"/>
    <x v="3"/>
    <s v="-"/>
    <s v="-"/>
    <s v="-"/>
    <s v="-"/>
    <s v="-"/>
    <x v="0"/>
    <x v="5"/>
    <s v="Pipeline transport"/>
    <x v="10"/>
    <s v="4.Supply of additional system components (incl. 1, 2 and 3)"/>
    <s v="Oliver Favero"/>
    <x v="8"/>
    <s v="Usable"/>
    <s v="201179 / 1"/>
    <n v="1"/>
    <s v="-"/>
    <d v="2016-11-14T00:00:00"/>
    <s v="-"/>
    <s v="-"/>
    <s v="5. Operational"/>
    <s v="NORILSK COMBINAT MINING COMPANY"/>
    <s v="TZPM"/>
    <n v="400"/>
    <n v="80"/>
    <s v="-"/>
    <s v="-"/>
    <s v="-"/>
    <s v="N"/>
    <s v="N"/>
    <s v="N"/>
    <s v="-"/>
    <s v="N"/>
    <n v="1600"/>
    <s v="Order"/>
    <s v="-"/>
    <s v="EMEA"/>
    <s v="N"/>
    <s v="N"/>
    <s v="N"/>
    <s v="-"/>
    <s v="-"/>
    <d v="2017-01-06T00:00:00"/>
    <s v="CT139765"/>
    <s v="-"/>
    <s v="-"/>
    <d v="2016-11-14T00:00:00"/>
    <s v="CT116585"/>
    <s v="-"/>
    <s v="-"/>
    <s v="-"/>
    <s v="-"/>
    <n v="0"/>
    <s v="-"/>
    <n v="100"/>
    <s v="N"/>
    <s v="-"/>
    <n v="100"/>
    <n v="100"/>
    <n v="8000"/>
    <s v="-"/>
    <s v="-"/>
  </r>
  <r>
    <n v="138"/>
    <s v="PARAGOMINAS"/>
    <n v="84"/>
    <s v="-"/>
    <n v="6"/>
    <x v="3"/>
    <s v="-"/>
    <s v="HYDRO PARAGOMINAS"/>
    <n v="7546"/>
    <n v="1823"/>
    <s v="WEIR DO BRASIL LTDA."/>
    <x v="3"/>
    <x v="5"/>
    <s v="Pipeline transport"/>
    <x v="0"/>
    <s v="0.General pump order"/>
    <s v="Vacancy"/>
    <x v="10"/>
    <s v="Usable"/>
    <s v="201229 / 1"/>
    <n v="1"/>
    <s v="-"/>
    <d v="2013-01-01T00:00:00"/>
    <s v="-"/>
    <s v="-"/>
    <s v="5. Operational"/>
    <s v="PARAGOMINAS"/>
    <s v="TZPM"/>
    <n v="461"/>
    <n v="130"/>
    <n v="64.8"/>
    <s v="-"/>
    <s v="-"/>
    <s v="N"/>
    <s v="N"/>
    <s v="N"/>
    <s v="70LTR/API13/160BAR"/>
    <s v="N"/>
    <n v="2000"/>
    <s v="Order"/>
    <s v="STEEL"/>
    <s v="AMERICAS"/>
    <s v="N"/>
    <s v="N"/>
    <s v="N"/>
    <s v="-"/>
    <s v="-"/>
    <d v="2016-09-30T00:00:00"/>
    <s v="-"/>
    <s v="-"/>
    <s v="-"/>
    <s v="-"/>
    <s v="-"/>
    <s v="-"/>
    <s v="-"/>
    <s v="-"/>
    <s v="-"/>
    <n v="15"/>
    <s v="-"/>
    <n v="100"/>
    <s v="N"/>
    <s v="-"/>
    <n v="75"/>
    <n v="25"/>
    <n v="8000"/>
    <s v="-"/>
    <n v="810"/>
  </r>
  <r>
    <n v="139"/>
    <s v="PARAGOMINAS"/>
    <n v="85"/>
    <s v="-"/>
    <n v="1"/>
    <x v="3"/>
    <s v="-"/>
    <s v="HYDRO PARAGOMINAS"/>
    <n v="7546"/>
    <n v="1823"/>
    <s v="WEIR DO BRASIL LTDA."/>
    <x v="3"/>
    <x v="5"/>
    <s v="Pipeline transport"/>
    <x v="0"/>
    <s v="0.General pump order"/>
    <s v="Vacancy"/>
    <x v="10"/>
    <s v="Usable"/>
    <s v="201247 / 1"/>
    <n v="1"/>
    <s v="-"/>
    <d v="2013-01-01T00:00:00"/>
    <s v="-"/>
    <s v="-"/>
    <s v="5. Operational"/>
    <s v="PARAGOMINAS"/>
    <s v="TZPM"/>
    <n v="410"/>
    <n v="107"/>
    <n v="64"/>
    <s v="-"/>
    <s v="-"/>
    <s v="N"/>
    <s v="N"/>
    <s v="N"/>
    <s v="47.5LTR/API13/160BAR"/>
    <s v="N"/>
    <n v="2000"/>
    <s v="Order"/>
    <s v="STEEL"/>
    <s v="AMERICAS"/>
    <s v="N"/>
    <s v="N"/>
    <s v="N"/>
    <s v="-"/>
    <s v="-"/>
    <d v="2016-09-30T00:00:00"/>
    <s v="-"/>
    <s v="-"/>
    <s v="-"/>
    <s v="-"/>
    <s v="-"/>
    <s v="-"/>
    <s v="-"/>
    <s v="-"/>
    <s v="-"/>
    <n v="12"/>
    <s v="-"/>
    <n v="100"/>
    <s v="N"/>
    <s v="-"/>
    <n v="75"/>
    <n v="25"/>
    <n v="8000"/>
    <s v="-"/>
    <n v="996"/>
  </r>
  <r>
    <n v="140"/>
    <s v="PUEBLO VIEJO"/>
    <n v="86"/>
    <s v="-"/>
    <n v="6"/>
    <x v="3"/>
    <s v="-"/>
    <s v="PUEBLO VIEJO"/>
    <n v="7171"/>
    <n v="7171"/>
    <s v="PUEBLO VIEJO DOMINICANA CORPORATION"/>
    <x v="0"/>
    <x v="9"/>
    <s v="Process or Autoclave feeding"/>
    <x v="14"/>
    <s v="0.General pump order"/>
    <s v="Vacancy"/>
    <x v="13"/>
    <s v="Usable"/>
    <s v="201245 / 1"/>
    <n v="1"/>
    <s v="-"/>
    <d v="2012-01-01T00:00:00"/>
    <s v="-"/>
    <s v="-"/>
    <s v="5. Operational"/>
    <s v="PUEBLO VIEJO"/>
    <s v="TZPM"/>
    <n v="246"/>
    <n v="43"/>
    <n v="60"/>
    <s v="-"/>
    <s v="-"/>
    <s v="N"/>
    <s v="N"/>
    <s v="N"/>
    <s v="47.5LTR/API11/70BAR"/>
    <s v="N"/>
    <n v="500"/>
    <s v="Order"/>
    <s v="STAINLESS STEEL"/>
    <s v="AMERICAS"/>
    <s v="N"/>
    <s v="N"/>
    <s v="N"/>
    <s v="-"/>
    <s v="-"/>
    <d v="2016-09-30T00:00:00"/>
    <s v="-"/>
    <s v="-"/>
    <s v="-"/>
    <s v="-"/>
    <s v="-"/>
    <s v="-"/>
    <s v="-"/>
    <s v="-"/>
    <s v="-"/>
    <n v="17"/>
    <s v="-"/>
    <n v="100"/>
    <s v="N"/>
    <s v="-"/>
    <n v="100"/>
    <n v="100"/>
    <n v="8000"/>
    <s v="-"/>
    <n v="1240"/>
  </r>
  <r>
    <n v="141"/>
    <s v="TOKYO SHINGASHI"/>
    <n v="87"/>
    <s v="-"/>
    <n v="1"/>
    <x v="3"/>
    <s v="-"/>
    <s v="TOKYO SHINGASHI"/>
    <s v="-"/>
    <n v="1903"/>
    <s v="MATSUBO COMPANY LTD."/>
    <x v="0"/>
    <x v="6"/>
    <s v="Tailings"/>
    <x v="9"/>
    <s v="0.General pump order"/>
    <s v="Harry Cui "/>
    <x v="6"/>
    <s v="Usable"/>
    <s v="201329 / 1"/>
    <n v="1"/>
    <s v="-"/>
    <d v="2010-01-01T00:00:00"/>
    <s v="-"/>
    <s v="-"/>
    <s v="5. Operational"/>
    <s v="TOKYO SHINGASHI"/>
    <s v="DHT"/>
    <n v="25"/>
    <n v="80"/>
    <s v="-"/>
    <s v="-"/>
    <s v="-"/>
    <s v="N"/>
    <s v="N"/>
    <s v="N"/>
    <s v="230MM/SR2/BAR"/>
    <s v="N"/>
    <n v="21140"/>
    <s v="Order"/>
    <s v="-"/>
    <s v="ROW"/>
    <s v="Y"/>
    <s v="N"/>
    <s v="N"/>
    <s v="-"/>
    <s v="-"/>
    <d v="2016-09-30T00:00:00"/>
    <s v="-"/>
    <s v="-"/>
    <s v="-"/>
    <s v="-"/>
    <s v="-"/>
    <s v="-"/>
    <s v="-"/>
    <s v="-"/>
    <s v="-"/>
    <n v="0"/>
    <s v="-"/>
    <n v="100"/>
    <s v="N"/>
    <s v="-"/>
    <n v="25"/>
    <n v="25"/>
    <n v="8000"/>
    <s v="-"/>
    <s v="-"/>
  </r>
  <r>
    <n v="142"/>
    <s v="UTKAL RED MUD"/>
    <n v="88"/>
    <s v="-"/>
    <n v="2"/>
    <x v="3"/>
    <s v="-"/>
    <s v="UTKAL ALUMINIUM TIKRI"/>
    <s v="-"/>
    <n v="5421"/>
    <s v="WEIR MINERALS INDIA"/>
    <x v="0"/>
    <x v="3"/>
    <s v="Tailings"/>
    <x v="17"/>
    <s v="0.General pump order"/>
    <s v="Vinay Parekh"/>
    <x v="1"/>
    <s v="Usable"/>
    <s v="201291 / 1"/>
    <n v="1"/>
    <s v="-"/>
    <d v="2013-01-01T00:00:00"/>
    <s v="-"/>
    <s v="-"/>
    <s v="5. Operational"/>
    <s v="UTKAL RED MUD"/>
    <s v="TZPM"/>
    <n v="270"/>
    <n v="115"/>
    <n v="52.3"/>
    <s v="-"/>
    <s v="-"/>
    <s v="N"/>
    <s v="N"/>
    <s v="N"/>
    <s v="47.5LTR/API11/120BAR"/>
    <s v="Y"/>
    <n v="800"/>
    <s v="Order"/>
    <s v="STEEL/CAST STEEL"/>
    <s v="INDIA"/>
    <s v="N"/>
    <s v="N"/>
    <s v="N"/>
    <s v="-"/>
    <s v="-"/>
    <d v="2016-09-30T00:00:00"/>
    <s v="-"/>
    <s v="-"/>
    <s v="-"/>
    <s v="-"/>
    <s v="-"/>
    <s v="-"/>
    <s v="-"/>
    <s v="-"/>
    <s v="-"/>
    <n v="14"/>
    <s v="-"/>
    <n v="100"/>
    <s v="N"/>
    <s v="-"/>
    <n v="150"/>
    <n v="25"/>
    <n v="8000"/>
    <s v="-"/>
    <n v="567"/>
  </r>
  <r>
    <n v="143"/>
    <s v="WUWEI"/>
    <n v="89"/>
    <s v="-"/>
    <n v="4"/>
    <x v="3"/>
    <s v="-"/>
    <s v="ANHUI HUAYI"/>
    <s v="-"/>
    <n v="7661"/>
    <s v="WUXI WEIR MINERALS EQUIPMENT"/>
    <x v="0"/>
    <x v="1"/>
    <s v="Process or Autoclave feeding"/>
    <x v="1"/>
    <s v="0.General pump order"/>
    <s v="Harry Cui"/>
    <x v="0"/>
    <s v="Usable"/>
    <s v="201316 / 1"/>
    <n v="1"/>
    <s v="-"/>
    <d v="2012-01-01T00:00:00"/>
    <s v="-"/>
    <s v="-"/>
    <s v="5. Operational"/>
    <s v="WUWEI"/>
    <s v="ZPM"/>
    <n v="49"/>
    <n v="95"/>
    <n v="60"/>
    <s v="-"/>
    <s v="-"/>
    <s v="Y"/>
    <s v="N"/>
    <s v="N"/>
    <s v="5.7LTR/API5/120BAR"/>
    <s v="N"/>
    <n v="700"/>
    <s v="Order"/>
    <s v="CAST STEEL"/>
    <s v="CHINA"/>
    <s v="N"/>
    <s v="N"/>
    <s v="N"/>
    <s v="-"/>
    <s v="-"/>
    <d v="2016-09-30T00:00:00"/>
    <s v="-"/>
    <s v="-"/>
    <s v="-"/>
    <s v="-"/>
    <s v="-"/>
    <s v="-"/>
    <s v="-"/>
    <s v="-"/>
    <s v="-"/>
    <n v="15"/>
    <s v="-"/>
    <n v="100"/>
    <s v="N"/>
    <s v="-"/>
    <n v="50"/>
    <n v="0"/>
    <n v="8000"/>
    <s v="-"/>
    <n v="2245"/>
  </r>
  <r>
    <n v="144"/>
    <s v="AGUABLANCA"/>
    <n v="90"/>
    <s v="-"/>
    <n v="1"/>
    <x v="4"/>
    <s v="-"/>
    <s v="-"/>
    <s v="-"/>
    <s v="-"/>
    <s v="-"/>
    <x v="4"/>
    <x v="7"/>
    <s v="Tailings"/>
    <x v="11"/>
    <s v="0.General pump order"/>
    <s v="Oliver Favero"/>
    <x v="18"/>
    <s v="Usable"/>
    <s v="201231 / 1"/>
    <n v="1"/>
    <s v="-"/>
    <d v="2010-01-01T00:00:00"/>
    <s v="-"/>
    <s v="-"/>
    <s v="6. Inactive"/>
    <s v="AGUABLANCA"/>
    <s v="ZPM"/>
    <n v="90"/>
    <n v="65"/>
    <n v="82"/>
    <n v="20"/>
    <s v="-"/>
    <s v="N"/>
    <s v="N"/>
    <s v="N"/>
    <s v="7.5LTR/API7/70BAR"/>
    <s v="N"/>
    <n v="700"/>
    <s v="Order"/>
    <s v="NODULAIR CAST IRON"/>
    <s v="EMEA"/>
    <s v="N"/>
    <s v="N"/>
    <s v="N"/>
    <s v="-"/>
    <s v="-"/>
    <d v="2016-09-30T00:00:00"/>
    <s v="-"/>
    <s v="-"/>
    <s v="-"/>
    <s v="-"/>
    <s v="-"/>
    <s v="-"/>
    <s v="-"/>
    <s v="-"/>
    <s v="-"/>
    <n v="11"/>
    <s v="-"/>
    <n v="100"/>
    <s v="N"/>
    <s v="-"/>
    <n v="100"/>
    <n v="25"/>
    <n v="8000"/>
    <s v="-"/>
    <n v="960"/>
  </r>
  <r>
    <n v="145"/>
    <s v="ARCATA PROJECT"/>
    <n v="91"/>
    <s v="-"/>
    <n v="1"/>
    <x v="4"/>
    <s v="-"/>
    <s v="HOCHSCHILD ARCATA"/>
    <s v="-"/>
    <n v="2168"/>
    <s v="VULCO PERU S.A."/>
    <x v="0"/>
    <x v="3"/>
    <s v="Tailings"/>
    <x v="16"/>
    <s v="0.General pump order"/>
    <s v="Vacancy"/>
    <x v="7"/>
    <s v="Usable"/>
    <s v="201222 / 1"/>
    <n v="1"/>
    <s v="-"/>
    <d v="2010-01-01T00:00:00"/>
    <s v="-"/>
    <s v="-"/>
    <s v="5. Operational"/>
    <s v="ARCATA PROJECT"/>
    <s v="ZPM"/>
    <n v="100"/>
    <n v="90"/>
    <n v="62.8"/>
    <s v="-"/>
    <s v="-"/>
    <s v="N"/>
    <s v="N"/>
    <s v="N"/>
    <s v="10LTR/API7/120BAR"/>
    <s v="N"/>
    <n v="800"/>
    <s v="Order"/>
    <s v="CAST STEEL"/>
    <s v="AMERICAS"/>
    <s v="N"/>
    <s v="N"/>
    <s v="N"/>
    <s v="-"/>
    <s v="-"/>
    <d v="2016-09-30T00:00:00"/>
    <s v="-"/>
    <s v="-"/>
    <s v="-"/>
    <s v="-"/>
    <s v="-"/>
    <s v="-"/>
    <s v="-"/>
    <s v="-"/>
    <s v="-"/>
    <n v="11"/>
    <s v="-"/>
    <n v="100"/>
    <s v="N"/>
    <s v="-"/>
    <n v="200"/>
    <n v="100"/>
    <n v="8000"/>
    <s v="-"/>
    <n v="283"/>
  </r>
  <r>
    <n v="146"/>
    <s v="BAOTOU"/>
    <n v="92"/>
    <s v="-"/>
    <n v="3"/>
    <x v="4"/>
    <n v="145"/>
    <s v="BAOTOU"/>
    <n v="6728"/>
    <n v="6728"/>
    <s v="BAOTOU STEEL INTERN. ECON&amp;TRAD.CO.LTD"/>
    <x v="0"/>
    <x v="5"/>
    <s v="Pipeline transport"/>
    <x v="8"/>
    <s v="0.General pump order"/>
    <s v="Harry Cui"/>
    <x v="0"/>
    <s v="Usable"/>
    <s v="201220 / 1"/>
    <n v="1"/>
    <s v="-"/>
    <d v="2010-01-01T00:00:00"/>
    <s v="-"/>
    <s v="-"/>
    <s v="5. Operational"/>
    <s v="BAOTOU"/>
    <s v="TZPM"/>
    <n v="271"/>
    <n v="139"/>
    <n v="63"/>
    <s v="-"/>
    <s v="-"/>
    <s v="N"/>
    <s v="N"/>
    <s v="N"/>
    <s v="47.5LTR/API12/160BAR"/>
    <s v="N"/>
    <n v="1600"/>
    <s v="Order"/>
    <s v="STEEL"/>
    <s v="CHINA"/>
    <s v="N"/>
    <s v="N"/>
    <s v="N"/>
    <s v="-"/>
    <s v="-"/>
    <d v="2016-09-30T00:00:00"/>
    <s v="-"/>
    <s v="-"/>
    <s v="-"/>
    <s v="-"/>
    <s v="-"/>
    <s v="-"/>
    <s v="-"/>
    <s v="-"/>
    <s v="-"/>
    <n v="16"/>
    <s v="-"/>
    <n v="100"/>
    <s v="N"/>
    <s v="-"/>
    <n v="150"/>
    <n v="25"/>
    <n v="8000"/>
    <s v="-"/>
    <n v="389"/>
  </r>
  <r>
    <n v="147"/>
    <s v="BRAHMANI RIVER"/>
    <n v="93"/>
    <s v="-"/>
    <n v="2"/>
    <x v="4"/>
    <n v="200"/>
    <s v="BRAHMANI RIVER PELLETS LTD."/>
    <s v="-"/>
    <n v="5421"/>
    <s v="WEIR MINERALS INDIA"/>
    <x v="0"/>
    <x v="5"/>
    <s v="Pipeline transport"/>
    <x v="8"/>
    <s v="0.General pump order"/>
    <s v="Vinay Parekh"/>
    <x v="1"/>
    <s v="Usable"/>
    <s v="201210 / 1"/>
    <n v="1"/>
    <s v="-"/>
    <d v="2013-01-01T00:00:00"/>
    <s v="-"/>
    <s v="-"/>
    <s v="5. Operational"/>
    <s v="BRAHMANI RIVER"/>
    <s v="TZPM"/>
    <n v="229"/>
    <n v="219"/>
    <n v="56"/>
    <n v="40"/>
    <s v="-"/>
    <s v="N"/>
    <s v="N"/>
    <s v="N"/>
    <s v="47.5LTR/API12/219BAR"/>
    <s v="N"/>
    <n v="2000"/>
    <s v="Order"/>
    <s v="STEEL"/>
    <s v="INDIA"/>
    <s v="N"/>
    <s v="N"/>
    <s v="N"/>
    <s v="-"/>
    <s v="-"/>
    <d v="2016-09-30T00:00:00"/>
    <s v="-"/>
    <s v="-"/>
    <s v="-"/>
    <d v="2017-09-12T00:00:00"/>
    <s v="CT213"/>
    <s v="-"/>
    <s v="-"/>
    <s v="-"/>
    <s v="-"/>
    <n v="17"/>
    <s v="-"/>
    <n v="100"/>
    <s v="N"/>
    <s v="-"/>
    <n v="150"/>
    <n v="25"/>
    <n v="8000"/>
    <n v="350"/>
    <n v="278"/>
  </r>
  <r>
    <n v="148"/>
    <s v="CHALCO CHONGQING"/>
    <n v="94"/>
    <s v="-"/>
    <n v="5"/>
    <x v="4"/>
    <s v="-"/>
    <s v="CHALCO CHONGQING"/>
    <s v="-"/>
    <n v="7661"/>
    <s v="WUXI WEIR MINERALS EQUIPMENT"/>
    <x v="3"/>
    <x v="0"/>
    <s v="Process or Autoclave feeding"/>
    <x v="0"/>
    <s v="0.General pump order"/>
    <s v="Harry Cui"/>
    <x v="0"/>
    <s v="Usable"/>
    <s v="201217 / 1"/>
    <n v="1"/>
    <s v="-"/>
    <d v="2010-01-01T00:00:00"/>
    <s v="-"/>
    <s v="-"/>
    <s v="6. Inactive"/>
    <s v="CHALCO CHONGQING"/>
    <s v="TZPM"/>
    <n v="260"/>
    <n v="100"/>
    <n v="39"/>
    <n v="100"/>
    <s v="-"/>
    <s v="N"/>
    <s v="N"/>
    <s v="N"/>
    <s v="47.5LTR/API12/100BAR"/>
    <s v="N"/>
    <n v="1600"/>
    <s v="Order"/>
    <s v="CAST STEEL"/>
    <s v="CHINA"/>
    <s v="N"/>
    <s v="N"/>
    <s v="N"/>
    <s v="-"/>
    <s v="-"/>
    <d v="2016-09-30T00:00:00"/>
    <s v="-"/>
    <s v="-"/>
    <s v="-"/>
    <d v="2016-08-17T00:00:00"/>
    <s v="CT116585"/>
    <s v="-"/>
    <s v="-"/>
    <s v="-"/>
    <s v="-"/>
    <n v="13"/>
    <s v="-"/>
    <n v="100"/>
    <s v="N"/>
    <s v="-"/>
    <n v="75"/>
    <n v="25"/>
    <n v="8000"/>
    <s v="-"/>
    <n v="1750"/>
  </r>
  <r>
    <n v="149"/>
    <s v="COMPAÑIA MINERA DOÑA INÉS COLLAHUASI"/>
    <n v="95"/>
    <s v="-"/>
    <n v="1"/>
    <x v="4"/>
    <s v="-"/>
    <s v="COMPAÑIA MINERA DOÑA INÉS COLLAHUASI"/>
    <n v="2191"/>
    <n v="1862"/>
    <s v="VULCO S.A."/>
    <x v="0"/>
    <x v="5"/>
    <s v="Pipeline transport"/>
    <x v="7"/>
    <s v="0.General pump order"/>
    <s v="Vacancy"/>
    <x v="15"/>
    <s v="Usable"/>
    <s v="201243 / 1"/>
    <n v="1"/>
    <s v="-"/>
    <s v="-"/>
    <s v="-"/>
    <s v="-"/>
    <s v="6. Inactive"/>
    <s v="COMPAÑIA MINERA DOÑA INÉS COLLAHUASI"/>
    <s v="ZPM"/>
    <n v="118"/>
    <n v="250"/>
    <n v="67.8"/>
    <s v="-"/>
    <s v="-"/>
    <s v="N"/>
    <s v="N"/>
    <s v="N"/>
    <s v="10LTR/API8/240BAR"/>
    <s v="N"/>
    <n v="1200"/>
    <s v="Order"/>
    <s v="STEEL"/>
    <s v="AMERICAS"/>
    <s v="N"/>
    <s v="N"/>
    <s v="N"/>
    <s v="-"/>
    <s v="-"/>
    <d v="2016-09-30T00:00:00"/>
    <s v="-"/>
    <s v="-"/>
    <s v="-"/>
    <s v="-"/>
    <s v="-"/>
    <s v="-"/>
    <s v="-"/>
    <s v="-"/>
    <s v="-"/>
    <n v="15"/>
    <s v="-"/>
    <n v="100"/>
    <s v="N"/>
    <s v="-"/>
    <n v="300"/>
    <n v="100"/>
    <n v="8000"/>
    <s v="-"/>
    <n v="62"/>
  </r>
  <r>
    <n v="150"/>
    <s v="Centinela"/>
    <n v="96"/>
    <s v="former Esperanza"/>
    <n v="1"/>
    <x v="4"/>
    <n v="144"/>
    <s v="ESPERANZA"/>
    <s v="-"/>
    <n v="1862"/>
    <s v="VULCO S.A."/>
    <x v="0"/>
    <x v="5"/>
    <s v="Pipeline transport"/>
    <x v="7"/>
    <s v="0.General pump order"/>
    <s v="Vacancy"/>
    <x v="15"/>
    <s v="Usable"/>
    <s v="201253 / 1"/>
    <n v="1"/>
    <s v="-"/>
    <d v="2011-01-01T00:00:00"/>
    <s v="-"/>
    <s v="-"/>
    <s v="5. Operational"/>
    <s v="ESPERANZA"/>
    <s v="TZPM"/>
    <n v="105"/>
    <n v="229"/>
    <n v="68"/>
    <s v="-"/>
    <s v="-"/>
    <s v="N"/>
    <s v="N"/>
    <s v="N"/>
    <s v="15LTR/API8/250BAR"/>
    <s v="N"/>
    <n v="1200"/>
    <s v="Order"/>
    <s v="STAINLESS STEEL"/>
    <s v="AMERICAS"/>
    <s v="N"/>
    <s v="N"/>
    <s v="N"/>
    <s v="-"/>
    <s v="-"/>
    <d v="2016-12-16T00:00:00"/>
    <s v="CT213"/>
    <s v="-"/>
    <s v="-"/>
    <s v="-"/>
    <s v="-"/>
    <s v="-"/>
    <s v="-"/>
    <s v="-"/>
    <s v="-"/>
    <n v="18"/>
    <s v="-"/>
    <n v="100"/>
    <s v="N"/>
    <s v="-"/>
    <n v="300"/>
    <n v="100"/>
    <n v="8000"/>
    <s v="-"/>
    <n v="68"/>
  </r>
  <r>
    <n v="151"/>
    <s v="ESSAR DABUNA"/>
    <n v="97"/>
    <s v="-"/>
    <n v="4"/>
    <x v="4"/>
    <n v="271"/>
    <s v="ESSAR STEEL LTD."/>
    <n v="3307"/>
    <n v="3307"/>
    <s v="ESSAR STEEL INDIA LIMITED"/>
    <x v="5"/>
    <x v="5"/>
    <s v="Pipeline transport"/>
    <x v="8"/>
    <s v="0.General pump order"/>
    <s v="Vinay Parekh"/>
    <x v="1"/>
    <s v="Usable"/>
    <s v="201219 / 1"/>
    <n v="1"/>
    <s v="-"/>
    <d v="2014-07-07T00:00:00"/>
    <s v="-"/>
    <s v="-"/>
    <s v="5. Operational"/>
    <s v="ESSAR"/>
    <s v="TZPM"/>
    <n v="367"/>
    <n v="145"/>
    <n v="58"/>
    <n v="40"/>
    <s v="-"/>
    <s v="N"/>
    <s v="N"/>
    <s v="N"/>
    <s v="47.5LTR/API13/160BAR"/>
    <s v="N"/>
    <n v="2000"/>
    <s v="Order"/>
    <s v="STEEL"/>
    <s v="INDIA"/>
    <s v="N"/>
    <s v="N"/>
    <s v="N"/>
    <s v="-"/>
    <s v="-"/>
    <d v="2017-02-07T00:00:00"/>
    <s v="CT139765"/>
    <s v="-"/>
    <s v="-"/>
    <s v="-"/>
    <s v="-"/>
    <s v="-"/>
    <s v="-"/>
    <s v="-"/>
    <s v="-"/>
    <n v="13"/>
    <s v="-"/>
    <n v="100"/>
    <s v="N"/>
    <s v="-"/>
    <n v="150"/>
    <n v="25"/>
    <n v="8000"/>
    <s v="-"/>
    <n v="405"/>
  </r>
  <r>
    <n v="152"/>
    <s v="JHAJJAR"/>
    <n v="98"/>
    <s v="-"/>
    <n v="5"/>
    <x v="4"/>
    <s v="-"/>
    <s v="NTPC APCPL JHAJJAR"/>
    <s v="-"/>
    <n v="5421"/>
    <s v="WEIR MINERALS INDIA"/>
    <x v="0"/>
    <x v="2"/>
    <s v="Tailings"/>
    <x v="2"/>
    <s v="0.General pump order"/>
    <s v="Vinay Parekh"/>
    <x v="1"/>
    <s v="Usable"/>
    <s v="201249 / 1"/>
    <n v="1"/>
    <s v="-"/>
    <d v="2012-01-01T00:00:00"/>
    <s v="-"/>
    <s v="-"/>
    <s v="5. Operational"/>
    <s v="JHAJJAR"/>
    <s v="ZPM"/>
    <n v="225"/>
    <n v="47"/>
    <n v="68.599999999999994"/>
    <s v="-"/>
    <s v="-"/>
    <s v="N"/>
    <s v="N"/>
    <s v="N"/>
    <s v="26.5LTR/API10/70BAR"/>
    <s v="N"/>
    <n v="800"/>
    <s v="Order"/>
    <s v="NODULAIR CAST IRON"/>
    <s v="INDIA"/>
    <s v="N"/>
    <s v="N"/>
    <s v="N"/>
    <s v="-"/>
    <s v="-"/>
    <d v="2016-09-30T00:00:00"/>
    <s v="-"/>
    <s v="-"/>
    <s v="-"/>
    <s v="-"/>
    <s v="-"/>
    <s v="-"/>
    <s v="-"/>
    <s v="-"/>
    <s v="-"/>
    <n v="12"/>
    <s v="-"/>
    <n v="100"/>
    <s v="N"/>
    <s v="-"/>
    <n v="100"/>
    <n v="25"/>
    <n v="8000"/>
    <s v="-"/>
    <n v="1587"/>
  </r>
  <r>
    <n v="153"/>
    <s v="LANJIGARH FLY ASH"/>
    <n v="99"/>
    <s v="-"/>
    <n v="2"/>
    <x v="4"/>
    <s v="-"/>
    <s v="VEDANTA ALUMINIUM LTD. LANJIGARH"/>
    <n v="3316"/>
    <n v="3316"/>
    <s v="VEDANTA ALUMINIUM LTD."/>
    <x v="0"/>
    <x v="2"/>
    <s v="Tailings"/>
    <x v="4"/>
    <s v="4.Supply of additional system components (incl. 1, 2 and 3)"/>
    <s v="Vinay Parekh"/>
    <x v="1"/>
    <s v="Usable"/>
    <s v="201270 / 1"/>
    <n v="1"/>
    <s v="-"/>
    <s v="-"/>
    <s v="-"/>
    <s v="-"/>
    <s v="5. Operational"/>
    <s v="LANJIGARH FLY ASH"/>
    <s v="DHC"/>
    <n v="200"/>
    <n v="90"/>
    <s v="-"/>
    <s v="-"/>
    <s v="-"/>
    <s v="N"/>
    <s v="N"/>
    <s v="N"/>
    <s v="340MM/API13/BAR"/>
    <s v="N"/>
    <n v="26200"/>
    <s v="Order"/>
    <s v="-"/>
    <s v="INDIA"/>
    <s v="Y"/>
    <s v="N"/>
    <s v="Y"/>
    <s v="-"/>
    <s v="-"/>
    <d v="2017-01-06T00:00:00"/>
    <s v="CT139765"/>
    <s v="-"/>
    <s v="-"/>
    <s v="-"/>
    <s v="-"/>
    <s v="-"/>
    <s v="-"/>
    <s v="-"/>
    <s v="-"/>
    <n v="0"/>
    <s v="-"/>
    <n v="100"/>
    <s v="N"/>
    <s v="-"/>
    <n v="150"/>
    <n v="25"/>
    <n v="8000"/>
    <s v="-"/>
    <s v="-"/>
  </r>
  <r>
    <n v="154"/>
    <s v="LANJIGARH RED MUD"/>
    <n v="100"/>
    <s v="-"/>
    <n v="3"/>
    <x v="4"/>
    <s v="-"/>
    <s v="VEDANTA ALUMINIUM LTD. LANJIGARH"/>
    <n v="3316"/>
    <n v="3316"/>
    <s v="VEDANTA ALUMINIUM LTD."/>
    <x v="0"/>
    <x v="3"/>
    <s v="Tailings"/>
    <x v="17"/>
    <s v="4.Supply of additional system components (incl. 1, 2 and 3)"/>
    <s v="Vinay Parekh"/>
    <x v="1"/>
    <s v="Usable"/>
    <s v="201278 / 1"/>
    <n v="1"/>
    <s v="-"/>
    <s v="-"/>
    <s v="-"/>
    <s v="-"/>
    <s v="5. Operational"/>
    <s v="LANJIGARH RED MUD"/>
    <s v="TZPM"/>
    <n v="300"/>
    <n v="116"/>
    <n v="64"/>
    <s v="-"/>
    <s v="-"/>
    <s v="N"/>
    <s v="N"/>
    <s v="N"/>
    <s v="47.5LTR/API12/120BAR"/>
    <s v="N"/>
    <n v="1200"/>
    <s v="Order"/>
    <s v="CAST STEEL"/>
    <s v="INDIA"/>
    <s v="N"/>
    <s v="N"/>
    <s v="N"/>
    <s v="-"/>
    <s v="-"/>
    <d v="2017-01-06T00:00:00"/>
    <s v="CT139765"/>
    <s v="-"/>
    <s v="-"/>
    <s v="-"/>
    <s v="-"/>
    <s v="-"/>
    <s v="-"/>
    <s v="-"/>
    <s v="-"/>
    <n v="11"/>
    <s v="-"/>
    <n v="100"/>
    <s v="N"/>
    <s v="-"/>
    <n v="150"/>
    <n v="25"/>
    <n v="8000"/>
    <s v="-"/>
    <n v="459"/>
  </r>
  <r>
    <n v="155"/>
    <s v="LONGKOU "/>
    <n v="101"/>
    <s v="-"/>
    <n v="4"/>
    <x v="4"/>
    <s v="-"/>
    <s v="LONGKOU"/>
    <n v="7426"/>
    <n v="7426"/>
    <s v="LONGKOU DONGHAI ALUMINA CO., LTD"/>
    <x v="3"/>
    <x v="0"/>
    <s v="Process or Autoclave feeding"/>
    <x v="0"/>
    <s v="0.General pump order"/>
    <s v="Harry Cui"/>
    <x v="0"/>
    <s v="Usable"/>
    <s v="201221 / 1"/>
    <n v="1"/>
    <s v="-"/>
    <d v="2010-01-01T00:00:00"/>
    <s v="-"/>
    <s v="-"/>
    <s v="5. Operational"/>
    <s v="LONGKOU "/>
    <s v="TZPM"/>
    <n v="450"/>
    <n v="90"/>
    <n v="42"/>
    <n v="100"/>
    <s v="-"/>
    <s v="N"/>
    <s v="N"/>
    <s v="N"/>
    <s v="70LTR/API13/90BAR"/>
    <s v="N"/>
    <n v="2000"/>
    <s v="Order"/>
    <s v="CAST STEEL"/>
    <s v="CHINA"/>
    <s v="N"/>
    <s v="N"/>
    <s v="N"/>
    <s v="-"/>
    <s v="-"/>
    <d v="2016-09-30T00:00:00"/>
    <s v="-"/>
    <s v="-"/>
    <s v="-"/>
    <s v="-"/>
    <s v="-"/>
    <s v="-"/>
    <s v="-"/>
    <s v="-"/>
    <s v="-"/>
    <n v="12"/>
    <s v="-"/>
    <n v="100"/>
    <s v="N"/>
    <s v="-"/>
    <n v="75"/>
    <n v="25"/>
    <n v="8000"/>
    <s v="-"/>
    <n v="1805"/>
  </r>
  <r>
    <n v="156"/>
    <s v="LOS PELAMBRES"/>
    <n v="102"/>
    <s v="-"/>
    <n v="2"/>
    <x v="4"/>
    <s v="-"/>
    <s v="LOS PELAMBRES"/>
    <s v="-"/>
    <n v="1862"/>
    <s v="VULCO S.A."/>
    <x v="0"/>
    <x v="5"/>
    <s v="Pipeline transport"/>
    <x v="7"/>
    <s v="0.General pump order"/>
    <s v="Vacancy"/>
    <x v="15"/>
    <s v="Usable"/>
    <s v="201227 / 1"/>
    <n v="1"/>
    <s v="-"/>
    <d v="2011-01-01T00:00:00"/>
    <s v="-"/>
    <s v="-"/>
    <s v="5. Operational"/>
    <s v="LOS PELAMBRES"/>
    <s v="TZPM"/>
    <n v="169"/>
    <n v="158"/>
    <n v="62.3"/>
    <s v="-"/>
    <s v="-"/>
    <s v="N"/>
    <s v="N"/>
    <s v="N"/>
    <s v="26.5LTR/API10/160BAR"/>
    <s v="N"/>
    <n v="1200"/>
    <s v="Order"/>
    <s v="STEEL"/>
    <s v="AMERICAS"/>
    <s v="N"/>
    <s v="N"/>
    <s v="N"/>
    <s v="-"/>
    <s v="-"/>
    <d v="2016-09-30T00:00:00"/>
    <s v="-"/>
    <s v="-"/>
    <s v="-"/>
    <s v="-"/>
    <s v="-"/>
    <s v="-"/>
    <s v="-"/>
    <s v="-"/>
    <s v="-"/>
    <n v="13"/>
    <s v="-"/>
    <n v="100"/>
    <s v="N"/>
    <s v="-"/>
    <n v="300"/>
    <n v="100"/>
    <n v="8000"/>
    <s v="-"/>
    <n v="108"/>
  </r>
  <r>
    <n v="157"/>
    <s v="NIKOLAEV III"/>
    <n v="103"/>
    <s v="-"/>
    <n v="2"/>
    <x v="4"/>
    <s v="-"/>
    <s v="RUSAL, SC METALOINVEST"/>
    <n v="2815"/>
    <n v="2815"/>
    <s v="RUSAL MYKOLAYIV LTD."/>
    <x v="0"/>
    <x v="0"/>
    <s v="Process or Autoclave feeding"/>
    <x v="0"/>
    <s v="0.General pump order"/>
    <s v="Oliver Favero"/>
    <x v="19"/>
    <s v="Usable"/>
    <s v="201246 / 1"/>
    <n v="1"/>
    <s v="-"/>
    <d v="2012-01-01T00:00:00"/>
    <s v="-"/>
    <s v="-"/>
    <s v="5. Operational"/>
    <s v="NIKOLAEV III"/>
    <s v="ZPM"/>
    <n v="220"/>
    <n v="40"/>
    <n v="61.5"/>
    <n v="85"/>
    <s v="-"/>
    <s v="N"/>
    <s v="N"/>
    <s v="N"/>
    <s v="26.5LTR/API10/40BAR"/>
    <s v="N"/>
    <n v="800"/>
    <s v="Order"/>
    <s v="CAST STEEL"/>
    <s v="EMEA"/>
    <s v="N"/>
    <s v="N"/>
    <s v="N"/>
    <s v="-"/>
    <s v="-"/>
    <d v="2016-09-30T00:00:00"/>
    <s v="-"/>
    <s v="-"/>
    <s v="-"/>
    <s v="-"/>
    <s v="-"/>
    <s v="-"/>
    <s v="-"/>
    <s v="-"/>
    <s v="-"/>
    <n v="11"/>
    <s v="-"/>
    <n v="100"/>
    <s v="N"/>
    <s v="-"/>
    <n v="75"/>
    <n v="25"/>
    <n v="8000"/>
    <s v="-"/>
    <n v="2775"/>
  </r>
  <r>
    <n v="158"/>
    <s v="NORILSK COMBINAT MINING COMPANY"/>
    <n v="104"/>
    <s v="-"/>
    <n v="2"/>
    <x v="4"/>
    <s v="-"/>
    <s v="-"/>
    <s v="-"/>
    <s v="-"/>
    <s v="-"/>
    <x v="0"/>
    <x v="5"/>
    <s v="Pipeline transport"/>
    <x v="10"/>
    <s v="4.Supply of additional system components (incl. 1, 2 and 3)"/>
    <s v="Oliver Favero"/>
    <x v="8"/>
    <s v="Usable"/>
    <s v="201178 / 1"/>
    <n v="1"/>
    <s v="-"/>
    <s v="-"/>
    <s v="-"/>
    <s v="-"/>
    <s v="-"/>
    <s v="NORILSK COMBINAT MINING COMPANY"/>
    <s v="TZPM"/>
    <n v="400"/>
    <n v="80"/>
    <s v="-"/>
    <s v="-"/>
    <s v="-"/>
    <s v="N"/>
    <s v="N"/>
    <s v="N"/>
    <s v="-"/>
    <s v="N"/>
    <n v="1600"/>
    <s v="Order"/>
    <s v="-"/>
    <s v="EMEA"/>
    <s v="N"/>
    <s v="N"/>
    <s v="N"/>
    <s v="-"/>
    <s v="-"/>
    <d v="2017-01-06T00:00:00"/>
    <s v="CT139765"/>
    <s v="-"/>
    <s v="-"/>
    <s v="-"/>
    <s v="-"/>
    <s v="-"/>
    <s v="-"/>
    <s v="-"/>
    <s v="-"/>
    <n v="0"/>
    <s v="-"/>
    <n v="100"/>
    <s v="N"/>
    <s v="-"/>
    <n v="100"/>
    <n v="100"/>
    <n v="8000"/>
    <s v="-"/>
    <s v="-"/>
  </r>
  <r>
    <n v="159"/>
    <s v="PARAS - MSPG"/>
    <n v="105"/>
    <s v="-"/>
    <n v="1"/>
    <x v="4"/>
    <s v="-"/>
    <s v="MAHAGENCO PARAS"/>
    <s v="-"/>
    <n v="5421"/>
    <s v="WEIR MINERALS INDIA"/>
    <x v="0"/>
    <x v="2"/>
    <s v="Tailings"/>
    <x v="2"/>
    <s v="0.General pump order"/>
    <s v="Vinay Parekh"/>
    <x v="1"/>
    <s v="Usable"/>
    <s v="201206 / 1"/>
    <n v="1"/>
    <s v="-"/>
    <d v="2010-01-01T00:00:00"/>
    <s v="-"/>
    <s v="-"/>
    <s v="5. Operational"/>
    <s v="PARAS - MSPG"/>
    <s v="TZPM"/>
    <n v="120"/>
    <n v="70"/>
    <n v="52"/>
    <n v="80"/>
    <s v="-"/>
    <s v="N"/>
    <s v="N"/>
    <s v="N"/>
    <s v="15LTR/API10/70BAR"/>
    <s v="N"/>
    <n v="500"/>
    <s v="Order"/>
    <s v="NODULAIR CAST IRON"/>
    <s v="INDIA"/>
    <s v="N"/>
    <s v="N"/>
    <s v="N"/>
    <s v="-"/>
    <s v="-"/>
    <d v="2016-09-30T00:00:00"/>
    <s v="-"/>
    <s v="-"/>
    <s v="-"/>
    <s v="-"/>
    <s v="-"/>
    <s v="-"/>
    <s v="-"/>
    <s v="-"/>
    <s v="-"/>
    <n v="9"/>
    <s v="-"/>
    <n v="100"/>
    <s v="N"/>
    <s v="-"/>
    <n v="100"/>
    <n v="25"/>
    <n v="8000"/>
    <s v="-"/>
    <n v="1406"/>
  </r>
  <r>
    <n v="160"/>
    <s v="PARLI"/>
    <n v="106"/>
    <s v="-"/>
    <n v="1"/>
    <x v="4"/>
    <s v="-"/>
    <s v="MAHAGENCO PARLI"/>
    <s v="-"/>
    <n v="5421"/>
    <s v="WEIR MINERALS INDIA"/>
    <x v="0"/>
    <x v="2"/>
    <s v="Tailings"/>
    <x v="2"/>
    <s v="0.General pump order"/>
    <s v="Vinay Parekh"/>
    <x v="1"/>
    <s v="Usable"/>
    <s v="201205 / 1"/>
    <n v="1"/>
    <s v="-"/>
    <d v="2010-01-01T00:00:00"/>
    <s v="-"/>
    <s v="-"/>
    <s v="5. Operational"/>
    <s v="PARLI"/>
    <s v="TZPM"/>
    <n v="120"/>
    <n v="70"/>
    <n v="51"/>
    <n v="60"/>
    <s v="-"/>
    <s v="N"/>
    <s v="N"/>
    <s v="N"/>
    <s v="15LTR/API10/70BAR"/>
    <s v="N"/>
    <n v="500"/>
    <s v="Order"/>
    <s v="NODULAIR CAST IRON"/>
    <s v="INDIA"/>
    <s v="N"/>
    <s v="N"/>
    <s v="N"/>
    <s v="-"/>
    <s v="-"/>
    <d v="2016-09-30T00:00:00"/>
    <s v="-"/>
    <s v="-"/>
    <s v="-"/>
    <s v="-"/>
    <s v="-"/>
    <s v="-"/>
    <s v="-"/>
    <s v="-"/>
    <s v="-"/>
    <n v="9"/>
    <s v="-"/>
    <n v="100"/>
    <s v="N"/>
    <s v="-"/>
    <n v="100"/>
    <n v="25"/>
    <n v="8000"/>
    <s v="-"/>
    <n v="1434"/>
  </r>
  <r>
    <n v="161"/>
    <s v="WEIHE"/>
    <n v="107"/>
    <s v="-"/>
    <n v="2"/>
    <x v="4"/>
    <s v="-"/>
    <s v="WEIHE"/>
    <n v="3007"/>
    <n v="3007"/>
    <s v="WEIHE"/>
    <x v="0"/>
    <x v="1"/>
    <s v="Process or Autoclave feeding"/>
    <x v="1"/>
    <s v="0.General pump order"/>
    <s v="Harry Cui"/>
    <x v="0"/>
    <s v="Usable"/>
    <s v="201259 / 1"/>
    <n v="1"/>
    <s v="-"/>
    <d v="2012-01-01T00:00:00"/>
    <s v="-"/>
    <s v="-"/>
    <s v="5. Operational"/>
    <s v="WEIHE"/>
    <s v="TZPM"/>
    <n v="88"/>
    <n v="105"/>
    <n v="56.7"/>
    <n v="60"/>
    <s v="-"/>
    <s v="N"/>
    <s v="N"/>
    <s v="N"/>
    <s v="10LTR/API8/120BAR"/>
    <s v="N"/>
    <n v="500"/>
    <s v="Order"/>
    <s v="CAST STEEL"/>
    <s v="CHINA"/>
    <s v="N"/>
    <s v="N"/>
    <s v="N"/>
    <s v="-"/>
    <s v="-"/>
    <d v="2016-09-30T00:00:00"/>
    <s v="-"/>
    <s v="-"/>
    <s v="-"/>
    <s v="-"/>
    <s v="-"/>
    <s v="-"/>
    <s v="-"/>
    <s v="-"/>
    <s v="-"/>
    <n v="10"/>
    <s v="-"/>
    <n v="100"/>
    <s v="N"/>
    <s v="-"/>
    <n v="50"/>
    <n v="0"/>
    <n v="8000"/>
    <s v="-"/>
    <n v="2149"/>
  </r>
  <r>
    <n v="162"/>
    <s v="WENSHAN"/>
    <n v="108"/>
    <s v="-"/>
    <n v="4"/>
    <x v="4"/>
    <s v="-"/>
    <s v="WENSHAN"/>
    <s v="-"/>
    <n v="7661"/>
    <s v="WUXI WEIR MINERALS EQUIPMENT"/>
    <x v="0"/>
    <x v="0"/>
    <s v="Process or Autoclave feeding"/>
    <x v="0"/>
    <s v="0.General pump order"/>
    <s v="Harry Cui"/>
    <x v="0"/>
    <s v="Usable"/>
    <s v="201255 / 1"/>
    <n v="1"/>
    <s v="-"/>
    <d v="2012-01-01T00:00:00"/>
    <s v="-"/>
    <s v="-"/>
    <s v="5. Operational"/>
    <s v="WENSHAN"/>
    <s v="TZPM"/>
    <n v="360"/>
    <n v="120"/>
    <n v="45"/>
    <n v="105"/>
    <s v="-"/>
    <s v="N"/>
    <s v="N"/>
    <s v="N"/>
    <s v="70LTR/API13/120BAR"/>
    <s v="N"/>
    <n v="2000"/>
    <s v="Order"/>
    <s v="CAST STEEL"/>
    <s v="CHINA"/>
    <s v="N"/>
    <s v="N"/>
    <s v="N"/>
    <s v="-"/>
    <s v="-"/>
    <d v="2016-09-30T00:00:00"/>
    <s v="-"/>
    <s v="-"/>
    <s v="-"/>
    <s v="-"/>
    <s v="-"/>
    <s v="-"/>
    <s v="-"/>
    <s v="-"/>
    <s v="-"/>
    <n v="12"/>
    <s v="-"/>
    <n v="100"/>
    <s v="N"/>
    <s v="-"/>
    <n v="75"/>
    <n v="25"/>
    <n v="8000"/>
    <s v="-"/>
    <n v="1264"/>
  </r>
  <r>
    <n v="163"/>
    <s v="WORSLEY ALUMINA"/>
    <n v="109"/>
    <s v="-"/>
    <n v="2"/>
    <x v="4"/>
    <s v="-"/>
    <s v="BHP BILLITON"/>
    <n v="3229"/>
    <n v="1910"/>
    <s v="WEIR MINERALS AUSTRALIA LTD."/>
    <x v="0"/>
    <x v="3"/>
    <s v="Tailings"/>
    <x v="17"/>
    <s v="0.General pump order"/>
    <s v="Maya Polanski"/>
    <x v="5"/>
    <s v="Usable"/>
    <s v="201228 / 1"/>
    <n v="1"/>
    <s v="-"/>
    <d v="2009-01-01T00:00:00"/>
    <s v="-"/>
    <s v="-"/>
    <s v="5. Operational"/>
    <s v="WORSLEY ALUMINA"/>
    <s v="ZPM"/>
    <n v="216"/>
    <n v="77"/>
    <n v="45"/>
    <s v="-"/>
    <s v="-"/>
    <s v="N"/>
    <s v="N"/>
    <s v="N"/>
    <s v="26.5LTR/API11/120BAR"/>
    <s v="N"/>
    <n v="1200"/>
    <s v="Order"/>
    <s v="CAST STEEL"/>
    <s v="AUSTRASIA"/>
    <s v="N"/>
    <s v="N"/>
    <s v="N"/>
    <s v="-"/>
    <s v="-"/>
    <d v="2016-09-30T00:00:00"/>
    <s v="-"/>
    <s v="-"/>
    <s v="-"/>
    <s v="-"/>
    <s v="-"/>
    <s v="-"/>
    <s v="-"/>
    <s v="-"/>
    <s v="-"/>
    <n v="11"/>
    <s v="-"/>
    <n v="100"/>
    <s v="N"/>
    <s v="-"/>
    <n v="150"/>
    <n v="25"/>
    <n v="8000"/>
    <s v="-"/>
    <n v="985"/>
  </r>
  <r>
    <n v="164"/>
    <s v="YANCHANG"/>
    <n v="110"/>
    <s v="-"/>
    <n v="2"/>
    <x v="4"/>
    <s v="-"/>
    <s v="YANCHANG"/>
    <s v="-"/>
    <n v="7661"/>
    <s v="WUXI WEIR MINERALS EQUIPMENT"/>
    <x v="0"/>
    <x v="1"/>
    <s v="Process or Autoclave feeding"/>
    <x v="1"/>
    <s v="0.General pump order"/>
    <s v="Harry Cui"/>
    <x v="0"/>
    <s v="Usable"/>
    <s v="201234 / 1"/>
    <n v="1"/>
    <s v="-"/>
    <d v="2010-01-01T00:00:00"/>
    <s v="-"/>
    <s v="-"/>
    <s v="5. Operational"/>
    <s v="YANCHANG"/>
    <s v="TZPM"/>
    <n v="79"/>
    <n v="105"/>
    <n v="68"/>
    <s v="-"/>
    <s v="-"/>
    <s v="N"/>
    <s v="N"/>
    <s v="N"/>
    <s v="10LTR/API7/120BAR"/>
    <s v="N"/>
    <n v="250"/>
    <s v="Order"/>
    <s v="CAST STEEL"/>
    <s v="CHINA"/>
    <s v="N"/>
    <s v="N"/>
    <s v="N"/>
    <s v="-"/>
    <s v="-"/>
    <d v="2016-09-30T00:00:00"/>
    <s v="-"/>
    <s v="-"/>
    <s v="-"/>
    <s v="-"/>
    <s v="-"/>
    <s v="-"/>
    <s v="-"/>
    <s v="-"/>
    <s v="-"/>
    <n v="11"/>
    <s v="-"/>
    <n v="100"/>
    <s v="N"/>
    <s v="-"/>
    <n v="50"/>
    <n v="0"/>
    <n v="8000"/>
    <s v="-"/>
    <n v="1792"/>
  </r>
  <r>
    <n v="165"/>
    <s v="AMBATOVY"/>
    <n v="111"/>
    <s v="-"/>
    <n v="10"/>
    <x v="5"/>
    <s v="-"/>
    <s v="-"/>
    <n v="5662"/>
    <n v="5662"/>
    <s v="DYNATEC MADAGASCAR S.A.(DMSA)"/>
    <x v="2"/>
    <x v="9"/>
    <s v="Process or Autoclave feeding"/>
    <x v="10"/>
    <s v="0.General pump order"/>
    <s v="Oliver Favero"/>
    <x v="20"/>
    <s v="Usable"/>
    <s v="201152 / 1"/>
    <n v="1"/>
    <s v="-"/>
    <d v="2010-01-01T00:00:00"/>
    <s v="-"/>
    <s v="-"/>
    <s v="5. Operational"/>
    <s v="AMBATOVY"/>
    <s v="TZPM"/>
    <n v="320"/>
    <n v="59"/>
    <n v="50.2"/>
    <n v="210"/>
    <s v="-"/>
    <s v="N"/>
    <s v="Y"/>
    <s v="N"/>
    <s v="47.5LTR/API12/70BAR"/>
    <s v="N"/>
    <n v="1200"/>
    <s v="Order"/>
    <s v="STAINLESS STEEL"/>
    <s v="EMEA"/>
    <s v="N"/>
    <s v="N"/>
    <s v="N"/>
    <s v="-"/>
    <s v="-"/>
    <d v="2016-09-30T00:00:00"/>
    <s v="-"/>
    <s v="-"/>
    <s v="-"/>
    <s v="-"/>
    <s v="-"/>
    <s v="-"/>
    <s v="-"/>
    <s v="-"/>
    <s v="-"/>
    <n v="10"/>
    <s v="-"/>
    <n v="100"/>
    <s v="N"/>
    <s v="-"/>
    <n v="100"/>
    <n v="100"/>
    <n v="8000"/>
    <s v="-"/>
    <n v="1080"/>
  </r>
  <r>
    <n v="166"/>
    <s v="ANGLO AMERICAN"/>
    <n v="112"/>
    <s v="former MMX"/>
    <n v="10"/>
    <x v="5"/>
    <n v="550"/>
    <s v="ANGLO AMERICAN"/>
    <n v="4800"/>
    <n v="1823"/>
    <s v="WEIR DO BRASIL LTDA."/>
    <x v="0"/>
    <x v="5"/>
    <s v="Pipeline transport"/>
    <x v="8"/>
    <s v="0.General pump order"/>
    <s v="Vacancy"/>
    <x v="10"/>
    <s v="Usable"/>
    <s v="201101-2 / 1"/>
    <n v="1"/>
    <s v="-"/>
    <d v="2014-12-12T00:00:00"/>
    <s v="-"/>
    <s v="-"/>
    <s v="5. Operational"/>
    <s v="ANGLO AMERICAN"/>
    <s v="TZPM"/>
    <n v="263"/>
    <n v="206"/>
    <n v="63"/>
    <s v="-"/>
    <s v="-"/>
    <s v="N"/>
    <s v="N"/>
    <s v="N"/>
    <s v="47.5LTR/API12/219BAR"/>
    <s v="N"/>
    <n v="2000"/>
    <s v="Order"/>
    <s v="STEEL"/>
    <s v="AMERICAS"/>
    <s v="N"/>
    <s v="N"/>
    <s v="N"/>
    <s v="-"/>
    <s v="-"/>
    <d v="2016-09-30T00:00:00"/>
    <s v="-"/>
    <s v="-"/>
    <s v="-"/>
    <s v="-"/>
    <s v="-"/>
    <s v="-"/>
    <s v="-"/>
    <d v="2016-12-23T00:00:00"/>
    <s v="CT213"/>
    <n v="9"/>
    <s v="MMX ps2 820.587.201101B"/>
    <n v="100"/>
    <s v="N"/>
    <s v="-"/>
    <n v="150"/>
    <n v="25"/>
    <n v="8000"/>
    <s v="-"/>
    <n v="263"/>
  </r>
  <r>
    <n v="167"/>
    <s v="ANGLO AMERICAN"/>
    <n v="113"/>
    <s v="former MMX"/>
    <n v="8"/>
    <x v="5"/>
    <n v="550"/>
    <s v="ANGLO AMERICAN"/>
    <n v="4800"/>
    <n v="1823"/>
    <s v="WEIR DO BRASIL LTDA."/>
    <x v="0"/>
    <x v="5"/>
    <s v="Pipeline transport"/>
    <x v="8"/>
    <s v="0.General pump order"/>
    <s v="Vacancy"/>
    <x v="10"/>
    <s v="Usable"/>
    <s v="201101-1 / 1"/>
    <n v="1"/>
    <s v="-"/>
    <d v="2014-12-12T00:00:00"/>
    <s v="-"/>
    <s v="-"/>
    <s v="5. Operational"/>
    <s v="ANGLO AMERICAN"/>
    <s v="TZPM"/>
    <n v="301"/>
    <n v="183"/>
    <n v="63"/>
    <s v="-"/>
    <s v="-"/>
    <s v="N"/>
    <s v="N"/>
    <s v="N"/>
    <s v="47.5LTR/API12/177BAR"/>
    <s v="N"/>
    <n v="2000"/>
    <s v="Order"/>
    <s v="STEEL"/>
    <s v="AMERICAS"/>
    <s v="N"/>
    <s v="N"/>
    <s v="N"/>
    <s v="-"/>
    <s v="-"/>
    <d v="2016-09-30T00:00:00"/>
    <s v="-"/>
    <s v="-"/>
    <s v="-"/>
    <s v="-"/>
    <s v="-"/>
    <s v="-"/>
    <s v="-"/>
    <d v="2016-12-23T00:00:00"/>
    <s v="CT213"/>
    <n v="9"/>
    <s v="former MMX ps1 820.587.201101A"/>
    <n v="100"/>
    <s v="N"/>
    <s v="-"/>
    <n v="150"/>
    <n v="25"/>
    <n v="8000"/>
    <s v="-"/>
    <n v="296"/>
  </r>
  <r>
    <n v="168"/>
    <s v="ARCATA PROJECT"/>
    <n v="114"/>
    <s v="-"/>
    <n v="1"/>
    <x v="5"/>
    <n v="2.4"/>
    <s v="HOCHSCHILD ARCATA"/>
    <s v="-"/>
    <n v="2168"/>
    <s v="VULCO PERU S.A."/>
    <x v="6"/>
    <x v="3"/>
    <s v="Tailings"/>
    <x v="19"/>
    <s v="0.General pump order"/>
    <s v="Vacancy"/>
    <x v="7"/>
    <s v="Usable"/>
    <s v="201142 / 1"/>
    <n v="1"/>
    <s v="-"/>
    <d v="2009-01-01T00:00:00"/>
    <s v="-"/>
    <s v="-"/>
    <s v="5. Operational"/>
    <s v="ARCATA PROJECT"/>
    <s v="TZPM"/>
    <n v="59"/>
    <n v="70"/>
    <n v="57"/>
    <s v="-"/>
    <s v="-"/>
    <s v="N"/>
    <s v="N"/>
    <s v="N"/>
    <s v="7.5LTR/API5/70BAR"/>
    <s v="N"/>
    <n v="180"/>
    <s v="Order"/>
    <s v="NODULAIR CAST IRON"/>
    <s v="AMERICAS"/>
    <s v="N"/>
    <s v="N"/>
    <s v="N"/>
    <s v="-"/>
    <s v="-"/>
    <d v="2016-09-30T00:00:00"/>
    <s v="-"/>
    <s v="-"/>
    <s v="-"/>
    <s v="-"/>
    <s v="-"/>
    <s v="-"/>
    <s v="-"/>
    <s v="-"/>
    <s v="-"/>
    <n v="15"/>
    <s v="-"/>
    <n v="100"/>
    <s v="N"/>
    <s v="-"/>
    <n v="200"/>
    <n v="100"/>
    <n v="8000"/>
    <s v="-"/>
    <n v="401"/>
  </r>
  <r>
    <n v="169"/>
    <s v="ARGYLE"/>
    <n v="115"/>
    <s v="-"/>
    <n v="2"/>
    <x v="5"/>
    <s v="-"/>
    <s v="RIO TINTO"/>
    <s v="-"/>
    <n v="1910"/>
    <s v="WEIR MINERALS AUSTRALIA LTD."/>
    <x v="4"/>
    <x v="7"/>
    <s v="Tailings"/>
    <x v="11"/>
    <s v="0.General pump order"/>
    <s v="Maya Polanski"/>
    <x v="5"/>
    <s v="Usable"/>
    <s v="201162 / 1"/>
    <n v="1"/>
    <s v="-"/>
    <d v="2014-07-07T00:00:00"/>
    <s v="-"/>
    <s v="-"/>
    <s v="5. Operational"/>
    <s v="ARGYLE"/>
    <s v="TZPM"/>
    <n v="216"/>
    <n v="86"/>
    <n v="68.400000000000006"/>
    <s v="-"/>
    <s v="-"/>
    <s v="N"/>
    <s v="N"/>
    <s v="N"/>
    <s v="26.5LTR/API11/120BAR"/>
    <s v="N"/>
    <n v="800"/>
    <s v="Order"/>
    <s v="STEEL"/>
    <s v="AUSTRASIA"/>
    <s v="N"/>
    <s v="N"/>
    <s v="N"/>
    <s v="-"/>
    <s v="-"/>
    <d v="2017-10-26T00:00:00"/>
    <s v="CT213"/>
    <s v="-"/>
    <s v="-"/>
    <s v="-"/>
    <s v="-"/>
    <s v="-"/>
    <s v="-"/>
    <s v="-"/>
    <s v="-"/>
    <n v="12"/>
    <s v="-"/>
    <n v="100"/>
    <s v="N"/>
    <s v="The amount these pumps run is dictated by the amount of rain they get so usage might be unpredicatable, and is also expected to be much higher during the wet season. Customer bought a lot of startup valves so have not yet started on proper usage rates"/>
    <n v="100"/>
    <n v="25"/>
    <n v="8000"/>
    <s v="-"/>
    <n v="870"/>
  </r>
  <r>
    <n v="170"/>
    <s v="CAYELI BAKIR"/>
    <n v="116"/>
    <s v="-"/>
    <n v="1"/>
    <x v="5"/>
    <s v="-"/>
    <s v="CAYELI BAKIR"/>
    <n v="2195"/>
    <n v="2195"/>
    <s v="CAYELI BAKIR ISLETMELERI A.S."/>
    <x v="7"/>
    <x v="7"/>
    <s v="Tailings"/>
    <x v="11"/>
    <s v="0.General pump order"/>
    <s v="Oliver Favero"/>
    <x v="21"/>
    <s v="Usable"/>
    <s v="201119 / 1"/>
    <n v="1"/>
    <s v="-"/>
    <d v="2009-01-01T00:00:00"/>
    <s v="-"/>
    <s v="-"/>
    <s v="5. Operational"/>
    <s v="CAYELI BAKIR"/>
    <s v="ZPM"/>
    <n v="95"/>
    <n v="65"/>
    <n v="73.900000000000006"/>
    <n v="30"/>
    <s v="-"/>
    <s v="N"/>
    <s v="N"/>
    <s v="N"/>
    <s v="7.5LTR/API7/70BAR"/>
    <s v="N"/>
    <n v="800"/>
    <s v="Order"/>
    <s v="NODULAIR CAST IRON"/>
    <s v="EMEA"/>
    <s v="N"/>
    <s v="N"/>
    <s v="N"/>
    <s v="-"/>
    <s v="-"/>
    <d v="2016-09-30T00:00:00"/>
    <s v="-"/>
    <s v="-"/>
    <s v="-"/>
    <s v="-"/>
    <s v="-"/>
    <s v="-"/>
    <s v="-"/>
    <s v="-"/>
    <s v="-"/>
    <n v="13"/>
    <s v="-"/>
    <n v="100"/>
    <s v="N"/>
    <s v="-"/>
    <n v="100"/>
    <n v="25"/>
    <n v="8000"/>
    <s v="-"/>
    <n v="1065"/>
  </r>
  <r>
    <n v="171"/>
    <s v="CAYMAN"/>
    <n v="117"/>
    <s v="-"/>
    <n v="1"/>
    <x v="5"/>
    <s v="-"/>
    <s v="CAYMAN"/>
    <n v="4621"/>
    <n v="4621"/>
    <s v="HANGZHOU JINJIANG GROUP CORP."/>
    <x v="3"/>
    <x v="0"/>
    <s v="Process or Autoclave feeding"/>
    <x v="0"/>
    <s v="0.General pump order"/>
    <s v="Harry Cui"/>
    <x v="0"/>
    <s v="Usable"/>
    <s v="201137 / 1"/>
    <n v="1"/>
    <s v="-"/>
    <d v="2008-01-01T00:00:00"/>
    <s v="-"/>
    <s v="-"/>
    <s v="5. Operational"/>
    <s v="CAYMAN"/>
    <s v="ZPM"/>
    <n v="520"/>
    <n v="68"/>
    <n v="47"/>
    <n v="100"/>
    <s v="-"/>
    <s v="N"/>
    <s v="N"/>
    <s v="N"/>
    <s v="70LTR/API13/70BAR"/>
    <s v="N"/>
    <n v="1700"/>
    <s v="Order"/>
    <s v="CAST STEEL"/>
    <s v="CHINA"/>
    <s v="N"/>
    <s v="N"/>
    <s v="N"/>
    <s v="-"/>
    <s v="-"/>
    <d v="2016-09-30T00:00:00"/>
    <s v="-"/>
    <s v="-"/>
    <s v="-"/>
    <s v="-"/>
    <s v="-"/>
    <s v="-"/>
    <s v="-"/>
    <s v="-"/>
    <s v="-"/>
    <n v="9"/>
    <s v="-"/>
    <n v="100"/>
    <s v="N"/>
    <s v="-"/>
    <n v="75"/>
    <n v="25"/>
    <n v="8000"/>
    <s v="-"/>
    <n v="2136"/>
  </r>
  <r>
    <n v="172"/>
    <s v="CBA"/>
    <n v="118"/>
    <s v="-"/>
    <n v="2"/>
    <x v="5"/>
    <n v="21.4"/>
    <s v="CBA"/>
    <s v="-"/>
    <n v="1823"/>
    <s v="WEIR DO BRASIL LTDA."/>
    <x v="3"/>
    <x v="3"/>
    <s v="Tailings"/>
    <x v="17"/>
    <s v="5.Turn key (incl. 1, 2, 3 and 4)"/>
    <s v="Vacancy"/>
    <x v="10"/>
    <s v="Usable"/>
    <s v="201150 / 1"/>
    <n v="1"/>
    <s v="-"/>
    <s v="-"/>
    <s v="-"/>
    <s v="-"/>
    <s v="6. Inactive"/>
    <s v="CBA"/>
    <s v="TZPM"/>
    <n v="290"/>
    <n v="160"/>
    <n v="53.3"/>
    <n v="50"/>
    <s v="-"/>
    <s v="N"/>
    <s v="N"/>
    <s v="N"/>
    <s v="47.5LTR/API12/160BAR"/>
    <s v="N"/>
    <n v="2000"/>
    <s v="Order"/>
    <s v="STEEL"/>
    <s v="AMERICAS"/>
    <s v="N"/>
    <s v="N"/>
    <s v="N"/>
    <s v="-"/>
    <s v="-"/>
    <d v="2016-09-30T00:00:00"/>
    <s v="-"/>
    <s v="-"/>
    <s v="-"/>
    <s v="-"/>
    <s v="-"/>
    <s v="-"/>
    <s v="-"/>
    <s v="-"/>
    <s v="-"/>
    <n v="17"/>
    <s v="-"/>
    <n v="100"/>
    <s v="N"/>
    <s v="-"/>
    <n v="150"/>
    <n v="25"/>
    <n v="8000"/>
    <s v="-"/>
    <n v="400"/>
  </r>
  <r>
    <n v="173"/>
    <s v="HECLA LUCKY FRIDAY "/>
    <n v="119"/>
    <s v="-"/>
    <n v="2"/>
    <x v="5"/>
    <s v="-"/>
    <s v="HECLA LUCKY FRIDAY"/>
    <s v="-"/>
    <n v="1787"/>
    <s v="DAVIDSON SALES &amp; ENG. INC."/>
    <x v="0"/>
    <x v="3"/>
    <s v="Tailings"/>
    <x v="20"/>
    <s v="0.General pump order"/>
    <s v="Vacancy"/>
    <x v="9"/>
    <s v="Usable"/>
    <s v="201140 / 1"/>
    <n v="1"/>
    <s v="-"/>
    <d v="2009-01-01T00:00:00"/>
    <s v="-"/>
    <s v="-"/>
    <s v="5. Operational"/>
    <s v="HECLA LUCKY FRIDAY "/>
    <s v="ZPM"/>
    <n v="139"/>
    <n v="61"/>
    <n v="55.2"/>
    <n v="10"/>
    <s v="-"/>
    <s v="N"/>
    <s v="N"/>
    <s v="N"/>
    <s v="15LTR/API8/70BAR"/>
    <s v="N"/>
    <n v="800"/>
    <s v="Order"/>
    <s v="NODULAIR CAST IRON"/>
    <s v="AMERICAS"/>
    <s v="N"/>
    <s v="N"/>
    <s v="N"/>
    <s v="-"/>
    <s v="-"/>
    <d v="2016-09-30T00:00:00"/>
    <s v="-"/>
    <s v="-"/>
    <s v="-"/>
    <s v="-"/>
    <s v="-"/>
    <s v="-"/>
    <s v="-"/>
    <s v="-"/>
    <s v="-"/>
    <n v="10"/>
    <s v="-"/>
    <n v="100"/>
    <s v="N"/>
    <s v="-"/>
    <n v="200"/>
    <n v="50"/>
    <n v="8000"/>
    <s v="-"/>
    <n v="633"/>
  </r>
  <r>
    <n v="174"/>
    <s v="HINDALCO"/>
    <n v="120"/>
    <s v="-"/>
    <n v="2"/>
    <x v="5"/>
    <s v="-"/>
    <s v="HINDALCO RENUKUT"/>
    <n v="1899"/>
    <n v="1899"/>
    <s v="HINDALCO INDUSTRIES LTD"/>
    <x v="3"/>
    <x v="0"/>
    <s v="Process or Autoclave feeding"/>
    <x v="0"/>
    <s v="0.General pump order"/>
    <s v="Vinay Parekh"/>
    <x v="1"/>
    <s v="Usable"/>
    <s v="201108 / 1"/>
    <n v="1"/>
    <s v="-"/>
    <d v="2008-01-01T00:00:00"/>
    <s v="-"/>
    <s v="-"/>
    <s v="5. Operational"/>
    <s v="HINDALCO"/>
    <s v="TZPM"/>
    <n v="78"/>
    <n v="62"/>
    <n v="54"/>
    <n v="145"/>
    <s v="-"/>
    <s v="N"/>
    <s v="Y"/>
    <s v="N"/>
    <s v="15LTR/API7/70BAR"/>
    <s v="N"/>
    <n v="250"/>
    <s v="Order"/>
    <s v="CAST STEEL"/>
    <s v="INDIA"/>
    <s v="N"/>
    <s v="N"/>
    <s v="N"/>
    <s v="-"/>
    <s v="-"/>
    <d v="2016-09-30T00:00:00"/>
    <s v="-"/>
    <s v="-"/>
    <s v="-"/>
    <s v="-"/>
    <s v="-"/>
    <s v="-"/>
    <s v="-"/>
    <s v="-"/>
    <s v="-"/>
    <n v="16"/>
    <s v="-"/>
    <n v="100"/>
    <s v="N"/>
    <s v="-"/>
    <n v="75"/>
    <n v="25"/>
    <n v="8000"/>
    <s v="-"/>
    <n v="2039"/>
  </r>
  <r>
    <n v="175"/>
    <s v="HINDALCO REBUILD EXISTING PUMPS"/>
    <n v="121"/>
    <s v="-"/>
    <n v="2"/>
    <x v="5"/>
    <s v="-"/>
    <s v="HINDALCO RENUKUT"/>
    <n v="1899"/>
    <n v="1899"/>
    <s v="HINDALCO INDUSTRIES LTD"/>
    <x v="3"/>
    <x v="0"/>
    <s v="Process or Autoclave feeding"/>
    <x v="0"/>
    <s v="0.General pump order"/>
    <s v="Vinay Parekh"/>
    <x v="1"/>
    <s v="Usable"/>
    <s v="201110 / 1"/>
    <n v="1"/>
    <s v="-"/>
    <d v="2008-01-01T00:00:00"/>
    <s v="-"/>
    <s v="-"/>
    <s v="5. Operational"/>
    <s v="HINDALCO REBUILD EXISTING PUMPS"/>
    <s v="TZPM"/>
    <n v="136"/>
    <n v="62"/>
    <n v="55"/>
    <n v="145"/>
    <s v="-"/>
    <s v="N"/>
    <s v="Y"/>
    <s v="N"/>
    <s v="26.5LTR/API11/70BAR"/>
    <s v="N"/>
    <n v="500"/>
    <s v="Order"/>
    <s v="CAST STEEL"/>
    <s v="INDIA"/>
    <s v="N"/>
    <s v="N"/>
    <s v="N"/>
    <s v="-"/>
    <s v="-"/>
    <d v="2016-09-30T00:00:00"/>
    <s v="-"/>
    <s v="-"/>
    <s v="-"/>
    <s v="-"/>
    <s v="-"/>
    <s v="-"/>
    <s v="-"/>
    <s v="-"/>
    <s v="-"/>
    <n v="10"/>
    <s v="-"/>
    <n v="100"/>
    <s v="N"/>
    <s v="-"/>
    <n v="75"/>
    <n v="25"/>
    <n v="8000"/>
    <s v="-"/>
    <n v="2001"/>
  </r>
  <r>
    <n v="176"/>
    <s v="HINDALCO REBUILD EXISTING PUMPS"/>
    <n v="122"/>
    <s v="-"/>
    <n v="2"/>
    <x v="5"/>
    <s v="-"/>
    <s v="HINDALCO RENUKUT"/>
    <n v="1899"/>
    <n v="1899"/>
    <s v="HINDALCO INDUSTRIES LTD"/>
    <x v="3"/>
    <x v="0"/>
    <s v="Process or Autoclave feeding"/>
    <x v="0"/>
    <s v="0.General pump order"/>
    <s v="Vinay Parekh"/>
    <x v="1"/>
    <s v="Usable"/>
    <s v="201109 / 1"/>
    <n v="1"/>
    <s v="-"/>
    <d v="2008-01-01T00:00:00"/>
    <s v="-"/>
    <s v="-"/>
    <s v="5. Operational"/>
    <s v="HINDALCO REBUILD EXISTING PUMPS"/>
    <s v="ZPM"/>
    <n v="26"/>
    <n v="62"/>
    <n v="35"/>
    <n v="145"/>
    <s v="-"/>
    <s v="N"/>
    <s v="Y"/>
    <s v="N"/>
    <s v="5.7LTR/API5/70BAR"/>
    <s v="N"/>
    <n v="700"/>
    <s v="Order"/>
    <s v="CAST STEEL"/>
    <s v="INDIA"/>
    <s v="N"/>
    <s v="N"/>
    <s v="N"/>
    <s v="-"/>
    <s v="-"/>
    <d v="2016-09-30T00:00:00"/>
    <s v="-"/>
    <s v="-"/>
    <s v="-"/>
    <s v="-"/>
    <s v="-"/>
    <s v="-"/>
    <s v="-"/>
    <s v="-"/>
    <s v="-"/>
    <n v="10"/>
    <s v="-"/>
    <n v="100"/>
    <s v="N"/>
    <s v="-"/>
    <n v="75"/>
    <n v="25"/>
    <n v="8000"/>
    <s v="-"/>
    <n v="3145"/>
  </r>
  <r>
    <n v="177"/>
    <s v="INCO SOUTH MINE"/>
    <n v="123"/>
    <s v="-"/>
    <n v="1"/>
    <x v="5"/>
    <s v="-"/>
    <s v="-"/>
    <s v="-"/>
    <n v="1881"/>
    <s v="WEIR PUMPS - CANADA"/>
    <x v="4"/>
    <x v="7"/>
    <s v="Tailings"/>
    <x v="11"/>
    <s v="0.General pump order"/>
    <s v="Oliver Favero"/>
    <x v="2"/>
    <s v="Usable"/>
    <s v="201128 / 1"/>
    <n v="1"/>
    <s v="-"/>
    <d v="2009-01-01T00:00:00"/>
    <s v="-"/>
    <s v="-"/>
    <s v="6. Inactive"/>
    <s v="INCO SOUTH MINE"/>
    <s v="ZPM"/>
    <n v="80"/>
    <n v="67"/>
    <n v="58.2"/>
    <s v="-"/>
    <s v="-"/>
    <s v="N"/>
    <s v="N"/>
    <s v="N"/>
    <s v="7.5LTR/API5/70BAR"/>
    <s v="N"/>
    <n v="800"/>
    <s v="Order"/>
    <s v="NODULAIR CAST IRON"/>
    <s v="AMERICAS"/>
    <s v="N"/>
    <s v="N"/>
    <s v="N"/>
    <s v="-"/>
    <s v="-"/>
    <d v="2016-09-30T00:00:00"/>
    <s v="-"/>
    <s v="-"/>
    <s v="-"/>
    <s v="-"/>
    <s v="-"/>
    <s v="-"/>
    <s v="-"/>
    <s v="-"/>
    <s v="-"/>
    <n v="12"/>
    <s v="-"/>
    <n v="100"/>
    <s v="N"/>
    <s v="-"/>
    <n v="100"/>
    <n v="25"/>
    <n v="8000"/>
    <s v="-"/>
    <n v="1313"/>
  </r>
  <r>
    <n v="178"/>
    <s v="JHARSUGUDA"/>
    <n v="124"/>
    <s v="-"/>
    <n v="6"/>
    <x v="5"/>
    <n v="11"/>
    <s v="SESA STERLITE LTD."/>
    <n v="3316"/>
    <n v="3316"/>
    <s v="VEDANTA ALUMINIUM LTD."/>
    <x v="8"/>
    <x v="2"/>
    <s v="Tailings"/>
    <x v="4"/>
    <s v="0.General pump order"/>
    <s v="Vinay Parekh"/>
    <x v="1"/>
    <s v="Usable"/>
    <s v="201160 / 1"/>
    <n v="1"/>
    <s v="-"/>
    <d v="2010-01-01T00:00:00"/>
    <s v="-"/>
    <s v="-"/>
    <s v="5. Operational"/>
    <s v="JHARSUGUDA"/>
    <s v="TZPM"/>
    <n v="263"/>
    <n v="160"/>
    <n v="57"/>
    <s v="-"/>
    <s v="-"/>
    <s v="N"/>
    <s v="N"/>
    <s v="N"/>
    <s v="47.5LTR/API12/160BAR"/>
    <s v="N"/>
    <n v="1600"/>
    <s v="Order"/>
    <s v="STEEL"/>
    <s v="INDIA"/>
    <s v="N"/>
    <s v="N"/>
    <s v="N"/>
    <s v="-"/>
    <s v="-"/>
    <d v="2016-09-30T00:00:00"/>
    <s v="-"/>
    <s v="-"/>
    <s v="-"/>
    <s v="-"/>
    <s v="-"/>
    <s v="-"/>
    <s v="-"/>
    <s v="-"/>
    <s v="-"/>
    <n v="14"/>
    <s v="-"/>
    <n v="100"/>
    <s v="N"/>
    <s v="-"/>
    <n v="150"/>
    <n v="25"/>
    <n v="8000"/>
    <s v="-"/>
    <n v="374"/>
  </r>
  <r>
    <n v="179"/>
    <s v="JHARSUGUDA"/>
    <n v="125"/>
    <s v="-"/>
    <n v="2"/>
    <x v="5"/>
    <n v="5"/>
    <s v="SESA STERLITE LTD."/>
    <n v="3316"/>
    <n v="3316"/>
    <s v="VEDANTA ALUMINIUM LTD."/>
    <x v="8"/>
    <x v="2"/>
    <s v="Tailings"/>
    <x v="4"/>
    <s v="0.General pump order"/>
    <s v="Vinay Parekh"/>
    <x v="1"/>
    <s v="Usable"/>
    <s v="201100 / 1"/>
    <n v="1"/>
    <s v="-"/>
    <d v="2009-01-01T00:00:00"/>
    <s v="-"/>
    <s v="-"/>
    <s v="5. Operational"/>
    <s v="JHARSUGUDA"/>
    <s v="TZPM"/>
    <n v="240"/>
    <n v="80"/>
    <n v="57.7"/>
    <s v="-"/>
    <s v="-"/>
    <s v="N"/>
    <s v="N"/>
    <s v="N"/>
    <s v="47.5LTR/API12/100BAR"/>
    <s v="N"/>
    <n v="800"/>
    <s v="Order"/>
    <s v="CAST STEEL"/>
    <s v="INDIA"/>
    <s v="N"/>
    <s v="N"/>
    <s v="N"/>
    <s v="-"/>
    <s v="-"/>
    <d v="2016-09-30T00:00:00"/>
    <s v="-"/>
    <s v="-"/>
    <s v="-"/>
    <s v="-"/>
    <s v="-"/>
    <s v="-"/>
    <s v="-"/>
    <s v="-"/>
    <s v="-"/>
    <n v="12"/>
    <s v="-"/>
    <n v="100"/>
    <s v="N"/>
    <s v="-"/>
    <n v="150"/>
    <n v="25"/>
    <n v="8000"/>
    <s v="-"/>
    <n v="739"/>
  </r>
  <r>
    <n v="180"/>
    <s v="KITTILA"/>
    <n v="126"/>
    <s v="-"/>
    <n v="2"/>
    <x v="5"/>
    <s v="-"/>
    <s v="-"/>
    <n v="7301"/>
    <n v="7301"/>
    <s v="AGNICO-EAGLE FINLAND"/>
    <x v="9"/>
    <x v="9"/>
    <s v="Process or Autoclave feeding"/>
    <x v="14"/>
    <s v="0.General pump order"/>
    <s v="Oliver Favero"/>
    <x v="22"/>
    <s v="Usable"/>
    <s v="201126 / 1"/>
    <n v="1"/>
    <s v="-"/>
    <d v="2010-01-01T00:00:00"/>
    <s v="-"/>
    <s v="-"/>
    <s v="5. Operational"/>
    <s v="KITTILA"/>
    <s v="ZPM"/>
    <n v="89"/>
    <n v="29"/>
    <n v="63.1"/>
    <n v="57"/>
    <s v="-"/>
    <s v="N"/>
    <s v="N"/>
    <s v="N"/>
    <s v="10LTR/API7/40BAR"/>
    <s v="N"/>
    <n v="600"/>
    <s v="Order"/>
    <s v="COATED CAST STEEL"/>
    <s v="EMEA"/>
    <s v="N"/>
    <s v="N"/>
    <s v="N"/>
    <s v="-"/>
    <s v="-"/>
    <d v="2016-09-30T00:00:00"/>
    <s v="-"/>
    <s v="-"/>
    <s v="-"/>
    <s v="-"/>
    <s v="-"/>
    <s v="-"/>
    <s v="-"/>
    <s v="-"/>
    <s v="-"/>
    <n v="11"/>
    <s v="-"/>
    <n v="100"/>
    <s v="N"/>
    <s v="-"/>
    <n v="100"/>
    <n v="100"/>
    <n v="8000"/>
    <s v="-"/>
    <n v="1748"/>
  </r>
  <r>
    <n v="181"/>
    <s v="NALCO ANGUL"/>
    <n v="127"/>
    <s v="-"/>
    <n v="3"/>
    <x v="5"/>
    <n v="10"/>
    <s v="NALCO ANGUL"/>
    <s v="-"/>
    <n v="5421"/>
    <s v="WEIR MINERALS INDIA"/>
    <x v="8"/>
    <x v="2"/>
    <s v="Tailings"/>
    <x v="2"/>
    <s v="4.Supply of additional system components (incl. 1, 2 and 3)"/>
    <s v="Vinay Parekh"/>
    <x v="1"/>
    <s v="Usable"/>
    <s v="201124 / 1"/>
    <n v="1"/>
    <s v="-"/>
    <d v="2010-01-01T00:00:00"/>
    <s v="-"/>
    <s v="-"/>
    <s v="5. Operational"/>
    <s v="NALCO ANGUL"/>
    <s v="TZPM"/>
    <n v="160"/>
    <n v="160"/>
    <n v="54.4"/>
    <n v="50"/>
    <s v="-"/>
    <s v="N"/>
    <s v="N"/>
    <s v="N"/>
    <s v="26.5LTR/API10/160BAR"/>
    <s v="N"/>
    <n v="1200"/>
    <s v="Order"/>
    <s v="STEEL"/>
    <s v="INDIA"/>
    <s v="N"/>
    <s v="N"/>
    <s v="N"/>
    <s v="-"/>
    <s v="-"/>
    <d v="2016-09-30T00:00:00"/>
    <s v="-"/>
    <s v="-"/>
    <s v="-"/>
    <s v="-"/>
    <s v="-"/>
    <s v="-"/>
    <s v="-"/>
    <s v="-"/>
    <s v="-"/>
    <n v="12"/>
    <s v="-"/>
    <n v="100"/>
    <s v="N"/>
    <s v="-"/>
    <n v="100"/>
    <n v="25"/>
    <n v="8000"/>
    <s v="-"/>
    <n v="588"/>
  </r>
  <r>
    <n v="182"/>
    <s v="NALCO DAMANJODI PHASE 2"/>
    <n v="128"/>
    <s v="-"/>
    <n v="1"/>
    <x v="5"/>
    <n v="6.5"/>
    <s v="NALCO DAMANJODI"/>
    <s v="-"/>
    <n v="5421"/>
    <s v="WEIR MINERALS INDIA"/>
    <x v="3"/>
    <x v="3"/>
    <s v="Tailings"/>
    <x v="17"/>
    <s v="5.Turn key (incl. 1, 2, 3 and 4)"/>
    <s v="Vinay Parekh"/>
    <x v="1"/>
    <s v="Usable"/>
    <s v="201090 / 1"/>
    <n v="1"/>
    <s v="-"/>
    <d v="2012-01-01T00:00:00"/>
    <s v="-"/>
    <s v="-"/>
    <s v="5. Operational"/>
    <s v="NALCO DAMANJODI PHASE 2"/>
    <s v="TZPM"/>
    <n v="312"/>
    <n v="71"/>
    <n v="51.9"/>
    <s v="-"/>
    <s v="-"/>
    <s v="N"/>
    <s v="N"/>
    <s v="N"/>
    <s v="47.5LTR/API12/100BAR"/>
    <s v="N"/>
    <n v="1600"/>
    <s v="Order"/>
    <s v="CAST STEEL"/>
    <s v="INDIA"/>
    <s v="N"/>
    <s v="N"/>
    <s v="N"/>
    <s v="-"/>
    <s v="-"/>
    <d v="2016-09-30T00:00:00"/>
    <s v="-"/>
    <s v="-"/>
    <s v="-"/>
    <s v="-"/>
    <s v="-"/>
    <s v="-"/>
    <s v="-"/>
    <s v="-"/>
    <s v="-"/>
    <n v="12"/>
    <s v="-"/>
    <n v="100"/>
    <s v="N"/>
    <s v="-"/>
    <n v="150"/>
    <n v="25"/>
    <n v="8000"/>
    <s v="-"/>
    <n v="926"/>
  </r>
  <r>
    <n v="183"/>
    <s v="NANCHUAN ALUMINA PLANT"/>
    <n v="129"/>
    <s v="-"/>
    <n v="4"/>
    <x v="5"/>
    <s v="-"/>
    <s v="NANCHUAN ALUMINA PLANT"/>
    <s v="-"/>
    <n v="7661"/>
    <s v="WUXI WEIR MINERALS EQUIPMENT"/>
    <x v="3"/>
    <x v="0"/>
    <s v="Process or Autoclave feeding"/>
    <x v="0"/>
    <s v="0.General pump order"/>
    <s v="Harry Cui"/>
    <x v="0"/>
    <s v="Usable"/>
    <s v="201111 / 1"/>
    <n v="1"/>
    <s v="-"/>
    <d v="2012-01-01T00:00:00"/>
    <s v="-"/>
    <s v="-"/>
    <s v="5. Operational"/>
    <s v="NANCHUAN ALUMINA PLANT"/>
    <s v="TZPM"/>
    <n v="80"/>
    <n v="100"/>
    <n v="40"/>
    <s v="-"/>
    <s v="-"/>
    <s v="N"/>
    <s v="N"/>
    <s v="N"/>
    <s v="15LTR/API8/120BAR"/>
    <s v="N"/>
    <n v="500"/>
    <s v="Order"/>
    <s v="-"/>
    <s v="CHINA"/>
    <s v="N"/>
    <s v="N"/>
    <s v="N"/>
    <s v="-"/>
    <s v="-"/>
    <d v="2016-09-30T00:00:00"/>
    <s v="-"/>
    <s v="-"/>
    <s v="-"/>
    <s v="-"/>
    <s v="-"/>
    <s v="-"/>
    <s v="-"/>
    <s v="-"/>
    <s v="-"/>
    <n v="10"/>
    <s v="-"/>
    <n v="100"/>
    <s v="N"/>
    <s v="-"/>
    <n v="75"/>
    <n v="25"/>
    <n v="8000"/>
    <s v="-"/>
    <n v="1706"/>
  </r>
  <r>
    <n v="184"/>
    <s v="NORILSK COMBINAT MINING COMPANY"/>
    <n v="130"/>
    <s v="-"/>
    <n v="2"/>
    <x v="5"/>
    <s v="-"/>
    <s v="-"/>
    <n v="1647"/>
    <n v="1647"/>
    <s v="I.S.E. TRADING GMBH"/>
    <x v="0"/>
    <x v="5"/>
    <s v="Pipeline transport"/>
    <x v="10"/>
    <s v="4.Supply of additional system components (incl. 1, 2 and 3)"/>
    <s v="Oliver Favero"/>
    <x v="8"/>
    <s v="Usable"/>
    <s v="201177 / 1"/>
    <n v="1"/>
    <s v="-"/>
    <d v="2009-01-01T00:00:00"/>
    <s v="-"/>
    <s v="-"/>
    <s v="5. Operational"/>
    <s v="NORILSK COMBINAT MINING COMPANY"/>
    <s v="TZPM"/>
    <n v="400"/>
    <n v="80"/>
    <n v="65"/>
    <s v="-"/>
    <s v="-"/>
    <s v="N"/>
    <s v="N"/>
    <s v="N"/>
    <s v="47.5LTR/API12/100BAR"/>
    <s v="N"/>
    <n v="1600"/>
    <s v="Order"/>
    <s v="CAST STEEL"/>
    <s v="EMEA"/>
    <s v="N"/>
    <s v="N"/>
    <s v="N"/>
    <s v="-"/>
    <s v="-"/>
    <d v="2017-01-06T00:00:00"/>
    <s v="CT139765"/>
    <s v="-"/>
    <s v="-"/>
    <s v="-"/>
    <s v="-"/>
    <s v="-"/>
    <s v="-"/>
    <s v="-"/>
    <s v="-"/>
    <n v="18"/>
    <s v="-"/>
    <n v="100"/>
    <s v="N"/>
    <s v="-"/>
    <n v="100"/>
    <n v="100"/>
    <n v="8000"/>
    <s v="-"/>
    <n v="615"/>
  </r>
  <r>
    <n v="185"/>
    <s v="ONESTEEL WHYALLA STEELWORKS"/>
    <n v="131"/>
    <s v="-"/>
    <n v="1"/>
    <x v="5"/>
    <n v="63"/>
    <s v="ARRIUM"/>
    <s v="-"/>
    <n v="1910"/>
    <s v="WEIR MINERALS AUSTRALIA LTD."/>
    <x v="5"/>
    <x v="5"/>
    <s v="Pipeline transport"/>
    <x v="8"/>
    <s v="0.General pump order"/>
    <s v="Maya Polanski"/>
    <x v="5"/>
    <s v="Usable"/>
    <s v="201083 / 1"/>
    <n v="1"/>
    <s v="-"/>
    <d v="2008-01-01T00:00:00"/>
    <s v="-"/>
    <s v="-"/>
    <s v="5. Operational"/>
    <s v="ONESTEEL WHYALLA STEELWORKS"/>
    <s v="TZPM"/>
    <n v="217"/>
    <n v="138"/>
    <n v="54"/>
    <s v="-"/>
    <s v="-"/>
    <s v="N"/>
    <s v="N"/>
    <s v="N"/>
    <s v="26.5LTR/API11/160BAR"/>
    <s v="N"/>
    <n v="1600"/>
    <s v="Order"/>
    <s v="STEEL"/>
    <s v="AUSTRASIA"/>
    <s v="N"/>
    <s v="N"/>
    <s v="N"/>
    <s v="-"/>
    <s v="-"/>
    <d v="2016-09-30T00:00:00"/>
    <s v="-"/>
    <s v="-"/>
    <s v="-"/>
    <s v="-"/>
    <s v="-"/>
    <s v="-"/>
    <s v="-"/>
    <s v="-"/>
    <s v="-"/>
    <n v="12"/>
    <s v="-"/>
    <n v="100"/>
    <s v="N"/>
    <s v="-"/>
    <n v="150"/>
    <n v="25"/>
    <n v="8000"/>
    <s v="-"/>
    <n v="458"/>
  </r>
  <r>
    <n v="186"/>
    <s v="REDFERN TULSEQUAH CHIEF MINE"/>
    <n v="132"/>
    <s v="-"/>
    <n v="1"/>
    <x v="5"/>
    <s v="-"/>
    <s v="-"/>
    <s v="-"/>
    <n v="1881"/>
    <s v="WEIR PUMPS - CANADA"/>
    <x v="4"/>
    <x v="11"/>
    <s v="Tailings"/>
    <x v="18"/>
    <s v="0.General pump order"/>
    <s v="Oliver Favero"/>
    <x v="2"/>
    <s v="Usable"/>
    <s v="201242 / 1"/>
    <n v="1"/>
    <s v="-"/>
    <d v="2009-01-01T00:00:00"/>
    <s v="-"/>
    <s v="-"/>
    <s v="6. Inactive"/>
    <s v="REDFERN TULSEQUAH CHIEF MINE"/>
    <s v="DHC"/>
    <n v="65"/>
    <n v="95"/>
    <s v="-"/>
    <n v="30"/>
    <s v="-"/>
    <s v="N"/>
    <s v="N"/>
    <s v="N"/>
    <s v="260MM/API12/BAR"/>
    <s v="N"/>
    <n v="21180"/>
    <s v="Order"/>
    <s v="-"/>
    <s v="AMERICAS"/>
    <s v="Y"/>
    <s v="N"/>
    <s v="N"/>
    <s v="-"/>
    <s v="-"/>
    <d v="2016-09-30T00:00:00"/>
    <s v="-"/>
    <s v="-"/>
    <s v="-"/>
    <s v="-"/>
    <s v="-"/>
    <s v="-"/>
    <s v="-"/>
    <s v="-"/>
    <s v="-"/>
    <n v="0"/>
    <s v="-"/>
    <n v="100"/>
    <s v="N"/>
    <s v="-"/>
    <n v="150"/>
    <n v="25"/>
    <n v="8000"/>
    <s v="-"/>
    <s v="-"/>
  </r>
  <r>
    <n v="187"/>
    <s v="RIDGEWAY DEEPS"/>
    <n v="133"/>
    <s v="-"/>
    <n v="1"/>
    <x v="5"/>
    <s v="-"/>
    <s v="NEWCREST"/>
    <s v="-"/>
    <n v="1910"/>
    <s v="WEIR MINERALS AUSTRALIA LTD."/>
    <x v="4"/>
    <x v="7"/>
    <s v="Tailings"/>
    <x v="11"/>
    <s v="0.General pump order"/>
    <s v="Maya Polanski"/>
    <x v="5"/>
    <s v="Usable"/>
    <s v="201189 / 1"/>
    <n v="1"/>
    <s v="-"/>
    <d v="2009-01-01T00:00:00"/>
    <s v="-"/>
    <s v="-"/>
    <s v="5. Operational"/>
    <s v="RIDGEWAY DEEPS"/>
    <s v="TZPM"/>
    <n v="216"/>
    <n v="140"/>
    <n v="72"/>
    <n v="50"/>
    <s v="-"/>
    <s v="N"/>
    <s v="N"/>
    <s v="N"/>
    <s v="26.5LTR/API11/160BAR"/>
    <s v="N"/>
    <n v="1200"/>
    <s v="Order"/>
    <s v="CAST STEEL"/>
    <s v="AUSTRASIA"/>
    <s v="N"/>
    <s v="N"/>
    <s v="N"/>
    <s v="-"/>
    <s v="-"/>
    <d v="2016-09-30T00:00:00"/>
    <s v="-"/>
    <s v="-"/>
    <s v="-"/>
    <s v="-"/>
    <s v="-"/>
    <s v="-"/>
    <s v="-"/>
    <s v="-"/>
    <s v="-"/>
    <n v="10"/>
    <s v="-"/>
    <n v="100"/>
    <s v="N"/>
    <s v="-"/>
    <n v="100"/>
    <n v="25"/>
    <n v="8000"/>
    <s v="-"/>
    <n v="507"/>
  </r>
  <r>
    <n v="188"/>
    <s v="SURALCO"/>
    <n v="134"/>
    <s v="-"/>
    <n v="1"/>
    <x v="5"/>
    <n v="6.2"/>
    <s v="ALCOA SURALCO"/>
    <n v="5200"/>
    <n v="5200"/>
    <s v="ALCOA WORLD ALUMINA LLC"/>
    <x v="3"/>
    <x v="3"/>
    <s v="Tailings"/>
    <x v="17"/>
    <s v="3.Basic design (incl. 1 and 2)"/>
    <s v="Vacancy"/>
    <x v="23"/>
    <s v="Usable"/>
    <s v="201130 / 1"/>
    <n v="1"/>
    <s v="-"/>
    <d v="2009-01-01T00:00:00"/>
    <s v="-"/>
    <s v="-"/>
    <s v="5. Operational"/>
    <s v="SURALCO"/>
    <s v="TZPM"/>
    <n v="498"/>
    <n v="54"/>
    <n v="57"/>
    <n v="55"/>
    <s v="-"/>
    <s v="N"/>
    <s v="N"/>
    <s v="N"/>
    <s v="70LTR/API14/70BAR"/>
    <s v="N"/>
    <n v="1200"/>
    <s v="Order"/>
    <s v="CAST STEEL"/>
    <s v="AMERICAS"/>
    <s v="N"/>
    <s v="Y"/>
    <s v="N"/>
    <s v="-"/>
    <s v="-"/>
    <d v="2016-09-30T00:00:00"/>
    <s v="-"/>
    <s v="-"/>
    <s v="-"/>
    <s v="-"/>
    <s v="-"/>
    <s v="-"/>
    <s v="-"/>
    <d v="2017-06-28T00:00:00"/>
    <s v="CT213"/>
    <n v="13"/>
    <s v="Retrofitted towards CPDS"/>
    <n v="100"/>
    <s v="N"/>
    <s v="-"/>
    <n v="150"/>
    <n v="25"/>
    <n v="8000"/>
    <s v="-"/>
    <n v="1108"/>
  </r>
  <r>
    <n v="189"/>
    <s v="UTKAL"/>
    <n v="135"/>
    <s v="-"/>
    <n v="2"/>
    <x v="5"/>
    <s v="-"/>
    <s v="UTKAL ALUMINIUM TIKRI"/>
    <s v="-"/>
    <n v="5421"/>
    <s v="WEIR MINERALS INDIA"/>
    <x v="8"/>
    <x v="2"/>
    <s v="Tailings"/>
    <x v="4"/>
    <s v="0.General pump order"/>
    <s v="Vinay Parekh"/>
    <x v="1"/>
    <s v="Usable"/>
    <s v="201168 / 1"/>
    <n v="1"/>
    <s v="-"/>
    <d v="2013-01-01T00:00:00"/>
    <s v="-"/>
    <s v="-"/>
    <s v="5. Operational"/>
    <s v="UTKAL"/>
    <s v="ZPM"/>
    <n v="60"/>
    <n v="120"/>
    <n v="53"/>
    <s v="-"/>
    <s v="-"/>
    <s v="N"/>
    <s v="N"/>
    <s v="N"/>
    <s v="7.5LTR/API5/120BAR"/>
    <s v="N"/>
    <n v="800"/>
    <s v="Order"/>
    <s v="CAST STEEL"/>
    <s v="INDIA"/>
    <s v="N"/>
    <s v="N"/>
    <s v="N"/>
    <s v="-"/>
    <s v="-"/>
    <d v="2016-09-30T00:00:00"/>
    <s v="-"/>
    <s v="-"/>
    <s v="-"/>
    <s v="-"/>
    <s v="-"/>
    <s v="-"/>
    <s v="-"/>
    <s v="-"/>
    <s v="-"/>
    <n v="11"/>
    <s v="-"/>
    <n v="100"/>
    <s v="N"/>
    <s v="-"/>
    <n v="150"/>
    <n v="25"/>
    <n v="8000"/>
    <s v="-"/>
    <n v="536"/>
  </r>
  <r>
    <n v="190"/>
    <s v="ALCAN GOVE"/>
    <n v="136"/>
    <s v="-"/>
    <n v="1"/>
    <x v="6"/>
    <s v="-"/>
    <s v="PACIFIC ALUMINIUM"/>
    <n v="4040"/>
    <n v="1910"/>
    <s v="WEIR MINERALS AUSTRALIA LTD."/>
    <x v="3"/>
    <x v="3"/>
    <s v="Tailings"/>
    <x v="17"/>
    <s v="0.General pump order"/>
    <s v="Maya Polanski"/>
    <x v="5"/>
    <s v="Usable"/>
    <s v="201058 / 1"/>
    <n v="1"/>
    <s v="-"/>
    <d v="2009-01-01T00:00:00"/>
    <s v="-"/>
    <s v="-"/>
    <s v="6. Inactive"/>
    <s v="ALCAN GOVE"/>
    <s v="TZPM"/>
    <n v="200"/>
    <n v="157"/>
    <n v="53"/>
    <s v="-"/>
    <s v="-"/>
    <s v="N"/>
    <s v="N"/>
    <s v="N"/>
    <s v="26.5LTR/API10/160BAR"/>
    <s v="N"/>
    <n v="1600"/>
    <s v="Order"/>
    <s v="STAINLESS STEEL"/>
    <s v="AUSTRASIA"/>
    <s v="N"/>
    <s v="N"/>
    <s v="N"/>
    <s v="-"/>
    <s v="-"/>
    <d v="2016-09-30T00:00:00"/>
    <s v="-"/>
    <s v="-"/>
    <s v="-"/>
    <d v="2017-10-26T00:00:00"/>
    <s v="CT213"/>
    <s v="-"/>
    <s v="-"/>
    <s v="-"/>
    <s v="-"/>
    <n v="21"/>
    <s v="-"/>
    <n v="100"/>
    <s v="N"/>
    <s v="-"/>
    <n v="150"/>
    <n v="25"/>
    <n v="8000"/>
    <s v="-"/>
    <n v="410"/>
  </r>
  <r>
    <n v="191"/>
    <s v="APS CHOLLA"/>
    <n v="137"/>
    <s v="-"/>
    <n v="3"/>
    <x v="6"/>
    <s v="-"/>
    <s v="APS CHOLLA"/>
    <n v="1787"/>
    <n v="1787"/>
    <s v="DAVIDSON SALES &amp; ENG. INC."/>
    <x v="8"/>
    <x v="2"/>
    <s v="Tailings"/>
    <x v="2"/>
    <s v="0.General pump order"/>
    <s v="Vacancy"/>
    <x v="9"/>
    <s v="Usable"/>
    <s v="201046 / 1"/>
    <n v="1"/>
    <s v="-"/>
    <d v="2008-01-01T00:00:00"/>
    <s v="-"/>
    <s v="-"/>
    <s v="5. Operational"/>
    <s v="APS CHOLLA"/>
    <s v="ZPM"/>
    <n v="136"/>
    <n v="48"/>
    <n v="55.7"/>
    <s v="-"/>
    <s v="-"/>
    <s v="N"/>
    <s v="N"/>
    <s v="N"/>
    <s v="15LTR/API8/70BAR"/>
    <s v="N"/>
    <n v="800"/>
    <s v="Order"/>
    <s v="COATED CAST STEEL"/>
    <s v="AMERICAS"/>
    <s v="N"/>
    <s v="N"/>
    <s v="N"/>
    <s v="-"/>
    <s v="-"/>
    <d v="2016-09-30T00:00:00"/>
    <s v="-"/>
    <s v="-"/>
    <s v="-"/>
    <s v="-"/>
    <s v="-"/>
    <s v="-"/>
    <s v="-"/>
    <s v="-"/>
    <s v="-"/>
    <n v="18"/>
    <s v="-"/>
    <n v="100"/>
    <s v="N"/>
    <s v="-"/>
    <n v="100"/>
    <n v="25"/>
    <n v="8000"/>
    <s v="-"/>
    <n v="1915"/>
  </r>
  <r>
    <n v="192"/>
    <s v="ATACOCHA TAILINGS"/>
    <n v="138"/>
    <s v="-"/>
    <n v="2"/>
    <x v="6"/>
    <s v="-"/>
    <s v="ATACOCHA"/>
    <s v="-"/>
    <n v="2168"/>
    <s v="VULCO PERU S.A."/>
    <x v="0"/>
    <x v="3"/>
    <s v="Tailings"/>
    <x v="20"/>
    <s v="0.General pump order"/>
    <s v="Vacancy"/>
    <x v="7"/>
    <s v="Usable"/>
    <s v="200981 / 1"/>
    <n v="1"/>
    <s v="-"/>
    <d v="2008-01-01T00:00:00"/>
    <s v="-"/>
    <s v="-"/>
    <s v="5. Operational"/>
    <s v="ATACOCHA TAILINGS"/>
    <s v="TZPM"/>
    <n v="197"/>
    <n v="139"/>
    <n v="55.7"/>
    <s v="-"/>
    <s v="-"/>
    <s v="N"/>
    <s v="N"/>
    <s v="N"/>
    <s v="26.5LTR/API11/160BAR"/>
    <s v="N"/>
    <n v="1200"/>
    <s v="Order"/>
    <s v="STEEL"/>
    <s v="AMERICAS"/>
    <s v="N"/>
    <s v="N"/>
    <s v="N"/>
    <s v="-"/>
    <s v="-"/>
    <d v="2016-09-30T00:00:00"/>
    <s v="-"/>
    <s v="-"/>
    <s v="-"/>
    <s v="-"/>
    <s v="-"/>
    <s v="-"/>
    <s v="-"/>
    <s v="-"/>
    <s v="-"/>
    <n v="12"/>
    <s v="-"/>
    <n v="100"/>
    <s v="N"/>
    <s v="-"/>
    <n v="200"/>
    <n v="50"/>
    <n v="8000"/>
    <s v="-"/>
    <n v="275"/>
  </r>
  <r>
    <n v="193"/>
    <s v="BP OOOGURUK"/>
    <n v="139"/>
    <s v="-"/>
    <n v="1"/>
    <x v="6"/>
    <n v="0.6"/>
    <s v="HALLIBURTON"/>
    <s v="-"/>
    <s v="-"/>
    <s v="-"/>
    <x v="10"/>
    <x v="10"/>
    <s v="Oil industry"/>
    <x v="15"/>
    <s v="0.General pump order"/>
    <s v="Vacancy"/>
    <x v="9"/>
    <s v="Usable"/>
    <s v="201051 / 1"/>
    <n v="1"/>
    <s v="-"/>
    <d v="2008-01-01T00:00:00"/>
    <s v="-"/>
    <s v="-"/>
    <s v="5. Operational"/>
    <s v="BP OOOGURUK"/>
    <s v="DHT"/>
    <n v="45"/>
    <n v="15"/>
    <s v="-"/>
    <s v="-"/>
    <s v="-"/>
    <s v="N"/>
    <s v="N"/>
    <s v="N"/>
    <s v="MM//BAR"/>
    <s v="N"/>
    <n v="1070"/>
    <s v="Order"/>
    <s v="-"/>
    <s v="AMERICAS"/>
    <s v="Y"/>
    <s v="N"/>
    <s v="N"/>
    <s v="-"/>
    <s v="-"/>
    <d v="2016-09-30T00:00:00"/>
    <s v="-"/>
    <s v="-"/>
    <s v="-"/>
    <s v="-"/>
    <s v="-"/>
    <s v="-"/>
    <s v="-"/>
    <s v="-"/>
    <s v="-"/>
    <n v="0"/>
    <s v="-"/>
    <n v="100"/>
    <s v="N"/>
    <s v="-"/>
    <n v="100"/>
    <n v="25"/>
    <n v="8000"/>
    <s v="-"/>
    <s v="-"/>
  </r>
  <r>
    <n v="194"/>
    <s v="CATHAY"/>
    <n v="140"/>
    <s v="-"/>
    <n v="2"/>
    <x v="6"/>
    <s v="-"/>
    <s v="LUNAN YANKUANG"/>
    <s v="-"/>
    <n v="7661"/>
    <s v="WUXI WEIR MINERALS EQUIPMENT"/>
    <x v="0"/>
    <x v="1"/>
    <s v="Process or Autoclave feeding"/>
    <x v="1"/>
    <s v="0.General pump order"/>
    <s v="Harry Cui"/>
    <x v="0"/>
    <s v="Usable"/>
    <s v="201031 / 1"/>
    <n v="1"/>
    <s v="-"/>
    <d v="2007-01-01T00:00:00"/>
    <s v="-"/>
    <s v="-"/>
    <s v="5. Operational"/>
    <s v="CATHAY"/>
    <s v="ZPM"/>
    <n v="38"/>
    <n v="72"/>
    <n v="45.6"/>
    <s v="-"/>
    <s v="-"/>
    <s v="Y"/>
    <s v="N"/>
    <s v="N"/>
    <s v="5.7LTR/API5/70BAR"/>
    <s v="N"/>
    <n v="700"/>
    <s v="Order"/>
    <s v="NODULAIR CAST IRON"/>
    <s v="CHINA"/>
    <s v="N"/>
    <s v="N"/>
    <s v="N"/>
    <s v="-"/>
    <s v="-"/>
    <d v="2016-09-30T00:00:00"/>
    <s v="-"/>
    <s v="-"/>
    <s v="-"/>
    <s v="-"/>
    <s v="-"/>
    <s v="-"/>
    <s v="-"/>
    <s v="-"/>
    <s v="-"/>
    <n v="11"/>
    <s v="-"/>
    <n v="100"/>
    <s v="N"/>
    <s v="-"/>
    <n v="50"/>
    <n v="0"/>
    <n v="8000"/>
    <s v="-"/>
    <n v="3200"/>
  </r>
  <r>
    <n v="195"/>
    <s v="CAYMAN"/>
    <n v="141"/>
    <s v="-"/>
    <n v="2"/>
    <x v="6"/>
    <s v="-"/>
    <s v="CAYMAN"/>
    <n v="4621"/>
    <n v="4621"/>
    <s v="HANGZHOU JINJIANG GROUP CORP."/>
    <x v="3"/>
    <x v="0"/>
    <s v="Process or Autoclave feeding"/>
    <x v="0"/>
    <s v="0.General pump order"/>
    <s v="Harry Cui"/>
    <x v="0"/>
    <s v="Usable"/>
    <s v="200992 / 1"/>
    <n v="1"/>
    <s v="-"/>
    <d v="2007-01-01T00:00:00"/>
    <s v="-"/>
    <s v="-"/>
    <s v="5. Operational"/>
    <s v="CAYMAN"/>
    <s v="ZPM"/>
    <n v="520"/>
    <n v="68"/>
    <n v="47"/>
    <n v="100"/>
    <s v="-"/>
    <s v="N"/>
    <s v="N"/>
    <s v="N"/>
    <s v="70LTR/API13/70BAR"/>
    <s v="N"/>
    <n v="1700"/>
    <s v="Order"/>
    <s v="CAST STEEL"/>
    <s v="CHINA"/>
    <s v="N"/>
    <s v="N"/>
    <s v="N"/>
    <s v="-"/>
    <s v="-"/>
    <d v="2016-09-30T00:00:00"/>
    <s v="-"/>
    <s v="-"/>
    <s v="-"/>
    <s v="-"/>
    <s v="-"/>
    <s v="-"/>
    <s v="-"/>
    <s v="-"/>
    <s v="-"/>
    <n v="9"/>
    <s v="-"/>
    <n v="100"/>
    <s v="N"/>
    <s v="-"/>
    <n v="75"/>
    <n v="25"/>
    <n v="8000"/>
    <s v="-"/>
    <n v="2136"/>
  </r>
  <r>
    <n v="196"/>
    <s v="CHELOPECH"/>
    <n v="142"/>
    <s v="-"/>
    <n v="2"/>
    <x v="6"/>
    <s v="-"/>
    <s v="-"/>
    <s v="-"/>
    <s v="-"/>
    <s v="-"/>
    <x v="0"/>
    <x v="9"/>
    <s v="Process or Autoclave feeding"/>
    <x v="7"/>
    <s v="0.General pump order"/>
    <s v="Oliver Favero"/>
    <x v="24"/>
    <s v="Usable"/>
    <s v="201071 / 1"/>
    <n v="1"/>
    <s v="-"/>
    <d v="2008-01-01T00:00:00"/>
    <s v="-"/>
    <s v="-"/>
    <s v="6. Inactive"/>
    <s v="CHELOPECH"/>
    <s v="ZPM"/>
    <n v="92"/>
    <n v="36"/>
    <n v="63"/>
    <n v="50"/>
    <s v="-"/>
    <s v="N"/>
    <s v="N"/>
    <s v="N"/>
    <s v="7.5LTR/API5/40BAR"/>
    <s v="N"/>
    <n v="700"/>
    <s v="Order"/>
    <s v="COATED CAST STEEL"/>
    <s v="EMEA"/>
    <s v="N"/>
    <s v="N"/>
    <s v="N"/>
    <s v="-"/>
    <s v="-"/>
    <d v="2016-09-30T00:00:00"/>
    <s v="-"/>
    <s v="-"/>
    <s v="-"/>
    <s v="-"/>
    <s v="-"/>
    <s v="-"/>
    <s v="-"/>
    <s v="-"/>
    <s v="-"/>
    <n v="15"/>
    <s v="-"/>
    <n v="100"/>
    <s v="N"/>
    <s v="-"/>
    <n v="300"/>
    <n v="100"/>
    <n v="8000"/>
    <s v="-"/>
    <n v="470"/>
  </r>
  <r>
    <n v="197"/>
    <s v="DALIAN"/>
    <n v="143"/>
    <s v="-"/>
    <n v="3"/>
    <x v="6"/>
    <s v="-"/>
    <s v="DALIAN"/>
    <s v="-"/>
    <n v="7661"/>
    <s v="WUXI WEIR MINERALS EQUIPMENT"/>
    <x v="0"/>
    <x v="1"/>
    <s v="Process or Autoclave feeding"/>
    <x v="1"/>
    <s v="0.General pump order"/>
    <s v="Harry Cui"/>
    <x v="0"/>
    <s v="Usable"/>
    <s v="201045 / 1"/>
    <n v="1"/>
    <s v="-"/>
    <d v="2009-01-01T00:00:00"/>
    <s v="-"/>
    <s v="-"/>
    <s v="5. Operational"/>
    <s v="DALIAN"/>
    <s v="TZPM"/>
    <n v="54"/>
    <n v="132"/>
    <n v="61"/>
    <s v="-"/>
    <s v="-"/>
    <s v="N"/>
    <s v="N"/>
    <s v="N"/>
    <s v="7.5LTR/API7/160BAR"/>
    <s v="N"/>
    <n v="250"/>
    <s v="Order"/>
    <s v="STEEL"/>
    <s v="CHINA"/>
    <s v="N"/>
    <s v="N"/>
    <s v="N"/>
    <s v="-"/>
    <s v="-"/>
    <d v="2016-09-30T00:00:00"/>
    <s v="-"/>
    <s v="-"/>
    <s v="-"/>
    <s v="-"/>
    <s v="-"/>
    <s v="-"/>
    <s v="-"/>
    <s v="-"/>
    <s v="-"/>
    <n v="14"/>
    <s v="-"/>
    <n v="100"/>
    <s v="N"/>
    <s v="-"/>
    <n v="50"/>
    <n v="0"/>
    <n v="8000"/>
    <s v="-"/>
    <n v="1589"/>
  </r>
  <r>
    <n v="198"/>
    <s v="FREEPORT"/>
    <n v="144"/>
    <s v="-"/>
    <n v="1"/>
    <x v="6"/>
    <s v="-"/>
    <s v="PT FREEPORT"/>
    <n v="2464"/>
    <n v="2464"/>
    <s v="PT FREEPORT INDONESIA"/>
    <x v="9"/>
    <x v="3"/>
    <s v="Tailings"/>
    <x v="16"/>
    <s v="0.General pump order"/>
    <s v="Maya Polanski"/>
    <x v="25"/>
    <s v="Usable"/>
    <s v="201053 / 1"/>
    <n v="1"/>
    <s v="-"/>
    <d v="2010-01-01T00:00:00"/>
    <s v="-"/>
    <s v="-"/>
    <s v="5. Operational"/>
    <s v="FREEPORT"/>
    <s v="TZPM"/>
    <n v="303"/>
    <n v="70"/>
    <n v="60"/>
    <s v="-"/>
    <s v="-"/>
    <s v="N"/>
    <s v="N"/>
    <s v="N"/>
    <s v="47.5LTR/API12/70BAR"/>
    <s v="N"/>
    <n v="800"/>
    <s v="Order"/>
    <s v="CAST STEEL"/>
    <s v="AUSTRASIA"/>
    <s v="N"/>
    <s v="N"/>
    <s v="N"/>
    <s v="-"/>
    <s v="-"/>
    <d v="2016-09-30T00:00:00"/>
    <s v="-"/>
    <s v="-"/>
    <s v="-"/>
    <s v="-"/>
    <s v="-"/>
    <s v="-"/>
    <s v="-"/>
    <s v="-"/>
    <s v="-"/>
    <n v="17"/>
    <s v="-"/>
    <n v="100"/>
    <s v="N"/>
    <s v="-"/>
    <n v="200"/>
    <n v="100"/>
    <n v="8000"/>
    <s v="-"/>
    <n v="380"/>
  </r>
  <r>
    <n v="199"/>
    <s v="HIERRO ATACAMA"/>
    <n v="145"/>
    <s v="-"/>
    <n v="3"/>
    <x v="6"/>
    <n v="118"/>
    <s v="CAP, HIERRO ATACAMA"/>
    <s v="-"/>
    <n v="1862"/>
    <s v="VULCO S.A."/>
    <x v="0"/>
    <x v="5"/>
    <s v="Pipeline transport"/>
    <x v="8"/>
    <s v="0.General pump order"/>
    <s v="Vacancy"/>
    <x v="15"/>
    <s v="Usable"/>
    <s v="200998 / 1"/>
    <n v="1"/>
    <s v="-"/>
    <d v="2007-01-01T00:00:00"/>
    <s v="-"/>
    <s v="-"/>
    <s v="5. Operational"/>
    <s v="HIERRO ATACAMA"/>
    <s v="TZPM"/>
    <n v="143"/>
    <n v="124"/>
    <n v="52.5"/>
    <s v="-"/>
    <s v="-"/>
    <s v="N"/>
    <s v="N"/>
    <s v="N"/>
    <s v="26.5LTR/API10/120BAR"/>
    <s v="N"/>
    <n v="1200"/>
    <s v="Order"/>
    <s v="CAST STEEL"/>
    <s v="AMERICAS"/>
    <s v="N"/>
    <s v="N"/>
    <s v="N"/>
    <s v="-"/>
    <s v="-"/>
    <d v="2016-09-30T00:00:00"/>
    <s v="-"/>
    <s v="-"/>
    <s v="-"/>
    <s v="-"/>
    <s v="-"/>
    <s v="-"/>
    <s v="-"/>
    <s v="-"/>
    <s v="-"/>
    <n v="12"/>
    <s v="-"/>
    <n v="100"/>
    <s v="N"/>
    <s v="-"/>
    <n v="150"/>
    <n v="25"/>
    <n v="8000"/>
    <s v="-"/>
    <n v="524"/>
  </r>
  <r>
    <n v="200"/>
    <s v="IMERYS HP WATER FEED"/>
    <n v="146"/>
    <s v="-"/>
    <n v="2"/>
    <x v="6"/>
    <s v="-"/>
    <s v="IMERYS MINERALS"/>
    <n v="1789"/>
    <n v="1789"/>
    <s v="IMERYS MINERALS LTD"/>
    <x v="0"/>
    <x v="13"/>
    <s v="Process or Autoclave feeding"/>
    <x v="21"/>
    <s v="0.General pump order"/>
    <s v="Oliver Favero"/>
    <x v="26"/>
    <s v="Usable"/>
    <s v="201059 / 1"/>
    <n v="1"/>
    <s v="-"/>
    <d v="2008-01-01T00:00:00"/>
    <s v="-"/>
    <s v="-"/>
    <s v="5. Operational"/>
    <s v="IMERYS HP WATER FEED"/>
    <s v="ZPM"/>
    <n v="100"/>
    <n v="100"/>
    <n v="67"/>
    <s v="-"/>
    <s v="-"/>
    <s v="N"/>
    <s v="N"/>
    <s v="N"/>
    <s v="10LTR/API7/120BAR"/>
    <s v="N"/>
    <n v="800"/>
    <s v="Order"/>
    <s v="CAST STEEL"/>
    <s v="EMEA"/>
    <s v="N"/>
    <s v="N"/>
    <s v="N"/>
    <s v="-"/>
    <s v="-"/>
    <d v="2016-09-30T00:00:00"/>
    <s v="-"/>
    <s v="-"/>
    <s v="-"/>
    <s v="-"/>
    <s v="-"/>
    <s v="-"/>
    <s v="-"/>
    <s v="-"/>
    <s v="-"/>
    <n v="14"/>
    <s v="-"/>
    <n v="100"/>
    <s v="N"/>
    <s v="-"/>
    <n v="50"/>
    <n v="25"/>
    <n v="8000"/>
    <s v="-"/>
    <n v="1528"/>
  </r>
  <r>
    <n v="201"/>
    <s v="JHARSUGUDA"/>
    <n v="147"/>
    <s v="-"/>
    <n v="2"/>
    <x v="6"/>
    <n v="9"/>
    <s v="SESA STERLITE LTD."/>
    <n v="3316"/>
    <n v="3316"/>
    <s v="VEDANTA ALUMINIUM LTD."/>
    <x v="8"/>
    <x v="2"/>
    <s v="Tailings"/>
    <x v="4"/>
    <s v="0.General pump order"/>
    <s v="Vinay Parekh"/>
    <x v="1"/>
    <s v="Usable"/>
    <s v="201087 / 1"/>
    <n v="1"/>
    <s v="-"/>
    <d v="2008-01-01T00:00:00"/>
    <s v="-"/>
    <s v="-"/>
    <s v="5. Operational"/>
    <s v="JHARSUGUDA"/>
    <s v="TZPM"/>
    <n v="310"/>
    <n v="110"/>
    <n v="52"/>
    <s v="-"/>
    <s v="-"/>
    <s v="N"/>
    <s v="N"/>
    <s v="N"/>
    <s v="47.5LTR/API12/120BAR"/>
    <s v="N"/>
    <n v="1600"/>
    <s v="Order"/>
    <s v="CAST STEEL"/>
    <s v="INDIA"/>
    <s v="N"/>
    <s v="N"/>
    <s v="N"/>
    <s v="-"/>
    <s v="-"/>
    <d v="2016-09-30T00:00:00"/>
    <s v="-"/>
    <s v="-"/>
    <s v="-"/>
    <s v="-"/>
    <s v="-"/>
    <s v="-"/>
    <s v="-"/>
    <s v="-"/>
    <s v="-"/>
    <n v="14"/>
    <s v="-"/>
    <n v="100"/>
    <s v="N"/>
    <s v="-"/>
    <n v="150"/>
    <n v="25"/>
    <n v="8000"/>
    <s v="-"/>
    <n v="596"/>
  </r>
  <r>
    <n v="202"/>
    <s v="KONKOLA DEEP BACKFILL"/>
    <n v="148"/>
    <s v="Non Oracle order number: 201113-1"/>
    <n v="1"/>
    <x v="6"/>
    <s v="-"/>
    <s v="KCM"/>
    <s v="-"/>
    <n v="5162"/>
    <s v="WEIR SLURRY ZAMBIA LIMITED"/>
    <x v="4"/>
    <x v="11"/>
    <s v="Tailings"/>
    <x v="16"/>
    <s v="0.General pump order"/>
    <s v="Oliver Favero"/>
    <x v="27"/>
    <s v="Usable"/>
    <s v="201113-1 / 1"/>
    <n v="1"/>
    <s v="-"/>
    <d v="2009-01-01T00:00:00"/>
    <s v="-"/>
    <s v="-"/>
    <s v="6. Inactive"/>
    <s v="KONKOLA DEEP BACKFILL"/>
    <s v="DHC"/>
    <n v="45"/>
    <n v="19"/>
    <s v="-"/>
    <n v="30"/>
    <s v="-"/>
    <s v="N"/>
    <s v="N"/>
    <s v="N"/>
    <s v="-"/>
    <s v="N"/>
    <n v="1590"/>
    <s v="Order"/>
    <s v="-"/>
    <s v="EMEA"/>
    <s v="Y"/>
    <s v="N"/>
    <s v="N"/>
    <s v="-"/>
    <s v="-"/>
    <d v="2016-09-30T00:00:00"/>
    <s v="-"/>
    <s v="-"/>
    <s v="-"/>
    <s v="-"/>
    <s v="-"/>
    <s v="-"/>
    <s v="-"/>
    <s v="-"/>
    <s v="-"/>
    <n v="0"/>
    <s v="-"/>
    <n v="100"/>
    <s v="N"/>
    <s v="-"/>
    <n v="200"/>
    <n v="100"/>
    <n v="8000"/>
    <s v="-"/>
    <s v="-"/>
  </r>
  <r>
    <n v="203"/>
    <s v="KONKOLA DEEP BACKFILL"/>
    <n v="149"/>
    <s v="Non Oracle order number: 201113-2"/>
    <n v="1"/>
    <x v="6"/>
    <s v="-"/>
    <s v="KCM"/>
    <s v="-"/>
    <n v="5162"/>
    <s v="WEIR SLURRY ZAMBIA LIMITED"/>
    <x v="4"/>
    <x v="11"/>
    <s v="Tailings"/>
    <x v="16"/>
    <s v="0.General pump order"/>
    <s v="Oliver Favero"/>
    <x v="27"/>
    <s v="Usable"/>
    <s v="201113-2 / 1"/>
    <n v="1"/>
    <s v="-"/>
    <d v="2009-01-01T00:00:00"/>
    <s v="-"/>
    <s v="-"/>
    <s v="6. Inactive"/>
    <s v="KONKOLA DEEP BACKFILL"/>
    <s v="DHC"/>
    <n v="50"/>
    <n v="12"/>
    <s v="-"/>
    <n v="30"/>
    <s v="-"/>
    <s v="N"/>
    <s v="N"/>
    <s v="N"/>
    <s v="-"/>
    <s v="N"/>
    <n v="1590"/>
    <s v="Order"/>
    <s v="-"/>
    <s v="EMEA"/>
    <s v="Y"/>
    <s v="N"/>
    <s v="N"/>
    <s v="-"/>
    <s v="-"/>
    <d v="2016-09-30T00:00:00"/>
    <s v="-"/>
    <s v="-"/>
    <s v="-"/>
    <s v="-"/>
    <s v="-"/>
    <s v="-"/>
    <s v="-"/>
    <s v="-"/>
    <s v="-"/>
    <n v="0"/>
    <s v="-"/>
    <n v="100"/>
    <s v="N"/>
    <s v="-"/>
    <n v="200"/>
    <n v="100"/>
    <n v="8000"/>
    <s v="-"/>
    <s v="-"/>
  </r>
  <r>
    <n v="204"/>
    <s v="KONKOLA DEEP BACKFILL"/>
    <n v="150"/>
    <s v="Non Oracle order number: 201112-1"/>
    <n v="1"/>
    <x v="6"/>
    <s v="-"/>
    <s v="KCM"/>
    <s v="-"/>
    <n v="5162"/>
    <s v="WEIR SLURRY ZAMBIA LIMITED"/>
    <x v="4"/>
    <x v="11"/>
    <s v="Tailings"/>
    <x v="16"/>
    <s v="0.General pump order"/>
    <s v="Oliver Favero"/>
    <x v="27"/>
    <s v="Usable"/>
    <s v="201112-1 / 1"/>
    <n v="1"/>
    <s v="-"/>
    <d v="2009-01-01T00:00:00"/>
    <s v="-"/>
    <s v="-"/>
    <s v="5. Operational"/>
    <s v="KONKOLA DEEP BACKFILL"/>
    <s v="DHC"/>
    <n v="145"/>
    <n v="20"/>
    <s v="-"/>
    <n v="30"/>
    <s v="-"/>
    <s v="N"/>
    <s v="N"/>
    <s v="N"/>
    <s v="-"/>
    <s v="N"/>
    <n v="21180"/>
    <s v="Order"/>
    <s v="-"/>
    <s v="EMEA"/>
    <s v="Y"/>
    <s v="N"/>
    <s v="N"/>
    <s v="-"/>
    <s v="-"/>
    <d v="2016-09-30T00:00:00"/>
    <s v="-"/>
    <s v="-"/>
    <s v="-"/>
    <s v="-"/>
    <s v="-"/>
    <s v="-"/>
    <s v="-"/>
    <s v="-"/>
    <s v="-"/>
    <n v="0"/>
    <s v="-"/>
    <n v="100"/>
    <s v="N"/>
    <s v="-"/>
    <n v="200"/>
    <n v="100"/>
    <n v="8000"/>
    <s v="-"/>
    <s v="-"/>
  </r>
  <r>
    <n v="205"/>
    <s v="KONKOLA DEEP BACKFILL"/>
    <n v="151"/>
    <s v="Non Oracle order number: 201112-2"/>
    <n v="1"/>
    <x v="6"/>
    <s v="-"/>
    <s v="KCM"/>
    <s v="-"/>
    <n v="5162"/>
    <s v="WEIR SLURRY ZAMBIA LIMITED"/>
    <x v="4"/>
    <x v="11"/>
    <s v="Tailings"/>
    <x v="16"/>
    <s v="0.General pump order"/>
    <s v="Oliver Favero"/>
    <x v="27"/>
    <s v="Usable"/>
    <s v="201112-2 / 1"/>
    <n v="1"/>
    <s v="-"/>
    <d v="2009-01-01T00:00:00"/>
    <s v="-"/>
    <s v="-"/>
    <s v="5. Operational"/>
    <s v="KONKOLA DEEP BACKFILL"/>
    <s v="DHC"/>
    <n v="120"/>
    <n v="14"/>
    <s v="-"/>
    <n v="30"/>
    <s v="-"/>
    <s v="N"/>
    <s v="N"/>
    <s v="N"/>
    <s v="-"/>
    <s v="N"/>
    <n v="21180"/>
    <s v="Order"/>
    <s v="-"/>
    <s v="EMEA"/>
    <s v="Y"/>
    <s v="N"/>
    <s v="N"/>
    <s v="-"/>
    <s v="-"/>
    <d v="2016-09-30T00:00:00"/>
    <s v="-"/>
    <s v="-"/>
    <s v="-"/>
    <s v="-"/>
    <s v="-"/>
    <s v="-"/>
    <s v="-"/>
    <s v="-"/>
    <s v="-"/>
    <n v="0"/>
    <s v="-"/>
    <n v="100"/>
    <s v="N"/>
    <s v="-"/>
    <n v="200"/>
    <n v="100"/>
    <n v="8000"/>
    <s v="-"/>
    <s v="-"/>
  </r>
  <r>
    <n v="206"/>
    <s v="LONGKOU DONGHAI ALUMINIUM COMPANY LTD."/>
    <n v="152"/>
    <s v="-"/>
    <n v="2"/>
    <x v="6"/>
    <s v="-"/>
    <s v="LONGKOU DONGHAI ALUMINIUM CO."/>
    <n v="7426"/>
    <n v="7426"/>
    <s v="LONGKOU DONGHAI ALUMINA CO., LTD"/>
    <x v="3"/>
    <x v="0"/>
    <s v="Process or Autoclave feeding"/>
    <x v="0"/>
    <s v="0.General pump order"/>
    <s v="Harry Cui"/>
    <x v="0"/>
    <s v="Usable"/>
    <s v="201036 / 1"/>
    <n v="1"/>
    <s v="-"/>
    <d v="2007-01-01T00:00:00"/>
    <s v="-"/>
    <s v="-"/>
    <s v="5. Operational"/>
    <s v="LONGKOU DONGHAI ALUMINIUM COMPANY LTD."/>
    <s v="TZPM"/>
    <n v="450"/>
    <n v="80"/>
    <n v="42"/>
    <s v="-"/>
    <s v="-"/>
    <s v="N"/>
    <s v="N"/>
    <s v="N"/>
    <s v="70LTR/API13/80BAR"/>
    <s v="N"/>
    <n v="2000"/>
    <s v="Order"/>
    <s v="CAST STEEL"/>
    <s v="CHINA"/>
    <s v="N"/>
    <s v="N"/>
    <s v="N"/>
    <s v="-"/>
    <s v="-"/>
    <d v="2016-09-30T00:00:00"/>
    <s v="-"/>
    <s v="-"/>
    <s v="-"/>
    <s v="-"/>
    <s v="-"/>
    <s v="-"/>
    <s v="-"/>
    <s v="-"/>
    <s v="-"/>
    <n v="9"/>
    <s v="-"/>
    <n v="100"/>
    <s v="N"/>
    <s v="-"/>
    <n v="75"/>
    <n v="25"/>
    <n v="8000"/>
    <s v="-"/>
    <n v="2031"/>
  </r>
  <r>
    <n v="207"/>
    <s v="MOA NICKEL"/>
    <n v="153"/>
    <s v="-"/>
    <n v="2"/>
    <x v="6"/>
    <s v="-"/>
    <s v="MOA NICKEL"/>
    <s v="-"/>
    <s v="-"/>
    <s v="-"/>
    <x v="0"/>
    <x v="9"/>
    <s v="Process or Autoclave feeding"/>
    <x v="10"/>
    <s v="0.General pump order"/>
    <s v="Vacancy"/>
    <x v="28"/>
    <s v="Usable"/>
    <s v="200994 / 1"/>
    <n v="1"/>
    <s v="-"/>
    <s v="-"/>
    <s v="-"/>
    <s v="-"/>
    <s v="6. Inactive"/>
    <s v="MOA NICKEL"/>
    <s v="TZPM"/>
    <n v="164"/>
    <n v="59"/>
    <n v="52"/>
    <n v="90"/>
    <s v="-"/>
    <s v="N"/>
    <s v="N"/>
    <s v="N"/>
    <s v="26.5LTR/API10/70BAR"/>
    <s v="N"/>
    <n v="500"/>
    <s v="Order"/>
    <s v="CAST STEEL"/>
    <s v="AMERICAS"/>
    <s v="N"/>
    <s v="N"/>
    <s v="N"/>
    <s v="-"/>
    <s v="-"/>
    <d v="2016-09-30T00:00:00"/>
    <s v="-"/>
    <s v="-"/>
    <s v="-"/>
    <s v="-"/>
    <s v="-"/>
    <s v="-"/>
    <s v="-"/>
    <s v="-"/>
    <s v="-"/>
    <n v="11"/>
    <s v="-"/>
    <n v="100"/>
    <s v="N"/>
    <s v="-"/>
    <n v="100"/>
    <n v="100"/>
    <n v="8000"/>
    <s v="-"/>
    <n v="1043"/>
  </r>
  <r>
    <n v="208"/>
    <s v="PINGGUO ALUMINIUM CO."/>
    <n v="154"/>
    <s v="-"/>
    <n v="3"/>
    <x v="6"/>
    <s v="-"/>
    <s v="PINGGUO ALUMINIUM CO."/>
    <n v="2988"/>
    <n v="2988"/>
    <s v="PINGGUO"/>
    <x v="3"/>
    <x v="0"/>
    <s v="Process or Autoclave feeding"/>
    <x v="0"/>
    <s v="0.General pump order"/>
    <s v="Harry Cui"/>
    <x v="0"/>
    <s v="Usable"/>
    <s v="201065 / 1"/>
    <n v="1"/>
    <s v="-"/>
    <d v="2008-01-01T00:00:00"/>
    <s v="-"/>
    <s v="-"/>
    <s v="5. Operational"/>
    <s v="PINGGUO ALUMINIUM CO."/>
    <s v="TZPM"/>
    <n v="520"/>
    <n v="68"/>
    <n v="49"/>
    <s v="-"/>
    <s v="-"/>
    <s v="N"/>
    <s v="N"/>
    <s v="N"/>
    <s v="109LTR/API14/70BAR"/>
    <s v="N"/>
    <n v="1600"/>
    <s v="Order"/>
    <s v="CAST STEEL"/>
    <s v="CHINA"/>
    <s v="N"/>
    <s v="N"/>
    <s v="N"/>
    <s v="-"/>
    <s v="-"/>
    <d v="2016-09-30T00:00:00"/>
    <s v="-"/>
    <s v="-"/>
    <s v="-"/>
    <s v="-"/>
    <s v="-"/>
    <s v="-"/>
    <s v="-"/>
    <s v="-"/>
    <s v="-"/>
    <n v="13"/>
    <s v="-"/>
    <n v="100"/>
    <s v="N"/>
    <s v="-"/>
    <n v="75"/>
    <n v="25"/>
    <n v="8000"/>
    <s v="-"/>
    <n v="2048"/>
  </r>
  <r>
    <n v="209"/>
    <s v="PIRITES ALENTEJANAS MINE"/>
    <n v="155"/>
    <s v="-"/>
    <n v="1"/>
    <x v="6"/>
    <s v="-"/>
    <s v="ALMINA"/>
    <n v="1677"/>
    <n v="1677"/>
    <s v="ALMINA - MINAS DO ALENTEJO, S.A."/>
    <x v="0"/>
    <x v="7"/>
    <s v="Tailings"/>
    <x v="11"/>
    <s v="0.General pump order"/>
    <s v="Oliver Favero"/>
    <x v="29"/>
    <s v="Usable"/>
    <s v="201066 / 1"/>
    <n v="1"/>
    <s v="-"/>
    <d v="2008-01-01T00:00:00"/>
    <s v="-"/>
    <s v="-"/>
    <s v="5. Operational"/>
    <s v="PIRITES ALENTEJANAS MINE"/>
    <s v="ZPM"/>
    <n v="100"/>
    <n v="50"/>
    <n v="69"/>
    <n v="40"/>
    <s v="-"/>
    <s v="N"/>
    <s v="N"/>
    <s v="N"/>
    <s v="10LTR/API7/70BAR"/>
    <s v="N"/>
    <n v="700"/>
    <s v="Order"/>
    <s v="STAINLESS STEEL"/>
    <s v="EMEA"/>
    <s v="N"/>
    <s v="N"/>
    <s v="N"/>
    <s v="-"/>
    <s v="-"/>
    <d v="2016-09-30T00:00:00"/>
    <s v="-"/>
    <s v="-"/>
    <s v="-"/>
    <s v="-"/>
    <s v="-"/>
    <s v="-"/>
    <s v="-"/>
    <s v="-"/>
    <s v="-"/>
    <n v="16"/>
    <s v="-"/>
    <n v="100"/>
    <s v="N"/>
    <s v="-"/>
    <n v="100"/>
    <n v="25"/>
    <n v="8000"/>
    <s v="-"/>
    <n v="1484"/>
  </r>
  <r>
    <n v="210"/>
    <s v="RIO CAPIM"/>
    <n v="156"/>
    <s v="-"/>
    <n v="1"/>
    <x v="6"/>
    <n v="158"/>
    <s v="RIO CAPIM"/>
    <s v="-"/>
    <n v="1823"/>
    <s v="WEIR DO BRASIL LTDA."/>
    <x v="0"/>
    <x v="5"/>
    <s v="Pipeline transport"/>
    <x v="22"/>
    <s v="0.General pump order"/>
    <s v="Vacancy"/>
    <x v="10"/>
    <s v="Usable"/>
    <s v="201077 / 1"/>
    <n v="1"/>
    <s v="-"/>
    <d v="2008-01-01T00:00:00"/>
    <s v="-"/>
    <s v="-"/>
    <s v="5. Operational"/>
    <s v="RIO CAPIM"/>
    <s v="TZP"/>
    <n v="283"/>
    <n v="57"/>
    <s v="-"/>
    <s v="-"/>
    <s v="-"/>
    <s v="N"/>
    <s v="N"/>
    <s v="N"/>
    <s v="-"/>
    <s v="N"/>
    <n v="800"/>
    <s v="Order"/>
    <s v="-"/>
    <s v="AMERICAS"/>
    <s v="N"/>
    <s v="N"/>
    <s v="N"/>
    <s v="-"/>
    <s v="-"/>
    <d v="2016-09-30T00:00:00"/>
    <s v="-"/>
    <s v="-"/>
    <s v="-"/>
    <s v="-"/>
    <s v="-"/>
    <s v="-"/>
    <s v="-"/>
    <s v="-"/>
    <s v="-"/>
    <n v="0"/>
    <s v="-"/>
    <n v="100"/>
    <s v="N"/>
    <s v="-"/>
    <n v="25"/>
    <n v="0"/>
    <n v="8000"/>
    <s v="-"/>
    <s v="-"/>
  </r>
  <r>
    <n v="211"/>
    <s v="RIO TUBA"/>
    <n v="157"/>
    <s v="CBNC"/>
    <n v="2"/>
    <x v="6"/>
    <s v="-"/>
    <s v="CORAL BAY NICKEL CORP."/>
    <n v="3245"/>
    <n v="3245"/>
    <s v="CORAL BAY NICKEL CORPORATION"/>
    <x v="2"/>
    <x v="9"/>
    <s v="Process or Autoclave feeding"/>
    <x v="10"/>
    <s v="0.General pump order"/>
    <s v="Maya Polanski"/>
    <x v="14"/>
    <s v="Usable"/>
    <s v="201017 / 1"/>
    <n v="1"/>
    <s v="-"/>
    <d v="2008-01-01T00:00:00"/>
    <s v="-"/>
    <s v="-"/>
    <s v="5. Operational"/>
    <s v="RIO TUBA"/>
    <s v="TZPM"/>
    <n v="343"/>
    <n v="50"/>
    <n v="53.4"/>
    <n v="208"/>
    <s v="-"/>
    <s v="N"/>
    <s v="Y"/>
    <s v="N"/>
    <s v="47.5LTR/API12/70BAR"/>
    <s v="N"/>
    <n v="1200"/>
    <s v="Order"/>
    <s v="STAINLESS STEEL"/>
    <s v="AUSTRASIA"/>
    <s v="N"/>
    <s v="N"/>
    <s v="N"/>
    <s v="-"/>
    <s v="-"/>
    <d v="2017-01-02T00:00:00"/>
    <s v="CT213"/>
    <s v="-"/>
    <s v="-"/>
    <s v="-"/>
    <s v="-"/>
    <s v="-"/>
    <s v="-"/>
    <s v="-"/>
    <s v="-"/>
    <n v="10"/>
    <s v="-"/>
    <n v="100"/>
    <s v="N"/>
    <s v="-"/>
    <n v="100"/>
    <n v="100"/>
    <n v="8000"/>
    <s v="-"/>
    <n v="1198"/>
  </r>
  <r>
    <n v="212"/>
    <s v="RIO TUBA"/>
    <n v="158"/>
    <s v="CBNC"/>
    <n v="3"/>
    <x v="6"/>
    <s v="-"/>
    <s v="CORAL BAY NICKEL CORP."/>
    <n v="3245"/>
    <n v="3245"/>
    <s v="CORAL BAY NICKEL CORPORATION"/>
    <x v="0"/>
    <x v="3"/>
    <s v="Tailings"/>
    <x v="23"/>
    <s v="0.General pump order"/>
    <s v="Maya Polanski"/>
    <x v="14"/>
    <s v="Usable"/>
    <s v="201029 / 1"/>
    <n v="1"/>
    <s v="-"/>
    <d v="2008-01-01T00:00:00"/>
    <s v="-"/>
    <s v="-"/>
    <s v="5. Operational"/>
    <s v="RIO TUBA"/>
    <s v="TZPM"/>
    <n v="190"/>
    <n v="46"/>
    <n v="51.6"/>
    <s v="-"/>
    <s v="-"/>
    <s v="N"/>
    <s v="N"/>
    <s v="N"/>
    <s v="26.5LTR/API10/70BAR"/>
    <s v="N"/>
    <n v="500"/>
    <s v="Order"/>
    <s v="-"/>
    <s v="AUSTRASIA"/>
    <s v="N"/>
    <s v="N"/>
    <s v="N"/>
    <s v="-"/>
    <s v="-"/>
    <d v="2017-01-02T00:00:00"/>
    <s v="CT213"/>
    <s v="-"/>
    <s v="-"/>
    <s v="-"/>
    <s v="-"/>
    <s v="-"/>
    <s v="-"/>
    <s v="-"/>
    <s v="-"/>
    <n v="11"/>
    <s v="-"/>
    <n v="100"/>
    <s v="N"/>
    <s v="-"/>
    <n v="100"/>
    <n v="25"/>
    <n v="8000"/>
    <s v="-"/>
    <n v="2157"/>
  </r>
  <r>
    <n v="213"/>
    <s v="TOUBU (KANTO 2)"/>
    <n v="159"/>
    <s v="-"/>
    <n v="1"/>
    <x v="6"/>
    <s v="-"/>
    <s v="TOUBU (KANTO 2)"/>
    <s v="-"/>
    <n v="1903"/>
    <s v="MATSUBO COMPANY LTD."/>
    <x v="11"/>
    <x v="14"/>
    <s v="Pipeline transport"/>
    <x v="9"/>
    <s v="0.General pump order"/>
    <s v="Harry Cui "/>
    <x v="6"/>
    <s v="Usable"/>
    <s v="201089 / 1"/>
    <n v="1"/>
    <s v="-"/>
    <d v="2007-01-01T00:00:00"/>
    <s v="-"/>
    <s v="-"/>
    <s v="5. Operational"/>
    <s v="TOUBU"/>
    <s v="DHT"/>
    <n v="18"/>
    <n v="60"/>
    <s v="-"/>
    <s v="-"/>
    <s v="-"/>
    <s v="N"/>
    <s v="N"/>
    <s v="N"/>
    <s v="200MM/SR2/120BAR"/>
    <s v="N"/>
    <n v="15115"/>
    <s v="Order"/>
    <s v="-"/>
    <s v="ROW"/>
    <s v="Y"/>
    <s v="N"/>
    <s v="N"/>
    <s v="-"/>
    <s v="-"/>
    <d v="2016-09-30T00:00:00"/>
    <s v="-"/>
    <s v="-"/>
    <s v="-"/>
    <s v="-"/>
    <s v="-"/>
    <s v="-"/>
    <s v="-"/>
    <s v="-"/>
    <s v="-"/>
    <n v="0"/>
    <s v="KANTO 2"/>
    <n v="100"/>
    <s v="N"/>
    <s v="-"/>
    <n v="25"/>
    <n v="25"/>
    <n v="8000"/>
    <s v="-"/>
    <s v="-"/>
  </r>
  <r>
    <n v="214"/>
    <s v="YONGHUNG POWER STATION"/>
    <n v="160"/>
    <s v="-"/>
    <n v="3"/>
    <x v="6"/>
    <n v="1"/>
    <s v="YONGHUNG POWER STATION"/>
    <n v="3226"/>
    <n v="3226"/>
    <s v="YONGHUNG SLURRY SYSTEMS"/>
    <x v="8"/>
    <x v="2"/>
    <s v="Tailings"/>
    <x v="2"/>
    <s v="3.Basic design (incl. 1 and 2)"/>
    <s v="Harry Cui "/>
    <x v="3"/>
    <s v="Usable"/>
    <s v="201006 / 1"/>
    <n v="1"/>
    <s v="-"/>
    <d v="2007-01-01T00:00:00"/>
    <s v="-"/>
    <s v="-"/>
    <s v="5. Operational"/>
    <s v="YONGHUNG POWER STATION"/>
    <s v="ZPM"/>
    <n v="66"/>
    <n v="27"/>
    <n v="58"/>
    <s v="-"/>
    <s v="-"/>
    <s v="N"/>
    <s v="N"/>
    <s v="N"/>
    <s v="7.5LTR/API5/70BAR"/>
    <s v="N"/>
    <n v="700"/>
    <s v="Order"/>
    <s v="STAINLESS STEEL"/>
    <s v="ROW"/>
    <s v="N"/>
    <s v="N"/>
    <s v="N"/>
    <s v="-"/>
    <s v="-"/>
    <d v="2016-09-30T00:00:00"/>
    <s v="-"/>
    <s v="-"/>
    <s v="-"/>
    <s v="-"/>
    <s v="-"/>
    <s v="-"/>
    <s v="-"/>
    <s v="-"/>
    <s v="-"/>
    <n v="15"/>
    <s v="-"/>
    <n v="100"/>
    <s v="N"/>
    <s v="-"/>
    <n v="100"/>
    <n v="25"/>
    <n v="8000"/>
    <s v="-"/>
    <n v="3200"/>
  </r>
  <r>
    <n v="215"/>
    <s v="BALCO KORBA RED MUD"/>
    <n v="161"/>
    <s v="-"/>
    <n v="1"/>
    <x v="7"/>
    <n v="5.5"/>
    <s v="BALCO VEDANTA KORBA"/>
    <n v="3316"/>
    <n v="3316"/>
    <s v="VEDANTA ALUMINIUM LTD."/>
    <x v="3"/>
    <x v="3"/>
    <s v="Tailings"/>
    <x v="17"/>
    <s v="4.Supply of additional system components (incl. 1, 2 and 3)"/>
    <s v="Vinay Parekh"/>
    <x v="1"/>
    <s v="Usable"/>
    <s v="200925 / 1"/>
    <n v="1"/>
    <s v="-"/>
    <d v="2007-01-01T00:00:00"/>
    <s v="-"/>
    <s v="-"/>
    <s v="6. Inactive"/>
    <s v="BALCO KORBA RED MUD"/>
    <s v="TZPM"/>
    <n v="50"/>
    <n v="119"/>
    <n v="54.4"/>
    <s v="-"/>
    <s v="-"/>
    <s v="N"/>
    <s v="N"/>
    <s v="N"/>
    <s v="5.7LTR/API7/120BAR"/>
    <s v="N"/>
    <n v="250"/>
    <s v="Order"/>
    <s v="CAST STEEL"/>
    <s v="INDIA"/>
    <s v="N"/>
    <s v="N"/>
    <s v="N"/>
    <s v="-"/>
    <s v="-"/>
    <d v="2016-09-30T00:00:00"/>
    <s v="-"/>
    <s v="-"/>
    <s v="-"/>
    <s v="-"/>
    <s v="-"/>
    <s v="-"/>
    <s v="-"/>
    <s v="-"/>
    <s v="-"/>
    <n v="14"/>
    <s v="-"/>
    <n v="100"/>
    <s v="N"/>
    <s v="-"/>
    <n v="150"/>
    <n v="25"/>
    <n v="8000"/>
    <s v="-"/>
    <n v="527"/>
  </r>
  <r>
    <n v="216"/>
    <s v="CAYMAN"/>
    <n v="162"/>
    <s v="-"/>
    <n v="1"/>
    <x v="7"/>
    <s v="-"/>
    <s v="CAYMAN"/>
    <n v="4621"/>
    <n v="4621"/>
    <s v="HANGZHOU JINJIANG GROUP CORP."/>
    <x v="3"/>
    <x v="0"/>
    <s v="Process or Autoclave feeding"/>
    <x v="0"/>
    <s v="0.General pump order"/>
    <s v="Harry Cui"/>
    <x v="0"/>
    <s v="Usable"/>
    <s v="200954 / 1"/>
    <n v="1"/>
    <s v="-"/>
    <d v="2006-01-01T00:00:00"/>
    <s v="-"/>
    <s v="-"/>
    <s v="5. Operational"/>
    <s v="CAYMAN"/>
    <s v="ZPM"/>
    <n v="520"/>
    <n v="68"/>
    <n v="47"/>
    <n v="100"/>
    <s v="-"/>
    <s v="N"/>
    <s v="N"/>
    <s v="N"/>
    <s v="70LTR/API13/70BAR"/>
    <s v="N"/>
    <n v="1700"/>
    <s v="Order"/>
    <s v="CAST STEEL"/>
    <s v="CHINA"/>
    <s v="N"/>
    <s v="N"/>
    <s v="N"/>
    <s v="-"/>
    <s v="-"/>
    <d v="2016-09-30T00:00:00"/>
    <s v="-"/>
    <s v="-"/>
    <s v="-"/>
    <s v="-"/>
    <s v="-"/>
    <s v="-"/>
    <s v="-"/>
    <s v="-"/>
    <s v="-"/>
    <n v="8"/>
    <s v="-"/>
    <n v="100"/>
    <s v="N"/>
    <s v="-"/>
    <n v="75"/>
    <n v="25"/>
    <n v="8000"/>
    <s v="-"/>
    <n v="2136"/>
  </r>
  <r>
    <n v="217"/>
    <s v="CMM V"/>
    <n v="163"/>
    <s v="-"/>
    <n v="2"/>
    <x v="7"/>
    <s v="-"/>
    <s v="VOTORANTIM METAIS UNIDAD TRES MARIAS"/>
    <s v="-"/>
    <n v="1823"/>
    <s v="WEIR DO BRASIL LTDA."/>
    <x v="12"/>
    <x v="9"/>
    <s v="Process or Autoclave feeding"/>
    <x v="24"/>
    <s v="0.General pump order"/>
    <s v="Vacancy"/>
    <x v="10"/>
    <s v="Usable"/>
    <s v="200912 / 1"/>
    <n v="1"/>
    <s v="-"/>
    <d v="2007-01-01T00:00:00"/>
    <s v="-"/>
    <s v="-"/>
    <s v="5. Operational"/>
    <s v="CMM V"/>
    <s v="TZPM"/>
    <n v="145"/>
    <n v="30"/>
    <n v="48.6"/>
    <n v="155"/>
    <s v="-"/>
    <s v="N"/>
    <s v="Y"/>
    <s v="N"/>
    <s v="26.5LTR/API10/40BAR"/>
    <s v="N"/>
    <n v="250"/>
    <s v="Order"/>
    <s v="STAINLESS STEEL"/>
    <s v="AMERICAS"/>
    <s v="N"/>
    <s v="N"/>
    <s v="N"/>
    <s v="-"/>
    <s v="-"/>
    <d v="2016-09-30T00:00:00"/>
    <s v="-"/>
    <s v="-"/>
    <s v="-"/>
    <s v="-"/>
    <s v="-"/>
    <s v="-"/>
    <s v="-"/>
    <s v="-"/>
    <s v="-"/>
    <n v="15"/>
    <s v="-"/>
    <n v="100"/>
    <s v="N"/>
    <s v="-"/>
    <n v="200"/>
    <n v="75"/>
    <n v="8000"/>
    <s v="-"/>
    <n v="1254"/>
  </r>
  <r>
    <n v="218"/>
    <s v="DA HONG SHAN"/>
    <n v="164"/>
    <s v="-"/>
    <n v="9"/>
    <x v="7"/>
    <n v="171"/>
    <s v="DA HONG SHAN"/>
    <n v="3320"/>
    <n v="3320"/>
    <s v="YUNNAN KUNGANG INT. TRADE CO., LTD."/>
    <x v="0"/>
    <x v="5"/>
    <s v="Pipeline transport"/>
    <x v="8"/>
    <s v="0.General pump order"/>
    <s v="Harry Cui"/>
    <x v="0"/>
    <s v="Usable"/>
    <s v="200898 / 1"/>
    <n v="1"/>
    <s v="-"/>
    <d v="2007-01-01T00:00:00"/>
    <s v="-"/>
    <s v="-"/>
    <s v="5. Operational"/>
    <s v="DA HONG SHAN"/>
    <s v="TZPM"/>
    <n v="114"/>
    <n v="230"/>
    <n v="51"/>
    <s v="-"/>
    <s v="-"/>
    <s v="N"/>
    <s v="N"/>
    <s v="N"/>
    <s v="15LTR/API10/250BAR"/>
    <s v="N"/>
    <n v="1600"/>
    <s v="Order"/>
    <s v="STEEL"/>
    <s v="CHINA"/>
    <s v="N"/>
    <s v="N"/>
    <s v="N"/>
    <s v="-"/>
    <s v="-"/>
    <d v="2016-09-30T00:00:00"/>
    <s v="-"/>
    <s v="-"/>
    <s v="-"/>
    <s v="-"/>
    <s v="-"/>
    <s v="-"/>
    <s v="-"/>
    <s v="-"/>
    <s v="-"/>
    <n v="17"/>
    <s v="-"/>
    <n v="100"/>
    <s v="N"/>
    <s v="-"/>
    <n v="150"/>
    <n v="25"/>
    <n v="8000"/>
    <s v="-"/>
    <n v="290"/>
  </r>
  <r>
    <n v="219"/>
    <s v="ESSO"/>
    <n v="165"/>
    <s v="-"/>
    <n v="2"/>
    <x v="7"/>
    <s v="-"/>
    <s v="-"/>
    <s v="-"/>
    <s v="-"/>
    <s v="-"/>
    <x v="0"/>
    <x v="6"/>
    <s v="Tailings"/>
    <x v="25"/>
    <s v="0.General pump order"/>
    <s v="Oliver Favero"/>
    <x v="30"/>
    <s v="Usable"/>
    <s v="200913 / 1"/>
    <n v="1"/>
    <s v="-"/>
    <s v="-"/>
    <s v="-"/>
    <s v="-"/>
    <s v="Unknown"/>
    <s v="ESSO"/>
    <s v="DHB"/>
    <n v="5"/>
    <n v="8"/>
    <s v="-"/>
    <s v="-"/>
    <s v="-"/>
    <s v="N"/>
    <s v="N"/>
    <s v="N"/>
    <s v="-"/>
    <s v="N"/>
    <n v="590"/>
    <s v="Order"/>
    <s v="-"/>
    <s v="EMEA"/>
    <s v="Y"/>
    <s v="N"/>
    <s v="N"/>
    <s v="-"/>
    <s v="-"/>
    <d v="2016-09-30T00:00:00"/>
    <s v="-"/>
    <s v="-"/>
    <s v="-"/>
    <s v="-"/>
    <s v="-"/>
    <s v="-"/>
    <s v="-"/>
    <s v="-"/>
    <s v="-"/>
    <n v="0"/>
    <s v="-"/>
    <n v="100"/>
    <s v="N"/>
    <s v="-"/>
    <n v="150"/>
    <n v="25"/>
    <n v="8000"/>
    <s v="-"/>
    <s v="-"/>
  </r>
  <r>
    <n v="220"/>
    <s v="GOLDEN GROVE - OXIANA"/>
    <n v="166"/>
    <s v="Non Oracle order number: Golden Gro(2006)-APEXS1200"/>
    <n v="1"/>
    <x v="7"/>
    <s v="-"/>
    <s v="MMG"/>
    <s v="-"/>
    <s v="-"/>
    <s v="-"/>
    <x v="0"/>
    <x v="7"/>
    <s v="Tailings"/>
    <x v="11"/>
    <s v="0.General pump order"/>
    <s v="Maya Polanski"/>
    <x v="5"/>
    <s v="Usable"/>
    <s v="Golden Gro(2006)-APEXS1200 / 1"/>
    <n v="1"/>
    <s v="-"/>
    <d v="2007-01-01T00:00:00"/>
    <s v="-"/>
    <s v="-"/>
    <s v="5. Operational"/>
    <s v="GOLDEN GROVE - OXIANA"/>
    <s v="APEXS"/>
    <n v="173"/>
    <n v="90"/>
    <s v="-"/>
    <s v="-"/>
    <s v="-"/>
    <s v="N"/>
    <s v="N"/>
    <s v="N"/>
    <s v="-"/>
    <s v="N"/>
    <n v="1200"/>
    <s v="Unknown"/>
    <s v="-"/>
    <s v="AUSTRASIA"/>
    <s v="Y"/>
    <s v="N"/>
    <s v="N"/>
    <s v="-"/>
    <s v="-"/>
    <d v="2016-09-30T00:00:00"/>
    <s v="-"/>
    <s v="-"/>
    <s v="-"/>
    <s v="-"/>
    <s v="-"/>
    <s v="-"/>
    <s v="-"/>
    <s v="-"/>
    <s v="-"/>
    <n v="0"/>
    <s v="-"/>
    <n v="100"/>
    <s v="N"/>
    <s v="-"/>
    <n v="100"/>
    <n v="25"/>
    <n v="8000"/>
    <s v="-"/>
    <s v="-"/>
  </r>
  <r>
    <n v="221"/>
    <s v="GUANGXI"/>
    <n v="167"/>
    <s v="-"/>
    <n v="6"/>
    <x v="7"/>
    <s v="-"/>
    <s v="GUANGXI"/>
    <s v="-"/>
    <n v="7661"/>
    <s v="WUXI WEIR MINERALS EQUIPMENT"/>
    <x v="3"/>
    <x v="0"/>
    <s v="Process or Autoclave feeding"/>
    <x v="0"/>
    <s v="0.General pump order"/>
    <s v="Harry Cui"/>
    <x v="0"/>
    <s v="Usable"/>
    <s v="200949 / 1"/>
    <n v="1"/>
    <s v="-"/>
    <d v="2008-01-01T00:00:00"/>
    <s v="-"/>
    <s v="-"/>
    <s v="5. Operational"/>
    <s v="GUANGXI"/>
    <s v="TZPM"/>
    <n v="490"/>
    <n v="68"/>
    <n v="38"/>
    <s v="-"/>
    <s v="-"/>
    <s v="N"/>
    <s v="N"/>
    <s v="N"/>
    <s v="109LTR/API13/70BAR"/>
    <s v="N"/>
    <n v="2000"/>
    <s v="Order"/>
    <s v="CAST STEEL"/>
    <s v="CHINA"/>
    <s v="N"/>
    <s v="N"/>
    <s v="N"/>
    <s v="-"/>
    <s v="-"/>
    <d v="2016-09-30T00:00:00"/>
    <s v="-"/>
    <s v="-"/>
    <s v="-"/>
    <s v="-"/>
    <s v="-"/>
    <s v="-"/>
    <s v="-"/>
    <s v="-"/>
    <s v="-"/>
    <n v="12"/>
    <s v="-"/>
    <n v="100"/>
    <s v="N"/>
    <s v="-"/>
    <n v="75"/>
    <n v="25"/>
    <n v="8000"/>
    <s v="-"/>
    <n v="2641"/>
  </r>
  <r>
    <n v="222"/>
    <s v="LUNAN 4"/>
    <n v="168"/>
    <s v="-"/>
    <n v="3"/>
    <x v="7"/>
    <s v="-"/>
    <s v="YANKUANG GUOHONG"/>
    <s v="-"/>
    <n v="7661"/>
    <s v="WUXI WEIR MINERALS EQUIPMENT"/>
    <x v="13"/>
    <x v="1"/>
    <s v="Process or Autoclave feeding"/>
    <x v="1"/>
    <s v="0.General pump order"/>
    <s v="Harry Cui"/>
    <x v="0"/>
    <s v="Usable"/>
    <s v="200933 / 1"/>
    <n v="1"/>
    <s v="-"/>
    <d v="2006-01-01T00:00:00"/>
    <s v="-"/>
    <s v="-"/>
    <s v="5. Operational"/>
    <s v="LUNAN 4"/>
    <s v="TZPM"/>
    <n v="75"/>
    <n v="108"/>
    <n v="69"/>
    <s v="-"/>
    <s v="-"/>
    <s v="N"/>
    <s v="N"/>
    <s v="N"/>
    <s v="10LTR/API7/120BAR"/>
    <s v="N"/>
    <n v="250"/>
    <s v="Order"/>
    <s v="CAST STEEL"/>
    <s v="CHINA"/>
    <s v="N"/>
    <s v="N"/>
    <s v="N"/>
    <s v="-"/>
    <s v="-"/>
    <d v="2016-09-30T00:00:00"/>
    <s v="-"/>
    <s v="-"/>
    <s v="-"/>
    <s v="-"/>
    <s v="-"/>
    <s v="-"/>
    <s v="-"/>
    <s v="-"/>
    <s v="-"/>
    <n v="12"/>
    <s v="-"/>
    <n v="100"/>
    <s v="N"/>
    <s v="-"/>
    <n v="50"/>
    <n v="0"/>
    <n v="8000"/>
    <s v="-"/>
    <n v="1717"/>
  </r>
  <r>
    <n v="223"/>
    <s v="ONESTEEL WHYALLA STEELWORKS"/>
    <n v="169"/>
    <s v="-"/>
    <n v="1"/>
    <x v="7"/>
    <n v="63"/>
    <s v="ARRIUM"/>
    <s v="-"/>
    <n v="1910"/>
    <s v="WEIR MINERALS AUSTRALIA LTD."/>
    <x v="0"/>
    <x v="5"/>
    <s v="Pipeline transport"/>
    <x v="8"/>
    <s v="0.General pump order"/>
    <s v="Maya Polanski"/>
    <x v="5"/>
    <s v="Usable"/>
    <s v="200921 / 1"/>
    <n v="1"/>
    <s v="-"/>
    <d v="2006-01-01T00:00:00"/>
    <s v="-"/>
    <s v="-"/>
    <s v="5. Operational"/>
    <s v="ONESTEEL WHYALLA STEELWORKS"/>
    <s v="TZPM"/>
    <n v="222"/>
    <n v="153"/>
    <n v="54"/>
    <s v="-"/>
    <s v="-"/>
    <s v="N"/>
    <s v="N"/>
    <s v="N"/>
    <s v="26.5LTR/API11/160BAR"/>
    <s v="N"/>
    <n v="1600"/>
    <s v="Order"/>
    <s v="STEEL"/>
    <s v="AUSTRASIA"/>
    <s v="N"/>
    <s v="N"/>
    <s v="N"/>
    <s v="-"/>
    <s v="-"/>
    <d v="2016-09-30T00:00:00"/>
    <s v="-"/>
    <s v="-"/>
    <s v="-"/>
    <s v="-"/>
    <s v="-"/>
    <s v="-"/>
    <s v="-"/>
    <s v="-"/>
    <s v="-"/>
    <n v="13"/>
    <s v="-"/>
    <n v="100"/>
    <s v="N"/>
    <s v="-"/>
    <n v="150"/>
    <n v="25"/>
    <n v="8000"/>
    <s v="-"/>
    <n v="413"/>
  </r>
  <r>
    <n v="224"/>
    <s v="PARAS - MSPG"/>
    <n v="170"/>
    <s v="-"/>
    <n v="2"/>
    <x v="7"/>
    <n v="3.5"/>
    <s v="MAHAGENCO PARAS"/>
    <s v="-"/>
    <n v="5421"/>
    <s v="WEIR MINERALS INDIA"/>
    <x v="0"/>
    <x v="2"/>
    <s v="Tailings"/>
    <x v="2"/>
    <s v="0.General pump order"/>
    <s v="Vinay Parekh"/>
    <x v="1"/>
    <s v="Usable"/>
    <s v="200934 / 1"/>
    <n v="1"/>
    <s v="-"/>
    <d v="2007-01-01T00:00:00"/>
    <s v="-"/>
    <s v="-"/>
    <s v="5. Operational"/>
    <s v="PARAS - MSPG"/>
    <s v="TZPM"/>
    <n v="120"/>
    <n v="70"/>
    <n v="52"/>
    <s v="-"/>
    <s v="-"/>
    <s v="N"/>
    <s v="N"/>
    <s v="N"/>
    <s v="15LTR/API10/70BAR"/>
    <s v="N"/>
    <n v="500"/>
    <s v="Order"/>
    <s v="NODULAIR CAST IRON"/>
    <s v="INDIA"/>
    <s v="N"/>
    <s v="N"/>
    <s v="N"/>
    <s v="-"/>
    <s v="-"/>
    <d v="2016-09-30T00:00:00"/>
    <s v="-"/>
    <s v="-"/>
    <s v="-"/>
    <s v="-"/>
    <s v="-"/>
    <s v="-"/>
    <s v="-"/>
    <s v="-"/>
    <s v="-"/>
    <n v="11"/>
    <s v="-"/>
    <n v="100"/>
    <s v="N"/>
    <s v="-"/>
    <n v="100"/>
    <n v="25"/>
    <n v="8000"/>
    <s v="-"/>
    <n v="1406"/>
  </r>
  <r>
    <n v="225"/>
    <s v="PARLI"/>
    <n v="171"/>
    <s v="-"/>
    <n v="2"/>
    <x v="7"/>
    <n v="3"/>
    <s v="MAHAGENCO PARLI"/>
    <s v="-"/>
    <n v="5421"/>
    <s v="WEIR MINERALS INDIA"/>
    <x v="8"/>
    <x v="2"/>
    <s v="Tailings"/>
    <x v="2"/>
    <s v="0.General pump order"/>
    <s v="Vinay Parekh"/>
    <x v="1"/>
    <s v="Usable"/>
    <s v="200918 / 1"/>
    <n v="1"/>
    <s v="-"/>
    <d v="2007-01-01T00:00:00"/>
    <s v="-"/>
    <s v="-"/>
    <s v="6. Inactive"/>
    <s v="PARLI"/>
    <s v="TZPM"/>
    <n v="120"/>
    <n v="60"/>
    <n v="52"/>
    <s v="-"/>
    <s v="-"/>
    <s v="N"/>
    <s v="N"/>
    <s v="N"/>
    <s v="15LTR/API10/70BAR"/>
    <s v="N"/>
    <n v="500"/>
    <s v="Order"/>
    <s v="NODULAIR CAST IRON"/>
    <s v="INDIA"/>
    <s v="N"/>
    <s v="N"/>
    <s v="N"/>
    <s v="-"/>
    <s v="-"/>
    <d v="2016-09-30T00:00:00"/>
    <s v="-"/>
    <s v="-"/>
    <s v="-"/>
    <s v="-"/>
    <s v="-"/>
    <s v="-"/>
    <s v="-"/>
    <s v="-"/>
    <s v="-"/>
    <n v="13"/>
    <s v="-"/>
    <n v="100"/>
    <s v="N"/>
    <s v="-"/>
    <n v="100"/>
    <n v="25"/>
    <n v="8000"/>
    <s v="-"/>
    <n v="1641"/>
  </r>
  <r>
    <n v="226"/>
    <s v="RAYALSEEMA"/>
    <n v="172"/>
    <s v="-"/>
    <n v="3"/>
    <x v="7"/>
    <n v="7"/>
    <s v="APGENCO RTPP"/>
    <s v="-"/>
    <n v="5421"/>
    <s v="WEIR MINERALS INDIA"/>
    <x v="8"/>
    <x v="2"/>
    <s v="Tailings"/>
    <x v="2"/>
    <s v="4.Supply of additional system components (incl. 1, 2 and 3)"/>
    <s v="Vinay Parekh"/>
    <x v="1"/>
    <s v="Usable"/>
    <s v="200919 / 1"/>
    <n v="1"/>
    <s v="-"/>
    <d v="2007-01-01T00:00:00"/>
    <s v="-"/>
    <s v="-"/>
    <s v="5. Operational"/>
    <s v="RAYALSEEMA"/>
    <s v="TZPM"/>
    <n v="87"/>
    <n v="120"/>
    <n v="49"/>
    <s v="-"/>
    <s v="-"/>
    <s v="N"/>
    <s v="N"/>
    <s v="N"/>
    <s v="15LTR/API8/120BAR"/>
    <s v="N"/>
    <n v="500"/>
    <s v="Order"/>
    <s v="CAST STEEL"/>
    <s v="INDIA"/>
    <s v="N"/>
    <s v="N"/>
    <s v="N"/>
    <s v="-"/>
    <s v="-"/>
    <d v="2016-09-30T00:00:00"/>
    <s v="-"/>
    <s v="-"/>
    <s v="-"/>
    <s v="-"/>
    <s v="-"/>
    <s v="-"/>
    <s v="-"/>
    <s v="-"/>
    <s v="-"/>
    <n v="13"/>
    <s v="-"/>
    <n v="100"/>
    <s v="N"/>
    <s v="-"/>
    <n v="100"/>
    <n v="25"/>
    <n v="8000"/>
    <s v="-"/>
    <n v="870"/>
  </r>
  <r>
    <n v="227"/>
    <s v="SAMARCO"/>
    <n v="173"/>
    <s v="-"/>
    <n v="6"/>
    <x v="7"/>
    <s v="-"/>
    <s v="SAMARCO"/>
    <n v="4261"/>
    <n v="1823"/>
    <s v="WEIR DO BRASIL LTDA."/>
    <x v="0"/>
    <x v="5"/>
    <s v="Pipeline transport"/>
    <x v="8"/>
    <s v="0.General pump order"/>
    <s v="Vacancy"/>
    <x v="10"/>
    <s v="Usable"/>
    <s v="200951 / 1"/>
    <n v="1"/>
    <s v="-"/>
    <d v="2007-01-01T00:00:00"/>
    <s v="-"/>
    <s v="-"/>
    <s v="5. Operational"/>
    <s v="SAMARCO"/>
    <s v="TZPM"/>
    <n v="338"/>
    <n v="157"/>
    <n v="60.7"/>
    <s v="-"/>
    <s v="-"/>
    <s v="N"/>
    <s v="N"/>
    <s v="N"/>
    <s v="47.5LTR/API13/160BAR"/>
    <s v="N"/>
    <n v="2000"/>
    <s v="Order"/>
    <s v="STEEL"/>
    <s v="AMERICAS"/>
    <s v="N"/>
    <s v="N"/>
    <s v="N"/>
    <s v="-"/>
    <s v="-"/>
    <d v="2016-09-30T00:00:00"/>
    <s v="-"/>
    <s v="-"/>
    <s v="-"/>
    <s v="-"/>
    <s v="-"/>
    <s v="-"/>
    <s v="-"/>
    <s v="-"/>
    <s v="-"/>
    <n v="13"/>
    <s v="-"/>
    <n v="100"/>
    <s v="N"/>
    <s v="-"/>
    <n v="150"/>
    <n v="25"/>
    <n v="8000"/>
    <s v="-"/>
    <n v="358"/>
  </r>
  <r>
    <n v="228"/>
    <s v="SCANMINING"/>
    <n v="174"/>
    <s v="-"/>
    <n v="3"/>
    <x v="7"/>
    <n v="8"/>
    <s v="-"/>
    <s v="-"/>
    <s v="-"/>
    <s v="-"/>
    <x v="0"/>
    <x v="3"/>
    <s v="Tailings"/>
    <x v="26"/>
    <s v="0.General pump order"/>
    <s v="Oliver Favero"/>
    <x v="31"/>
    <s v="Usable"/>
    <s v="200916 / 1"/>
    <n v="1"/>
    <s v="-"/>
    <d v="2008-01-01T00:00:00"/>
    <s v="-"/>
    <s v="-"/>
    <s v="6. Inactive"/>
    <s v="SCANMINING"/>
    <s v="ZPM"/>
    <n v="157"/>
    <n v="60"/>
    <n v="65.400000000000006"/>
    <s v="-"/>
    <s v="-"/>
    <s v="N"/>
    <s v="N"/>
    <s v="N"/>
    <s v="15LTR/API10/70BAR"/>
    <s v="N"/>
    <n v="800"/>
    <s v="Order"/>
    <s v="NODULAIR CAST IRON"/>
    <s v="EMEA"/>
    <s v="N"/>
    <s v="N"/>
    <s v="N"/>
    <s v="-"/>
    <s v="-"/>
    <d v="2016-09-30T00:00:00"/>
    <s v="-"/>
    <s v="-"/>
    <s v="-"/>
    <s v="-"/>
    <s v="-"/>
    <s v="-"/>
    <s v="-"/>
    <s v="-"/>
    <s v="-"/>
    <n v="14"/>
    <s v="-"/>
    <n v="100"/>
    <s v="N"/>
    <s v="-"/>
    <n v="150"/>
    <n v="50"/>
    <n v="8000"/>
    <s v="-"/>
    <n v="724"/>
  </r>
  <r>
    <n v="229"/>
    <s v="SOMINCOR"/>
    <n v="175"/>
    <s v="-"/>
    <n v="1"/>
    <x v="7"/>
    <s v="-"/>
    <s v="SOMINCOR"/>
    <n v="1684"/>
    <n v="1684"/>
    <s v="SOMINCOR"/>
    <x v="0"/>
    <x v="11"/>
    <s v="Tailings"/>
    <x v="18"/>
    <s v="0.General pump order"/>
    <s v="Oliver Favero"/>
    <x v="29"/>
    <s v="Usable"/>
    <s v="200955 / 1"/>
    <n v="1"/>
    <s v="-"/>
    <d v="2008-01-01T00:00:00"/>
    <s v="-"/>
    <s v="-"/>
    <s v="5. Operational"/>
    <s v="SOMINCOR"/>
    <s v="DHC"/>
    <n v="92"/>
    <n v="90"/>
    <s v="-"/>
    <s v="-"/>
    <s v="-"/>
    <s v="N"/>
    <s v="N"/>
    <s v="N"/>
    <s v="280MM/API12/140BAR"/>
    <s v="N"/>
    <n v="21200"/>
    <s v="Order"/>
    <s v="-"/>
    <s v="EMEA"/>
    <s v="Y"/>
    <s v="N"/>
    <s v="N"/>
    <s v="-"/>
    <s v="-"/>
    <d v="2016-09-30T00:00:00"/>
    <s v="-"/>
    <s v="-"/>
    <s v="-"/>
    <s v="-"/>
    <s v="-"/>
    <s v="-"/>
    <s v="-"/>
    <s v="-"/>
    <s v="-"/>
    <n v="0"/>
    <s v="-"/>
    <n v="100"/>
    <s v="N"/>
    <s v="-"/>
    <n v="150"/>
    <n v="25"/>
    <n v="8000"/>
    <s v="-"/>
    <s v="-"/>
  </r>
  <r>
    <n v="230"/>
    <s v="UAZ PILOT PLANT DIGESTER FEED"/>
    <n v="176"/>
    <s v="-"/>
    <n v="1"/>
    <x v="7"/>
    <s v="-"/>
    <s v="-"/>
    <s v="-"/>
    <s v="-"/>
    <s v="-"/>
    <x v="3"/>
    <x v="0"/>
    <s v="Process or Autoclave feeding"/>
    <x v="0"/>
    <s v="0.General pump order"/>
    <s v="Oliver Favero"/>
    <x v="8"/>
    <s v="Usable"/>
    <s v="200976 / 1"/>
    <n v="1"/>
    <s v="-"/>
    <d v="2007-01-01T00:00:00"/>
    <s v="-"/>
    <s v="-"/>
    <s v="6. Inactive"/>
    <s v="UAZ PILOT PLANT DIGESTER FEED"/>
    <s v="ZPM"/>
    <n v="8"/>
    <n v="100"/>
    <n v="39.799999999999997"/>
    <s v="-"/>
    <s v="-"/>
    <s v="N"/>
    <s v="N"/>
    <s v="N"/>
    <s v="3.5LTR/API5/120BAR"/>
    <s v="N"/>
    <n v="500"/>
    <s v="Order"/>
    <s v="CAST STEEL"/>
    <s v="EMEA"/>
    <s v="N"/>
    <s v="N"/>
    <s v="N"/>
    <s v="-"/>
    <s v="-"/>
    <d v="2016-09-30T00:00:00"/>
    <s v="-"/>
    <s v="-"/>
    <s v="-"/>
    <s v="-"/>
    <s v="-"/>
    <s v="-"/>
    <s v="-"/>
    <s v="-"/>
    <s v="-"/>
    <n v="14"/>
    <s v="-"/>
    <n v="100"/>
    <s v="N"/>
    <s v="-"/>
    <n v="75"/>
    <n v="25"/>
    <n v="8000"/>
    <s v="-"/>
    <n v="1715"/>
  </r>
  <r>
    <n v="231"/>
    <s v="URANIUM ONE"/>
    <n v="177"/>
    <s v="Aflease"/>
    <n v="4"/>
    <x v="7"/>
    <s v="-"/>
    <s v="SHIVA URANIUM"/>
    <s v="-"/>
    <s v="-"/>
    <s v="-"/>
    <x v="2"/>
    <x v="9"/>
    <s v="Process or Autoclave feeding"/>
    <x v="14"/>
    <s v="0.General pump order"/>
    <s v="Oliver Favero"/>
    <x v="32"/>
    <s v="Usable"/>
    <s v="200952 / 1"/>
    <n v="1"/>
    <s v="-"/>
    <d v="2008-01-01T00:00:00"/>
    <s v="-"/>
    <s v="-"/>
    <s v="6. Inactive"/>
    <s v="URANIUM ONE"/>
    <s v="TZPM"/>
    <n v="112.5"/>
    <n v="19"/>
    <n v="52"/>
    <n v="148"/>
    <s v="-"/>
    <s v="N"/>
    <s v="Y"/>
    <s v="N"/>
    <s v="15LTR/API8/40BAR"/>
    <s v="N"/>
    <n v="180"/>
    <s v="Order"/>
    <s v="STAINLESS STEEL"/>
    <s v="EMEA"/>
    <s v="N"/>
    <s v="N"/>
    <s v="N"/>
    <s v="-"/>
    <s v="-"/>
    <d v="2016-09-30T00:00:00"/>
    <s v="-"/>
    <s v="-"/>
    <s v="-"/>
    <s v="-"/>
    <s v="-"/>
    <s v="-"/>
    <s v="-"/>
    <s v="-"/>
    <s v="-"/>
    <n v="16"/>
    <s v="AFLEASE"/>
    <n v="100"/>
    <s v="N"/>
    <s v="-"/>
    <n v="100"/>
    <n v="100"/>
    <n v="8000"/>
    <s v="-"/>
    <n v="3200"/>
  </r>
  <r>
    <n v="232"/>
    <s v="VEDANTA - LANJIGARH"/>
    <n v="178"/>
    <s v="-"/>
    <n v="2"/>
    <x v="7"/>
    <n v="3.3"/>
    <s v="VEDANTA ALUMINIUM LTD. LANJIGARH"/>
    <n v="3316"/>
    <n v="3316"/>
    <s v="VEDANTA ALUMINIUM LTD."/>
    <x v="3"/>
    <x v="3"/>
    <s v="Tailings"/>
    <x v="17"/>
    <s v="4.Supply of additional system components (incl. 1, 2 and 3)"/>
    <s v="Vinay Parekh"/>
    <x v="1"/>
    <s v="Usable"/>
    <s v="200896 / 1"/>
    <n v="1"/>
    <s v="-"/>
    <d v="2007-01-01T00:00:00"/>
    <s v="-"/>
    <s v="-"/>
    <s v="5. Operational"/>
    <s v="VEDANTA - LANJIGARH"/>
    <s v="TZPM"/>
    <n v="350"/>
    <n v="75"/>
    <n v="56"/>
    <s v="-"/>
    <s v="-"/>
    <s v="N"/>
    <s v="N"/>
    <s v="N"/>
    <s v="47.5LTR/API12/70BAR"/>
    <s v="N"/>
    <n v="1200"/>
    <s v="Order"/>
    <s v="CAST STEEL"/>
    <s v="INDIA"/>
    <s v="N"/>
    <s v="N"/>
    <s v="N"/>
    <s v="-"/>
    <s v="-"/>
    <d v="2016-09-30T00:00:00"/>
    <s v="-"/>
    <s v="-"/>
    <s v="-"/>
    <s v="-"/>
    <s v="-"/>
    <s v="-"/>
    <s v="-"/>
    <s v="-"/>
    <s v="-"/>
    <n v="10"/>
    <s v="-"/>
    <n v="100"/>
    <s v="N"/>
    <s v="-"/>
    <n v="150"/>
    <n v="25"/>
    <n v="8000"/>
    <s v="-"/>
    <n v="812"/>
  </r>
  <r>
    <n v="233"/>
    <s v="WINDALCO"/>
    <n v="179"/>
    <s v="-"/>
    <n v="1"/>
    <x v="7"/>
    <n v="8"/>
    <s v="WINDALCO"/>
    <s v="-"/>
    <s v="-"/>
    <s v="-"/>
    <x v="3"/>
    <x v="3"/>
    <s v="Tailings"/>
    <x v="17"/>
    <s v="0.General pump order"/>
    <s v="Vacancy"/>
    <x v="33"/>
    <s v="Usable"/>
    <s v="200962 / 1"/>
    <n v="1"/>
    <s v="-"/>
    <s v="-"/>
    <s v="-"/>
    <s v="-"/>
    <s v="6. Inactive"/>
    <s v="WINDALCO"/>
    <s v="TZPM"/>
    <n v="124"/>
    <n v="115"/>
    <n v="57.5"/>
    <s v="-"/>
    <s v="-"/>
    <s v="N"/>
    <s v="N"/>
    <s v="N"/>
    <s v="15LTR/API10/120BAR"/>
    <s v="N"/>
    <n v="800"/>
    <s v="Order"/>
    <s v="CAST STEEL"/>
    <s v="AMERICAS"/>
    <s v="N"/>
    <s v="N"/>
    <s v="N"/>
    <s v="-"/>
    <s v="-"/>
    <d v="2016-09-30T00:00:00"/>
    <s v="-"/>
    <s v="-"/>
    <s v="-"/>
    <s v="-"/>
    <s v="-"/>
    <s v="-"/>
    <s v="-"/>
    <s v="-"/>
    <s v="-"/>
    <n v="10"/>
    <s v="-"/>
    <n v="100"/>
    <s v="N"/>
    <s v="-"/>
    <n v="150"/>
    <n v="25"/>
    <n v="8000"/>
    <s v="-"/>
    <n v="516"/>
  </r>
  <r>
    <n v="234"/>
    <s v="YANGQUAN"/>
    <n v="180"/>
    <s v="-"/>
    <n v="2"/>
    <x v="7"/>
    <s v="-"/>
    <s v="YANGQUAN"/>
    <s v="-"/>
    <n v="7661"/>
    <s v="WUXI WEIR MINERALS EQUIPMENT"/>
    <x v="3"/>
    <x v="0"/>
    <s v="Process or Autoclave feeding"/>
    <x v="0"/>
    <s v="0.General pump order"/>
    <s v="Harry Cui"/>
    <x v="0"/>
    <s v="Usable"/>
    <s v="200923 / 1"/>
    <n v="1"/>
    <s v="-"/>
    <d v="2006-01-01T00:00:00"/>
    <s v="-"/>
    <s v="-"/>
    <s v="5. Operational"/>
    <s v="YANGQUAN"/>
    <s v="TZPM"/>
    <n v="520"/>
    <n v="68"/>
    <n v="47"/>
    <s v="-"/>
    <s v="-"/>
    <s v="N"/>
    <s v="N"/>
    <s v="N"/>
    <s v="70LTR/API14/70BAR"/>
    <s v="N"/>
    <n v="2000"/>
    <s v="Order"/>
    <s v="CAST STEEL"/>
    <s v="CHINA"/>
    <s v="N"/>
    <s v="N"/>
    <s v="N"/>
    <s v="-"/>
    <s v="-"/>
    <d v="2016-09-30T00:00:00"/>
    <s v="-"/>
    <s v="-"/>
    <s v="-"/>
    <s v="-"/>
    <s v="-"/>
    <s v="-"/>
    <s v="-"/>
    <s v="-"/>
    <s v="-"/>
    <n v="11"/>
    <s v="-"/>
    <n v="100"/>
    <s v="N"/>
    <s v="-"/>
    <n v="75"/>
    <n v="25"/>
    <n v="8000"/>
    <s v="-"/>
    <n v="2136"/>
  </r>
  <r>
    <n v="235"/>
    <s v="YANGQUAN"/>
    <n v="181"/>
    <s v="-"/>
    <n v="2"/>
    <x v="7"/>
    <n v="5.5"/>
    <s v="YANGQUAN"/>
    <s v="-"/>
    <n v="7661"/>
    <s v="WUXI WEIR MINERALS EQUIPMENT"/>
    <x v="3"/>
    <x v="3"/>
    <s v="Tailings"/>
    <x v="17"/>
    <s v="4.Supply of additional system components (incl. 1, 2 and 3)"/>
    <s v="Harry Cui"/>
    <x v="0"/>
    <s v="Usable"/>
    <s v="200924 / 1"/>
    <n v="1"/>
    <s v="-"/>
    <d v="2006-01-01T00:00:00"/>
    <s v="-"/>
    <s v="-"/>
    <s v="5. Operational"/>
    <s v="YANGQUAN"/>
    <s v="TZPM"/>
    <n v="130"/>
    <n v="120"/>
    <n v="54"/>
    <s v="-"/>
    <s v="-"/>
    <s v="N"/>
    <s v="N"/>
    <s v="N"/>
    <s v="26.5LTR/API10/120BAR"/>
    <s v="N"/>
    <n v="800"/>
    <s v="Order"/>
    <s v="CAST STEEL"/>
    <s v="CHINA"/>
    <s v="N"/>
    <s v="N"/>
    <s v="N"/>
    <s v="-"/>
    <s v="-"/>
    <d v="2016-09-30T00:00:00"/>
    <s v="-"/>
    <s v="-"/>
    <s v="-"/>
    <s v="-"/>
    <s v="-"/>
    <s v="-"/>
    <s v="-"/>
    <s v="-"/>
    <s v="-"/>
    <n v="11"/>
    <s v="-"/>
    <n v="100"/>
    <s v="N"/>
    <s v="-"/>
    <n v="150"/>
    <n v="25"/>
    <n v="8000"/>
    <s v="-"/>
    <n v="526"/>
  </r>
  <r>
    <n v="236"/>
    <s v="YOKUSUKA "/>
    <n v="182"/>
    <s v="-"/>
    <n v="2"/>
    <x v="7"/>
    <s v="-"/>
    <s v="YOKUSUKA"/>
    <s v="-"/>
    <n v="1903"/>
    <s v="MATSUBO COMPANY LTD."/>
    <x v="11"/>
    <x v="14"/>
    <s v="Pipeline transport"/>
    <x v="9"/>
    <s v="0.General pump order"/>
    <s v="Harry Cui "/>
    <x v="6"/>
    <s v="Usable"/>
    <s v="200932 / 1"/>
    <n v="1"/>
    <s v="-"/>
    <d v="2006-01-01T00:00:00"/>
    <s v="-"/>
    <s v="-"/>
    <s v="5. Operational"/>
    <s v="YOKUSUKA "/>
    <s v="DHT"/>
    <n v="14"/>
    <n v="59"/>
    <s v="-"/>
    <s v="-"/>
    <s v="-"/>
    <s v="N"/>
    <s v="N"/>
    <s v="N"/>
    <s v="200MM/SR2/120BAR"/>
    <s v="N"/>
    <n v="15115"/>
    <s v="Order"/>
    <s v="-"/>
    <s v="ROW"/>
    <s v="Y"/>
    <s v="N"/>
    <s v="N"/>
    <s v="-"/>
    <s v="-"/>
    <d v="2016-09-30T00:00:00"/>
    <s v="-"/>
    <s v="-"/>
    <s v="-"/>
    <s v="-"/>
    <s v="-"/>
    <s v="-"/>
    <s v="-"/>
    <s v="-"/>
    <s v="-"/>
    <n v="0"/>
    <s v="-"/>
    <n v="100"/>
    <s v="N"/>
    <s v="-"/>
    <n v="25"/>
    <n v="25"/>
    <n v="8000"/>
    <s v="-"/>
    <s v="-"/>
  </r>
  <r>
    <n v="237"/>
    <s v="ALUMINIUM DE GRÈCE"/>
    <n v="183"/>
    <s v="-"/>
    <n v="2"/>
    <x v="8"/>
    <s v="-"/>
    <s v="ADG"/>
    <n v="3203"/>
    <n v="3203"/>
    <s v="ALUMINIUM S.A."/>
    <x v="3"/>
    <x v="0"/>
    <s v="Process or Autoclave feeding"/>
    <x v="0"/>
    <s v="0.General pump order"/>
    <s v="Oliver Favero"/>
    <x v="34"/>
    <s v="Usable"/>
    <s v="200837 / 1"/>
    <n v="1"/>
    <s v="-"/>
    <d v="2010-01-01T00:00:00"/>
    <s v="-"/>
    <s v="-"/>
    <s v="5. Operational"/>
    <s v="ALUMINIUM DE GRÈCE"/>
    <s v="ZPM"/>
    <n v="490"/>
    <n v="54"/>
    <n v="55"/>
    <s v="-"/>
    <s v="-"/>
    <s v="N"/>
    <s v="N"/>
    <s v="N"/>
    <s v="47.5LTR/API13/70BAR"/>
    <s v="N"/>
    <n v="1200"/>
    <s v="Order"/>
    <s v="STEEL"/>
    <s v="EMEA"/>
    <s v="N"/>
    <s v="N"/>
    <s v="N"/>
    <s v="-"/>
    <s v="-"/>
    <d v="2016-09-30T00:00:00"/>
    <s v="-"/>
    <s v="-"/>
    <s v="-"/>
    <s v="-"/>
    <s v="-"/>
    <s v="-"/>
    <s v="-"/>
    <s v="-"/>
    <s v="-"/>
    <n v="18"/>
    <s v="-"/>
    <n v="100"/>
    <s v="N"/>
    <s v="-"/>
    <n v="75"/>
    <n v="25"/>
    <n v="8000"/>
    <s v="-"/>
    <n v="2298"/>
  </r>
  <r>
    <n v="238"/>
    <s v="BALCO - KORBA"/>
    <n v="184"/>
    <s v="Captive Power Plant: CPP II - 540 MW (4 X 135 MW)"/>
    <n v="2"/>
    <x v="8"/>
    <n v="4.5"/>
    <s v="BALCO VEDANTA KORBA"/>
    <n v="3316"/>
    <n v="3316"/>
    <s v="VEDANTA ALUMINIUM LTD."/>
    <x v="8"/>
    <x v="2"/>
    <s v="Tailings"/>
    <x v="4"/>
    <s v="4.Supply of additional system components (incl. 1, 2 and 3)"/>
    <s v="Vinay Parekh"/>
    <x v="1"/>
    <s v="Usable"/>
    <s v="200827 / 1"/>
    <n v="1"/>
    <s v="-"/>
    <d v="2006-01-01T00:00:00"/>
    <s v="-"/>
    <s v="-"/>
    <s v="5. Operational"/>
    <s v="BALCO - KORBA"/>
    <s v="TZPM"/>
    <n v="208"/>
    <n v="90"/>
    <n v="50"/>
    <s v="-"/>
    <s v="-"/>
    <s v="N"/>
    <s v="N"/>
    <s v="N"/>
    <s v="26.5LTR/API11/120BAR"/>
    <s v="N"/>
    <n v="1200"/>
    <s v="Order"/>
    <s v="CAST STEEL"/>
    <s v="INDIA"/>
    <s v="N"/>
    <s v="N"/>
    <s v="N"/>
    <s v="-"/>
    <s v="-"/>
    <d v="2017-08-24T00:00:00"/>
    <s v="CT213"/>
    <s v="-"/>
    <s v="-"/>
    <s v="-"/>
    <s v="-"/>
    <s v="-"/>
    <s v="-"/>
    <s v="-"/>
    <s v="-"/>
    <n v="15"/>
    <s v="-"/>
    <n v="100"/>
    <s v="N"/>
    <s v="-"/>
    <n v="150"/>
    <n v="25"/>
    <n v="8000"/>
    <s v="-"/>
    <n v="758"/>
  </r>
  <r>
    <n v="239"/>
    <s v="CINKARNA CELJE"/>
    <n v="185"/>
    <s v="-"/>
    <n v="1"/>
    <x v="8"/>
    <s v="-"/>
    <s v="CINKARNA MINERALS"/>
    <n v="1858"/>
    <n v="1858"/>
    <s v="CINKARNA CELJE"/>
    <x v="0"/>
    <x v="3"/>
    <s v="Tailings"/>
    <x v="27"/>
    <s v="0.General pump order"/>
    <s v="Oliver Favero"/>
    <x v="35"/>
    <s v="Usable"/>
    <s v="200881 / 1"/>
    <n v="1"/>
    <s v="-"/>
    <d v="2006-01-01T00:00:00"/>
    <s v="-"/>
    <s v="-"/>
    <s v="5. Operational"/>
    <s v="CINKARNA CELJE"/>
    <s v="ZPM"/>
    <n v="255"/>
    <n v="22"/>
    <n v="67"/>
    <s v="-"/>
    <s v="-"/>
    <s v="N"/>
    <s v="N"/>
    <s v="N"/>
    <s v="26.5LTR/API10/40BAR"/>
    <s v="N"/>
    <n v="700"/>
    <s v="Order"/>
    <s v="NODULAIR CAST IRON"/>
    <s v="EMEA"/>
    <s v="N"/>
    <s v="N"/>
    <s v="N"/>
    <s v="-"/>
    <s v="-"/>
    <d v="2016-09-30T00:00:00"/>
    <s v="-"/>
    <s v="-"/>
    <s v="-"/>
    <s v="-"/>
    <s v="-"/>
    <s v="-"/>
    <s v="-"/>
    <s v="-"/>
    <s v="-"/>
    <n v="10"/>
    <s v="-"/>
    <n v="100"/>
    <s v="N"/>
    <s v="-"/>
    <n v="50"/>
    <n v="0"/>
    <n v="8000"/>
    <s v="-"/>
    <n v="3200"/>
  </r>
  <r>
    <n v="240"/>
    <s v="CMM III"/>
    <n v="186"/>
    <s v="-"/>
    <n v="1"/>
    <x v="8"/>
    <s v="-"/>
    <s v="VOTORANTIM METAIS UNIDAD TRES MARIAS"/>
    <s v="-"/>
    <n v="1823"/>
    <s v="WEIR DO BRASIL LTDA."/>
    <x v="0"/>
    <x v="3"/>
    <s v="Tailings"/>
    <x v="20"/>
    <s v="0.General pump order"/>
    <s v="Vacancy"/>
    <x v="10"/>
    <s v="Usable"/>
    <s v="200877 / 1"/>
    <n v="1"/>
    <s v="-"/>
    <d v="2006-01-01T00:00:00"/>
    <s v="-"/>
    <s v="-"/>
    <s v="5. Operational"/>
    <s v="CMM III"/>
    <s v="ZPM"/>
    <n v="132"/>
    <n v="29"/>
    <n v="61"/>
    <s v="-"/>
    <s v="-"/>
    <s v="N"/>
    <s v="N"/>
    <s v="N"/>
    <s v="15LTR/API8/40BAR"/>
    <s v="N"/>
    <n v="700"/>
    <s v="Order"/>
    <s v="STAINLESS STEEL"/>
    <s v="AMERICAS"/>
    <s v="N"/>
    <s v="N"/>
    <s v="N"/>
    <s v="-"/>
    <s v="-"/>
    <d v="2016-09-30T00:00:00"/>
    <s v="-"/>
    <s v="-"/>
    <s v="-"/>
    <s v="-"/>
    <s v="-"/>
    <s v="-"/>
    <s v="-"/>
    <s v="-"/>
    <s v="-"/>
    <n v="9"/>
    <s v="-"/>
    <n v="100"/>
    <s v="N"/>
    <s v="-"/>
    <n v="200"/>
    <n v="50"/>
    <n v="8000"/>
    <s v="-"/>
    <n v="1205"/>
  </r>
  <r>
    <n v="241"/>
    <s v="CMM IV"/>
    <n v="187"/>
    <s v="-"/>
    <n v="1"/>
    <x v="8"/>
    <s v="-"/>
    <s v="VOTORANTIM METAIS UNIDAD TRES MARIAS"/>
    <s v="-"/>
    <n v="1823"/>
    <s v="WEIR DO BRASIL LTDA."/>
    <x v="0"/>
    <x v="3"/>
    <s v="Tailings"/>
    <x v="20"/>
    <s v="0.General pump order"/>
    <s v="Vacancy"/>
    <x v="10"/>
    <s v="Usable"/>
    <s v="200886 / 1"/>
    <n v="1"/>
    <s v="-"/>
    <d v="2006-01-01T00:00:00"/>
    <s v="-"/>
    <s v="-"/>
    <s v="5. Operational"/>
    <s v="CMM IV"/>
    <s v="ZPM"/>
    <n v="35"/>
    <n v="42"/>
    <n v="59"/>
    <s v="-"/>
    <s v="-"/>
    <s v="N"/>
    <s v="N"/>
    <s v="N"/>
    <s v="5.7LTR/API5/70BAR"/>
    <s v="N"/>
    <n v="500"/>
    <s v="Order"/>
    <s v="STAINLESS STEEL"/>
    <s v="AMERICAS"/>
    <s v="N"/>
    <s v="N"/>
    <s v="N"/>
    <s v="-"/>
    <s v="-"/>
    <d v="2016-09-30T00:00:00"/>
    <s v="-"/>
    <s v="-"/>
    <s v="-"/>
    <s v="-"/>
    <s v="-"/>
    <s v="-"/>
    <s v="-"/>
    <s v="-"/>
    <s v="-"/>
    <n v="10"/>
    <s v="-"/>
    <n v="100"/>
    <s v="N"/>
    <s v="-"/>
    <n v="200"/>
    <n v="50"/>
    <n v="8000"/>
    <s v="-"/>
    <n v="860"/>
  </r>
  <r>
    <n v="242"/>
    <s v="COMPAÑIA MINERA LAS CENIZAS"/>
    <n v="188"/>
    <s v="-"/>
    <n v="1"/>
    <x v="8"/>
    <s v="-"/>
    <s v="COMPAÑIA MINERA LAS CENIZAS"/>
    <s v="-"/>
    <n v="1862"/>
    <s v="VULCO S.A."/>
    <x v="0"/>
    <x v="3"/>
    <s v="Tailings"/>
    <x v="16"/>
    <s v="0.General pump order"/>
    <s v="Vacancy"/>
    <x v="15"/>
    <s v="Usable"/>
    <s v="200897 / 1"/>
    <n v="1"/>
    <s v="-"/>
    <d v="2006-01-01T00:00:00"/>
    <s v="-"/>
    <s v="-"/>
    <s v="5. Operational"/>
    <s v="COMPAÑIA MINERA LAS CENIZAS"/>
    <s v="TZPM"/>
    <n v="121"/>
    <n v="82"/>
    <n v="53"/>
    <s v="-"/>
    <s v="-"/>
    <s v="N"/>
    <s v="N"/>
    <s v="N"/>
    <s v="15LTR/API10/120BAR"/>
    <s v="N"/>
    <n v="500"/>
    <s v="Order"/>
    <s v="CAST STEEL"/>
    <s v="AMERICAS"/>
    <s v="N"/>
    <s v="N"/>
    <s v="N"/>
    <s v="-"/>
    <s v="-"/>
    <d v="2016-09-30T00:00:00"/>
    <s v="-"/>
    <s v="-"/>
    <s v="-"/>
    <s v="-"/>
    <s v="-"/>
    <s v="-"/>
    <s v="-"/>
    <s v="-"/>
    <s v="-"/>
    <n v="11"/>
    <s v="-"/>
    <n v="100"/>
    <s v="N"/>
    <s v="-"/>
    <n v="200"/>
    <n v="100"/>
    <n v="8000"/>
    <s v="-"/>
    <n v="368"/>
  </r>
  <r>
    <n v="243"/>
    <s v="HERCULES"/>
    <n v="189"/>
    <s v="-"/>
    <n v="1"/>
    <x v="8"/>
    <s v="-"/>
    <s v="-"/>
    <s v="-"/>
    <s v="-"/>
    <s v="-"/>
    <x v="11"/>
    <x v="13"/>
    <s v="Process or Autoclave feeding"/>
    <x v="9"/>
    <s v="0.General pump order"/>
    <s v="Oliver Favero"/>
    <x v="36"/>
    <s v="Usable"/>
    <s v="200888 / 1"/>
    <n v="1"/>
    <s v="-"/>
    <d v="2006-01-01T00:00:00"/>
    <s v="-"/>
    <s v="-"/>
    <s v="6. Inactive"/>
    <s v="HERCULES"/>
    <s v="DKB"/>
    <n v="15"/>
    <n v="15"/>
    <s v="-"/>
    <s v="-"/>
    <s v="-"/>
    <s v="N"/>
    <s v="N"/>
    <s v="N"/>
    <s v="-"/>
    <s v="N"/>
    <n v="400"/>
    <s v="Order"/>
    <s v="-"/>
    <s v="EMEA"/>
    <s v="N"/>
    <s v="N"/>
    <s v="N"/>
    <s v="-"/>
    <s v="-"/>
    <d v="2016-09-30T00:00:00"/>
    <s v="-"/>
    <s v="-"/>
    <s v="-"/>
    <s v="-"/>
    <s v="-"/>
    <s v="-"/>
    <s v="-"/>
    <s v="-"/>
    <s v="-"/>
    <n v="0"/>
    <s v="-"/>
    <n v="100"/>
    <s v="N"/>
    <s v="-"/>
    <n v="25"/>
    <n v="25"/>
    <n v="8000"/>
    <s v="-"/>
    <s v="-"/>
  </r>
  <r>
    <n v="244"/>
    <s v="KHI HITACHINAKA"/>
    <n v="190"/>
    <s v="-"/>
    <n v="2"/>
    <x v="8"/>
    <s v="-"/>
    <s v="KHI HITACHINAKA"/>
    <s v="-"/>
    <n v="1903"/>
    <s v="MATSUBO COMPANY LTD."/>
    <x v="8"/>
    <x v="2"/>
    <s v="Tailings"/>
    <x v="2"/>
    <s v="0.General pump order"/>
    <s v="Harry Cui "/>
    <x v="6"/>
    <s v="Usable"/>
    <s v="200870 / 1"/>
    <n v="1"/>
    <s v="-"/>
    <d v="2005-01-01T00:00:00"/>
    <s v="-"/>
    <s v="-"/>
    <s v="6. Inactive"/>
    <s v="KHI HITACHINAKA"/>
    <s v="ZPM"/>
    <n v="220"/>
    <n v="38"/>
    <n v="57"/>
    <s v="-"/>
    <s v="-"/>
    <s v="N"/>
    <s v="N"/>
    <s v="N"/>
    <s v="15LTR/API10/40BAR"/>
    <s v="N"/>
    <n v="800"/>
    <s v="Order"/>
    <s v="STAINLESS STEEL"/>
    <s v="ROW"/>
    <s v="N"/>
    <s v="N"/>
    <s v="N"/>
    <s v="-"/>
    <s v="-"/>
    <d v="2016-09-30T00:00:00"/>
    <s v="-"/>
    <s v="-"/>
    <s v="-"/>
    <s v="-"/>
    <s v="-"/>
    <s v="-"/>
    <s v="-"/>
    <s v="-"/>
    <s v="-"/>
    <n v="13"/>
    <s v="-"/>
    <n v="100"/>
    <s v="N"/>
    <s v="-"/>
    <n v="100"/>
    <n v="25"/>
    <n v="8000"/>
    <s v="-"/>
    <n v="2363"/>
  </r>
  <r>
    <n v="245"/>
    <s v="LONGKOU DONGHAI ALUMINIUM COMPANY LTD."/>
    <n v="191"/>
    <s v="-"/>
    <n v="2"/>
    <x v="8"/>
    <s v="-"/>
    <s v="LONGKOU DONGHAI ALUMINIUM CO."/>
    <n v="7426"/>
    <n v="7426"/>
    <s v="LONGKOU DONGHAI ALUMINA CO., LTD"/>
    <x v="3"/>
    <x v="0"/>
    <s v="Process or Autoclave feeding"/>
    <x v="0"/>
    <s v="0.General pump order"/>
    <s v="Harry Cui"/>
    <x v="0"/>
    <s v="Usable"/>
    <s v="200839 / 1"/>
    <n v="1"/>
    <s v="-"/>
    <d v="2006-01-01T00:00:00"/>
    <s v="-"/>
    <s v="-"/>
    <s v="5. Operational"/>
    <s v="LONGKOU DONGHAI ALUMINIUM COMPANY LTD."/>
    <s v="TZPM"/>
    <n v="450"/>
    <n v="80"/>
    <n v="42"/>
    <s v="-"/>
    <s v="-"/>
    <s v="N"/>
    <s v="N"/>
    <s v="N"/>
    <s v="70LTR/API13/80BAR"/>
    <s v="N"/>
    <n v="2000"/>
    <s v="Order"/>
    <s v="CAST STEEL"/>
    <s v="CHINA"/>
    <s v="N"/>
    <s v="N"/>
    <s v="N"/>
    <s v="-"/>
    <s v="-"/>
    <d v="2016-09-30T00:00:00"/>
    <s v="-"/>
    <s v="-"/>
    <s v="-"/>
    <s v="-"/>
    <s v="-"/>
    <s v="-"/>
    <s v="-"/>
    <s v="-"/>
    <s v="-"/>
    <n v="9"/>
    <s v="-"/>
    <n v="100"/>
    <s v="N"/>
    <s v="-"/>
    <n v="75"/>
    <n v="25"/>
    <n v="8000"/>
    <s v="-"/>
    <n v="2031"/>
  </r>
  <r>
    <n v="246"/>
    <s v="LUOYANG"/>
    <n v="192"/>
    <s v="-"/>
    <n v="2"/>
    <x v="8"/>
    <s v="-"/>
    <s v="LUOYANG"/>
    <n v="6142"/>
    <n v="6142"/>
    <s v="LUOYANG WANJI ALUMINA LTD."/>
    <x v="3"/>
    <x v="0"/>
    <s v="Process or Autoclave feeding"/>
    <x v="0"/>
    <s v="0.General pump order"/>
    <s v="Harry Cui"/>
    <x v="0"/>
    <s v="Usable"/>
    <s v="200879 / 1"/>
    <n v="1"/>
    <s v="-"/>
    <d v="2006-01-01T00:00:00"/>
    <s v="-"/>
    <s v="-"/>
    <s v="5. Operational"/>
    <s v="LUOYANG"/>
    <s v="TZPM"/>
    <n v="490"/>
    <n v="68"/>
    <n v="51"/>
    <s v="-"/>
    <s v="-"/>
    <s v="N"/>
    <s v="N"/>
    <s v="N"/>
    <s v="70LTR/API14/70BAR"/>
    <s v="N"/>
    <n v="2000"/>
    <s v="Order"/>
    <s v="CAST STEEL"/>
    <s v="CHINA"/>
    <s v="N"/>
    <s v="N"/>
    <s v="N"/>
    <s v="-"/>
    <s v="-"/>
    <d v="2016-09-30T00:00:00"/>
    <s v="-"/>
    <s v="-"/>
    <s v="-"/>
    <s v="-"/>
    <s v="-"/>
    <s v="-"/>
    <s v="-"/>
    <s v="-"/>
    <s v="-"/>
    <n v="16"/>
    <s v="-"/>
    <n v="100"/>
    <s v="N"/>
    <s v="-"/>
    <n v="75"/>
    <n v="25"/>
    <n v="8000"/>
    <s v="-"/>
    <n v="1968"/>
  </r>
  <r>
    <n v="247"/>
    <s v="LUOYANG"/>
    <n v="193"/>
    <s v="-"/>
    <n v="2"/>
    <x v="8"/>
    <n v="3.5"/>
    <s v="LUOYANG"/>
    <n v="6142"/>
    <n v="6142"/>
    <s v="LUOYANG WANJI ALUMINA LTD."/>
    <x v="3"/>
    <x v="3"/>
    <s v="Tailings"/>
    <x v="17"/>
    <s v="4.Supply of additional system components (incl. 1, 2 and 3)"/>
    <s v="Harry Cui"/>
    <x v="0"/>
    <s v="Usable"/>
    <s v="200880 / 1"/>
    <n v="1"/>
    <s v="-"/>
    <d v="2007-01-01T00:00:00"/>
    <s v="-"/>
    <s v="-"/>
    <s v="5. Operational"/>
    <s v="LUOYANG"/>
    <s v="TZPM"/>
    <n v="90"/>
    <n v="120"/>
    <n v="54"/>
    <s v="-"/>
    <s v="-"/>
    <s v="N"/>
    <s v="N"/>
    <s v="N"/>
    <s v="15LTR/API8/120BAR"/>
    <s v="N"/>
    <n v="500"/>
    <s v="Order"/>
    <s v="CAST STEEL"/>
    <s v="CHINA"/>
    <s v="N"/>
    <s v="N"/>
    <s v="N"/>
    <s v="-"/>
    <s v="-"/>
    <d v="2016-09-30T00:00:00"/>
    <s v="-"/>
    <s v="-"/>
    <s v="-"/>
    <s v="-"/>
    <s v="-"/>
    <s v="-"/>
    <s v="-"/>
    <s v="-"/>
    <s v="-"/>
    <n v="13"/>
    <s v="-"/>
    <n v="100"/>
    <s v="N"/>
    <s v="-"/>
    <n v="150"/>
    <n v="25"/>
    <n v="8000"/>
    <s v="-"/>
    <n v="526"/>
  </r>
  <r>
    <n v="248"/>
    <s v="NORANDA"/>
    <n v="194"/>
    <s v="Non Oracle order number: 9240016/1-1"/>
    <n v="1"/>
    <x v="8"/>
    <s v="-"/>
    <s v="XSTRATA ALTONORTE"/>
    <s v="-"/>
    <n v="1787"/>
    <s v="DAVIDSON SALES &amp; ENG. INC."/>
    <x v="0"/>
    <x v="3"/>
    <s v="Tailings"/>
    <x v="16"/>
    <s v="0.General pump order"/>
    <s v="Vacancy"/>
    <x v="15"/>
    <s v="Usable"/>
    <s v="9240016/1-1 / 1"/>
    <n v="1"/>
    <s v="-"/>
    <d v="2005-01-01T00:00:00"/>
    <s v="-"/>
    <s v="-"/>
    <s v="5. Operational"/>
    <s v="NORANDA"/>
    <s v="ZPM"/>
    <n v="103"/>
    <n v="28"/>
    <s v="-"/>
    <s v="-"/>
    <s v="-"/>
    <s v="N"/>
    <s v="N"/>
    <s v="N"/>
    <s v="-"/>
    <s v="N"/>
    <n v="700"/>
    <s v="Order"/>
    <s v="-"/>
    <s v="AMERICAS"/>
    <s v="N"/>
    <s v="N"/>
    <s v="N"/>
    <s v="-"/>
    <s v="-"/>
    <d v="2016-09-30T00:00:00"/>
    <s v="-"/>
    <s v="-"/>
    <s v="-"/>
    <s v="-"/>
    <s v="-"/>
    <s v="-"/>
    <s v="-"/>
    <s v="-"/>
    <s v="-"/>
    <n v="0"/>
    <s v="-"/>
    <n v="100"/>
    <s v="N"/>
    <s v="-"/>
    <n v="200"/>
    <n v="100"/>
    <n v="8000"/>
    <s v="-"/>
    <s v="-"/>
  </r>
  <r>
    <n v="249"/>
    <s v="PARAGOMINAS"/>
    <n v="195"/>
    <s v="-"/>
    <n v="6"/>
    <x v="8"/>
    <n v="250"/>
    <s v="PARAGOMINAS"/>
    <n v="7546"/>
    <n v="1823"/>
    <s v="WEIR DO BRASIL LTDA."/>
    <x v="3"/>
    <x v="5"/>
    <s v="Pipeline transport"/>
    <x v="0"/>
    <s v="0.General pump order"/>
    <s v="Vacancy"/>
    <x v="10"/>
    <s v="Usable"/>
    <s v="200875 / 1"/>
    <n v="1"/>
    <s v="-"/>
    <d v="2006-01-01T00:00:00"/>
    <s v="-"/>
    <s v="-"/>
    <s v="5. Operational"/>
    <s v="PARAGOMINAS"/>
    <s v="TZPM"/>
    <n v="356"/>
    <n v="137"/>
    <n v="60"/>
    <s v="-"/>
    <s v="-"/>
    <s v="N"/>
    <s v="N"/>
    <s v="N"/>
    <s v="47.5LTR/API13/160BAR"/>
    <s v="N"/>
    <n v="2000"/>
    <s v="Order"/>
    <s v="STEEL"/>
    <s v="AMERICAS"/>
    <s v="N"/>
    <s v="N"/>
    <s v="N"/>
    <s v="-"/>
    <s v="-"/>
    <d v="2016-09-30T00:00:00"/>
    <s v="-"/>
    <s v="-"/>
    <s v="-"/>
    <s v="-"/>
    <s v="-"/>
    <s v="-"/>
    <s v="-"/>
    <s v="-"/>
    <s v="-"/>
    <n v="14"/>
    <s v="-"/>
    <n v="100"/>
    <s v="N"/>
    <s v="-"/>
    <n v="75"/>
    <n v="25"/>
    <n v="8000"/>
    <s v="-"/>
    <n v="830"/>
  </r>
  <r>
    <n v="250"/>
    <s v="RAVENSTHORPE"/>
    <n v="196"/>
    <s v="-"/>
    <n v="4"/>
    <x v="8"/>
    <s v="-"/>
    <s v="FQM AUSTRALIA"/>
    <n v="3260"/>
    <n v="1910"/>
    <s v="WEIR MINERALS AUSTRALIA LTD."/>
    <x v="2"/>
    <x v="9"/>
    <s v="Process or Autoclave feeding"/>
    <x v="10"/>
    <s v="0.General pump order"/>
    <s v="Maya Polanski"/>
    <x v="5"/>
    <s v="Usable"/>
    <s v="200872 / 1"/>
    <n v="1"/>
    <s v="-"/>
    <d v="2007-01-01T00:00:00"/>
    <s v="-"/>
    <s v="-"/>
    <s v="5. Operational"/>
    <s v="RAVENSTHORPE"/>
    <s v="TZPM"/>
    <n v="323"/>
    <n v="46"/>
    <n v="52.9"/>
    <n v="206"/>
    <s v="-"/>
    <s v="N"/>
    <s v="Y"/>
    <s v="N"/>
    <s v="47.5LTR/API11/70BAR"/>
    <s v="N"/>
    <n v="1200"/>
    <s v="Order"/>
    <s v="STAINLESS STEEL"/>
    <s v="AUSTRASIA"/>
    <s v="N"/>
    <s v="N"/>
    <s v="N"/>
    <s v="-"/>
    <s v="-"/>
    <d v="2016-09-30T00:00:00"/>
    <s v="-"/>
    <s v="-"/>
    <s v="-"/>
    <s v="-"/>
    <s v="-"/>
    <s v="-"/>
    <s v="-"/>
    <s v="-"/>
    <s v="-"/>
    <n v="16"/>
    <s v="-"/>
    <n v="100"/>
    <s v="N"/>
    <s v="-"/>
    <n v="100"/>
    <n v="100"/>
    <n v="8000"/>
    <s v="-"/>
    <n v="1315"/>
  </r>
  <r>
    <n v="251"/>
    <s v="SHANXI NORTH"/>
    <n v="197"/>
    <s v="-"/>
    <n v="3"/>
    <x v="8"/>
    <s v="-"/>
    <s v="SHANXI NORTH"/>
    <s v="-"/>
    <n v="7661"/>
    <s v="WUXI WEIR MINERALS EQUIPMENT"/>
    <x v="3"/>
    <x v="0"/>
    <s v="Process or Autoclave feeding"/>
    <x v="0"/>
    <s v="0.General pump order"/>
    <s v="Harry Cui"/>
    <x v="0"/>
    <s v="Usable"/>
    <s v="200885 / 1"/>
    <n v="1"/>
    <s v="-"/>
    <d v="2006-01-01T00:00:00"/>
    <s v="-"/>
    <s v="-"/>
    <s v="5. Operational"/>
    <s v="SHANXI NORTH"/>
    <s v="TZPM"/>
    <n v="550"/>
    <n v="78"/>
    <n v="50"/>
    <s v="-"/>
    <s v="-"/>
    <s v="N"/>
    <s v="N"/>
    <s v="N"/>
    <s v="70LTR/API14/80BAR"/>
    <s v="N"/>
    <n v="2000"/>
    <s v="Order"/>
    <s v="CAST STEEL"/>
    <s v="CHINA"/>
    <s v="N"/>
    <s v="N"/>
    <s v="N"/>
    <s v="-"/>
    <s v="-"/>
    <d v="2016-09-30T00:00:00"/>
    <s v="-"/>
    <s v="-"/>
    <s v="-"/>
    <s v="-"/>
    <s v="-"/>
    <s v="-"/>
    <s v="-"/>
    <s v="-"/>
    <s v="-"/>
    <n v="11"/>
    <s v="-"/>
    <n v="100"/>
    <s v="N"/>
    <s v="-"/>
    <n v="75"/>
    <n v="25"/>
    <n v="8000"/>
    <s v="-"/>
    <n v="1750"/>
  </r>
  <r>
    <n v="252"/>
    <s v="SINOPEC NANJING CHEMICAL INDUSTRIES CO. LTD."/>
    <n v="198"/>
    <s v="-"/>
    <n v="1"/>
    <x v="8"/>
    <s v="-"/>
    <s v="SINOPEC NANJING CHEMICAL INDUSTRIES"/>
    <s v="-"/>
    <n v="7661"/>
    <s v="WUXI WEIR MINERALS EQUIPMENT"/>
    <x v="13"/>
    <x v="1"/>
    <s v="Process or Autoclave feeding"/>
    <x v="1"/>
    <s v="0.General pump order"/>
    <s v="Harry Cui"/>
    <x v="0"/>
    <s v="Usable"/>
    <s v="200858 / 1"/>
    <n v="1"/>
    <s v="-"/>
    <d v="2005-01-01T00:00:00"/>
    <s v="-"/>
    <s v="-"/>
    <s v="6. Inactive"/>
    <s v="SINOPEC NANJING CHEMICAL INDUSTRIES CO. LTD."/>
    <s v="TZPM"/>
    <n v="95"/>
    <n v="120"/>
    <n v="52"/>
    <s v="-"/>
    <s v="-"/>
    <s v="N"/>
    <s v="N"/>
    <s v="N"/>
    <s v="15LTR/API10/120BAR"/>
    <s v="N"/>
    <n v="800"/>
    <s v="Order"/>
    <s v="CAST STEEL"/>
    <s v="CHINA"/>
    <s v="N"/>
    <s v="N"/>
    <s v="N"/>
    <s v="-"/>
    <s v="-"/>
    <d v="2016-09-30T00:00:00"/>
    <s v="-"/>
    <s v="-"/>
    <s v="-"/>
    <d v="2016-08-19T00:00:00"/>
    <s v="CT116585"/>
    <s v="-"/>
    <s v="-"/>
    <s v="-"/>
    <s v="-"/>
    <n v="13"/>
    <s v="-"/>
    <n v="100"/>
    <s v="N"/>
    <s v="-"/>
    <n v="50"/>
    <n v="0"/>
    <n v="8000"/>
    <s v="-"/>
    <n v="2051"/>
  </r>
  <r>
    <n v="253"/>
    <s v="SOMINCOR, NEVES CORVO MINE"/>
    <n v="199"/>
    <s v="-"/>
    <n v="1"/>
    <x v="8"/>
    <s v="-"/>
    <s v="SOMINCOR"/>
    <n v="1684"/>
    <n v="1684"/>
    <s v="SOMINCOR"/>
    <x v="0"/>
    <x v="7"/>
    <s v="Tailings"/>
    <x v="11"/>
    <s v="0.General pump order"/>
    <s v="Oliver Favero"/>
    <x v="29"/>
    <s v="Usable"/>
    <s v="200906 / 1"/>
    <n v="1"/>
    <s v="-"/>
    <d v="2006-01-01T00:00:00"/>
    <s v="-"/>
    <s v="-"/>
    <s v="5. Operational"/>
    <s v="SOMINCOR, NEVES CORVO MINE"/>
    <s v="ZPM"/>
    <n v="30"/>
    <n v="76"/>
    <n v="65"/>
    <s v="-"/>
    <s v="-"/>
    <s v="N"/>
    <s v="N"/>
    <s v="N"/>
    <s v="7.5LTR/API5/70BAR"/>
    <s v="N"/>
    <n v="600"/>
    <s v="Order"/>
    <s v="NODULAIR CAST IRON"/>
    <s v="EMEA"/>
    <s v="N"/>
    <s v="N"/>
    <s v="N"/>
    <s v="-"/>
    <s v="-"/>
    <d v="2016-09-30T00:00:00"/>
    <s v="-"/>
    <s v="-"/>
    <s v="-"/>
    <s v="-"/>
    <s v="-"/>
    <s v="-"/>
    <s v="-"/>
    <s v="-"/>
    <s v="-"/>
    <n v="9"/>
    <s v="-"/>
    <n v="100"/>
    <s v="N"/>
    <s v="-"/>
    <n v="100"/>
    <n v="25"/>
    <n v="8000"/>
    <s v="-"/>
    <n v="1036"/>
  </r>
  <r>
    <n v="1"/>
    <s v="Quebrada Blanca"/>
    <n v="200"/>
    <s v="-"/>
    <n v="2"/>
    <x v="9"/>
    <s v="-"/>
    <s v="COMPANIA MINERA TECK QUEBRADA BLANCA"/>
    <s v="-"/>
    <s v="-"/>
    <s v="VULCO S.A."/>
    <x v="0"/>
    <x v="5"/>
    <s v="Pipeline transport"/>
    <x v="7"/>
    <s v="0.General pump order"/>
    <s v="Vacancy"/>
    <x v="15"/>
    <s v="Not usable"/>
    <s v="201558 / 1"/>
    <n v="1"/>
    <s v="-"/>
    <s v="-"/>
    <s v="-"/>
    <s v="-"/>
    <s v="-"/>
    <s v="QUEBRADA BLANCA"/>
    <s v="TZPM"/>
    <n v="158"/>
    <n v="115"/>
    <s v="-"/>
    <s v="-"/>
    <s v="-"/>
    <s v="N"/>
    <s v="N"/>
    <s v="N"/>
    <s v="-"/>
    <s v="N"/>
    <n v="800"/>
    <s v="On hold"/>
    <s v="-"/>
    <s v="AMERICAS"/>
    <s v="N"/>
    <s v="N"/>
    <s v="N"/>
    <s v="-"/>
    <s v="-"/>
    <d v="2016-09-30T00:00:00"/>
    <s v="-"/>
    <s v="-"/>
    <s v="-"/>
    <d v="2016-07-18T00:00:00"/>
    <s v="CT213"/>
    <s v="-"/>
    <s v="-"/>
    <s v="-"/>
    <s v="-"/>
    <n v="0"/>
    <s v="-"/>
    <n v="100"/>
    <s v="N"/>
    <s v="-"/>
    <n v="300"/>
    <n v="100"/>
    <n v="8000"/>
    <s v="-"/>
    <s v="-"/>
  </r>
  <r>
    <n v="2"/>
    <s v="Gadarwara"/>
    <n v="201"/>
    <s v="-"/>
    <n v="6"/>
    <x v="10"/>
    <s v="-"/>
    <s v="NTPC GADARWARA"/>
    <n v="7422"/>
    <s v="-"/>
    <s v="-"/>
    <x v="0"/>
    <x v="2"/>
    <s v="Tailings"/>
    <x v="2"/>
    <s v="4.Supply of additional system components (incl. 1, 2 and 3)"/>
    <s v="Vinay Parekh"/>
    <x v="1"/>
    <s v="Usable"/>
    <s v="201584 / 1"/>
    <n v="1"/>
    <s v="-"/>
    <s v="-"/>
    <s v="-"/>
    <s v="-"/>
    <s v="-"/>
    <s v="GADARWARA"/>
    <s v="ZPM"/>
    <n v="203"/>
    <n v="27"/>
    <n v="66"/>
    <s v="-"/>
    <s v="-"/>
    <s v="N"/>
    <s v="N"/>
    <s v="N"/>
    <s v="15LTR/API10/70BAR"/>
    <s v="N"/>
    <n v="800"/>
    <s v="Order"/>
    <s v="NODULAIR CAST IRON"/>
    <s v="INDIA"/>
    <s v="N"/>
    <s v="N"/>
    <s v="N"/>
    <s v="-"/>
    <s v="-"/>
    <d v="2017-01-06T00:00:00"/>
    <s v="CT139765"/>
    <s v="-"/>
    <s v="-"/>
    <s v="-"/>
    <s v="-"/>
    <s v="-"/>
    <s v="-"/>
    <s v="-"/>
    <s v="-"/>
    <n v="10"/>
    <s v="-"/>
    <n v="100"/>
    <s v="N"/>
    <s v="-"/>
    <n v="100"/>
    <n v="25"/>
    <n v="8000"/>
    <s v="-"/>
    <n v="2873"/>
  </r>
  <r>
    <n v="3"/>
    <s v="Lara"/>
    <n v="202"/>
    <s v="-"/>
    <n v="6"/>
    <x v="10"/>
    <s v="-"/>
    <s v="NTPC LARA"/>
    <n v="7422"/>
    <s v="-"/>
    <s v="-"/>
    <x v="0"/>
    <x v="2"/>
    <s v="Tailings"/>
    <x v="2"/>
    <s v="4.Supply of additional system components (incl. 1, 2 and 3)"/>
    <s v="Vinay Parekh"/>
    <x v="1"/>
    <s v="Usable"/>
    <s v="201583 / 1"/>
    <n v="1"/>
    <s v="-"/>
    <s v="-"/>
    <s v="-"/>
    <s v="-"/>
    <s v="-"/>
    <s v="LARA"/>
    <s v="ZPM"/>
    <n v="170"/>
    <n v="55"/>
    <n v="61"/>
    <s v="-"/>
    <s v="-"/>
    <s v="N"/>
    <s v="N"/>
    <s v="N"/>
    <s v="15LTR/API10/63BAR"/>
    <s v="N"/>
    <n v="800"/>
    <s v="Order"/>
    <s v="NODULAIR CAST IRON"/>
    <s v="INDIA"/>
    <s v="N"/>
    <s v="N"/>
    <s v="N"/>
    <s v="-"/>
    <s v="-"/>
    <d v="2017-01-06T00:00:00"/>
    <s v="CT139765"/>
    <s v="-"/>
    <s v="-"/>
    <s v="-"/>
    <s v="-"/>
    <s v="-"/>
    <s v="-"/>
    <s v="-"/>
    <s v="-"/>
    <n v="10"/>
    <s v="-"/>
    <n v="100"/>
    <s v="N"/>
    <s v="-"/>
    <n v="100"/>
    <n v="25"/>
    <n v="8000"/>
    <s v="-"/>
    <n v="1526"/>
  </r>
  <r>
    <n v="4"/>
    <s v="NABINAGAR"/>
    <n v="203"/>
    <s v="-"/>
    <n v="8"/>
    <x v="10"/>
    <n v="7.5"/>
    <s v="NTPC NABINAGAR STPS"/>
    <s v="-"/>
    <s v="-"/>
    <s v="-"/>
    <x v="0"/>
    <x v="2"/>
    <s v="Tailings"/>
    <x v="4"/>
    <s v="4.Supply of additional system components (incl. 1, 2 and 3)"/>
    <s v="Vinay Parekh"/>
    <x v="1"/>
    <s v="Usable"/>
    <s v="201570 / 1"/>
    <n v="1"/>
    <s v="-"/>
    <s v="-"/>
    <s v="-"/>
    <s v="-"/>
    <s v="-"/>
    <s v="NABINAGAR"/>
    <s v="ZPM"/>
    <n v="173"/>
    <n v="60"/>
    <n v="68.3"/>
    <n v="60"/>
    <s v="-"/>
    <s v="N"/>
    <s v="N"/>
    <s v="N"/>
    <s v="15LTR/API10/63BAR"/>
    <s v="N"/>
    <n v="800"/>
    <s v="Order"/>
    <s v="NODULAIR CAST IRON"/>
    <s v="INDIA"/>
    <s v="N"/>
    <s v="N"/>
    <s v="N"/>
    <s v="-"/>
    <s v="-"/>
    <d v="2017-01-06T00:00:00"/>
    <s v="CT139765"/>
    <s v="-"/>
    <s v="-"/>
    <s v="-"/>
    <s v="-"/>
    <s v="-"/>
    <s v="-"/>
    <s v="-"/>
    <s v="-"/>
    <n v="11"/>
    <s v="-"/>
    <n v="100"/>
    <s v="N"/>
    <s v="-"/>
    <n v="150"/>
    <n v="25"/>
    <n v="8000"/>
    <s v="-"/>
    <n v="832"/>
  </r>
  <r>
    <n v="5"/>
    <s v="CNOOC"/>
    <n v="204"/>
    <s v="-"/>
    <n v="6"/>
    <x v="11"/>
    <s v="-"/>
    <s v="CNOOC OIL &amp; PETROCHEMICALS"/>
    <s v="-"/>
    <s v="-"/>
    <s v="-"/>
    <x v="0"/>
    <x v="1"/>
    <s v="Process or Autoclave feeding"/>
    <x v="28"/>
    <s v="0.General pump order"/>
    <s v="Harry Cui"/>
    <x v="0"/>
    <s v="Usable"/>
    <s v="201586 / 1"/>
    <n v="1"/>
    <s v="-"/>
    <s v="-"/>
    <s v="-"/>
    <s v="-"/>
    <s v="-"/>
    <s v="CNOOC"/>
    <s v="ZPM"/>
    <n v="13.1"/>
    <n v="76"/>
    <n v="70.7"/>
    <s v="-"/>
    <s v="-"/>
    <s v="N"/>
    <s v="N"/>
    <s v="N"/>
    <s v="3.5LTR/API5/100BAR"/>
    <s v="N"/>
    <n v="350"/>
    <s v="Order"/>
    <s v="STEEL"/>
    <s v="CHINA"/>
    <s v="N"/>
    <s v="N"/>
    <s v="N"/>
    <s v="-"/>
    <s v="-"/>
    <d v="2016-09-30T00:00:00"/>
    <s v="-"/>
    <s v="-"/>
    <s v="-"/>
    <s v="-"/>
    <s v="-"/>
    <s v="-"/>
    <s v="-"/>
    <d v="2017-01-13T00:00:00"/>
    <s v="CT175707"/>
    <n v="15"/>
    <s v="-"/>
    <n v="100"/>
    <s v="N"/>
    <s v="-"/>
    <n v="50"/>
    <n v="0"/>
    <n v="8000"/>
    <s v="-"/>
    <n v="2382"/>
  </r>
  <r>
    <n v="6"/>
    <s v="CNOOC"/>
    <n v="205"/>
    <s v="-"/>
    <n v="6"/>
    <x v="11"/>
    <s v="-"/>
    <s v="CNOOC OIL &amp; PETROCHEMICALS"/>
    <s v="-"/>
    <s v="-"/>
    <s v="-"/>
    <x v="0"/>
    <x v="1"/>
    <s v="Process or Autoclave feeding"/>
    <x v="28"/>
    <s v="0.General pump order"/>
    <s v="Harry Cui"/>
    <x v="0"/>
    <s v="Usable"/>
    <s v="201585 / 1"/>
    <n v="1"/>
    <s v="-"/>
    <s v="-"/>
    <s v="-"/>
    <s v="-"/>
    <s v="-"/>
    <s v="CNOOC"/>
    <s v="TZPM"/>
    <n v="56.4"/>
    <n v="115"/>
    <n v="54.8"/>
    <s v="-"/>
    <s v="-"/>
    <s v="N"/>
    <s v="N"/>
    <s v="Y"/>
    <s v="5.7LTR/API5/105BAR"/>
    <s v="N"/>
    <n v="250"/>
    <s v="Order"/>
    <s v="STEEL"/>
    <s v="CHINA"/>
    <s v="N"/>
    <s v="N"/>
    <s v="N"/>
    <s v="-"/>
    <s v="-"/>
    <d v="2016-09-30T00:00:00"/>
    <s v="-"/>
    <s v="-"/>
    <s v="-"/>
    <s v="-"/>
    <s v="-"/>
    <s v="-"/>
    <s v="-"/>
    <d v="2017-01-13T00:00:00"/>
    <s v="CT175707"/>
    <n v="16"/>
    <s v="-"/>
    <n v="100"/>
    <s v="N"/>
    <s v="-"/>
    <n v="50"/>
    <n v="0"/>
    <n v="8000"/>
    <s v="-"/>
    <n v="2031"/>
  </r>
  <r>
    <n v="7"/>
    <s v="COBRE PANAMA"/>
    <n v="206"/>
    <s v="-"/>
    <n v="2"/>
    <x v="11"/>
    <s v="-"/>
    <s v="MINERA PANAMA"/>
    <n v="7876"/>
    <s v="-"/>
    <s v="-"/>
    <x v="0"/>
    <x v="5"/>
    <s v="Pipeline transport"/>
    <x v="7"/>
    <s v="0.General pump order"/>
    <s v="Vacancy"/>
    <x v="37"/>
    <s v="Usable"/>
    <s v="201577 / 1"/>
    <n v="1"/>
    <s v="-"/>
    <s v="-"/>
    <s v="-"/>
    <s v="-"/>
    <s v="-"/>
    <s v="-"/>
    <s v="-"/>
    <n v="225"/>
    <n v="81"/>
    <n v="60.5"/>
    <s v="-"/>
    <s v="-"/>
    <s v="-"/>
    <s v="-"/>
    <s v="-"/>
    <s v="-"/>
    <s v="-"/>
    <s v="-"/>
    <s v="Order"/>
    <s v="-"/>
    <s v="AMERICAS"/>
    <s v="-"/>
    <s v="-"/>
    <s v="-"/>
    <s v="-"/>
    <s v="-"/>
    <d v="2016-09-30T00:00:00"/>
    <s v="-"/>
    <s v="-"/>
    <s v="-"/>
    <d v="2016-09-26T00:00:00"/>
    <s v="CT86"/>
    <s v="-"/>
    <s v="-"/>
    <s v="-"/>
    <s v="-"/>
    <n v="0"/>
    <s v="-"/>
    <n v="100"/>
    <s v="N"/>
    <s v="-"/>
    <n v="300"/>
    <n v="100"/>
    <n v="8000"/>
    <s v="-"/>
    <s v="-"/>
  </r>
  <r>
    <n v="8"/>
    <s v="Demir Export"/>
    <n v="207"/>
    <s v="-"/>
    <n v="1"/>
    <x v="11"/>
    <s v="-"/>
    <s v="DEMIR"/>
    <n v="8060"/>
    <s v="-"/>
    <s v="-"/>
    <x v="0"/>
    <x v="11"/>
    <s v="Tailings"/>
    <x v="29"/>
    <s v="4.Supply of additional system components (incl. 1, 2 and 3)"/>
    <s v="Oliver Favero"/>
    <x v="21"/>
    <s v="Usable"/>
    <s v="201588 / 1"/>
    <n v="1"/>
    <s v="-"/>
    <s v="-"/>
    <s v="-"/>
    <s v="-"/>
    <s v="-"/>
    <s v="DEMIR EXPORT"/>
    <s v="DHC"/>
    <n v="28"/>
    <n v="100"/>
    <s v="-"/>
    <s v="-"/>
    <s v="-"/>
    <s v="N"/>
    <s v="N"/>
    <s v="N"/>
    <s v="180MM/API7/BAR"/>
    <s v="N"/>
    <n v="15115"/>
    <s v="Order"/>
    <s v="-"/>
    <s v="EMEA"/>
    <s v="Y"/>
    <s v="N"/>
    <s v="Y"/>
    <s v="-"/>
    <s v="-"/>
    <d v="2017-01-06T00:00:00"/>
    <s v="CT139765"/>
    <s v="-"/>
    <s v="-"/>
    <s v="-"/>
    <s v="-"/>
    <s v="-"/>
    <s v="-"/>
    <s v="-"/>
    <s v="-"/>
    <n v="0"/>
    <s v="-"/>
    <n v="100"/>
    <s v="N"/>
    <s v="-"/>
    <n v="100"/>
    <n v="25"/>
    <n v="8000"/>
    <s v="-"/>
    <s v="-"/>
  </r>
  <r>
    <n v="9"/>
    <s v="Freeport"/>
    <n v="208"/>
    <s v="-"/>
    <n v="1"/>
    <x v="11"/>
    <s v="-"/>
    <s v="PT FREEPORT"/>
    <n v="2464"/>
    <s v="-"/>
    <s v="-"/>
    <x v="0"/>
    <x v="5"/>
    <s v="Pipeline transport"/>
    <x v="7"/>
    <s v="0.General pump order"/>
    <s v="Maya Polanski"/>
    <x v="25"/>
    <s v="Usable"/>
    <s v="201587 / 1"/>
    <n v="1"/>
    <s v="-"/>
    <s v="-"/>
    <s v="-"/>
    <s v="-"/>
    <s v="5. Operational"/>
    <s v="FREEPORT"/>
    <s v="TZPM"/>
    <n v="156"/>
    <n v="149"/>
    <n v="76.5"/>
    <s v="-"/>
    <s v="-"/>
    <s v="N"/>
    <s v="N"/>
    <s v="N"/>
    <s v="15LTR/API10/160BAR"/>
    <s v="N"/>
    <n v="800"/>
    <s v="Order"/>
    <s v="STEEL"/>
    <s v="AUSTRASIA"/>
    <s v="N"/>
    <s v="N"/>
    <s v="N"/>
    <s v="-"/>
    <s v="-"/>
    <d v="2016-09-30T00:00:00"/>
    <s v="-"/>
    <s v="-"/>
    <s v="-"/>
    <d v="2016-10-05T00:00:00"/>
    <s v="CT116585"/>
    <s v="-"/>
    <s v="-"/>
    <d v="2017-01-13T00:00:00"/>
    <s v="CT175707"/>
    <n v="11"/>
    <s v="-"/>
    <n v="100"/>
    <s v="N"/>
    <s v="-"/>
    <n v="300"/>
    <n v="100"/>
    <n v="8000"/>
    <s v="-"/>
    <n v="93"/>
  </r>
  <r>
    <n v="10"/>
    <s v="INMACULADA"/>
    <n v="209"/>
    <s v="-"/>
    <n v="2"/>
    <x v="11"/>
    <n v="1"/>
    <s v="MINERA ARES (HOCHSCHILD)"/>
    <n v="1820"/>
    <s v="-"/>
    <s v="-"/>
    <x v="0"/>
    <x v="7"/>
    <s v="Tailings"/>
    <x v="30"/>
    <s v="4.Supply of additional system components (incl. 1, 2 and 3)"/>
    <s v="Vacancy"/>
    <x v="7"/>
    <s v="Usable"/>
    <s v="201576 / 1"/>
    <n v="1"/>
    <s v="-"/>
    <s v="-"/>
    <s v="-"/>
    <s v="-"/>
    <s v="-"/>
    <s v="INMACULADA"/>
    <s v="ZPM"/>
    <n v="180"/>
    <n v="60"/>
    <n v="70.900000000000006"/>
    <s v="-"/>
    <s v="-"/>
    <s v="N"/>
    <s v="N"/>
    <s v="N"/>
    <s v="15LTR/API8/63BAR"/>
    <s v="N"/>
    <n v="800"/>
    <s v="Order"/>
    <s v="NODULAIR CAST IRON"/>
    <s v="AMERICAS"/>
    <s v="N"/>
    <s v="N"/>
    <s v="N"/>
    <s v="-"/>
    <s v="-"/>
    <d v="2017-01-06T00:00:00"/>
    <s v="CT139765"/>
    <s v="-"/>
    <s v="-"/>
    <s v="-"/>
    <s v="-"/>
    <s v="-"/>
    <s v="-"/>
    <s v="-"/>
    <s v="-"/>
    <n v="10"/>
    <s v="-"/>
    <n v="100"/>
    <s v="N"/>
    <s v="-"/>
    <n v="75"/>
    <n v="25"/>
    <n v="8000"/>
    <s v="-"/>
    <n v="1604"/>
  </r>
  <r>
    <n v="11"/>
    <s v="PAK INFRASTRUCTURE"/>
    <n v="210"/>
    <s v="-"/>
    <n v="1"/>
    <x v="11"/>
    <s v="-"/>
    <s v="PAK INFRASTRUKTURA"/>
    <s v="-"/>
    <s v="-"/>
    <s v="-"/>
    <x v="0"/>
    <x v="2"/>
    <s v="Tailings"/>
    <x v="2"/>
    <s v="0.General pump order"/>
    <s v="Oliver Favero"/>
    <x v="38"/>
    <s v="Usable"/>
    <s v="201575 / 1"/>
    <n v="1"/>
    <s v="-"/>
    <s v="-"/>
    <s v="-"/>
    <s v="-"/>
    <s v="-"/>
    <s v="PAK INFRASTRUCTURE"/>
    <s v="TZPM"/>
    <n v="170"/>
    <n v="86"/>
    <n v="53.4"/>
    <s v="-"/>
    <s v="-"/>
    <s v="N"/>
    <s v="N"/>
    <s v="N"/>
    <s v="26.5LTR/API10/120BAR"/>
    <s v="N"/>
    <n v="800"/>
    <s v="Order"/>
    <s v="CAST STEEL"/>
    <s v="EMEA"/>
    <s v="N"/>
    <s v="N"/>
    <s v="N"/>
    <s v="-"/>
    <s v="-"/>
    <d v="2016-09-30T00:00:00"/>
    <s v="-"/>
    <s v="-"/>
    <s v="-"/>
    <s v="-"/>
    <s v="-"/>
    <s v="-"/>
    <s v="-"/>
    <d v="2017-01-13T00:00:00"/>
    <s v="CT175707"/>
    <n v="10"/>
    <s v="-"/>
    <n v="100"/>
    <s v="N"/>
    <s v="-"/>
    <n v="100"/>
    <n v="25"/>
    <n v="8000"/>
    <s v="-"/>
    <n v="1114"/>
  </r>
  <r>
    <n v="12"/>
    <s v="SOMINCOR"/>
    <n v="211"/>
    <s v="-"/>
    <n v="1"/>
    <x v="11"/>
    <s v="-"/>
    <s v="SOMINCOR"/>
    <n v="7858"/>
    <s v="-"/>
    <s v="-"/>
    <x v="0"/>
    <x v="11"/>
    <s v="Tailings"/>
    <x v="18"/>
    <s v="0.General pump order"/>
    <s v="Oliver Favero"/>
    <x v="29"/>
    <s v="Usable"/>
    <s v="201573 / 1"/>
    <n v="1"/>
    <s v="-"/>
    <s v="-"/>
    <s v="-"/>
    <s v="-"/>
    <s v="-"/>
    <s v="SOMINCOR"/>
    <s v="DHC"/>
    <n v="150"/>
    <n v="65"/>
    <s v="-"/>
    <s v="-"/>
    <s v="-"/>
    <s v="N"/>
    <s v="N"/>
    <s v="N"/>
    <s v="380MM/API13/BAR"/>
    <s v="N"/>
    <n v="21220"/>
    <s v="Order"/>
    <s v="-"/>
    <s v="EMEA"/>
    <s v="Y"/>
    <s v="N"/>
    <s v="Y"/>
    <s v="-"/>
    <s v="-"/>
    <d v="2016-09-30T00:00:00"/>
    <s v="-"/>
    <s v="-"/>
    <s v="-"/>
    <s v="-"/>
    <s v="-"/>
    <s v="-"/>
    <s v="-"/>
    <s v="-"/>
    <s v="-"/>
    <n v="0"/>
    <s v="-"/>
    <n v="100"/>
    <s v="N"/>
    <s v="-"/>
    <n v="150"/>
    <n v="25"/>
    <n v="8000"/>
    <s v="-"/>
    <s v="-"/>
  </r>
  <r>
    <n v="13"/>
    <s v="Toromocho"/>
    <n v="212"/>
    <s v="-"/>
    <n v="4"/>
    <x v="11"/>
    <s v="-"/>
    <s v="MINERA CHINALCO"/>
    <n v="7393"/>
    <s v="-"/>
    <s v="-"/>
    <x v="0"/>
    <x v="3"/>
    <s v="Tailings"/>
    <x v="16"/>
    <s v="0.General pump order"/>
    <s v="Vacancy"/>
    <x v="7"/>
    <s v="Usable"/>
    <s v="201579 / 1"/>
    <n v="1"/>
    <s v="-"/>
    <s v="-"/>
    <s v="-"/>
    <s v="-"/>
    <s v="-"/>
    <s v="TOROMOCHO"/>
    <s v="TZPM"/>
    <n v="655"/>
    <n v="110"/>
    <n v="50.67"/>
    <s v="-"/>
    <s v="-"/>
    <s v="N"/>
    <s v="N"/>
    <s v="N"/>
    <s v="109LTR/API15/125BAR"/>
    <s v="Y"/>
    <n v="2000"/>
    <s v="Order"/>
    <s v="NODULAIR CAST IRON"/>
    <s v="AMERICAS"/>
    <s v="N"/>
    <s v="N"/>
    <s v="N"/>
    <s v="-"/>
    <s v="-"/>
    <d v="2016-09-30T00:00:00"/>
    <s v="-"/>
    <s v="-"/>
    <s v="-"/>
    <s v="-"/>
    <s v="-"/>
    <s v="-"/>
    <s v="-"/>
    <d v="2017-08-22T00:00:00"/>
    <s v="CT213"/>
    <n v="10"/>
    <s v="-"/>
    <n v="100"/>
    <s v="N"/>
    <s v="-"/>
    <n v="200"/>
    <n v="100"/>
    <n v="8000"/>
    <s v="-"/>
    <n v="287"/>
  </r>
  <r>
    <n v="14"/>
    <s v="UCHALINSKY"/>
    <n v="213"/>
    <s v="-"/>
    <n v="1"/>
    <x v="11"/>
    <s v="-"/>
    <s v="UCHALINSKY GOK"/>
    <s v="-"/>
    <s v="-"/>
    <s v="-"/>
    <x v="0"/>
    <x v="15"/>
    <s v="Tailings"/>
    <x v="11"/>
    <s v="0.General pump order"/>
    <s v="Oliver Favero"/>
    <x v="8"/>
    <s v="Usable"/>
    <s v="201537 / 1"/>
    <n v="1"/>
    <s v="-"/>
    <s v="-"/>
    <s v="-"/>
    <s v="-"/>
    <s v="-"/>
    <s v="UCHALINSKY"/>
    <s v="ZPM"/>
    <n v="80"/>
    <n v="55"/>
    <n v="62.6"/>
    <s v="-"/>
    <s v="-"/>
    <s v="N"/>
    <s v="N"/>
    <s v="N"/>
    <s v="7.5LTR/API5/63BAR"/>
    <s v="N"/>
    <n v="700"/>
    <s v="Order"/>
    <s v="NODULAIR CAST IRON"/>
    <s v="EMEA"/>
    <s v="N"/>
    <s v="N"/>
    <s v="N"/>
    <s v="-"/>
    <s v="-"/>
    <d v="2016-09-30T00:00:00"/>
    <s v="-"/>
    <s v="-"/>
    <s v="-"/>
    <s v="-"/>
    <s v="-"/>
    <s v="-"/>
    <s v="-"/>
    <s v="-"/>
    <s v="-"/>
    <n v="12"/>
    <s v="-"/>
    <n v="100"/>
    <s v="N"/>
    <s v="-"/>
    <n v="100"/>
    <n v="25"/>
    <n v="8000"/>
    <s v="-"/>
    <n v="1487"/>
  </r>
  <r>
    <n v="15"/>
    <s v="ZAPOROZHYE"/>
    <n v="214"/>
    <s v="-"/>
    <n v="3"/>
    <x v="11"/>
    <n v="6"/>
    <s v="ZAPOROZHYE"/>
    <s v="-"/>
    <s v="-"/>
    <s v="-"/>
    <x v="0"/>
    <x v="11"/>
    <s v="Tailings"/>
    <x v="18"/>
    <s v="4.Supply of additional system components (incl. 1, 2 and 3)"/>
    <s v="Oliver Favero"/>
    <x v="19"/>
    <s v="Usable"/>
    <s v="201566 / 1"/>
    <n v="1"/>
    <s v="-"/>
    <s v="-"/>
    <s v="-"/>
    <s v="-"/>
    <s v="-"/>
    <s v="ZAPOROZHYE"/>
    <s v="DHT"/>
    <n v="90"/>
    <n v="130"/>
    <s v="-"/>
    <s v="-"/>
    <s v="-"/>
    <s v="N"/>
    <s v="N"/>
    <s v="N"/>
    <s v="260MM/SR2/BAR"/>
    <s v="N"/>
    <n v="26180"/>
    <s v="Order"/>
    <s v="-"/>
    <s v="EMEA"/>
    <s v="Y"/>
    <s v="N"/>
    <s v="N"/>
    <s v="-"/>
    <s v="-"/>
    <d v="2017-01-06T00:00:00"/>
    <s v="CT139765"/>
    <s v="-"/>
    <s v="-"/>
    <s v="-"/>
    <s v="-"/>
    <s v="-"/>
    <s v="-"/>
    <s v="-"/>
    <s v="-"/>
    <n v="0"/>
    <s v="-"/>
    <n v="100"/>
    <s v="N"/>
    <s v="-"/>
    <n v="150"/>
    <n v="25"/>
    <n v="8000"/>
    <s v="-"/>
    <s v="-"/>
  </r>
  <r>
    <n v="16"/>
    <s v="ADANI TIRODA"/>
    <n v="215"/>
    <s v="-"/>
    <n v="2"/>
    <x v="12"/>
    <s v="-"/>
    <s v="TIRODA TPP"/>
    <s v="-"/>
    <s v="-"/>
    <s v="-"/>
    <x v="0"/>
    <x v="2"/>
    <s v="Tailings"/>
    <x v="2"/>
    <s v="0.General pump order"/>
    <s v="Vinay Parekh"/>
    <x v="1"/>
    <s v="Usable"/>
    <s v="201572 / 1"/>
    <n v="1"/>
    <s v="-"/>
    <s v="-"/>
    <s v="-"/>
    <s v="-"/>
    <s v="-"/>
    <s v="ADANI TIRODA"/>
    <s v="ZPM"/>
    <n v="237"/>
    <n v="40"/>
    <n v="56.5"/>
    <s v="-"/>
    <s v="-"/>
    <s v="N"/>
    <s v="N"/>
    <s v="N"/>
    <s v="26.5LTR/API10/40BAR"/>
    <s v="N"/>
    <n v="800"/>
    <s v="Order"/>
    <s v="NODULAIR CAST IRON"/>
    <s v="INDIA"/>
    <s v="N"/>
    <s v="N"/>
    <s v="N"/>
    <s v="-"/>
    <s v="-"/>
    <d v="2016-09-30T00:00:00"/>
    <s v="-"/>
    <s v="-"/>
    <s v="-"/>
    <s v="-"/>
    <s v="-"/>
    <s v="-"/>
    <s v="-"/>
    <s v="-"/>
    <s v="-"/>
    <n v="10"/>
    <s v="-"/>
    <n v="100"/>
    <s v="N"/>
    <s v="-"/>
    <n v="100"/>
    <n v="25"/>
    <n v="8000"/>
    <s v="-"/>
    <n v="2265"/>
  </r>
  <r>
    <n v="17"/>
    <s v="ANGANG STEEL DIAO JUNTAI"/>
    <n v="216"/>
    <s v="Pompen 201542 staat bij 201540"/>
    <n v="2"/>
    <x v="12"/>
    <s v="-"/>
    <s v="ANGANG STEEL DIAO JUNTAI"/>
    <s v="-"/>
    <n v="7661"/>
    <s v="WUXI WEIR MINERALS EQUIPMENT"/>
    <x v="0"/>
    <x v="5"/>
    <s v="Pipeline transport"/>
    <x v="8"/>
    <s v="0.General pump order"/>
    <s v="Harry Cui"/>
    <x v="0"/>
    <s v="Usable"/>
    <s v="201542 / 1"/>
    <n v="1"/>
    <s v="-"/>
    <s v="-"/>
    <s v="-"/>
    <s v="-"/>
    <s v="5. Operational"/>
    <s v="ANGANG STEEL DIAO JUNTAI"/>
    <s v="TZPM"/>
    <n v="550"/>
    <n v="60"/>
    <n v="41.64"/>
    <s v="-"/>
    <s v="-"/>
    <s v="N"/>
    <s v="N"/>
    <s v="N"/>
    <s v="109LTR/API14/63BAR"/>
    <s v="N"/>
    <n v="1600"/>
    <s v="Order"/>
    <s v="NODULAIR CAST IRON"/>
    <s v="CHINA"/>
    <s v="N"/>
    <s v="N"/>
    <s v="N"/>
    <s v="-"/>
    <s v="-"/>
    <d v="2016-09-30T00:00:00"/>
    <s v="-"/>
    <s v="-"/>
    <s v="-"/>
    <s v="-"/>
    <s v="-"/>
    <s v="-"/>
    <s v="-"/>
    <s v="-"/>
    <s v="-"/>
    <n v="10"/>
    <s v="-"/>
    <n v="100"/>
    <s v="N"/>
    <s v="-"/>
    <n v="150"/>
    <n v="25"/>
    <n v="8000"/>
    <s v="-"/>
    <n v="1366"/>
  </r>
  <r>
    <n v="18"/>
    <s v="ANGANG STEEL DONGANGSHAN"/>
    <n v="217"/>
    <s v="-"/>
    <n v="3"/>
    <x v="12"/>
    <s v="-"/>
    <s v="ANGANG STEEL DONGANGSHAN"/>
    <s v="-"/>
    <s v="-"/>
    <s v="WUXI WEIR MINERALS EQUIPMENT"/>
    <x v="0"/>
    <x v="3"/>
    <s v="Tailings"/>
    <x v="6"/>
    <s v="0.General pump order"/>
    <s v="Harry Cui"/>
    <x v="0"/>
    <s v="Usable"/>
    <s v="201543 / 1"/>
    <n v="1"/>
    <s v="-"/>
    <s v="-"/>
    <s v="-"/>
    <s v="-"/>
    <s v="5. Operational"/>
    <s v="ANGANG STEEL DONGANGSHAN"/>
    <s v="TZPM"/>
    <n v="505"/>
    <n v="70"/>
    <n v="46.26"/>
    <s v="-"/>
    <s v="-"/>
    <s v="N"/>
    <s v="N"/>
    <s v="N"/>
    <s v="70LTR/API14/70BAR"/>
    <s v="N"/>
    <n v="1600"/>
    <s v="Order"/>
    <s v="-"/>
    <s v="CHINA"/>
    <s v="N"/>
    <s v="N"/>
    <s v="N"/>
    <s v="-"/>
    <s v="-"/>
    <d v="2016-09-30T00:00:00"/>
    <s v="-"/>
    <s v="-"/>
    <s v="-"/>
    <s v="-"/>
    <s v="-"/>
    <s v="-"/>
    <s v="-"/>
    <s v="-"/>
    <s v="-"/>
    <n v="14"/>
    <s v="-"/>
    <n v="100"/>
    <s v="N"/>
    <s v="-"/>
    <n v="200"/>
    <n v="25"/>
    <n v="8000"/>
    <s v="-"/>
    <n v="790"/>
  </r>
  <r>
    <n v="19"/>
    <s v="ANGANG STEEL QIDASHAN"/>
    <n v="218"/>
    <s v="Pompen 201540 staat bij 201542"/>
    <n v="2"/>
    <x v="12"/>
    <s v="-"/>
    <s v="ANGAGN STEEL QIDASHAN"/>
    <s v="-"/>
    <n v="7661"/>
    <s v="WUXI WEIR MINERALS EQUIPMENT"/>
    <x v="0"/>
    <x v="5"/>
    <s v="Pipeline transport"/>
    <x v="8"/>
    <s v="0.General pump order"/>
    <s v="Harry Cui"/>
    <x v="0"/>
    <s v="Usable"/>
    <s v="201540 / 1"/>
    <n v="1"/>
    <s v="-"/>
    <d v="2014-08-08T00:00:00"/>
    <s v="-"/>
    <s v="-"/>
    <s v="5. Operational"/>
    <s v="ANGANG STEEL QIDASHAN"/>
    <s v="TZPM"/>
    <n v="550"/>
    <n v="60"/>
    <n v="41.64"/>
    <s v="-"/>
    <s v="-"/>
    <s v="N"/>
    <s v="N"/>
    <s v="N"/>
    <s v="109LTR/API14/63BAR"/>
    <s v="N"/>
    <n v="1600"/>
    <s v="Order"/>
    <s v="NODULAIR CAST IRON"/>
    <s v="CHINA"/>
    <s v="N"/>
    <s v="N"/>
    <s v="N"/>
    <s v="-"/>
    <s v="-"/>
    <d v="2016-09-30T00:00:00"/>
    <s v="-"/>
    <s v="-"/>
    <s v="-"/>
    <s v="-"/>
    <s v="-"/>
    <s v="-"/>
    <s v="-"/>
    <s v="-"/>
    <s v="-"/>
    <n v="18"/>
    <s v="-"/>
    <n v="100"/>
    <s v="N"/>
    <s v="-"/>
    <n v="150"/>
    <n v="25"/>
    <n v="8000"/>
    <s v="-"/>
    <n v="1366"/>
  </r>
  <r>
    <n v="20"/>
    <s v="ARCELOR MITTAL LAZARO CARDENAS"/>
    <n v="219"/>
    <s v="-"/>
    <n v="1"/>
    <x v="12"/>
    <s v="-"/>
    <s v="ARCELOR MITTAL LAZARO CARDENAS"/>
    <s v="-"/>
    <n v="7448"/>
    <s v="WEIR MINERALS MEXICO"/>
    <x v="0"/>
    <x v="5"/>
    <s v="Pipeline transport"/>
    <x v="8"/>
    <s v="0.General pump order"/>
    <s v="Vacancy"/>
    <x v="39"/>
    <s v="Usable"/>
    <s v="201538 / 1"/>
    <n v="1"/>
    <s v="-"/>
    <s v="-"/>
    <s v="-"/>
    <s v="-"/>
    <s v="5. Operational"/>
    <s v="ARCELOR MITTAL LAZARO CARDENAS"/>
    <s v="TZPM"/>
    <n v="380"/>
    <n v="110"/>
    <n v="55.56"/>
    <s v="-"/>
    <s v="-"/>
    <s v="N"/>
    <s v="N"/>
    <s v="N"/>
    <s v="47.5LTR/API13/160BAR"/>
    <s v="N"/>
    <n v="1600"/>
    <s v="Order"/>
    <s v="NODULAIR CAST IRON"/>
    <s v="AMERICAS"/>
    <s v="N"/>
    <s v="N"/>
    <s v="N"/>
    <s v="-"/>
    <s v="-"/>
    <d v="2016-09-30T00:00:00"/>
    <s v="-"/>
    <s v="-"/>
    <s v="-"/>
    <s v="-"/>
    <s v="-"/>
    <s v="-"/>
    <s v="-"/>
    <s v="-"/>
    <s v="-"/>
    <n v="15"/>
    <s v="-"/>
    <n v="100"/>
    <s v="N"/>
    <s v="-"/>
    <n v="150"/>
    <n v="25"/>
    <n v="8000"/>
    <s v="-"/>
    <n v="558"/>
  </r>
  <r>
    <n v="21"/>
    <s v="BUK PYEONG"/>
    <n v="220"/>
    <s v="-"/>
    <n v="2"/>
    <x v="12"/>
    <s v="-"/>
    <s v="STX ELECTRIC POWER"/>
    <s v="-"/>
    <s v="-"/>
    <s v="-"/>
    <x v="0"/>
    <x v="2"/>
    <s v="Tailings"/>
    <x v="2"/>
    <s v="4.Supply of additional system components (incl. 1, 2 and 3)"/>
    <s v="Harry Cui "/>
    <x v="3"/>
    <s v="Usable"/>
    <s v="201559 / 1"/>
    <n v="1"/>
    <s v="-"/>
    <s v="-"/>
    <s v="-"/>
    <s v="-"/>
    <s v="3. Installed"/>
    <s v="BUK PYEONG"/>
    <s v="ZPM"/>
    <n v="123"/>
    <n v="25"/>
    <n v="73"/>
    <s v="-"/>
    <s v="-"/>
    <s v="N"/>
    <s v="N"/>
    <s v="N"/>
    <s v="10LTR/API8/40BAR"/>
    <s v="N"/>
    <n v="600"/>
    <s v="Order"/>
    <s v="NODULAIR CAST IRON"/>
    <s v="ROW"/>
    <s v="N"/>
    <s v="N"/>
    <s v="N"/>
    <s v="-"/>
    <s v="-"/>
    <d v="2017-01-06T00:00:00"/>
    <s v="CT139765"/>
    <s v="-"/>
    <s v="-"/>
    <d v="2016-08-17T00:00:00"/>
    <s v="CT116585"/>
    <s v="-"/>
    <s v="-"/>
    <s v="-"/>
    <s v="-"/>
    <n v="11"/>
    <s v="-"/>
    <n v="100"/>
    <s v="N"/>
    <s v="-"/>
    <n v="100"/>
    <n v="25"/>
    <n v="8000"/>
    <s v="-"/>
    <n v="2805"/>
  </r>
  <r>
    <n v="22"/>
    <s v="ENGELS"/>
    <n v="221"/>
    <s v="-"/>
    <n v="1"/>
    <x v="12"/>
    <s v="-"/>
    <s v="RWE"/>
    <s v="-"/>
    <s v="-"/>
    <s v="-"/>
    <x v="0"/>
    <x v="10"/>
    <s v="Oil industry"/>
    <x v="15"/>
    <s v="0.General pump order"/>
    <s v="Oliver Favero"/>
    <x v="11"/>
    <s v="Usable"/>
    <s v="201574 / 1"/>
    <n v="1"/>
    <s v="-"/>
    <s v="-"/>
    <s v="-"/>
    <s v="-"/>
    <s v="-"/>
    <s v="ENGELS"/>
    <s v="DMP"/>
    <n v="132"/>
    <n v="30"/>
    <n v="88"/>
    <s v="-"/>
    <s v="-"/>
    <s v="N"/>
    <s v="N"/>
    <s v="N"/>
    <s v="LTR/API8/30BAR"/>
    <s v="N"/>
    <s v="7¾x12x150"/>
    <s v="Order"/>
    <s v="NODULAIR CAST IRON"/>
    <s v="EMEA"/>
    <s v="N"/>
    <s v="N"/>
    <s v="N"/>
    <s v="-"/>
    <s v="-"/>
    <d v="2016-09-30T00:00:00"/>
    <s v="-"/>
    <s v="-"/>
    <s v="-"/>
    <s v="-"/>
    <s v="-"/>
    <s v="-"/>
    <s v="-"/>
    <s v="-"/>
    <s v="-"/>
    <n v="7"/>
    <s v="-"/>
    <n v="100"/>
    <s v="N"/>
    <s v="-"/>
    <n v="100"/>
    <n v="25"/>
    <n v="8000"/>
    <s v="-"/>
    <n v="1939"/>
  </r>
  <r>
    <n v="23"/>
    <s v="JAMNAGER"/>
    <n v="222"/>
    <s v="-"/>
    <n v="20"/>
    <x v="12"/>
    <s v="-"/>
    <s v="RELIANCE INDUSTRIES LTD."/>
    <s v="-"/>
    <n v="5421"/>
    <s v="WEIR MINERALS INDIA"/>
    <x v="0"/>
    <x v="1"/>
    <s v="Process or Autoclave feeding"/>
    <x v="28"/>
    <s v="0.General pump order"/>
    <s v="Vinay Parekh"/>
    <x v="1"/>
    <s v="Usable"/>
    <s v="201527 / 1"/>
    <n v="1"/>
    <s v="MP-GCG210-P102A"/>
    <s v="-"/>
    <s v="-"/>
    <s v="-"/>
    <s v="5. Operational"/>
    <s v="JAMNAGER"/>
    <s v="ZPM"/>
    <n v="26"/>
    <n v="85"/>
    <n v="57"/>
    <s v="-"/>
    <s v="-"/>
    <s v="N"/>
    <s v="N"/>
    <s v="N"/>
    <s v="3.5LTR/API5/100BAR"/>
    <s v="N"/>
    <n v="600"/>
    <s v="Order"/>
    <s v="NODULAIR CAST IRON"/>
    <s v="INDIA"/>
    <s v="N"/>
    <s v="N"/>
    <s v="N"/>
    <s v="-"/>
    <s v="-"/>
    <d v="2016-09-30T00:00:00"/>
    <s v="-"/>
    <s v="-"/>
    <s v="-"/>
    <s v="-"/>
    <s v="-"/>
    <s v="-"/>
    <s v="-"/>
    <s v="-"/>
    <s v="-"/>
    <n v="14"/>
    <s v="-"/>
    <n v="100"/>
    <s v="N"/>
    <s v="-"/>
    <n v="50"/>
    <n v="0"/>
    <n v="8000"/>
    <s v="-"/>
    <n v="2641"/>
  </r>
  <r>
    <n v="24"/>
    <s v="JAMNAGER"/>
    <n v="223"/>
    <s v="-"/>
    <n v="20"/>
    <x v="12"/>
    <s v="-"/>
    <s v="RELIANCE INDUSTRIES LTD."/>
    <s v="-"/>
    <n v="5421"/>
    <s v="WEIR MINERALS INDIA"/>
    <x v="0"/>
    <x v="1"/>
    <s v="Process or Autoclave feeding"/>
    <x v="28"/>
    <s v="0.General pump order"/>
    <s v="Vinay Parekh"/>
    <x v="1"/>
    <s v="Usable"/>
    <s v="201526 / 1"/>
    <n v="1"/>
    <s v="MP-GCG210-P101A"/>
    <s v="-"/>
    <s v="-"/>
    <s v="-"/>
    <s v="5. Operational"/>
    <s v="JAMNAGER"/>
    <s v="ZPM"/>
    <n v="68.400000000000006"/>
    <n v="103.5"/>
    <n v="54"/>
    <s v="-"/>
    <s v="-"/>
    <s v="N"/>
    <s v="N"/>
    <s v="N"/>
    <s v="7.5LTR/API5/105BAR"/>
    <s v="N"/>
    <n v="800"/>
    <s v="Order"/>
    <s v="NODULAIR CAST IRON"/>
    <s v="INDIA"/>
    <s v="N"/>
    <s v="N"/>
    <s v="N"/>
    <s v="-"/>
    <s v="-"/>
    <d v="2016-09-30T00:00:00"/>
    <s v="-"/>
    <s v="-"/>
    <s v="-"/>
    <s v="-"/>
    <s v="-"/>
    <s v="-"/>
    <s v="-"/>
    <s v="-"/>
    <s v="-"/>
    <n v="17"/>
    <s v="-"/>
    <n v="100"/>
    <s v="N"/>
    <s v="-"/>
    <n v="50"/>
    <n v="0"/>
    <n v="8000"/>
    <s v="-"/>
    <n v="2290"/>
  </r>
  <r>
    <n v="25"/>
    <s v="LAS CENIZAS TALTAL"/>
    <n v="224"/>
    <s v="-"/>
    <n v="1"/>
    <x v="12"/>
    <s v="-"/>
    <s v="LAS CENIZAS TALTAL MINE"/>
    <s v="-"/>
    <s v="-"/>
    <s v="-"/>
    <x v="0"/>
    <x v="3"/>
    <s v="Tailings"/>
    <x v="16"/>
    <s v="0.General pump order"/>
    <s v="Vacancy"/>
    <x v="15"/>
    <s v="Usable"/>
    <s v="201571 / 1"/>
    <n v="1"/>
    <s v="-"/>
    <s v="-"/>
    <s v="-"/>
    <s v="-"/>
    <s v="-"/>
    <s v="LAS CENIZAS TALTAL"/>
    <s v="ZPM"/>
    <n v="103.1"/>
    <n v="27.3"/>
    <n v="68.900000000000006"/>
    <s v="-"/>
    <s v="-"/>
    <s v="N"/>
    <s v="N"/>
    <s v="N"/>
    <s v="10LTR/API8/40BAR"/>
    <s v="N"/>
    <n v="600"/>
    <s v="Order"/>
    <s v="NODULAIR CAST IRON"/>
    <s v="AMERICAS"/>
    <s v="N"/>
    <s v="N"/>
    <s v="N"/>
    <s v="-"/>
    <s v="-"/>
    <d v="2016-09-30T00:00:00"/>
    <s v="-"/>
    <s v="-"/>
    <s v="-"/>
    <s v="-"/>
    <s v="-"/>
    <s v="-"/>
    <s v="-"/>
    <s v="-"/>
    <s v="-"/>
    <n v="12"/>
    <s v="-"/>
    <n v="100"/>
    <s v="N"/>
    <s v="-"/>
    <n v="200"/>
    <n v="100"/>
    <n v="8000"/>
    <s v="-"/>
    <n v="850"/>
  </r>
  <r>
    <n v="26"/>
    <s v="NORTH STAR"/>
    <n v="225"/>
    <s v="-"/>
    <n v="1"/>
    <x v="12"/>
    <s v="-"/>
    <s v="FMG NORTHSTAR"/>
    <n v="7896"/>
    <s v="-"/>
    <s v="-"/>
    <x v="0"/>
    <x v="5"/>
    <s v="Pipeline transport"/>
    <x v="8"/>
    <s v="0.General pump order"/>
    <s v="Maya Polanski"/>
    <x v="5"/>
    <s v="Usable"/>
    <s v="201578 / 1"/>
    <n v="1"/>
    <s v="-"/>
    <d v="2014-01-01T00:00:00"/>
    <s v="-"/>
    <s v="-"/>
    <s v="5. Operational"/>
    <s v="NORTH STAR"/>
    <s v="TZPM"/>
    <n v="258"/>
    <n v="108.5"/>
    <n v="50"/>
    <s v="-"/>
    <s v="-"/>
    <s v="N"/>
    <s v="N"/>
    <s v="N"/>
    <s v="109LTR/API15/125BAR"/>
    <s v="Y"/>
    <n v="2000"/>
    <s v="Order"/>
    <s v="NODULAIR CAST IRON"/>
    <s v="AUSTRASIA"/>
    <s v="N"/>
    <s v="N"/>
    <s v="N"/>
    <s v="-"/>
    <s v="-"/>
    <d v="2016-09-30T00:00:00"/>
    <s v="-"/>
    <s v="-"/>
    <s v="-"/>
    <s v="-"/>
    <s v="-"/>
    <s v="-"/>
    <s v="-"/>
    <d v="2017-09-15T00:00:00"/>
    <s v="CT215"/>
    <n v="11"/>
    <s v="-"/>
    <n v="100"/>
    <s v="N"/>
    <s v="-"/>
    <n v="150"/>
    <n v="25"/>
    <n v="8000"/>
    <s v="-"/>
    <n v="629"/>
  </r>
  <r>
    <n v="27"/>
    <s v="RAJ WESTPOWER BARMER"/>
    <n v="226"/>
    <s v="-"/>
    <n v="1"/>
    <x v="12"/>
    <s v="-"/>
    <s v="RAJ WEST POWER LTD. BARMER"/>
    <s v="-"/>
    <n v="5421"/>
    <s v="WEIR MINERALS INDIA"/>
    <x v="0"/>
    <x v="2"/>
    <s v="Tailings"/>
    <x v="4"/>
    <s v="0.General pump order"/>
    <s v="Vinay Parekh"/>
    <x v="1"/>
    <s v="Usable"/>
    <s v="201557 / 1"/>
    <n v="1"/>
    <s v="-"/>
    <d v="2014-12-12T00:00:00"/>
    <s v="-"/>
    <s v="-"/>
    <s v="5. Operational"/>
    <s v="RAJ WESTPOWER BARMER"/>
    <s v="ZPM"/>
    <n v="245"/>
    <n v="39"/>
    <n v="58"/>
    <s v="-"/>
    <s v="-"/>
    <s v="N"/>
    <s v="N"/>
    <s v="N"/>
    <s v="26.5LTR/API10/40BAR"/>
    <s v="N"/>
    <n v="800"/>
    <s v="Order"/>
    <s v="NODULAIR CAST IRON"/>
    <s v="INDIA"/>
    <s v="N"/>
    <s v="N"/>
    <s v="N"/>
    <s v="-"/>
    <s v="-"/>
    <d v="2016-09-30T00:00:00"/>
    <s v="-"/>
    <s v="-"/>
    <s v="-"/>
    <s v="-"/>
    <s v="-"/>
    <s v="-"/>
    <s v="-"/>
    <s v="-"/>
    <s v="-"/>
    <n v="10"/>
    <s v="-"/>
    <n v="100"/>
    <s v="N"/>
    <s v="-"/>
    <n v="150"/>
    <n v="25"/>
    <n v="8000"/>
    <s v="-"/>
    <n v="1508"/>
  </r>
  <r>
    <n v="28"/>
    <s v="CONFIDENTIAL"/>
    <n v="227"/>
    <s v="RENMATIX BIOMASS PILOT PLANT"/>
    <n v="1"/>
    <x v="12"/>
    <n v="0.01"/>
    <s v="RENMATIX INC."/>
    <s v="-"/>
    <n v="3231"/>
    <s v="WEIR SLURRY GROUP, INC."/>
    <x v="0"/>
    <x v="16"/>
    <s v="Process or Autoclave feeding"/>
    <x v="31"/>
    <s v="0.General pump order"/>
    <s v="Vacancy"/>
    <x v="9"/>
    <s v="Usable"/>
    <s v="201563 / 1"/>
    <n v="1"/>
    <s v="UNKNOWN"/>
    <d v="2014-08-08T00:00:00"/>
    <s v="-"/>
    <s v="-"/>
    <s v="5. Operational"/>
    <s v="RENMATIX BIOMASS PILOT PLANT"/>
    <s v="DHC"/>
    <n v="0.5"/>
    <n v="300"/>
    <s v="-"/>
    <s v="-"/>
    <s v="-"/>
    <s v="N"/>
    <s v="N"/>
    <s v="N"/>
    <s v="130MM/API5/BAR"/>
    <s v="N"/>
    <n v="5140"/>
    <s v="Order"/>
    <s v="-"/>
    <s v="AMERICAS"/>
    <s v="Y"/>
    <s v="N"/>
    <s v="Y"/>
    <s v="-"/>
    <s v="-"/>
    <d v="2016-09-30T00:00:00"/>
    <s v="-"/>
    <s v="-"/>
    <s v="-"/>
    <s v="-"/>
    <s v="-"/>
    <s v="-"/>
    <s v="-"/>
    <s v="-"/>
    <s v="-"/>
    <n v="0"/>
    <s v="-"/>
    <n v="100"/>
    <s v="N"/>
    <s v="-"/>
    <n v="50"/>
    <n v="25"/>
    <n v="8000"/>
    <s v="-"/>
    <s v="-"/>
  </r>
  <r>
    <n v="29"/>
    <s v="SHENHUA XINJIANG"/>
    <n v="228"/>
    <s v="-"/>
    <n v="8"/>
    <x v="12"/>
    <s v="-"/>
    <s v="SHENHUA XINJIANG"/>
    <s v="-"/>
    <n v="7661"/>
    <s v="WUXI WEIR MINERALS EQUIPMENT"/>
    <x v="0"/>
    <x v="1"/>
    <s v="Process or Autoclave feeding"/>
    <x v="1"/>
    <s v="0.General pump order"/>
    <s v="Harry Cui"/>
    <x v="0"/>
    <s v="Usable"/>
    <s v="201550 / 1"/>
    <n v="1"/>
    <s v="-"/>
    <s v="-"/>
    <s v="-"/>
    <s v="-"/>
    <s v="5. Operational"/>
    <s v="SHENHUA XINJIANG"/>
    <s v="TZPM"/>
    <n v="120"/>
    <n v="96"/>
    <n v="55.66"/>
    <s v="-"/>
    <s v="-"/>
    <s v="N"/>
    <s v="N"/>
    <s v="Y"/>
    <s v="15LTR/API10/160BAR"/>
    <s v="Y"/>
    <n v="250"/>
    <s v="Order"/>
    <s v="-"/>
    <s v="CHINA"/>
    <s v="N"/>
    <s v="N"/>
    <s v="N"/>
    <s v="-"/>
    <s v="-"/>
    <d v="2016-09-30T00:00:00"/>
    <s v="-"/>
    <s v="-"/>
    <s v="-"/>
    <s v="-"/>
    <s v="-"/>
    <s v="-"/>
    <s v="-"/>
    <s v="-"/>
    <s v="-"/>
    <n v="11"/>
    <s v="-"/>
    <n v="100"/>
    <s v="N"/>
    <s v="-"/>
    <n v="50"/>
    <n v="0"/>
    <n v="8000"/>
    <s v="-"/>
    <n v="2395"/>
  </r>
  <r>
    <n v="30"/>
    <s v="STILLWATER MINE"/>
    <n v="229"/>
    <s v="-"/>
    <n v="1"/>
    <x v="12"/>
    <s v="-"/>
    <s v="STILLWATER"/>
    <s v="-"/>
    <n v="3231"/>
    <s v="WEIR SLURRY GROUP, INC."/>
    <x v="0"/>
    <x v="11"/>
    <s v="Tailings"/>
    <x v="32"/>
    <s v="0.General pump order"/>
    <s v="Vacancy"/>
    <x v="9"/>
    <s v="Usable"/>
    <s v="201524 / 1"/>
    <n v="1"/>
    <s v="-"/>
    <s v="-"/>
    <s v="-"/>
    <s v="-"/>
    <s v="5. Operational"/>
    <s v="STILLWATER MINE"/>
    <s v="ZPM"/>
    <n v="61"/>
    <n v="69"/>
    <n v="53"/>
    <s v="-"/>
    <s v="-"/>
    <s v="N"/>
    <s v="N"/>
    <s v="N"/>
    <s v="7.5LTR/API5/70BAR"/>
    <s v="N"/>
    <n v="800"/>
    <s v="Order"/>
    <s v="NODULAIR CAST IRON"/>
    <s v="AMERICAS"/>
    <s v="N"/>
    <s v="N"/>
    <s v="N"/>
    <s v="-"/>
    <s v="-"/>
    <d v="2016-09-30T00:00:00"/>
    <s v="-"/>
    <s v="-"/>
    <s v="-"/>
    <s v="-"/>
    <s v="-"/>
    <s v="-"/>
    <s v="-"/>
    <s v="-"/>
    <s v="-"/>
    <n v="8"/>
    <s v="-"/>
    <n v="100"/>
    <s v="N"/>
    <s v="-"/>
    <n v="100"/>
    <n v="25"/>
    <n v="8000"/>
    <s v="-"/>
    <n v="1400"/>
  </r>
  <r>
    <n v="31"/>
    <s v="TAMNAR"/>
    <n v="230"/>
    <s v="-"/>
    <n v="3"/>
    <x v="12"/>
    <s v="-"/>
    <s v="JSPL TAMNAR"/>
    <s v="-"/>
    <n v="5421"/>
    <s v="WEIR MINERALS INDIA"/>
    <x v="0"/>
    <x v="2"/>
    <s v="Tailings"/>
    <x v="2"/>
    <s v="0.General pump order"/>
    <s v="Vinay Parekh"/>
    <x v="1"/>
    <s v="Usable"/>
    <s v="201523 / 1"/>
    <n v="1"/>
    <s v="-"/>
    <s v="-"/>
    <s v="-"/>
    <s v="-"/>
    <s v="5. Operational"/>
    <s v="TAMNAR"/>
    <s v="TZPM"/>
    <n v="290"/>
    <n v="90"/>
    <n v="49.3"/>
    <s v="-"/>
    <s v="-"/>
    <s v="N"/>
    <s v="N"/>
    <s v="N"/>
    <s v="47.5LTR/API12/100BAR"/>
    <s v="N"/>
    <n v="1200"/>
    <s v="Order"/>
    <s v="NODULAIR CAST IRON"/>
    <s v="INDIA"/>
    <s v="N"/>
    <s v="N"/>
    <s v="N"/>
    <s v="-"/>
    <s v="-"/>
    <d v="2016-09-30T00:00:00"/>
    <s v="-"/>
    <s v="-"/>
    <s v="-"/>
    <s v="-"/>
    <s v="-"/>
    <s v="-"/>
    <s v="-"/>
    <s v="-"/>
    <s v="-"/>
    <n v="13"/>
    <s v="-"/>
    <n v="100"/>
    <s v="N"/>
    <s v="-"/>
    <n v="100"/>
    <n v="25"/>
    <n v="8000"/>
    <s v="-"/>
    <n v="1153"/>
  </r>
  <r>
    <n v="32"/>
    <s v="UCHALINSKY"/>
    <n v="231"/>
    <s v="-"/>
    <n v="3"/>
    <x v="12"/>
    <s v="-"/>
    <s v="UCHALINSKY GOK"/>
    <s v="-"/>
    <s v="-"/>
    <s v="-"/>
    <x v="0"/>
    <x v="3"/>
    <s v="Tailings"/>
    <x v="16"/>
    <s v="0.General pump order"/>
    <s v="Oliver Favero"/>
    <x v="8"/>
    <s v="Usable"/>
    <s v="201536 / 1"/>
    <n v="1"/>
    <s v="-"/>
    <s v="-"/>
    <s v="-"/>
    <s v="-"/>
    <s v="5. Operational"/>
    <s v="UCHALINSKY"/>
    <s v="TZPM"/>
    <n v="350"/>
    <n v="36"/>
    <n v="57.36"/>
    <s v="-"/>
    <s v="-"/>
    <s v="N"/>
    <s v="N"/>
    <s v="Y"/>
    <s v="47.5LTR/API13/40BAR"/>
    <s v="N"/>
    <n v="400"/>
    <s v="Order"/>
    <s v="NODULAIR CAST IRON"/>
    <s v="EMEA"/>
    <s v="N"/>
    <s v="N"/>
    <s v="N"/>
    <s v="-"/>
    <s v="-"/>
    <d v="2016-09-30T00:00:00"/>
    <s v="-"/>
    <s v="-"/>
    <s v="-"/>
    <s v="-"/>
    <s v="-"/>
    <s v="-"/>
    <s v="-"/>
    <s v="-"/>
    <s v="-"/>
    <n v="9"/>
    <s v="-"/>
    <n v="100"/>
    <s v="N"/>
    <s v="-"/>
    <n v="200"/>
    <n v="100"/>
    <n v="8000"/>
    <s v="-"/>
    <n v="774"/>
  </r>
  <r>
    <n v="33"/>
    <s v="VALE ALEGRIA"/>
    <n v="232"/>
    <s v="-"/>
    <n v="1"/>
    <x v="12"/>
    <s v="-"/>
    <s v="VALE ALEGRIA"/>
    <s v="-"/>
    <n v="1823"/>
    <s v="WEIR DO BRASIL LTDA."/>
    <x v="0"/>
    <x v="3"/>
    <s v="Tailings"/>
    <x v="6"/>
    <s v="0.General pump order"/>
    <s v="Vacancy"/>
    <x v="10"/>
    <s v="Usable"/>
    <s v="201458 / 1"/>
    <n v="1"/>
    <s v="-"/>
    <s v="-"/>
    <s v="-"/>
    <s v="-"/>
    <s v="5. Operational"/>
    <s v="VALE ALEGRIA"/>
    <s v="ZPM"/>
    <n v="120"/>
    <n v="25"/>
    <n v="64"/>
    <s v="-"/>
    <s v="-"/>
    <s v="N"/>
    <s v="N"/>
    <s v="N"/>
    <s v="10LTR/API8/40BAR"/>
    <s v="N"/>
    <n v="600"/>
    <s v="Order"/>
    <s v="NODULAIR CAST IRON"/>
    <s v="AMERICAS"/>
    <s v="N"/>
    <s v="N"/>
    <s v="N"/>
    <s v="-"/>
    <s v="-"/>
    <d v="2016-09-30T00:00:00"/>
    <s v="-"/>
    <s v="-"/>
    <s v="-"/>
    <s v="-"/>
    <s v="-"/>
    <s v="-"/>
    <s v="-"/>
    <s v="-"/>
    <s v="-"/>
    <n v="13"/>
    <s v="-"/>
    <n v="100"/>
    <s v="N"/>
    <s v="-"/>
    <n v="200"/>
    <n v="25"/>
    <n v="8000"/>
    <s v="-"/>
    <n v="1600"/>
  </r>
  <r>
    <n v="34"/>
    <s v="YUHEZHAI"/>
    <n v="233"/>
    <s v="-"/>
    <n v="1"/>
    <x v="12"/>
    <s v="-"/>
    <s v="ESHAN KISC MINING CO. YUHEZHAI"/>
    <s v="-"/>
    <n v="7661"/>
    <s v="WUXI WEIR MINERALS EQUIPMENT"/>
    <x v="0"/>
    <x v="5"/>
    <s v="Pipeline transport"/>
    <x v="8"/>
    <s v="0.General pump order"/>
    <s v="Harry Cui"/>
    <x v="0"/>
    <s v="Usable"/>
    <s v="201553 / 1"/>
    <n v="1"/>
    <s v="-"/>
    <s v="-"/>
    <s v="-"/>
    <s v="-"/>
    <s v="-"/>
    <s v="YUHEZHAI"/>
    <s v="TZPM"/>
    <n v="115"/>
    <n v="244.5"/>
    <n v="49.84"/>
    <s v="-"/>
    <s v="-"/>
    <s v="N"/>
    <s v="N"/>
    <s v="N"/>
    <s v="15LTR/API10/250BAR"/>
    <s v="N"/>
    <n v="1600"/>
    <s v="Order"/>
    <s v="-"/>
    <s v="CHINA"/>
    <s v="N"/>
    <s v="N"/>
    <s v="N"/>
    <s v="-"/>
    <s v="-"/>
    <d v="2016-09-30T00:00:00"/>
    <s v="-"/>
    <s v="-"/>
    <s v="-"/>
    <d v="2016-08-17T00:00:00"/>
    <s v="CT116585"/>
    <s v="-"/>
    <s v="-"/>
    <s v="-"/>
    <s v="-"/>
    <n v="14"/>
    <s v="-"/>
    <n v="100"/>
    <s v="N"/>
    <s v="-"/>
    <n v="150"/>
    <n v="25"/>
    <n v="8000"/>
    <s v="-"/>
    <n v="280"/>
  </r>
  <r>
    <n v="35"/>
    <s v="BARRICK MEIKLE"/>
    <n v="234"/>
    <s v="-"/>
    <n v="2"/>
    <x v="0"/>
    <s v="-"/>
    <s v="BARRICK MEIKLE"/>
    <s v="-"/>
    <n v="1787"/>
    <s v="DAVIDSON SALES &amp; ENG. INC."/>
    <x v="0"/>
    <x v="7"/>
    <s v="Tailings"/>
    <x v="11"/>
    <s v="0.General pump order"/>
    <s v="Vacancy"/>
    <x v="9"/>
    <s v="Usable"/>
    <s v="201498 / 1"/>
    <n v="1"/>
    <s v="-"/>
    <s v="-"/>
    <s v="-"/>
    <s v="-"/>
    <s v="5. Operational"/>
    <s v="BARRICK MEIKLE"/>
    <s v="ZPM"/>
    <n v="61.4"/>
    <n v="58.7"/>
    <n v="56"/>
    <s v="-"/>
    <s v="-"/>
    <s v="N"/>
    <s v="N"/>
    <s v="N"/>
    <s v="5.7LTR/API5/70BAR"/>
    <s v="N"/>
    <n v="700"/>
    <s v="Order"/>
    <s v="NODULAIR CAST IRON"/>
    <s v="AMERICAS"/>
    <s v="N"/>
    <s v="N"/>
    <s v="N"/>
    <s v="-"/>
    <s v="-"/>
    <d v="2016-09-30T00:00:00"/>
    <s v="-"/>
    <s v="-"/>
    <s v="-"/>
    <s v="-"/>
    <s v="-"/>
    <s v="-"/>
    <s v="-"/>
    <s v="-"/>
    <s v="-"/>
    <n v="12"/>
    <s v="-"/>
    <n v="100"/>
    <s v="N"/>
    <s v="-"/>
    <n v="100"/>
    <n v="25"/>
    <n v="8000"/>
    <s v="-"/>
    <n v="1557"/>
  </r>
  <r>
    <n v="36"/>
    <s v="CERRO NEGRO NORTE"/>
    <n v="235"/>
    <s v="-"/>
    <n v="3"/>
    <x v="0"/>
    <s v="-"/>
    <s v="CAP, CERRO NEGRO NORTE"/>
    <s v="-"/>
    <n v="1862"/>
    <s v="VULCO S.A."/>
    <x v="0"/>
    <x v="3"/>
    <s v="Tailings"/>
    <x v="6"/>
    <s v="0.General pump order"/>
    <s v="Vacancy"/>
    <x v="15"/>
    <s v="Usable"/>
    <s v="201496 / 1"/>
    <n v="1"/>
    <s v="-"/>
    <d v="2014-07-07T00:00:00"/>
    <s v="-"/>
    <s v="-"/>
    <s v="5. Operational"/>
    <s v="CERRO NEGRO NORTE"/>
    <s v="TZPM"/>
    <n v="284"/>
    <n v="125"/>
    <n v="53"/>
    <s v="-"/>
    <s v="-"/>
    <s v="N"/>
    <s v="N"/>
    <s v="N"/>
    <s v="47.5LTR/API12/160BAR"/>
    <s v="Y"/>
    <n v="1200"/>
    <s v="Order"/>
    <s v="NODULAIR CAST IRON"/>
    <s v="AMERICAS"/>
    <s v="N"/>
    <s v="N"/>
    <s v="N"/>
    <s v="-"/>
    <s v="-"/>
    <d v="2016-09-30T00:00:00"/>
    <s v="-"/>
    <s v="-"/>
    <s v="-"/>
    <s v="-"/>
    <s v="-"/>
    <s v="-"/>
    <s v="-"/>
    <s v="-"/>
    <s v="-"/>
    <n v="10"/>
    <s v="-"/>
    <n v="100"/>
    <s v="N"/>
    <s v="-"/>
    <n v="200"/>
    <n v="25"/>
    <n v="8000"/>
    <s v="-"/>
    <n v="386"/>
  </r>
  <r>
    <n v="37"/>
    <s v="CESC CRESCENT"/>
    <n v="236"/>
    <s v="-"/>
    <n v="1"/>
    <x v="0"/>
    <s v="-"/>
    <s v="CESC CRESCENT"/>
    <s v="-"/>
    <n v="5421"/>
    <s v="WEIR MINERALS INDIA"/>
    <x v="0"/>
    <x v="2"/>
    <s v="Tailings"/>
    <x v="2"/>
    <s v="0.General pump order"/>
    <s v="Vinay Parekh"/>
    <x v="1"/>
    <s v="Usable"/>
    <s v="201484 / 1"/>
    <n v="1"/>
    <s v="-"/>
    <d v="2013-01-01T00:00:00"/>
    <s v="-"/>
    <s v="-"/>
    <s v="5. Operational"/>
    <s v="CESC CRESCENT"/>
    <s v="ZPM"/>
    <n v="70"/>
    <n v="95"/>
    <n v="55"/>
    <s v="-"/>
    <s v="-"/>
    <s v="N"/>
    <s v="N"/>
    <s v="N"/>
    <s v="7.5LTR/API5/120BAR"/>
    <s v="N"/>
    <n v="800"/>
    <s v="Order"/>
    <s v="-"/>
    <s v="INDIA"/>
    <s v="N"/>
    <s v="N"/>
    <s v="N"/>
    <s v="-"/>
    <s v="-"/>
    <d v="2016-09-30T00:00:00"/>
    <s v="-"/>
    <s v="-"/>
    <s v="-"/>
    <s v="-"/>
    <s v="-"/>
    <s v="-"/>
    <s v="-"/>
    <s v="-"/>
    <s v="-"/>
    <n v="10"/>
    <s v="-"/>
    <n v="100"/>
    <s v="N"/>
    <s v="-"/>
    <n v="100"/>
    <n v="25"/>
    <n v="8000"/>
    <s v="-"/>
    <n v="979"/>
  </r>
  <r>
    <n v="38"/>
    <s v="DA HONG SHAN"/>
    <n v="237"/>
    <s v="-"/>
    <n v="1"/>
    <x v="0"/>
    <s v="-"/>
    <s v="DA HONG SHAN"/>
    <n v="3320"/>
    <n v="3320"/>
    <s v="YUNNAN KUNGANG INT. TRADE CO., LTD."/>
    <x v="0"/>
    <x v="5"/>
    <s v="Pipeline transport"/>
    <x v="8"/>
    <s v="0.General pump order"/>
    <s v="Harry Cui"/>
    <x v="0"/>
    <s v="Usable"/>
    <s v="201482 / 1"/>
    <n v="1"/>
    <s v="-"/>
    <d v="2014-03-03T00:00:00"/>
    <s v="-"/>
    <s v="-"/>
    <s v="5. Operational"/>
    <s v="DA HONG SHAN"/>
    <s v="TZPM"/>
    <n v="115"/>
    <n v="244.5"/>
    <n v="49.3"/>
    <s v="-"/>
    <s v="-"/>
    <s v="N"/>
    <s v="N"/>
    <s v="N"/>
    <s v="15LTR/API10/250BAR"/>
    <s v="N"/>
    <n v="1600"/>
    <s v="Order"/>
    <s v="-"/>
    <s v="CHINA"/>
    <s v="N"/>
    <s v="N"/>
    <s v="N"/>
    <s v="-"/>
    <s v="-"/>
    <d v="2016-09-30T00:00:00"/>
    <s v="-"/>
    <s v="-"/>
    <s v="-"/>
    <d v="2016-07-20T00:00:00"/>
    <s v="CT213"/>
    <s v="-"/>
    <s v="-"/>
    <s v="-"/>
    <s v="-"/>
    <n v="10"/>
    <s v="-"/>
    <n v="100"/>
    <s v="N"/>
    <s v="-"/>
    <n v="150"/>
    <n v="25"/>
    <n v="8000"/>
    <s v="-"/>
    <n v="283"/>
  </r>
  <r>
    <n v="39"/>
    <s v="DA HONG SHAN"/>
    <n v="238"/>
    <s v="-"/>
    <n v="1"/>
    <x v="0"/>
    <s v="-"/>
    <s v="DA HONG SHAN"/>
    <n v="3320"/>
    <n v="3320"/>
    <s v="YUNNAN KUNGANG INT. TRADE CO., LTD."/>
    <x v="0"/>
    <x v="5"/>
    <s v="Pipeline transport"/>
    <x v="8"/>
    <s v="0.General pump order"/>
    <s v="Harry Cui"/>
    <x v="0"/>
    <s v="Usable"/>
    <s v="201482 / 2"/>
    <n v="1"/>
    <s v="-"/>
    <d v="2014-03-03T00:00:00"/>
    <s v="-"/>
    <s v="-"/>
    <s v="5. Operational"/>
    <s v="DA HONG SHAN"/>
    <s v="TZPM"/>
    <n v="230"/>
    <n v="153"/>
    <n v="63"/>
    <s v="-"/>
    <s v="-"/>
    <s v="N"/>
    <s v="N"/>
    <s v="N"/>
    <s v="26.5LTR/API11/160BAR"/>
    <s v="N"/>
    <n v="1600"/>
    <s v="Order"/>
    <s v="-"/>
    <s v="CHINA"/>
    <s v="N"/>
    <s v="N"/>
    <s v="N"/>
    <s v="-"/>
    <s v="-"/>
    <d v="2016-09-30T00:00:00"/>
    <s v="-"/>
    <s v="-"/>
    <s v="-"/>
    <d v="2016-07-20T00:00:00"/>
    <s v="CT213"/>
    <s v="-"/>
    <s v="-"/>
    <s v="-"/>
    <s v="-"/>
    <n v="10"/>
    <s v="-"/>
    <n v="100"/>
    <s v="N"/>
    <s v="-"/>
    <n v="150"/>
    <n v="25"/>
    <n v="8000"/>
    <s v="-"/>
    <n v="354"/>
  </r>
  <r>
    <n v="40"/>
    <s v="DA HONG SHAN"/>
    <n v="239"/>
    <s v="-"/>
    <n v="6"/>
    <x v="0"/>
    <s v="-"/>
    <s v="DA HONG SHAN"/>
    <n v="3320"/>
    <n v="3320"/>
    <s v="YUNNAN KUNGANG INT. TRADE CO., LTD."/>
    <x v="0"/>
    <x v="5"/>
    <s v="Pipeline transport"/>
    <x v="8"/>
    <s v="0.General pump order"/>
    <s v="Harry Cui"/>
    <x v="0"/>
    <s v="Usable"/>
    <s v="201481 / 1"/>
    <n v="1"/>
    <s v="-"/>
    <d v="2013-01-01T00:00:00"/>
    <s v="-"/>
    <s v="-"/>
    <s v="5. Operational"/>
    <s v="DA HONG SHAN"/>
    <s v="TZPM"/>
    <n v="150"/>
    <n v="244.5"/>
    <n v="44.36"/>
    <s v="-"/>
    <s v="-"/>
    <s v="N"/>
    <s v="N"/>
    <s v="N"/>
    <s v="26.5LTR/API10/250BAR"/>
    <s v="N"/>
    <n v="2000"/>
    <s v="Order"/>
    <s v="-"/>
    <s v="CHINA"/>
    <s v="N"/>
    <s v="N"/>
    <s v="N"/>
    <s v="-"/>
    <s v="-"/>
    <d v="2016-09-30T00:00:00"/>
    <s v="-"/>
    <s v="-"/>
    <s v="-"/>
    <s v="-"/>
    <s v="-"/>
    <s v="-"/>
    <s v="-"/>
    <s v="-"/>
    <s v="-"/>
    <n v="16"/>
    <s v="-"/>
    <n v="100"/>
    <s v="N"/>
    <s v="-"/>
    <n v="150"/>
    <n v="25"/>
    <n v="8000"/>
    <s v="-"/>
    <n v="314"/>
  </r>
  <r>
    <n v="41"/>
    <s v="EL TUBO"/>
    <n v="240"/>
    <s v="-"/>
    <n v="1"/>
    <x v="0"/>
    <s v="-"/>
    <s v="ARCELOR MITTAL LAZARO CARDENAS"/>
    <s v="-"/>
    <n v="7448"/>
    <s v="WEIR MINERALS MEXICO"/>
    <x v="0"/>
    <x v="3"/>
    <s v="Tailings"/>
    <x v="12"/>
    <s v="0.General pump order"/>
    <s v="Vacancy"/>
    <x v="39"/>
    <s v="Usable"/>
    <s v="201499 / 1"/>
    <n v="1"/>
    <s v="-"/>
    <s v="-"/>
    <s v="-"/>
    <s v="-"/>
    <s v="5. Operational"/>
    <s v="EL TUBO"/>
    <s v="TZPM"/>
    <n v="410"/>
    <n v="44.13"/>
    <n v="65"/>
    <s v="-"/>
    <s v="-"/>
    <s v="N"/>
    <s v="N"/>
    <s v="Y"/>
    <s v="47.5LTR/API13/63BAR"/>
    <s v="Y"/>
    <n v="400"/>
    <s v="Order"/>
    <s v="NODULAIR CAST IRON"/>
    <s v="AMERICAS"/>
    <s v="N"/>
    <s v="N"/>
    <s v="N"/>
    <s v="-"/>
    <s v="-"/>
    <d v="2016-09-30T00:00:00"/>
    <s v="-"/>
    <s v="-"/>
    <s v="-"/>
    <s v="-"/>
    <s v="-"/>
    <s v="-"/>
    <s v="-"/>
    <s v="-"/>
    <s v="-"/>
    <n v="12"/>
    <s v="-"/>
    <n v="100"/>
    <s v="N"/>
    <s v="-"/>
    <n v="200"/>
    <n v="50"/>
    <n v="8000"/>
    <s v="-"/>
    <n v="743"/>
  </r>
  <r>
    <n v="42"/>
    <s v="EREN"/>
    <n v="241"/>
    <s v="-"/>
    <n v="1"/>
    <x v="0"/>
    <s v="-"/>
    <s v="-"/>
    <n v="7643"/>
    <n v="7643"/>
    <s v="EREN HOLDING"/>
    <x v="0"/>
    <x v="2"/>
    <s v="Tailings"/>
    <x v="33"/>
    <s v="4.Supply of additional system components (incl. 1, 2 and 3)"/>
    <s v="Oliver Favero"/>
    <x v="21"/>
    <s v="Usable"/>
    <s v="201508 / 1"/>
    <n v="1"/>
    <s v="-"/>
    <s v="-"/>
    <s v="-"/>
    <s v="-"/>
    <s v="5. Operational"/>
    <s v="EREN"/>
    <s v="TZPM"/>
    <n v="108"/>
    <n v="120"/>
    <n v="61.1"/>
    <s v="-"/>
    <s v="-"/>
    <s v="N"/>
    <s v="N"/>
    <s v="Y"/>
    <s v="15LTR/API8/160BAR"/>
    <s v="N"/>
    <n v="400"/>
    <s v="Order"/>
    <s v="NODULAIR CAST IRON"/>
    <s v="EMEA"/>
    <s v="N"/>
    <s v="N"/>
    <s v="N"/>
    <s v="-"/>
    <s v="-"/>
    <d v="2017-01-06T00:00:00"/>
    <s v="CT139765"/>
    <s v="-"/>
    <s v="-"/>
    <s v="-"/>
    <s v="-"/>
    <s v="-"/>
    <s v="-"/>
    <s v="-"/>
    <s v="-"/>
    <n v="12"/>
    <s v="-"/>
    <n v="100"/>
    <s v="N"/>
    <s v="-"/>
    <n v="100"/>
    <n v="25"/>
    <n v="8000"/>
    <s v="-"/>
    <n v="698"/>
  </r>
  <r>
    <n v="43"/>
    <s v="ESCONDIDA MINE"/>
    <n v="242"/>
    <s v="-"/>
    <n v="3"/>
    <x v="0"/>
    <s v="-"/>
    <s v="BHP BILLITON ESCONDIDA"/>
    <n v="2811"/>
    <n v="1862"/>
    <s v="VULCO S.A."/>
    <x v="0"/>
    <x v="5"/>
    <s v="Pipeline transport"/>
    <x v="7"/>
    <s v="0.General pump order"/>
    <s v="Vacancy"/>
    <x v="15"/>
    <s v="Usable"/>
    <s v="201503 / 1"/>
    <n v="1"/>
    <s v="-"/>
    <s v="-"/>
    <s v="-"/>
    <s v="-"/>
    <s v="5. Operational"/>
    <s v="ESCONDIDA MINE"/>
    <s v="TZPM"/>
    <n v="320"/>
    <n v="142.72999999999999"/>
    <n v="63"/>
    <s v="-"/>
    <s v="-"/>
    <s v="N"/>
    <s v="N"/>
    <s v="N"/>
    <s v="47.5LTR/API12/160BAR"/>
    <s v="Y"/>
    <n v="1200"/>
    <s v="Order"/>
    <s v="NODULAIR CAST IRON"/>
    <s v="AMERICAS"/>
    <s v="N"/>
    <s v="Y"/>
    <s v="N"/>
    <s v="-"/>
    <s v="-"/>
    <d v="2016-09-30T00:00:00"/>
    <s v="-"/>
    <s v="-"/>
    <s v="-"/>
    <s v="-"/>
    <s v="-"/>
    <s v="-"/>
    <s v="-"/>
    <s v="-"/>
    <s v="-"/>
    <n v="10"/>
    <s v="-"/>
    <n v="100"/>
    <s v="N"/>
    <s v="-"/>
    <n v="300"/>
    <n v="100"/>
    <n v="8000"/>
    <s v="-"/>
    <n v="118"/>
  </r>
  <r>
    <n v="44"/>
    <s v="ESSAR DABUNA"/>
    <n v="243"/>
    <s v="-"/>
    <n v="1"/>
    <x v="0"/>
    <s v="-"/>
    <s v="ESSAR STEEL LTD."/>
    <n v="3307"/>
    <n v="3307"/>
    <s v="ESSAR STEEL INDIA LIMITED"/>
    <x v="0"/>
    <x v="5"/>
    <s v="Pipeline transport"/>
    <x v="8"/>
    <s v="0.General pump order"/>
    <s v="Vinay Parekh"/>
    <x v="1"/>
    <s v="Usable"/>
    <s v="201423 / 1"/>
    <n v="1"/>
    <s v="-"/>
    <s v="-"/>
    <s v="-"/>
    <s v="-"/>
    <s v="5. Operational"/>
    <s v="ESSAR DABUNA"/>
    <s v="TZPM"/>
    <n v="367"/>
    <n v="145"/>
    <n v="58"/>
    <s v="-"/>
    <s v="-"/>
    <s v="N"/>
    <s v="N"/>
    <s v="N"/>
    <s v="47.5LTR/API13/160BAR"/>
    <s v="N"/>
    <n v="2000"/>
    <s v="Order"/>
    <s v="-"/>
    <s v="INDIA"/>
    <s v="N"/>
    <s v="N"/>
    <s v="N"/>
    <s v="-"/>
    <s v="-"/>
    <d v="2016-09-30T00:00:00"/>
    <s v="-"/>
    <s v="-"/>
    <s v="-"/>
    <s v="-"/>
    <s v="-"/>
    <s v="-"/>
    <s v="-"/>
    <s v="-"/>
    <s v="-"/>
    <n v="11"/>
    <s v="-"/>
    <n v="100"/>
    <s v="N"/>
    <s v="-"/>
    <n v="150"/>
    <n v="25"/>
    <n v="8000"/>
    <s v="-"/>
    <n v="405"/>
  </r>
  <r>
    <n v="45"/>
    <s v="GÖRDES"/>
    <n v="244"/>
    <s v="Searchstring Gordes or Goerdes"/>
    <n v="2"/>
    <x v="0"/>
    <s v="-"/>
    <s v="-"/>
    <n v="7567"/>
    <n v="7567"/>
    <s v="META NIKEL KOBALT MADENCILIK"/>
    <x v="2"/>
    <x v="9"/>
    <s v="Process or Autoclave feeding"/>
    <x v="10"/>
    <s v="0.General pump order"/>
    <s v="Oliver Favero"/>
    <x v="21"/>
    <s v="Usable"/>
    <s v="201467 / 1"/>
    <n v="1"/>
    <s v="-"/>
    <d v="2014-08-08T00:00:00"/>
    <s v="-"/>
    <s v="-"/>
    <s v="5. Operational"/>
    <s v="GÖRDES"/>
    <s v="TZPM"/>
    <n v="385"/>
    <n v="54"/>
    <n v="56"/>
    <n v="240"/>
    <s v="-"/>
    <s v="N"/>
    <s v="Y"/>
    <s v="N"/>
    <s v="47.5LTR/API12/70BAR"/>
    <s v="N"/>
    <n v="1200"/>
    <s v="Order"/>
    <s v="STAINLESS STEEL/TITANIUM"/>
    <s v="EMEA"/>
    <s v="N"/>
    <s v="N"/>
    <s v="N"/>
    <s v="-"/>
    <s v="-"/>
    <d v="2017-04-03T00:00:00"/>
    <s v="CT213"/>
    <s v="-"/>
    <s v="-"/>
    <s v="-"/>
    <s v="-"/>
    <s v="-"/>
    <s v="-"/>
    <s v="-"/>
    <s v="-"/>
    <n v="6"/>
    <s v="-"/>
    <n v="100"/>
    <s v="N"/>
    <s v="-"/>
    <n v="100"/>
    <n v="100"/>
    <n v="8000"/>
    <s v="-"/>
    <n v="1058"/>
  </r>
  <r>
    <n v="46"/>
    <s v="HECLA LUCKY FRIDAY "/>
    <n v="245"/>
    <s v="-"/>
    <n v="2"/>
    <x v="0"/>
    <s v="-"/>
    <s v="HECLA LUCKY FRIDAY"/>
    <s v="-"/>
    <n v="1787"/>
    <s v="DAVIDSON SALES &amp; ENG. INC."/>
    <x v="0"/>
    <x v="7"/>
    <s v="Tailings"/>
    <x v="11"/>
    <s v="0.General pump order"/>
    <s v="Vacancy"/>
    <x v="9"/>
    <s v="Usable"/>
    <s v="201470 / 1"/>
    <n v="1"/>
    <s v="-"/>
    <s v="-"/>
    <s v="-"/>
    <s v="-"/>
    <s v="5. Operational"/>
    <s v="HECLA LUCKY FRIDAY "/>
    <s v="ZPM"/>
    <n v="114"/>
    <n v="88"/>
    <n v="69"/>
    <s v="-"/>
    <s v="-"/>
    <s v="N"/>
    <s v="N"/>
    <s v="N"/>
    <s v="10LTR/API7/120BAR"/>
    <s v="N"/>
    <n v="800"/>
    <s v="Order"/>
    <s v="CAST STEEL"/>
    <s v="AMERICAS"/>
    <s v="N"/>
    <s v="N"/>
    <s v="N"/>
    <s v="-"/>
    <s v="-"/>
    <d v="2016-09-30T00:00:00"/>
    <s v="-"/>
    <s v="-"/>
    <s v="-"/>
    <s v="-"/>
    <s v="-"/>
    <s v="-"/>
    <s v="-"/>
    <s v="-"/>
    <s v="-"/>
    <n v="16"/>
    <s v="-"/>
    <n v="100"/>
    <s v="N"/>
    <s v="-"/>
    <n v="100"/>
    <n v="25"/>
    <n v="8000"/>
    <s v="-"/>
    <n v="843"/>
  </r>
  <r>
    <n v="47"/>
    <s v="KORADI"/>
    <n v="246"/>
    <s v="-"/>
    <n v="3"/>
    <x v="0"/>
    <s v="-"/>
    <s v="MAHAGENCO KORADI"/>
    <s v="-"/>
    <n v="5421"/>
    <s v="WEIR MINERALS INDIA"/>
    <x v="0"/>
    <x v="2"/>
    <s v="Tailings"/>
    <x v="2"/>
    <s v="7.Undefined"/>
    <s v="Vinay Parekh"/>
    <x v="1"/>
    <s v="Usable"/>
    <s v="201510 / 1"/>
    <n v="1"/>
    <s v="-"/>
    <d v="2016-11-14T00:00:00"/>
    <s v="-"/>
    <s v="-"/>
    <s v="5. Operational"/>
    <s v="KORADI"/>
    <s v="TZPM"/>
    <n v="350"/>
    <n v="39"/>
    <n v="61"/>
    <s v="-"/>
    <s v="-"/>
    <s v="N"/>
    <s v="N"/>
    <s v="Y"/>
    <s v="47.5LTR/API13/40BAR"/>
    <s v="N"/>
    <n v="400"/>
    <s v="Order"/>
    <s v="NODULAIR CAST IRON"/>
    <s v="INDIA"/>
    <s v="N"/>
    <s v="N"/>
    <s v="N"/>
    <s v="-"/>
    <s v="-"/>
    <d v="2016-09-30T00:00:00"/>
    <s v="-"/>
    <s v="-"/>
    <s v="-"/>
    <d v="2016-11-14T00:00:00"/>
    <s v="CT116585"/>
    <s v="-"/>
    <s v="-"/>
    <s v="-"/>
    <s v="-"/>
    <n v="12"/>
    <s v="-"/>
    <n v="100"/>
    <s v="N"/>
    <s v="-"/>
    <n v="100"/>
    <n v="25"/>
    <n v="8000"/>
    <s v="-"/>
    <n v="2152"/>
  </r>
  <r>
    <n v="48"/>
    <s v="KUNSHAN"/>
    <n v="247"/>
    <s v="-"/>
    <n v="4"/>
    <x v="0"/>
    <s v="-"/>
    <s v="KUNSHAN"/>
    <s v="-"/>
    <n v="7661"/>
    <s v="WUXI WEIR MINERALS EQUIPMENT"/>
    <x v="0"/>
    <x v="1"/>
    <s v="Process or Autoclave feeding"/>
    <x v="1"/>
    <s v="0.General pump order"/>
    <s v="Harry Cui"/>
    <x v="0"/>
    <s v="Usable"/>
    <s v="201501 / 1"/>
    <n v="1"/>
    <s v="-"/>
    <s v="-"/>
    <s v="-"/>
    <s v="-"/>
    <s v="5. Operational"/>
    <s v="KUNSHAN"/>
    <s v="ZPM"/>
    <n v="43"/>
    <n v="96"/>
    <n v="51.1"/>
    <s v="-"/>
    <s v="-"/>
    <s v="N"/>
    <s v="N"/>
    <s v="N"/>
    <s v="5.7LTR/API5/120BAR"/>
    <s v="N"/>
    <n v="700"/>
    <s v="Order"/>
    <s v="-"/>
    <s v="CHINA"/>
    <s v="N"/>
    <s v="N"/>
    <s v="N"/>
    <s v="-"/>
    <s v="-"/>
    <d v="2016-09-30T00:00:00"/>
    <s v="-"/>
    <s v="-"/>
    <s v="-"/>
    <s v="-"/>
    <s v="-"/>
    <s v="-"/>
    <s v="-"/>
    <s v="-"/>
    <s v="-"/>
    <n v="13"/>
    <s v="-"/>
    <n v="100"/>
    <s v="N"/>
    <s v="-"/>
    <n v="50"/>
    <n v="0"/>
    <n v="8000"/>
    <s v="-"/>
    <n v="2609"/>
  </r>
  <r>
    <n v="49"/>
    <s v="LEDVICE POWER PLANT"/>
    <n v="248"/>
    <s v="-"/>
    <n v="1"/>
    <x v="0"/>
    <s v="-"/>
    <s v="CEZ"/>
    <n v="2142"/>
    <n v="2142"/>
    <s v="CEZ, A.S."/>
    <x v="0"/>
    <x v="2"/>
    <s v="Tailings"/>
    <x v="4"/>
    <s v="4.Supply of additional system components (incl. 1, 2 and 3)"/>
    <s v="Oliver Favero"/>
    <x v="12"/>
    <s v="Usable"/>
    <s v="201504 / 1"/>
    <n v="1"/>
    <s v="-"/>
    <d v="2013-01-01T00:00:00"/>
    <s v="-"/>
    <s v="-"/>
    <s v="5. Operational"/>
    <s v="LEDVICE POWER PLANT"/>
    <s v="ZPM"/>
    <n v="77"/>
    <n v="109"/>
    <n v="56.6"/>
    <s v="-"/>
    <s v="-"/>
    <s v="N"/>
    <s v="N"/>
    <s v="N"/>
    <s v="7.5LTR/API5/120BAR"/>
    <s v="N"/>
    <n v="800"/>
    <s v="Order"/>
    <s v="-"/>
    <s v="EMEA"/>
    <s v="N"/>
    <s v="N"/>
    <s v="N"/>
    <s v="-"/>
    <s v="-"/>
    <d v="2017-01-06T00:00:00"/>
    <s v="CT139765"/>
    <s v="-"/>
    <s v="-"/>
    <s v="-"/>
    <s v="-"/>
    <s v="-"/>
    <s v="-"/>
    <s v="-"/>
    <s v="-"/>
    <n v="11"/>
    <s v="-"/>
    <n v="100"/>
    <s v="N"/>
    <s v="-"/>
    <n v="150"/>
    <n v="25"/>
    <n v="8000"/>
    <s v="-"/>
    <n v="553"/>
  </r>
  <r>
    <n v="50"/>
    <s v="LONE TREE MINE"/>
    <n v="249"/>
    <s v="-"/>
    <n v="2"/>
    <x v="0"/>
    <s v="-"/>
    <s v="NEWMONT LONE TREE"/>
    <s v="-"/>
    <n v="1787"/>
    <s v="DAVIDSON SALES &amp; ENG. INC."/>
    <x v="9"/>
    <x v="9"/>
    <s v="Process or Autoclave feeding"/>
    <x v="14"/>
    <s v="0.General pump order"/>
    <s v="Vacancy"/>
    <x v="9"/>
    <s v="Usable"/>
    <s v="201494 / 1"/>
    <n v="1"/>
    <s v="-"/>
    <s v="-"/>
    <s v="-"/>
    <s v="-"/>
    <s v="5. Operational"/>
    <s v="LONE TREE MINE"/>
    <s v="ZPM"/>
    <n v="110"/>
    <n v="34"/>
    <n v="54"/>
    <s v="-"/>
    <s v="-"/>
    <s v="N"/>
    <s v="Y"/>
    <s v="N"/>
    <s v="15LTR/API8/40BAR"/>
    <s v="N"/>
    <n v="700"/>
    <s v="Order"/>
    <s v="STAINLESS STEEL"/>
    <s v="AMERICAS"/>
    <s v="N"/>
    <s v="N"/>
    <s v="N"/>
    <s v="-"/>
    <s v="-"/>
    <d v="2016-09-30T00:00:00"/>
    <s v="-"/>
    <s v="-"/>
    <s v="-"/>
    <s v="-"/>
    <s v="-"/>
    <s v="-"/>
    <s v="-"/>
    <s v="-"/>
    <s v="-"/>
    <n v="15"/>
    <s v="-"/>
    <n v="100"/>
    <s v="N"/>
    <s v="-"/>
    <n v="100"/>
    <n v="100"/>
    <n v="8000"/>
    <s v="-"/>
    <n v="1742"/>
  </r>
  <r>
    <n v="51"/>
    <s v="MMX"/>
    <n v="250"/>
    <s v="-"/>
    <n v="9"/>
    <x v="0"/>
    <n v="45"/>
    <s v="MMX"/>
    <n v="4800"/>
    <n v="1823"/>
    <s v="WEIR DO BRASIL LTDA."/>
    <x v="0"/>
    <x v="3"/>
    <s v="Tailings"/>
    <x v="6"/>
    <s v="0.General pump order"/>
    <s v="Vacancy"/>
    <x v="10"/>
    <s v="Usable"/>
    <s v="201468 / 1"/>
    <n v="1"/>
    <s v="-"/>
    <s v="-"/>
    <s v="-"/>
    <s v="-"/>
    <s v="6. Inactive"/>
    <s v="MMX"/>
    <s v="TZPM"/>
    <n v="551"/>
    <n v="108.5"/>
    <n v="50"/>
    <s v="-"/>
    <s v="-"/>
    <s v="N"/>
    <s v="N"/>
    <s v="N"/>
    <s v="109LTR/API15/125BAR"/>
    <s v="Y"/>
    <n v="2000"/>
    <s v="On hold"/>
    <s v="NODULAIR CAST IRON"/>
    <s v="AMERICAS"/>
    <s v="N"/>
    <s v="N"/>
    <s v="N"/>
    <s v="-"/>
    <s v="-"/>
    <d v="2016-09-30T00:00:00"/>
    <s v="-"/>
    <s v="-"/>
    <s v="-"/>
    <s v="-"/>
    <s v="-"/>
    <s v="-"/>
    <s v="-"/>
    <s v="-"/>
    <s v="-"/>
    <n v="18"/>
    <s v="-"/>
    <n v="100"/>
    <s v="N"/>
    <s v="-"/>
    <n v="200"/>
    <n v="25"/>
    <n v="8000"/>
    <s v="-"/>
    <n v="471"/>
  </r>
  <r>
    <n v="52"/>
    <s v="MONG DUONG II"/>
    <n v="251"/>
    <s v="-"/>
    <n v="3"/>
    <x v="0"/>
    <s v="-"/>
    <s v="MONG DUONG II"/>
    <n v="7582"/>
    <n v="7582"/>
    <s v="BAEKDOO INDUSTRIES CO. LTD."/>
    <x v="0"/>
    <x v="2"/>
    <s v="Tailings"/>
    <x v="4"/>
    <s v="4.Supply of additional system components (incl. 1, 2 and 3)"/>
    <s v="Harry Cui "/>
    <x v="40"/>
    <s v="Usable"/>
    <s v="201462 / 1"/>
    <n v="1"/>
    <s v="-"/>
    <d v="2014-12-12T00:00:00"/>
    <s v="-"/>
    <s v="-"/>
    <s v="5. Operational"/>
    <s v="MONG DUONG II"/>
    <s v="TZPM"/>
    <n v="240"/>
    <n v="149"/>
    <n v="67"/>
    <s v="-"/>
    <s v="-"/>
    <s v="N"/>
    <s v="N"/>
    <s v="N"/>
    <s v="26.5LTR/API11/160BAR"/>
    <s v="Y"/>
    <n v="800"/>
    <s v="Order"/>
    <s v="STAINLESS STEEL"/>
    <s v="ROW"/>
    <s v="N"/>
    <s v="N"/>
    <s v="N"/>
    <s v="-"/>
    <s v="-"/>
    <d v="2017-01-06T00:00:00"/>
    <s v="CT139765"/>
    <s v="-"/>
    <s v="-"/>
    <s v="-"/>
    <s v="-"/>
    <s v="-"/>
    <s v="-"/>
    <s v="-"/>
    <s v="-"/>
    <n v="16"/>
    <s v="-"/>
    <n v="100"/>
    <s v="N"/>
    <s v="-"/>
    <n v="150"/>
    <n v="25"/>
    <n v="8000"/>
    <s v="-"/>
    <n v="341"/>
  </r>
  <r>
    <n v="53"/>
    <s v="PARK SIIRT"/>
    <n v="252"/>
    <s v="-"/>
    <n v="2"/>
    <x v="0"/>
    <s v="-"/>
    <s v="-"/>
    <s v="-"/>
    <s v="-"/>
    <s v="-"/>
    <x v="0"/>
    <x v="3"/>
    <s v="Tailings"/>
    <x v="16"/>
    <s v="4.Supply of additional system components (incl. 1, 2 and 3)"/>
    <s v="Oliver Favero"/>
    <x v="21"/>
    <s v="Usable"/>
    <s v="201516 / 1"/>
    <n v="1"/>
    <s v="-"/>
    <d v="2014-12-12T00:00:00"/>
    <s v="-"/>
    <s v="-"/>
    <s v="5. Operational"/>
    <s v="PARK SIIRT"/>
    <s v="TZPM"/>
    <n v="242"/>
    <n v="120"/>
    <n v="55"/>
    <s v="-"/>
    <s v="-"/>
    <s v="N"/>
    <s v="N"/>
    <s v="N"/>
    <s v="47.5LTR/API12/160BAR"/>
    <s v="N"/>
    <n v="1200"/>
    <s v="Order"/>
    <s v="NODULAIR CAST IRON"/>
    <s v="EMEA"/>
    <s v="N"/>
    <s v="N"/>
    <s v="N"/>
    <s v="-"/>
    <s v="-"/>
    <d v="2017-01-06T00:00:00"/>
    <s v="CT139765"/>
    <s v="-"/>
    <s v="-"/>
    <s v="-"/>
    <s v="-"/>
    <s v="-"/>
    <s v="-"/>
    <s v="-"/>
    <s v="-"/>
    <n v="16"/>
    <s v="-"/>
    <n v="100"/>
    <s v="N"/>
    <s v="-"/>
    <n v="200"/>
    <n v="100"/>
    <n v="8000"/>
    <s v="-"/>
    <n v="242"/>
  </r>
  <r>
    <n v="54"/>
    <s v="RIO DO PEIXE"/>
    <n v="253"/>
    <s v="-"/>
    <n v="1"/>
    <x v="0"/>
    <s v="-"/>
    <s v="VALE CONCEICAO"/>
    <s v="-"/>
    <n v="1823"/>
    <s v="WEIR DO BRASIL LTDA."/>
    <x v="0"/>
    <x v="5"/>
    <s v="Pipeline transport"/>
    <x v="8"/>
    <s v="7.Undefined"/>
    <s v="Vacancy"/>
    <x v="10"/>
    <s v="Usable"/>
    <s v="201490 / 1"/>
    <n v="1"/>
    <s v="-"/>
    <s v="-"/>
    <s v="-"/>
    <s v="-"/>
    <s v="5. Operational"/>
    <s v="RIO DO PEIXE"/>
    <s v="TZPM"/>
    <n v="296"/>
    <n v="66"/>
    <n v="62"/>
    <s v="-"/>
    <s v="-"/>
    <s v="N"/>
    <s v="N"/>
    <s v="Y"/>
    <s v="47.5LTR/API12/100BAR"/>
    <s v="Y"/>
    <n v="400"/>
    <s v="Order"/>
    <s v="NODULAIR CAST IRON"/>
    <s v="AMERICAS"/>
    <s v="N"/>
    <s v="N"/>
    <s v="N"/>
    <s v="-"/>
    <s v="-"/>
    <d v="2016-09-30T00:00:00"/>
    <s v="-"/>
    <s v="-"/>
    <s v="-"/>
    <s v="-"/>
    <s v="-"/>
    <s v="-"/>
    <s v="-"/>
    <s v="-"/>
    <s v="-"/>
    <n v="12"/>
    <s v="-"/>
    <n v="100"/>
    <s v="N"/>
    <s v="-"/>
    <n v="150"/>
    <n v="25"/>
    <n v="8000"/>
    <s v="-"/>
    <n v="834"/>
  </r>
  <r>
    <n v="503"/>
    <s v="RWZI OOST"/>
    <n v="254"/>
    <s v="Non Oracle order number: RWZI Oost(1990)-DHT10115"/>
    <n v="1"/>
    <x v="13"/>
    <s v="-"/>
    <s v="-"/>
    <s v="-"/>
    <s v="-"/>
    <s v="-"/>
    <x v="11"/>
    <x v="14"/>
    <s v="Pipeline transport"/>
    <x v="9"/>
    <s v="0.General pump order"/>
    <s v="Oliver Favero"/>
    <x v="30"/>
    <s v="Usable"/>
    <s v="RWZI Oost(1990)-DHT10115 / 1"/>
    <n v="1"/>
    <s v="-"/>
    <s v="-"/>
    <s v="-"/>
    <s v="-"/>
    <s v="Unknown"/>
    <s v="RWZI OOST"/>
    <s v="DHT"/>
    <n v="24"/>
    <n v="120"/>
    <s v="-"/>
    <s v="-"/>
    <s v="-"/>
    <s v="N"/>
    <s v="N"/>
    <s v="N"/>
    <s v="160MM/SR1/120BAR"/>
    <s v="N"/>
    <n v="10115"/>
    <s v="Unknown"/>
    <s v="-"/>
    <s v="EMEA"/>
    <s v="Y"/>
    <s v="N"/>
    <s v="N"/>
    <s v="-"/>
    <s v="-"/>
    <d v="2016-09-30T00:00:00"/>
    <s v="-"/>
    <s v="-"/>
    <s v="-"/>
    <s v="-"/>
    <s v="-"/>
    <s v="-"/>
    <s v="-"/>
    <s v="-"/>
    <s v="-"/>
    <n v="0"/>
    <s v="-"/>
    <n v="100"/>
    <s v="N"/>
    <s v="-"/>
    <n v="25"/>
    <n v="25"/>
    <n v="8000"/>
    <s v="-"/>
    <s v="-"/>
  </r>
  <r>
    <n v="504"/>
    <s v="S.M.A.G."/>
    <n v="255"/>
    <s v="Non Oracle order number: S.M.A.G.(1990)-DMP7¾x8x125"/>
    <n v="1"/>
    <x v="13"/>
    <s v="-"/>
    <s v="-"/>
    <s v="-"/>
    <s v="-"/>
    <s v="-"/>
    <x v="0"/>
    <x v="10"/>
    <s v="Oil industry"/>
    <x v="15"/>
    <s v="0.General pump order"/>
    <s v="Oliver Favero"/>
    <x v="11"/>
    <s v="Usable"/>
    <s v="S.M.A.G.(1990)-DMP7¾x8x125 / 1"/>
    <n v="1"/>
    <s v="-"/>
    <d v="1991-01-01T00:00:00"/>
    <s v="-"/>
    <s v="-"/>
    <s v="6. Inactive"/>
    <s v="S.M.A.G."/>
    <s v="DMP"/>
    <n v="100"/>
    <n v="28"/>
    <s v="-"/>
    <s v="-"/>
    <s v="-"/>
    <s v="N"/>
    <s v="N"/>
    <s v="N"/>
    <s v="-"/>
    <s v="N"/>
    <s v="7¾x8x125"/>
    <s v="Unknown"/>
    <s v="-"/>
    <s v="EMEA"/>
    <s v="N"/>
    <s v="N"/>
    <s v="N"/>
    <s v="-"/>
    <s v="-"/>
    <d v="2016-09-30T00:00:00"/>
    <s v="-"/>
    <s v="-"/>
    <s v="-"/>
    <s v="-"/>
    <s v="-"/>
    <s v="-"/>
    <s v="-"/>
    <s v="-"/>
    <s v="-"/>
    <n v="0"/>
    <s v="-"/>
    <n v="100"/>
    <s v="N"/>
    <s v="-"/>
    <n v="100"/>
    <n v="25"/>
    <n v="8000"/>
    <s v="-"/>
    <s v="-"/>
  </r>
  <r>
    <n v="505"/>
    <s v="SAARBERGWERKE GRUBE WARNDT"/>
    <n v="256"/>
    <s v="Non Oracle order number: 8920131"/>
    <n v="2"/>
    <x v="13"/>
    <s v="-"/>
    <s v="-"/>
    <s v="-"/>
    <s v="-"/>
    <s v="-"/>
    <x v="14"/>
    <x v="7"/>
    <s v="Tailings"/>
    <x v="1"/>
    <s v="0.General pump order"/>
    <s v="Oliver Favero"/>
    <x v="11"/>
    <s v="Usable"/>
    <s v="8920131 / 1"/>
    <n v="1"/>
    <s v="-"/>
    <d v="1991-01-01T00:00:00"/>
    <s v="-"/>
    <s v="-"/>
    <s v="6. Inactive"/>
    <s v="SAARBERGWERKE GRUBE WARNDT"/>
    <s v="ZPM"/>
    <n v="65"/>
    <n v="30"/>
    <s v="-"/>
    <s v="-"/>
    <s v="-"/>
    <s v="N"/>
    <s v="N"/>
    <s v="N"/>
    <s v="-"/>
    <s v="N"/>
    <n v="600"/>
    <s v="Order"/>
    <s v="-"/>
    <s v="EMEA"/>
    <s v="N"/>
    <s v="N"/>
    <s v="N"/>
    <s v="-"/>
    <s v="-"/>
    <d v="2016-09-30T00:00:00"/>
    <s v="-"/>
    <s v="-"/>
    <s v="-"/>
    <s v="-"/>
    <s v="-"/>
    <s v="-"/>
    <s v="-"/>
    <s v="-"/>
    <s v="-"/>
    <n v="0"/>
    <s v="-"/>
    <n v="100"/>
    <s v="N"/>
    <s v="-"/>
    <n v="50"/>
    <n v="0"/>
    <n v="8000"/>
    <s v="-"/>
    <s v="-"/>
  </r>
  <r>
    <n v="506"/>
    <s v="ZKZ HORNI BRIZA"/>
    <n v="257"/>
    <s v="Non Oracle order number: 9020114/1"/>
    <n v="1"/>
    <x v="13"/>
    <s v="-"/>
    <s v="LASSELBERGERS"/>
    <s v="-"/>
    <n v="1764"/>
    <s v="LB MINERALS"/>
    <x v="0"/>
    <x v="13"/>
    <s v="Process or Autoclave feeding"/>
    <x v="22"/>
    <s v="0.General pump order"/>
    <s v="Oliver Favero"/>
    <x v="12"/>
    <s v="Usable"/>
    <s v="9020114/1 / 1"/>
    <n v="1"/>
    <s v="-"/>
    <d v="1991-01-01T00:00:00"/>
    <s v="-"/>
    <s v="-"/>
    <s v="5. Operational"/>
    <s v="ZKZ HORNI BRIZA"/>
    <s v="ZPM"/>
    <n v="60"/>
    <n v="16"/>
    <s v="-"/>
    <s v="-"/>
    <s v="-"/>
    <s v="N"/>
    <s v="N"/>
    <s v="N"/>
    <s v="-"/>
    <s v="N"/>
    <n v="500"/>
    <s v="Order"/>
    <s v="-"/>
    <s v="EMEA"/>
    <s v="N"/>
    <s v="N"/>
    <s v="N"/>
    <s v="-"/>
    <s v="-"/>
    <d v="2016-09-30T00:00:00"/>
    <s v="-"/>
    <s v="-"/>
    <s v="-"/>
    <s v="-"/>
    <s v="-"/>
    <s v="-"/>
    <s v="-"/>
    <s v="-"/>
    <s v="-"/>
    <n v="0"/>
    <s v="-"/>
    <n v="100"/>
    <s v="N"/>
    <s v="-"/>
    <n v="25"/>
    <n v="0"/>
    <n v="8000"/>
    <s v="-"/>
    <s v="-"/>
  </r>
  <r>
    <n v="507"/>
    <s v="AMERICAN BARRICK, GOLDSTRIKE MINE PHASE 1"/>
    <n v="258"/>
    <s v="Non Oracle order number: 8820188/1-2"/>
    <n v="2"/>
    <x v="14"/>
    <s v="-"/>
    <s v="BARRICK GOLDSTRIKE"/>
    <s v="-"/>
    <n v="1787"/>
    <s v="DAVIDSON SALES &amp; ENG. INC."/>
    <x v="9"/>
    <x v="9"/>
    <s v="Process or Autoclave feeding"/>
    <x v="14"/>
    <s v="0.General pump order"/>
    <s v="Vacancy"/>
    <x v="9"/>
    <s v="Usable"/>
    <s v="8820188/1-2 / 1"/>
    <n v="1"/>
    <s v="-"/>
    <d v="1990-01-01T00:00:00"/>
    <s v="-"/>
    <s v="-"/>
    <s v="5. Operational"/>
    <s v="AMERICAN BARRICK, GOLDSTRIKE MINE PHASE 1"/>
    <s v="ZPM"/>
    <n v="79"/>
    <n v="33"/>
    <s v="-"/>
    <s v="-"/>
    <s v="-"/>
    <s v="N"/>
    <s v="Y"/>
    <s v="N"/>
    <s v="-"/>
    <s v="N"/>
    <n v="600"/>
    <s v="Order"/>
    <s v="-"/>
    <s v="AMERICAS"/>
    <s v="N"/>
    <s v="N"/>
    <s v="N"/>
    <s v="-"/>
    <s v="-"/>
    <d v="2016-09-30T00:00:00"/>
    <s v="-"/>
    <s v="-"/>
    <s v="-"/>
    <s v="-"/>
    <s v="-"/>
    <s v="-"/>
    <s v="-"/>
    <s v="-"/>
    <s v="-"/>
    <n v="0"/>
    <s v="-"/>
    <n v="100"/>
    <s v="N"/>
    <s v="-"/>
    <n v="100"/>
    <n v="100"/>
    <n v="8000"/>
    <s v="-"/>
    <s v="-"/>
  </r>
  <r>
    <n v="508"/>
    <s v="CITY OF QUEBEC"/>
    <n v="259"/>
    <s v="Non Oracle order number: City of Qu(1989)-ZPM400"/>
    <n v="2"/>
    <x v="14"/>
    <s v="-"/>
    <s v="-"/>
    <s v="-"/>
    <s v="-"/>
    <s v="-"/>
    <x v="11"/>
    <x v="14"/>
    <s v="Pipeline transport"/>
    <x v="9"/>
    <s v="0.General pump order"/>
    <s v="Oliver Favero"/>
    <x v="2"/>
    <s v="Usable"/>
    <s v="City of Qu(1989)-ZPM400 / 1"/>
    <n v="1"/>
    <s v="-"/>
    <d v="1990-01-01T00:00:00"/>
    <s v="-"/>
    <s v="-"/>
    <s v="5. Operational"/>
    <s v="CITY OF QUEBEC"/>
    <s v="ZPM"/>
    <n v="56"/>
    <n v="12"/>
    <s v="-"/>
    <s v="-"/>
    <s v="-"/>
    <s v="N"/>
    <s v="N"/>
    <s v="N"/>
    <s v="-"/>
    <s v="N"/>
    <n v="400"/>
    <s v="Unknown"/>
    <s v="-"/>
    <s v="AMERICAS"/>
    <s v="N"/>
    <s v="N"/>
    <s v="N"/>
    <s v="-"/>
    <s v="-"/>
    <d v="2016-09-30T00:00:00"/>
    <s v="-"/>
    <s v="-"/>
    <s v="-"/>
    <s v="-"/>
    <s v="-"/>
    <s v="-"/>
    <s v="-"/>
    <s v="-"/>
    <s v="-"/>
    <n v="0"/>
    <s v="-"/>
    <n v="100"/>
    <s v="N"/>
    <s v="-"/>
    <n v="25"/>
    <n v="25"/>
    <n v="8000"/>
    <s v="-"/>
    <s v="-"/>
  </r>
  <r>
    <n v="509"/>
    <s v="FMG-GETCHELL MINE"/>
    <n v="260"/>
    <s v="Non Oracle order number: FMG-Getche(1989)-TZPM250"/>
    <n v="3"/>
    <x v="14"/>
    <s v="-"/>
    <s v="UNKNOWN"/>
    <s v="-"/>
    <s v="-"/>
    <s v="-"/>
    <x v="9"/>
    <x v="9"/>
    <s v="Process or Autoclave feeding"/>
    <x v="14"/>
    <s v="0.General pump order"/>
    <s v="Vacancy"/>
    <x v="9"/>
    <s v="Usable"/>
    <s v="FMG-Getche(1989)-TZPM250 / 1"/>
    <n v="1"/>
    <s v="-"/>
    <s v="-"/>
    <s v="-"/>
    <s v="-"/>
    <s v="6. Inactive"/>
    <s v="FMG-GETCHELL MINE"/>
    <s v="TZPM"/>
    <n v="106"/>
    <n v="38"/>
    <s v="-"/>
    <n v="155"/>
    <s v="-"/>
    <s v="N"/>
    <s v="Y"/>
    <s v="N"/>
    <s v="-"/>
    <s v="N"/>
    <n v="250"/>
    <s v="Unknown"/>
    <s v="-"/>
    <s v="AMERICAS"/>
    <s v="N"/>
    <s v="N"/>
    <s v="N"/>
    <s v="-"/>
    <s v="-"/>
    <d v="2016-09-30T00:00:00"/>
    <s v="-"/>
    <s v="-"/>
    <s v="-"/>
    <s v="-"/>
    <s v="-"/>
    <s v="-"/>
    <s v="-"/>
    <s v="-"/>
    <s v="-"/>
    <n v="0"/>
    <s v="-"/>
    <n v="100"/>
    <s v="N"/>
    <s v="-"/>
    <n v="100"/>
    <n v="100"/>
    <n v="8000"/>
    <s v="-"/>
    <s v="-"/>
  </r>
  <r>
    <n v="510"/>
    <s v="HUNGALU ALUMINA"/>
    <n v="261"/>
    <s v="Non Oracle order number: Hungalu Al(1989)-ZPM1500 conv"/>
    <n v="2"/>
    <x v="14"/>
    <s v="-"/>
    <s v="-"/>
    <s v="-"/>
    <n v="1910"/>
    <s v="-"/>
    <x v="3"/>
    <x v="0"/>
    <s v="Process or Autoclave feeding"/>
    <x v="0"/>
    <s v="0.General pump order"/>
    <s v="Oliver Favero"/>
    <x v="41"/>
    <s v="Usable"/>
    <s v="Hungalu Al(1989)-ZPM1500 conv / 1"/>
    <n v="1"/>
    <s v="-"/>
    <d v="1990-01-01T00:00:00"/>
    <s v="-"/>
    <s v="-"/>
    <s v="6. Inactive"/>
    <s v="HUNGALU ALUMINA"/>
    <s v="ZPM"/>
    <n v="210"/>
    <n v="50"/>
    <s v="-"/>
    <s v="-"/>
    <s v="-"/>
    <s v="N"/>
    <s v="N"/>
    <s v="N"/>
    <s v="-"/>
    <s v="N"/>
    <s v="1500 conv"/>
    <s v="Unknown"/>
    <s v="-"/>
    <s v="EMEA"/>
    <s v="N"/>
    <s v="N"/>
    <s v="N"/>
    <s v="-"/>
    <s v="-"/>
    <d v="2016-09-30T00:00:00"/>
    <s v="-"/>
    <s v="-"/>
    <s v="-"/>
    <s v="-"/>
    <s v="-"/>
    <s v="-"/>
    <s v="-"/>
    <s v="-"/>
    <s v="-"/>
    <n v="0"/>
    <s v="-"/>
    <n v="100"/>
    <s v="N"/>
    <s v="-"/>
    <n v="75"/>
    <n v="25"/>
    <n v="8000"/>
    <s v="-"/>
    <s v="-"/>
  </r>
  <r>
    <n v="511"/>
    <s v="HUSTADMARMOR"/>
    <n v="262"/>
    <s v="Non Oracle order number: 8920105"/>
    <n v="1"/>
    <x v="14"/>
    <s v="-"/>
    <s v="-"/>
    <s v="-"/>
    <s v="-"/>
    <s v="-"/>
    <x v="0"/>
    <x v="5"/>
    <s v="Pipeline transport"/>
    <x v="34"/>
    <s v="0.General pump order"/>
    <s v="Oliver Favero"/>
    <x v="42"/>
    <s v="Usable"/>
    <s v="8920105 / 1"/>
    <n v="1"/>
    <s v="-"/>
    <d v="1990-01-01T00:00:00"/>
    <s v="-"/>
    <s v="-"/>
    <s v="6. Inactive"/>
    <s v="HUSTADMARMOR"/>
    <s v="ZPM"/>
    <n v="20"/>
    <n v="7"/>
    <s v="-"/>
    <s v="-"/>
    <s v="-"/>
    <s v="N"/>
    <s v="N"/>
    <s v="N"/>
    <s v="-"/>
    <s v="N"/>
    <n v="250"/>
    <s v="Order"/>
    <s v="-"/>
    <s v="EMEA"/>
    <s v="N"/>
    <s v="N"/>
    <s v="N"/>
    <s v="-"/>
    <s v="-"/>
    <d v="2016-09-30T00:00:00"/>
    <s v="-"/>
    <s v="-"/>
    <s v="-"/>
    <s v="-"/>
    <s v="-"/>
    <s v="-"/>
    <s v="-"/>
    <s v="-"/>
    <s v="-"/>
    <n v="0"/>
    <s v="-"/>
    <n v="100"/>
    <s v="N"/>
    <s v="-"/>
    <n v="75"/>
    <n v="25"/>
    <n v="8000"/>
    <s v="-"/>
    <s v="-"/>
  </r>
  <r>
    <n v="512"/>
    <s v="INCO"/>
    <n v="263"/>
    <s v="Non Oracle order number: Inco(1989)-DHT21101"/>
    <n v="1"/>
    <x v="14"/>
    <s v="-"/>
    <s v="-"/>
    <s v="-"/>
    <n v="1881"/>
    <s v="WEIR PUMPS - CANADA"/>
    <x v="0"/>
    <x v="11"/>
    <s v="Tailings"/>
    <x v="18"/>
    <s v="0.General pump order"/>
    <s v="Oliver Favero"/>
    <x v="2"/>
    <s v="Usable"/>
    <s v="Inco(1989)-DHT21101 / 1"/>
    <n v="1"/>
    <s v="-"/>
    <d v="1990-01-01T00:00:00"/>
    <s v="-"/>
    <s v="-"/>
    <s v="6. Inactive"/>
    <s v="INCO"/>
    <s v="DHT"/>
    <n v="75"/>
    <n v="20"/>
    <s v="-"/>
    <s v="-"/>
    <s v="-"/>
    <s v="N"/>
    <s v="N"/>
    <s v="N"/>
    <s v="280MM/SR2/120BAR"/>
    <s v="N"/>
    <n v="21101"/>
    <s v="Unknown"/>
    <s v="-"/>
    <s v="AMERICAS"/>
    <s v="Y"/>
    <s v="N"/>
    <s v="N"/>
    <s v="-"/>
    <s v="-"/>
    <d v="2016-09-30T00:00:00"/>
    <s v="-"/>
    <s v="-"/>
    <s v="-"/>
    <s v="-"/>
    <s v="-"/>
    <s v="-"/>
    <s v="-"/>
    <s v="-"/>
    <s v="-"/>
    <n v="0"/>
    <s v="-"/>
    <n v="100"/>
    <s v="N"/>
    <s v="-"/>
    <n v="150"/>
    <n v="25"/>
    <n v="8000"/>
    <s v="-"/>
    <s v="-"/>
  </r>
  <r>
    <n v="513"/>
    <s v="NAFTAGAS"/>
    <n v="264"/>
    <s v="Non Oracle order number: Naftagas(1989)-TMP1300"/>
    <n v="1"/>
    <x v="14"/>
    <s v="-"/>
    <s v="NAFTINA INDUSTRIJA-SERBIA"/>
    <s v="-"/>
    <s v="-"/>
    <s v="-"/>
    <x v="0"/>
    <x v="10"/>
    <s v="Oil industry"/>
    <x v="15"/>
    <s v="0.General pump order"/>
    <s v="Oliver Favero"/>
    <x v="43"/>
    <s v="Usable"/>
    <s v="Naftagas(1989)-TMP1300 / 1"/>
    <n v="1"/>
    <s v="-"/>
    <d v="1990-01-01T00:00:00"/>
    <s v="-"/>
    <s v="-"/>
    <s v="5. Operational"/>
    <s v="NAFTAGAS"/>
    <s v="TMP"/>
    <n v="170"/>
    <n v="200"/>
    <s v="-"/>
    <s v="-"/>
    <s v="-"/>
    <s v="N"/>
    <s v="N"/>
    <s v="N"/>
    <s v="-"/>
    <s v="N"/>
    <n v="1300"/>
    <s v="Unknown"/>
    <s v="-"/>
    <s v="EMEA"/>
    <s v="N"/>
    <s v="N"/>
    <s v="N"/>
    <s v="-"/>
    <s v="-"/>
    <d v="2016-09-30T00:00:00"/>
    <s v="-"/>
    <s v="-"/>
    <s v="-"/>
    <s v="-"/>
    <s v="-"/>
    <s v="-"/>
    <s v="-"/>
    <s v="-"/>
    <s v="-"/>
    <n v="0"/>
    <s v="-"/>
    <n v="100"/>
    <s v="N"/>
    <s v="-"/>
    <n v="100"/>
    <n v="25"/>
    <n v="8000"/>
    <s v="-"/>
    <s v="-"/>
  </r>
  <r>
    <n v="514"/>
    <s v="OCEANA GOLD MACRAES"/>
    <n v="265"/>
    <s v="former Pasminco Mine/North Broken Hill"/>
    <m/>
    <x v="15"/>
    <m/>
    <m/>
    <m/>
    <m/>
    <m/>
    <x v="1"/>
    <x v="4"/>
    <m/>
    <x v="5"/>
    <m/>
    <m/>
    <x v="4"/>
    <m/>
    <m/>
    <m/>
    <m/>
    <m/>
    <m/>
    <m/>
    <m/>
    <m/>
    <m/>
    <m/>
    <m/>
    <m/>
    <m/>
    <m/>
    <m/>
    <m/>
    <m/>
    <m/>
    <m/>
    <m/>
    <m/>
    <m/>
    <m/>
    <m/>
    <m/>
    <m/>
    <m/>
    <m/>
    <m/>
    <m/>
    <m/>
    <m/>
    <m/>
    <m/>
    <m/>
    <m/>
    <m/>
    <m/>
    <m/>
    <m/>
    <m/>
    <m/>
    <m/>
    <m/>
    <m/>
    <m/>
    <m/>
    <m/>
  </r>
  <r>
    <s v="Non Oracle order number: 8920054&quot;"/>
    <n v="2"/>
    <n v="266"/>
    <s v="-"/>
    <s v="OCEANA GOLD"/>
    <x v="16"/>
    <n v="1910"/>
    <s v="WEIR MINERALS AUSTRALIA LTD."/>
    <s v="None"/>
    <s v="Mine dewatering"/>
    <s v="Tailings"/>
    <x v="15"/>
    <x v="17"/>
    <s v="Maya Polanski"/>
    <x v="35"/>
    <s v="Usable"/>
    <s v="8920054 / 1"/>
    <x v="44"/>
    <s v="-"/>
    <d v="1989-01-01T00:00:00"/>
    <s v="-"/>
    <s v="-"/>
    <s v="5. Operational"/>
    <s v="OCEANA GOLD MACRAES"/>
    <s v="ZPM"/>
    <n v="54"/>
    <n v="38"/>
    <s v="-"/>
    <s v="-"/>
    <s v="-"/>
    <s v="N"/>
    <s v="N"/>
    <s v="N"/>
    <s v="-"/>
    <s v="N"/>
    <n v="600"/>
    <s v="Order"/>
    <s v="-"/>
    <s v="AUSTRASIA"/>
    <s v="N"/>
    <s v="N"/>
    <s v="N"/>
    <s v="-"/>
    <s v="-"/>
    <d v="2016-09-30T00:00:00"/>
    <s v="-"/>
    <s v="-"/>
    <s v="-"/>
    <s v="-"/>
    <s v="-"/>
    <s v="-"/>
    <s v="-"/>
    <s v="-"/>
    <s v="-"/>
    <n v="0"/>
    <s v="FORMER PASMINCO MINE/NORTH BROKEN HILL"/>
    <n v="100"/>
    <s v="N"/>
    <s v="-"/>
    <n v="100"/>
    <n v="25"/>
    <n v="8000"/>
    <s v="-"/>
    <s v="-"/>
    <m/>
    <m/>
    <m/>
  </r>
  <r>
    <n v="515"/>
    <s v="PINGGUO ALUMINIUM CO."/>
    <n v="267"/>
    <s v="Non Oracle order number: 8840006/1-4"/>
    <n v="4"/>
    <x v="14"/>
    <s v="-"/>
    <s v="PINGGUO ALUMINIUM CO."/>
    <n v="2988"/>
    <n v="2988"/>
    <s v="PINGGUO"/>
    <x v="3"/>
    <x v="0"/>
    <s v="Process or Autoclave feeding"/>
    <x v="0"/>
    <s v="0.General pump order"/>
    <s v="Harry Cui"/>
    <x v="0"/>
    <s v="Usable"/>
    <s v="8840006/1-4 / 1"/>
    <n v="1"/>
    <s v="-"/>
    <d v="1989-01-01T00:00:00"/>
    <s v="-"/>
    <s v="-"/>
    <s v="5. Operational"/>
    <s v="PINGGUO ALUMINIUM CO."/>
    <s v="ZPM"/>
    <n v="245"/>
    <n v="60"/>
    <s v="-"/>
    <s v="-"/>
    <s v="-"/>
    <s v="N"/>
    <s v="N"/>
    <s v="N"/>
    <s v="-"/>
    <s v="N"/>
    <n v="1800"/>
    <s v="Order"/>
    <s v="-"/>
    <s v="CHINA"/>
    <s v="N"/>
    <s v="N"/>
    <s v="N"/>
    <s v="-"/>
    <s v="-"/>
    <d v="2016-09-30T00:00:00"/>
    <s v="-"/>
    <s v="-"/>
    <s v="-"/>
    <s v="-"/>
    <s v="-"/>
    <s v="-"/>
    <s v="-"/>
    <s v="-"/>
    <s v="-"/>
    <n v="0"/>
    <s v="-"/>
    <n v="100"/>
    <s v="N"/>
    <s v="-"/>
    <n v="75"/>
    <n v="25"/>
    <n v="8000"/>
    <s v="-"/>
    <s v="-"/>
  </r>
  <r>
    <n v="516"/>
    <s v="PRAKLA SEIMOS"/>
    <n v="268"/>
    <s v="Non Oracle order number: Prakla Sei(1989)-DMP7¾x8x125"/>
    <n v="1"/>
    <x v="14"/>
    <s v="-"/>
    <s v="-"/>
    <s v="-"/>
    <s v="-"/>
    <s v="-"/>
    <x v="0"/>
    <x v="10"/>
    <s v="Oil industry"/>
    <x v="15"/>
    <s v="0.General pump order"/>
    <s v="Oliver Favero"/>
    <x v="11"/>
    <s v="Usable"/>
    <s v="Prakla Sei(1989)-DMP7¾x8x125 / 1"/>
    <n v="1"/>
    <s v="-"/>
    <d v="1990-01-01T00:00:00"/>
    <s v="-"/>
    <s v="-"/>
    <s v="6. Inactive"/>
    <s v="PRAKLA SEIMOS"/>
    <s v="DMP"/>
    <n v="143"/>
    <n v="19"/>
    <s v="-"/>
    <s v="-"/>
    <s v="-"/>
    <s v="N"/>
    <s v="N"/>
    <s v="N"/>
    <s v="-"/>
    <s v="N"/>
    <s v="7¾x8x125"/>
    <s v="Unknown"/>
    <s v="-"/>
    <s v="EMEA"/>
    <s v="N"/>
    <s v="N"/>
    <s v="N"/>
    <s v="-"/>
    <s v="-"/>
    <d v="2016-09-30T00:00:00"/>
    <s v="-"/>
    <s v="-"/>
    <s v="-"/>
    <s v="-"/>
    <s v="-"/>
    <s v="-"/>
    <s v="-"/>
    <s v="-"/>
    <s v="-"/>
    <n v="0"/>
    <s v="-"/>
    <n v="100"/>
    <s v="N"/>
    <s v="-"/>
    <n v="100"/>
    <n v="25"/>
    <n v="8000"/>
    <s v="-"/>
    <s v="-"/>
  </r>
  <r>
    <n v="517"/>
    <s v="RUGBY CEMENT"/>
    <n v="269"/>
    <s v="Non Oracle order number: 8820183"/>
    <n v="1"/>
    <x v="14"/>
    <s v="-"/>
    <s v="-"/>
    <s v="-"/>
    <s v="-"/>
    <s v="-"/>
    <x v="0"/>
    <x v="13"/>
    <s v="Process or Autoclave feeding"/>
    <x v="36"/>
    <s v="0.General pump order"/>
    <s v="Oliver Favero"/>
    <x v="26"/>
    <s v="Usable"/>
    <s v="8820183 / 1"/>
    <n v="1"/>
    <s v="-"/>
    <d v="1990-01-01T00:00:00"/>
    <s v="-"/>
    <s v="-"/>
    <s v="6. Inactive"/>
    <s v="RUGBY CEMENT"/>
    <s v="ZPM"/>
    <n v="120"/>
    <n v="19"/>
    <s v="-"/>
    <s v="-"/>
    <s v="-"/>
    <s v="N"/>
    <s v="N"/>
    <s v="N"/>
    <s v="-"/>
    <s v="N"/>
    <n v="600"/>
    <s v="Order"/>
    <s v="-"/>
    <s v="EMEA"/>
    <s v="N"/>
    <s v="N"/>
    <s v="N"/>
    <s v="-"/>
    <s v="-"/>
    <d v="2016-09-30T00:00:00"/>
    <s v="-"/>
    <s v="-"/>
    <s v="-"/>
    <s v="-"/>
    <s v="-"/>
    <s v="-"/>
    <s v="-"/>
    <s v="-"/>
    <s v="-"/>
    <n v="0"/>
    <s v="-"/>
    <n v="100"/>
    <s v="N"/>
    <s v="-"/>
    <n v="50"/>
    <n v="25"/>
    <n v="8000"/>
    <s v="-"/>
    <s v="-"/>
  </r>
  <r>
    <n v="518"/>
    <s v="RWZI UTRECHT"/>
    <n v="270"/>
    <s v="Non Oracle order number: RWZI Utrec(1989)-ZPR250"/>
    <n v="8"/>
    <x v="14"/>
    <s v="-"/>
    <s v="-"/>
    <s v="-"/>
    <s v="-"/>
    <s v="-"/>
    <x v="11"/>
    <x v="14"/>
    <s v="Pipeline transport"/>
    <x v="9"/>
    <s v="0.General pump order"/>
    <s v="Oliver Favero"/>
    <x v="30"/>
    <s v="Usable"/>
    <s v="RWZI Utrec(1989)-ZPR250 / 1"/>
    <n v="1"/>
    <s v="-"/>
    <s v="-"/>
    <s v="-"/>
    <s v="-"/>
    <s v="Unknown"/>
    <s v="RWZI UTRECHT"/>
    <s v="ZPR"/>
    <n v="25"/>
    <n v="3"/>
    <s v="-"/>
    <s v="-"/>
    <s v="-"/>
    <s v="N"/>
    <s v="N"/>
    <s v="N"/>
    <s v="-"/>
    <s v="N"/>
    <n v="250"/>
    <s v="Unknown"/>
    <s v="-"/>
    <s v="EMEA"/>
    <s v="N"/>
    <s v="N"/>
    <s v="N"/>
    <s v="-"/>
    <s v="-"/>
    <d v="2016-09-30T00:00:00"/>
    <s v="-"/>
    <s v="-"/>
    <s v="-"/>
    <s v="-"/>
    <s v="-"/>
    <s v="-"/>
    <s v="-"/>
    <s v="-"/>
    <s v="-"/>
    <n v="0"/>
    <s v="-"/>
    <n v="100"/>
    <s v="N"/>
    <s v="-"/>
    <n v="25"/>
    <n v="25"/>
    <n v="8000"/>
    <s v="-"/>
    <s v="-"/>
  </r>
  <r>
    <n v="519"/>
    <s v="SAARBERGWERKE"/>
    <n v="271"/>
    <s v="Non Oracle order number: 8820165"/>
    <n v="2"/>
    <x v="14"/>
    <s v="-"/>
    <s v="-"/>
    <s v="-"/>
    <s v="-"/>
    <s v="-"/>
    <x v="14"/>
    <x v="14"/>
    <s v="Pipeline transport"/>
    <x v="37"/>
    <s v="0.General pump order"/>
    <s v="Oliver Favero"/>
    <x v="11"/>
    <s v="Usable"/>
    <s v="8820165 / 1"/>
    <n v="1"/>
    <s v="-"/>
    <d v="1990-01-01T00:00:00"/>
    <s v="-"/>
    <s v="-"/>
    <s v="6. Inactive"/>
    <s v="SAARBERGWERKE"/>
    <s v="DHC"/>
    <n v="5"/>
    <n v="30"/>
    <s v="-"/>
    <s v="-"/>
    <s v="-"/>
    <s v="N"/>
    <s v="N"/>
    <s v="N"/>
    <s v="160MM/API5/64BAR"/>
    <s v="N"/>
    <n v="518"/>
    <s v="Order"/>
    <s v="-"/>
    <s v="EMEA"/>
    <s v="Y"/>
    <s v="N"/>
    <s v="N"/>
    <s v="-"/>
    <s v="-"/>
    <d v="2016-09-30T00:00:00"/>
    <s v="-"/>
    <s v="-"/>
    <s v="-"/>
    <s v="-"/>
    <s v="-"/>
    <s v="-"/>
    <s v="-"/>
    <s v="-"/>
    <s v="-"/>
    <n v="0"/>
    <s v="-"/>
    <n v="100"/>
    <s v="N"/>
    <s v="-"/>
    <n v="50"/>
    <n v="0"/>
    <n v="8000"/>
    <s v="-"/>
    <s v="-"/>
  </r>
  <r>
    <n v="520"/>
    <s v="SAARBERGWERKE GRUBE WARNDT"/>
    <n v="272"/>
    <s v="Non Oracle order number: 8820199"/>
    <n v="1"/>
    <x v="14"/>
    <s v="-"/>
    <s v="-"/>
    <s v="-"/>
    <s v="-"/>
    <s v="-"/>
    <x v="14"/>
    <x v="15"/>
    <s v="Tailings"/>
    <x v="37"/>
    <s v="0.General pump order"/>
    <s v="Oliver Favero"/>
    <x v="11"/>
    <s v="Usable"/>
    <s v="8820199 / 1"/>
    <n v="1"/>
    <s v="-"/>
    <d v="1990-01-01T00:00:00"/>
    <s v="-"/>
    <s v="-"/>
    <s v="6. Inactive"/>
    <s v="SAARBERGWERKE GRUBE WARNDT"/>
    <s v="DHC"/>
    <n v="14"/>
    <n v="64"/>
    <s v="-"/>
    <s v="-"/>
    <s v="-"/>
    <s v="N"/>
    <s v="N"/>
    <s v="N"/>
    <s v="160MM/API5/64BAR"/>
    <s v="N"/>
    <n v="518"/>
    <s v="Order"/>
    <s v="-"/>
    <s v="EMEA"/>
    <s v="Y"/>
    <s v="N"/>
    <s v="N"/>
    <s v="-"/>
    <s v="-"/>
    <d v="2016-09-30T00:00:00"/>
    <s v="-"/>
    <s v="-"/>
    <s v="-"/>
    <s v="-"/>
    <s v="-"/>
    <s v="-"/>
    <s v="-"/>
    <s v="-"/>
    <s v="-"/>
    <n v="0"/>
    <s v="-"/>
    <n v="100"/>
    <s v="N"/>
    <s v="-"/>
    <n v="50"/>
    <n v="0"/>
    <n v="8000"/>
    <s v="-"/>
    <s v="-"/>
  </r>
  <r>
    <n v="521"/>
    <s v="SHENHUA NINGXIA"/>
    <n v="273"/>
    <s v="Non Oracle order number: 8840010/1-3"/>
    <n v="3"/>
    <x v="14"/>
    <s v="-"/>
    <s v="SHENHUA NINMEI"/>
    <s v="-"/>
    <n v="7661"/>
    <s v="WUXI WEIR MINERALS EQUIPMENT"/>
    <x v="13"/>
    <x v="1"/>
    <s v="Process or Autoclave feeding"/>
    <x v="1"/>
    <s v="0.General pump order"/>
    <s v="Harry Cui"/>
    <x v="0"/>
    <s v="Usable"/>
    <s v="8840010/1-3 / 1"/>
    <n v="1"/>
    <s v="-"/>
    <d v="1989-01-01T00:00:00"/>
    <s v="-"/>
    <s v="-"/>
    <s v="5. Operational"/>
    <s v="SHENHUA NINGXIA"/>
    <s v="TZPM"/>
    <n v="30"/>
    <n v="68"/>
    <s v="-"/>
    <s v="-"/>
    <s v="-"/>
    <s v="N"/>
    <s v="N"/>
    <s v="N"/>
    <s v="-"/>
    <s v="N"/>
    <n v="180"/>
    <s v="Order"/>
    <s v="-"/>
    <s v="CHINA"/>
    <s v="N"/>
    <s v="N"/>
    <s v="N"/>
    <s v="-"/>
    <s v="-"/>
    <d v="2016-09-30T00:00:00"/>
    <s v="-"/>
    <s v="-"/>
    <s v="-"/>
    <s v="-"/>
    <s v="-"/>
    <s v="-"/>
    <s v="-"/>
    <s v="-"/>
    <s v="-"/>
    <n v="0"/>
    <s v="-"/>
    <n v="100"/>
    <s v="N"/>
    <s v="-"/>
    <n v="50"/>
    <n v="0"/>
    <n v="8000"/>
    <s v="-"/>
    <s v="-"/>
  </r>
  <r>
    <n v="522"/>
    <s v="SOMINCOR, NEVES CORVO MINE"/>
    <n v="274"/>
    <s v="Non Oracle order number: 8920094/1-2"/>
    <n v="1"/>
    <x v="14"/>
    <s v="-"/>
    <s v="SOMINCOR"/>
    <n v="1684"/>
    <n v="1684"/>
    <s v="SOMINCOR"/>
    <x v="0"/>
    <x v="7"/>
    <s v="Tailings"/>
    <x v="38"/>
    <s v="0.General pump order"/>
    <s v="Oliver Favero"/>
    <x v="29"/>
    <s v="Usable"/>
    <s v="8920094/1-2 / 1"/>
    <n v="1"/>
    <s v="-"/>
    <d v="1990-01-01T00:00:00"/>
    <s v="-"/>
    <s v="-"/>
    <s v="5. Operational"/>
    <s v="SOMINCOR, NEVES CORVO MINE"/>
    <s v="ZPM"/>
    <n v="30"/>
    <n v="76"/>
    <s v="-"/>
    <s v="-"/>
    <s v="-"/>
    <s v="N"/>
    <s v="N"/>
    <s v="N"/>
    <s v="-"/>
    <s v="N"/>
    <n v="600"/>
    <s v="Order"/>
    <s v="-"/>
    <s v="EMEA"/>
    <s v="N"/>
    <s v="N"/>
    <s v="N"/>
    <s v="-"/>
    <s v="-"/>
    <d v="2016-09-30T00:00:00"/>
    <s v="-"/>
    <s v="-"/>
    <s v="-"/>
    <s v="-"/>
    <s v="-"/>
    <s v="-"/>
    <s v="-"/>
    <s v="-"/>
    <s v="-"/>
    <n v="0"/>
    <s v="-"/>
    <n v="100"/>
    <s v="N"/>
    <s v="-"/>
    <n v="50"/>
    <n v="25"/>
    <n v="8000"/>
    <s v="-"/>
    <s v="-"/>
  </r>
  <r>
    <n v="523"/>
    <s v="WESTAB"/>
    <n v="275"/>
    <s v="Non Oracle order number: WESTAB(1989)-DHB534"/>
    <n v="1"/>
    <x v="14"/>
    <s v="-"/>
    <s v="-"/>
    <s v="-"/>
    <s v="-"/>
    <s v="-"/>
    <x v="0"/>
    <x v="13"/>
    <s v="Process or Autoclave feeding"/>
    <x v="39"/>
    <s v="0.General pump order"/>
    <s v="Oliver Favero"/>
    <x v="11"/>
    <s v="Usable"/>
    <s v="WESTAB(1989)-DHB534 / 1"/>
    <n v="1"/>
    <s v="-"/>
    <d v="1990-01-01T00:00:00"/>
    <s v="-"/>
    <s v="-"/>
    <s v="6. Inactive"/>
    <s v="WESTAB"/>
    <s v="DHB"/>
    <n v="30"/>
    <n v="16"/>
    <s v="-"/>
    <s v="-"/>
    <s v="-"/>
    <s v="N"/>
    <s v="N"/>
    <s v="N"/>
    <s v="-"/>
    <s v="N"/>
    <n v="534"/>
    <s v="Unknown"/>
    <s v="-"/>
    <s v="EMEA"/>
    <s v="Y"/>
    <s v="N"/>
    <s v="N"/>
    <s v="-"/>
    <s v="-"/>
    <d v="2016-09-30T00:00:00"/>
    <s v="-"/>
    <s v="-"/>
    <s v="-"/>
    <s v="-"/>
    <s v="-"/>
    <s v="-"/>
    <s v="-"/>
    <s v="-"/>
    <s v="-"/>
    <n v="0"/>
    <s v="-"/>
    <n v="100"/>
    <s v="N"/>
    <s v="-"/>
    <n v="50"/>
    <n v="25"/>
    <n v="8000"/>
    <s v="-"/>
    <s v="-"/>
  </r>
  <r>
    <n v="524"/>
    <s v="WORSLEY ALUMINA"/>
    <n v="276"/>
    <s v="Non Oracle order number: 8840004"/>
    <n v="1"/>
    <x v="14"/>
    <n v="8"/>
    <s v="BHP BILLITON"/>
    <n v="3229"/>
    <n v="1910"/>
    <s v="WEIR MINERALS AUSTRALIA LTD."/>
    <x v="3"/>
    <x v="3"/>
    <s v="Tailings"/>
    <x v="17"/>
    <s v="1.Slurry characterisation"/>
    <s v="Maya Polanski"/>
    <x v="5"/>
    <s v="Usable"/>
    <s v="8840004 / 1"/>
    <n v="1"/>
    <s v="-"/>
    <d v="1989-01-01T00:00:00"/>
    <s v="-"/>
    <s v="-"/>
    <s v="5. Operational"/>
    <s v="WORSLEY ALUMINA"/>
    <s v="ZPM"/>
    <n v="125"/>
    <n v="95"/>
    <s v="-"/>
    <s v="-"/>
    <s v="-"/>
    <s v="N"/>
    <s v="N"/>
    <s v="N"/>
    <s v="-"/>
    <s v="N"/>
    <n v="900"/>
    <s v="Order"/>
    <s v="-"/>
    <s v="AUSTRASIA"/>
    <s v="N"/>
    <s v="N"/>
    <s v="N"/>
    <s v="-"/>
    <s v="-"/>
    <d v="2016-09-30T00:00:00"/>
    <s v="-"/>
    <s v="-"/>
    <s v="-"/>
    <s v="-"/>
    <s v="-"/>
    <s v="-"/>
    <s v="-"/>
    <s v="-"/>
    <s v="-"/>
    <n v="0"/>
    <s v="-"/>
    <n v="100"/>
    <s v="N"/>
    <s v="-"/>
    <n v="150"/>
    <n v="25"/>
    <n v="8000"/>
    <s v="-"/>
    <s v="-"/>
  </r>
  <r>
    <n v="525"/>
    <s v="WS VELUWE"/>
    <n v="277"/>
    <s v="Non Oracle order number: WS Veluwe(1989)-ZPM400"/>
    <n v="2"/>
    <x v="14"/>
    <s v="-"/>
    <s v="-"/>
    <s v="-"/>
    <s v="-"/>
    <s v="-"/>
    <x v="11"/>
    <x v="13"/>
    <s v="Process or Autoclave feeding"/>
    <x v="9"/>
    <s v="0.General pump order"/>
    <s v="Oliver Favero"/>
    <x v="30"/>
    <s v="Usable"/>
    <s v="WS Veluwe(1989)-ZPM400 / 1"/>
    <n v="1"/>
    <s v="-"/>
    <s v="-"/>
    <s v="-"/>
    <s v="-"/>
    <s v="Unknown"/>
    <s v="WS VELUWE"/>
    <s v="ZPM"/>
    <n v="12"/>
    <n v="32"/>
    <s v="-"/>
    <s v="-"/>
    <s v="-"/>
    <s v="N"/>
    <s v="N"/>
    <s v="N"/>
    <s v="-"/>
    <s v="N"/>
    <n v="400"/>
    <s v="Unknown"/>
    <s v="-"/>
    <s v="EMEA"/>
    <s v="N"/>
    <s v="N"/>
    <s v="N"/>
    <s v="-"/>
    <s v="-"/>
    <d v="2016-09-30T00:00:00"/>
    <s v="-"/>
    <s v="-"/>
    <s v="-"/>
    <s v="-"/>
    <s v="-"/>
    <s v="-"/>
    <s v="-"/>
    <s v="-"/>
    <s v="-"/>
    <n v="0"/>
    <s v="-"/>
    <n v="100"/>
    <s v="N"/>
    <s v="-"/>
    <n v="25"/>
    <n v="25"/>
    <n v="8000"/>
    <s v="-"/>
    <s v="-"/>
  </r>
  <r>
    <n v="526"/>
    <s v="ZELEZNOBRODSKE SKLO"/>
    <n v="278"/>
    <s v="Non Oracle order number: Zeleznobro(1989)-ZPH15"/>
    <n v="2"/>
    <x v="14"/>
    <s v="-"/>
    <s v="-"/>
    <s v="-"/>
    <s v="-"/>
    <s v="-"/>
    <x v="0"/>
    <x v="13"/>
    <s v="Process or Autoclave feeding"/>
    <x v="40"/>
    <s v="0.General pump order"/>
    <s v="Oliver Favero"/>
    <x v="12"/>
    <s v="Usable"/>
    <s v="Zeleznobro(1989)-ZPH15 / 1"/>
    <n v="1"/>
    <s v="-"/>
    <d v="1990-01-01T00:00:00"/>
    <s v="-"/>
    <s v="-"/>
    <s v="6. Inactive"/>
    <s v="ZELEZNOBRODSKE SKLO"/>
    <s v="ZPH"/>
    <n v="15"/>
    <n v="16"/>
    <s v="-"/>
    <s v="-"/>
    <s v="-"/>
    <s v="N"/>
    <s v="N"/>
    <s v="N"/>
    <s v="-"/>
    <s v="N"/>
    <n v="15"/>
    <s v="Unknown"/>
    <s v="-"/>
    <s v="EMEA"/>
    <s v="Y"/>
    <s v="N"/>
    <s v="N"/>
    <s v="-"/>
    <s v="-"/>
    <d v="2016-09-30T00:00:00"/>
    <s v="-"/>
    <s v="-"/>
    <s v="-"/>
    <s v="-"/>
    <s v="-"/>
    <s v="-"/>
    <s v="-"/>
    <s v="-"/>
    <s v="-"/>
    <n v="0"/>
    <s v="-"/>
    <n v="100"/>
    <s v="N"/>
    <s v="-"/>
    <n v="100"/>
    <n v="25"/>
    <n v="8000"/>
    <s v="-"/>
    <s v="-"/>
  </r>
  <r>
    <n v="527"/>
    <s v="CINKARNA CELJE"/>
    <n v="279"/>
    <s v="Non Oracle order number: Cinkarna C(1988)-ZPM600"/>
    <n v="2"/>
    <x v="17"/>
    <s v="-"/>
    <s v="CINKARNA MINERALS"/>
    <s v="-"/>
    <s v="-"/>
    <s v="-"/>
    <x v="0"/>
    <x v="5"/>
    <s v="Pipeline transport"/>
    <x v="27"/>
    <s v="0.General pump order"/>
    <s v="Oliver Favero"/>
    <x v="35"/>
    <s v="Usable"/>
    <s v="Cinkarna C(1988)-ZPM600 / 1"/>
    <n v="1"/>
    <s v="-"/>
    <d v="1989-01-01T00:00:00"/>
    <s v="-"/>
    <s v="-"/>
    <s v="5. Operational"/>
    <s v="CINKARNA CELJE"/>
    <s v="ZPM"/>
    <n v="68"/>
    <n v="32"/>
    <s v="-"/>
    <s v="-"/>
    <s v="-"/>
    <s v="N"/>
    <s v="N"/>
    <s v="N"/>
    <s v="-"/>
    <s v="N"/>
    <n v="600"/>
    <s v="Unknown"/>
    <s v="-"/>
    <s v="EMEA"/>
    <s v="N"/>
    <s v="N"/>
    <s v="N"/>
    <s v="-"/>
    <s v="-"/>
    <d v="2016-09-30T00:00:00"/>
    <s v="-"/>
    <s v="-"/>
    <s v="-"/>
    <s v="-"/>
    <s v="-"/>
    <s v="-"/>
    <s v="-"/>
    <s v="-"/>
    <s v="-"/>
    <n v="0"/>
    <s v="-"/>
    <n v="100"/>
    <s v="N"/>
    <s v="-"/>
    <n v="50"/>
    <n v="0"/>
    <n v="8000"/>
    <s v="-"/>
    <s v="-"/>
  </r>
  <r>
    <n v="528"/>
    <s v="HOMESTAKE MINE"/>
    <n v="280"/>
    <s v="Non Oracle order number: 8740009"/>
    <n v="4"/>
    <x v="17"/>
    <n v="7"/>
    <s v="TAYOLTITA MINE, MEXICO"/>
    <s v="-"/>
    <n v="1787"/>
    <s v="DAVIDSON SALES &amp; ENG. INC."/>
    <x v="0"/>
    <x v="5"/>
    <s v="Pipeline transport"/>
    <x v="14"/>
    <s v="0.General pump order"/>
    <s v="Vacancy"/>
    <x v="9"/>
    <s v="Usable"/>
    <s v="8740009 / 1"/>
    <n v="1"/>
    <s v="-"/>
    <s v="-"/>
    <s v="-"/>
    <s v="-"/>
    <s v="6. Inactive"/>
    <s v="HOMESTAKE MINE"/>
    <s v="TZPM"/>
    <n v="68"/>
    <n v="50"/>
    <s v="-"/>
    <s v="-"/>
    <s v="-"/>
    <s v="N"/>
    <s v="N"/>
    <s v="N"/>
    <s v="-"/>
    <s v="N"/>
    <n v="180"/>
    <s v="Order"/>
    <s v="-"/>
    <s v="AMERICAS"/>
    <s v="N"/>
    <s v="N"/>
    <s v="N"/>
    <s v="-"/>
    <s v="-"/>
    <d v="2016-09-30T00:00:00"/>
    <s v="-"/>
    <s v="-"/>
    <s v="-"/>
    <s v="-"/>
    <s v="-"/>
    <s v="-"/>
    <s v="-"/>
    <s v="-"/>
    <s v="-"/>
    <n v="0"/>
    <s v="-"/>
    <n v="100"/>
    <s v="N"/>
    <s v="-"/>
    <n v="100"/>
    <n v="100"/>
    <n v="8000"/>
    <s v="-"/>
    <s v="-"/>
  </r>
  <r>
    <n v="529"/>
    <s v="J.D. MEAGHER"/>
    <n v="281"/>
    <s v="Non Oracle order number: J.D. Meagh(1988)-ZPM500"/>
    <n v="1"/>
    <x v="17"/>
    <s v="-"/>
    <s v="UNKNOWN"/>
    <s v="-"/>
    <s v="-"/>
    <s v="-"/>
    <x v="0"/>
    <x v="13"/>
    <s v="Process or Autoclave feeding"/>
    <x v="41"/>
    <s v="0.General pump order"/>
    <s v="Vacancy"/>
    <x v="9"/>
    <s v="Usable"/>
    <s v="J.D. Meagh(1988)-ZPM500 / 1"/>
    <n v="1"/>
    <s v="-"/>
    <s v="-"/>
    <s v="-"/>
    <s v="-"/>
    <s v="6. Inactive"/>
    <s v="J.D. MEAGHER"/>
    <s v="ZPM"/>
    <n v="72"/>
    <n v="16"/>
    <s v="-"/>
    <s v="-"/>
    <s v="-"/>
    <s v="N"/>
    <s v="N"/>
    <s v="N"/>
    <s v="-"/>
    <s v="N"/>
    <n v="500"/>
    <s v="Unknown"/>
    <s v="-"/>
    <s v="AMERICAS"/>
    <s v="N"/>
    <s v="N"/>
    <s v="N"/>
    <s v="-"/>
    <s v="-"/>
    <d v="2016-09-30T00:00:00"/>
    <s v="-"/>
    <s v="-"/>
    <s v="-"/>
    <s v="-"/>
    <s v="-"/>
    <s v="-"/>
    <s v="-"/>
    <s v="-"/>
    <s v="-"/>
    <n v="0"/>
    <s v="-"/>
    <n v="100"/>
    <s v="N"/>
    <s v="-"/>
    <n v="25"/>
    <n v="25"/>
    <n v="8000"/>
    <s v="-"/>
    <s v="-"/>
  </r>
  <r>
    <n v="530"/>
    <s v="LUNAN CHEMICAL FERTILIZER PLANT"/>
    <n v="282"/>
    <s v="Non Oracle order number: 8820056/1-2"/>
    <n v="2"/>
    <x v="17"/>
    <s v="-"/>
    <s v="LUNAN CHEMICAL FERTILIZER PLANT"/>
    <s v="-"/>
    <n v="7661"/>
    <s v="WUXI WEIR MINERALS EQUIPMENT"/>
    <x v="13"/>
    <x v="8"/>
    <s v="Pipeline transport"/>
    <x v="1"/>
    <s v="0.General pump order"/>
    <s v="Harry Cui"/>
    <x v="0"/>
    <s v="Usable"/>
    <s v="8820056/1-2 / 1"/>
    <n v="1"/>
    <s v="-"/>
    <d v="1988-01-01T00:00:00"/>
    <s v="-"/>
    <s v="-"/>
    <s v="6. Inactive"/>
    <s v="LUNAN CHEMICAL FERTILIZER PLANT"/>
    <s v="ZPM"/>
    <n v="23"/>
    <n v="13"/>
    <s v="-"/>
    <s v="-"/>
    <s v="-"/>
    <s v="N"/>
    <s v="N"/>
    <s v="N"/>
    <s v="-"/>
    <s v="N"/>
    <n v="400"/>
    <s v="Order"/>
    <s v="-"/>
    <s v="CHINA"/>
    <s v="N"/>
    <s v="N"/>
    <s v="N"/>
    <s v="-"/>
    <s v="-"/>
    <d v="2016-09-30T00:00:00"/>
    <s v="-"/>
    <s v="-"/>
    <s v="-"/>
    <d v="2016-08-19T00:00:00"/>
    <s v="CT116585"/>
    <s v="-"/>
    <s v="-"/>
    <s v="-"/>
    <s v="-"/>
    <n v="0"/>
    <s v="-"/>
    <n v="100"/>
    <s v="N"/>
    <s v="-"/>
    <n v="50"/>
    <n v="0"/>
    <n v="8000"/>
    <s v="-"/>
    <s v="-"/>
  </r>
  <r>
    <n v="531"/>
    <s v="LUNAN CHEMICAL FERTILIZER PLANT"/>
    <n v="283"/>
    <s v="Non Oracle order number: 8840002/1-2"/>
    <n v="2"/>
    <x v="17"/>
    <s v="-"/>
    <s v="LUNAN CHEMICAL FERTILIZER PLANT"/>
    <s v="-"/>
    <n v="7661"/>
    <s v="WUXI WEIR MINERALS EQUIPMENT"/>
    <x v="13"/>
    <x v="1"/>
    <s v="Process or Autoclave feeding"/>
    <x v="1"/>
    <s v="0.General pump order"/>
    <s v="Harry Cui"/>
    <x v="0"/>
    <s v="Usable"/>
    <s v="8840002/1-2 / 1"/>
    <n v="1"/>
    <s v="-"/>
    <d v="1988-01-01T00:00:00"/>
    <s v="-"/>
    <s v="-"/>
    <s v="5. Operational"/>
    <s v="LUNAN CHEMICAL FERTILIZER PLANT"/>
    <s v="TZPM"/>
    <n v="23"/>
    <n v="63"/>
    <s v="-"/>
    <s v="-"/>
    <s v="-"/>
    <s v="N"/>
    <s v="N"/>
    <s v="N"/>
    <s v="-"/>
    <s v="N"/>
    <n v="150"/>
    <s v="Order"/>
    <s v="-"/>
    <s v="CHINA"/>
    <s v="N"/>
    <s v="N"/>
    <s v="N"/>
    <s v="-"/>
    <s v="-"/>
    <d v="2016-09-30T00:00:00"/>
    <s v="-"/>
    <s v="-"/>
    <s v="-"/>
    <s v="-"/>
    <s v="-"/>
    <s v="-"/>
    <s v="-"/>
    <s v="-"/>
    <s v="-"/>
    <n v="0"/>
    <s v="-"/>
    <n v="100"/>
    <s v="N"/>
    <s v="-"/>
    <n v="50"/>
    <n v="0"/>
    <n v="8000"/>
    <s v="-"/>
    <s v="-"/>
  </r>
  <r>
    <n v="532"/>
    <s v="NANISIVIK MINE"/>
    <n v="284"/>
    <s v="Non Oracle order number: 8720109"/>
    <n v="2"/>
    <x v="17"/>
    <n v="4.3"/>
    <s v="-"/>
    <s v="-"/>
    <n v="1881"/>
    <s v="WEIR PUMPS - CANADA"/>
    <x v="0"/>
    <x v="3"/>
    <s v="Tailings"/>
    <x v="20"/>
    <s v="0.General pump order"/>
    <s v="Oliver Favero"/>
    <x v="2"/>
    <s v="Usable"/>
    <s v="8720109 / 1"/>
    <n v="1"/>
    <s v="-"/>
    <d v="1989-01-01T00:00:00"/>
    <s v="-"/>
    <s v="-"/>
    <s v="6. Inactive"/>
    <s v="NANISIVIK MINE"/>
    <s v="ZPM"/>
    <n v="89"/>
    <n v="33"/>
    <s v="-"/>
    <s v="-"/>
    <s v="-"/>
    <s v="N"/>
    <s v="N"/>
    <s v="N"/>
    <s v="-"/>
    <s v="N"/>
    <n v="600"/>
    <s v="Order"/>
    <s v="-"/>
    <s v="AMERICAS"/>
    <s v="N"/>
    <s v="N"/>
    <s v="N"/>
    <s v="-"/>
    <s v="-"/>
    <d v="2016-09-30T00:00:00"/>
    <s v="-"/>
    <s v="-"/>
    <s v="-"/>
    <s v="-"/>
    <s v="-"/>
    <s v="-"/>
    <s v="-"/>
    <s v="-"/>
    <s v="-"/>
    <n v="0"/>
    <s v="-"/>
    <n v="100"/>
    <s v="N"/>
    <s v="-"/>
    <n v="200"/>
    <n v="50"/>
    <n v="8000"/>
    <s v="-"/>
    <s v="-"/>
  </r>
  <r>
    <n v="533"/>
    <s v="PRAKLA SEIMOS"/>
    <n v="285"/>
    <s v="Non Oracle order number: Prakla Sei(1988)-DMP7¾x8x125"/>
    <n v="1"/>
    <x v="17"/>
    <s v="-"/>
    <s v="-"/>
    <s v="-"/>
    <s v="-"/>
    <s v="-"/>
    <x v="0"/>
    <x v="10"/>
    <s v="Oil industry"/>
    <x v="15"/>
    <s v="0.General pump order"/>
    <s v="Oliver Favero"/>
    <x v="11"/>
    <s v="Usable"/>
    <s v="Prakla Sei(1988)-DMP7¾x8x125 / 1"/>
    <n v="1"/>
    <s v="-"/>
    <d v="1989-01-01T00:00:00"/>
    <s v="-"/>
    <s v="-"/>
    <s v="5. Operational"/>
    <s v="PRAKLA SEIMOS"/>
    <s v="DMP"/>
    <n v="40"/>
    <n v="30"/>
    <s v="-"/>
    <s v="-"/>
    <s v="-"/>
    <s v="N"/>
    <s v="N"/>
    <s v="N"/>
    <s v="-"/>
    <s v="N"/>
    <s v="7¾x8x125"/>
    <s v="Unknown"/>
    <s v="-"/>
    <s v="EMEA"/>
    <s v="N"/>
    <s v="N"/>
    <s v="N"/>
    <s v="-"/>
    <s v="-"/>
    <d v="2016-09-30T00:00:00"/>
    <s v="-"/>
    <s v="-"/>
    <s v="-"/>
    <s v="-"/>
    <s v="-"/>
    <s v="-"/>
    <s v="-"/>
    <s v="-"/>
    <s v="-"/>
    <n v="0"/>
    <s v="-"/>
    <n v="100"/>
    <s v="N"/>
    <s v="-"/>
    <n v="100"/>
    <n v="25"/>
    <n v="8000"/>
    <s v="-"/>
    <s v="-"/>
  </r>
  <r>
    <n v="534"/>
    <s v="RWZI NIEUWVEER"/>
    <n v="286"/>
    <s v="Non Oracle order number: RWZI Nieuw(1988)-ZPM400"/>
    <n v="1"/>
    <x v="17"/>
    <s v="-"/>
    <s v="-"/>
    <s v="-"/>
    <s v="-"/>
    <s v="-"/>
    <x v="11"/>
    <x v="14"/>
    <s v="Pipeline transport"/>
    <x v="9"/>
    <s v="0.General pump order"/>
    <s v="Oliver Favero"/>
    <x v="30"/>
    <s v="Usable"/>
    <s v="RWZI Nieuw(1988)-ZPM400 / 1"/>
    <n v="1"/>
    <s v="-"/>
    <s v="-"/>
    <s v="-"/>
    <s v="-"/>
    <s v="Unknown"/>
    <s v="RWZI NIEUWVEER"/>
    <s v="ZPM"/>
    <n v="15"/>
    <n v="28"/>
    <s v="-"/>
    <s v="-"/>
    <s v="-"/>
    <s v="N"/>
    <s v="N"/>
    <s v="N"/>
    <s v="-"/>
    <s v="N"/>
    <n v="400"/>
    <s v="Unknown"/>
    <s v="-"/>
    <s v="EMEA"/>
    <s v="N"/>
    <s v="N"/>
    <s v="N"/>
    <s v="-"/>
    <s v="-"/>
    <d v="2016-09-30T00:00:00"/>
    <s v="-"/>
    <s v="-"/>
    <s v="-"/>
    <s v="-"/>
    <s v="-"/>
    <s v="-"/>
    <s v="-"/>
    <s v="-"/>
    <s v="-"/>
    <n v="0"/>
    <s v="-"/>
    <n v="100"/>
    <s v="N"/>
    <s v="-"/>
    <n v="25"/>
    <n v="25"/>
    <n v="8000"/>
    <s v="-"/>
    <s v="-"/>
  </r>
  <r>
    <n v="535"/>
    <s v="RWZI W.ANNA POLDER"/>
    <n v="287"/>
    <s v="Non Oracle order number: RWZI W.Ann(1988)-ZPR300"/>
    <n v="1"/>
    <x v="17"/>
    <s v="-"/>
    <s v="-"/>
    <s v="-"/>
    <s v="-"/>
    <s v="-"/>
    <x v="11"/>
    <x v="14"/>
    <s v="Pipeline transport"/>
    <x v="9"/>
    <s v="0.General pump order"/>
    <s v="Oliver Favero"/>
    <x v="30"/>
    <s v="Usable"/>
    <s v="RWZI W.Ann(1988)-ZPR300 / 1"/>
    <n v="1"/>
    <s v="-"/>
    <s v="-"/>
    <s v="-"/>
    <s v="-"/>
    <s v="Unknown"/>
    <s v="RWZI W.ANNA POLDER"/>
    <s v="ZPR"/>
    <n v="35"/>
    <n v="6"/>
    <s v="-"/>
    <s v="-"/>
    <s v="-"/>
    <s v="N"/>
    <s v="N"/>
    <s v="N"/>
    <s v="-"/>
    <s v="N"/>
    <n v="300"/>
    <s v="Unknown"/>
    <s v="-"/>
    <s v="EMEA"/>
    <s v="N"/>
    <s v="N"/>
    <s v="N"/>
    <s v="-"/>
    <s v="-"/>
    <d v="2016-09-30T00:00:00"/>
    <s v="-"/>
    <s v="-"/>
    <s v="-"/>
    <s v="-"/>
    <s v="-"/>
    <s v="-"/>
    <s v="-"/>
    <s v="-"/>
    <s v="-"/>
    <n v="0"/>
    <s v="-"/>
    <n v="100"/>
    <s v="N"/>
    <s v="-"/>
    <n v="25"/>
    <n v="25"/>
    <n v="8000"/>
    <s v="-"/>
    <s v="-"/>
  </r>
  <r>
    <n v="536"/>
    <s v="SOMINCOR, NEVES CORVO MINE"/>
    <n v="288"/>
    <s v="Non Oracle order number: 8720114/1"/>
    <n v="1"/>
    <x v="17"/>
    <s v="-"/>
    <s v="SOMINCOR"/>
    <n v="1684"/>
    <n v="1684"/>
    <s v="SOMINCOR"/>
    <x v="0"/>
    <x v="7"/>
    <s v="Tailings"/>
    <x v="38"/>
    <s v="0.General pump order"/>
    <s v="Oliver Favero"/>
    <x v="29"/>
    <s v="Usable"/>
    <s v="8720114/1 / 1"/>
    <n v="1"/>
    <s v="-"/>
    <d v="1989-01-01T00:00:00"/>
    <s v="-"/>
    <s v="-"/>
    <s v="5. Operational"/>
    <s v="SOMINCOR, NEVES CORVO MINE"/>
    <s v="ZPM"/>
    <n v="30"/>
    <n v="76"/>
    <s v="-"/>
    <s v="-"/>
    <s v="-"/>
    <s v="N"/>
    <s v="N"/>
    <s v="N"/>
    <s v="-"/>
    <s v="N"/>
    <n v="600"/>
    <s v="Order"/>
    <s v="-"/>
    <s v="EMEA"/>
    <s v="N"/>
    <s v="N"/>
    <s v="N"/>
    <s v="-"/>
    <s v="-"/>
    <d v="2016-09-30T00:00:00"/>
    <s v="-"/>
    <s v="-"/>
    <s v="-"/>
    <s v="-"/>
    <s v="-"/>
    <s v="-"/>
    <s v="-"/>
    <s v="-"/>
    <s v="-"/>
    <n v="0"/>
    <s v="-"/>
    <n v="100"/>
    <s v="N"/>
    <s v="-"/>
    <n v="50"/>
    <n v="25"/>
    <n v="8000"/>
    <s v="-"/>
    <s v="-"/>
  </r>
  <r>
    <n v="537"/>
    <s v="TECK-CORONA MINE"/>
    <n v="289"/>
    <s v="Non Oracle order number: 8720119"/>
    <n v="1"/>
    <x v="17"/>
    <s v="-"/>
    <s v="-"/>
    <s v="-"/>
    <n v="1881"/>
    <s v="WEIR PUMPS - CANADA"/>
    <x v="0"/>
    <x v="7"/>
    <s v="Tailings"/>
    <x v="11"/>
    <s v="0.General pump order"/>
    <s v="Oliver Favero"/>
    <x v="2"/>
    <s v="Usable"/>
    <s v="8720119 / 1"/>
    <n v="1"/>
    <s v="-"/>
    <d v="1989-01-01T00:00:00"/>
    <s v="-"/>
    <s v="-"/>
    <s v="6. Inactive"/>
    <s v="TECK-CORONA MINE"/>
    <s v="ZPM"/>
    <n v="68"/>
    <n v="38"/>
    <s v="-"/>
    <s v="-"/>
    <s v="-"/>
    <s v="N"/>
    <s v="N"/>
    <s v="N"/>
    <s v="-"/>
    <s v="N"/>
    <n v="600"/>
    <s v="Order"/>
    <s v="-"/>
    <s v="AMERICAS"/>
    <s v="N"/>
    <s v="N"/>
    <s v="N"/>
    <s v="-"/>
    <s v="-"/>
    <d v="2016-09-30T00:00:00"/>
    <s v="-"/>
    <s v="-"/>
    <s v="-"/>
    <s v="-"/>
    <s v="-"/>
    <s v="-"/>
    <s v="-"/>
    <s v="-"/>
    <s v="-"/>
    <n v="0"/>
    <s v="-"/>
    <n v="100"/>
    <s v="N"/>
    <s v="-"/>
    <n v="100"/>
    <n v="25"/>
    <n v="8000"/>
    <s v="-"/>
    <s v="-"/>
  </r>
  <r>
    <n v="538"/>
    <s v="TECK-CORONA MINE"/>
    <n v="290"/>
    <s v="Non Oracle order number: 8740005"/>
    <n v="2"/>
    <x v="17"/>
    <s v="-"/>
    <s v="-"/>
    <s v="-"/>
    <n v="1881"/>
    <s v="WEIR PUMPS - CANADA"/>
    <x v="0"/>
    <x v="7"/>
    <s v="Tailings"/>
    <x v="11"/>
    <s v="0.General pump order"/>
    <s v="Oliver Favero"/>
    <x v="2"/>
    <s v="Usable"/>
    <s v="8740005 / 1"/>
    <n v="1"/>
    <s v="-"/>
    <d v="1989-01-01T00:00:00"/>
    <s v="-"/>
    <s v="-"/>
    <s v="6. Inactive"/>
    <s v="TECK-CORONA MINE"/>
    <s v="TZPM"/>
    <n v="40"/>
    <n v="84"/>
    <s v="-"/>
    <s v="-"/>
    <s v="-"/>
    <s v="N"/>
    <s v="N"/>
    <s v="N"/>
    <s v="-"/>
    <s v="N"/>
    <n v="180"/>
    <s v="Order"/>
    <s v="-"/>
    <s v="AMERICAS"/>
    <s v="N"/>
    <s v="N"/>
    <s v="N"/>
    <s v="-"/>
    <s v="-"/>
    <d v="2016-09-30T00:00:00"/>
    <s v="-"/>
    <s v="-"/>
    <s v="-"/>
    <s v="-"/>
    <s v="-"/>
    <s v="-"/>
    <s v="-"/>
    <s v="-"/>
    <s v="-"/>
    <n v="0"/>
    <s v="-"/>
    <n v="100"/>
    <s v="N"/>
    <s v="-"/>
    <n v="100"/>
    <n v="25"/>
    <n v="8000"/>
    <s v="-"/>
    <s v="-"/>
  </r>
  <r>
    <n v="539"/>
    <s v="ABR"/>
    <n v="291"/>
    <s v="Non Oracle order number: ABR(1987)-ZPH15"/>
    <n v="2"/>
    <x v="18"/>
    <s v="-"/>
    <s v="-"/>
    <s v="-"/>
    <s v="-"/>
    <s v="-"/>
    <x v="0"/>
    <x v="13"/>
    <s v="Process or Autoclave feeding"/>
    <x v="39"/>
    <s v="0.General pump order"/>
    <s v="Oliver Favero"/>
    <x v="11"/>
    <s v="Usable"/>
    <s v="ABR(1987)-ZPH15 / 1"/>
    <n v="1"/>
    <s v="-"/>
    <d v="1988-01-01T00:00:00"/>
    <s v="-"/>
    <s v="-"/>
    <s v="6. Inactive"/>
    <s v="ABR"/>
    <s v="ZPH"/>
    <n v="15"/>
    <n v="16"/>
    <s v="-"/>
    <s v="-"/>
    <s v="-"/>
    <s v="N"/>
    <s v="N"/>
    <s v="N"/>
    <s v="-"/>
    <s v="N"/>
    <n v="15"/>
    <s v="Unknown"/>
    <s v="-"/>
    <s v="EMEA"/>
    <s v="Y"/>
    <s v="N"/>
    <s v="N"/>
    <s v="-"/>
    <s v="-"/>
    <d v="2016-09-30T00:00:00"/>
    <s v="-"/>
    <s v="-"/>
    <s v="-"/>
    <s v="-"/>
    <s v="-"/>
    <s v="-"/>
    <s v="-"/>
    <s v="-"/>
    <s v="-"/>
    <n v="0"/>
    <s v="-"/>
    <n v="100"/>
    <s v="N"/>
    <s v="-"/>
    <n v="50"/>
    <n v="25"/>
    <n v="8000"/>
    <s v="-"/>
    <s v="-"/>
  </r>
  <r>
    <n v="540"/>
    <s v="ABR"/>
    <n v="292"/>
    <s v="Non Oracle order number: ABR(1987)-ZPH30"/>
    <n v="1"/>
    <x v="18"/>
    <s v="-"/>
    <s v="-"/>
    <s v="-"/>
    <s v="-"/>
    <s v="-"/>
    <x v="0"/>
    <x v="13"/>
    <s v="Process or Autoclave feeding"/>
    <x v="39"/>
    <s v="0.General pump order"/>
    <s v="Oliver Favero"/>
    <x v="11"/>
    <s v="Usable"/>
    <s v="ABR(1987)-ZPH30 / 1"/>
    <n v="1"/>
    <s v="-"/>
    <d v="1988-01-01T00:00:00"/>
    <s v="-"/>
    <s v="-"/>
    <s v="6. Inactive"/>
    <s v="ABR"/>
    <s v="ZPH"/>
    <n v="30"/>
    <n v="16"/>
    <s v="-"/>
    <s v="-"/>
    <s v="-"/>
    <s v="N"/>
    <s v="N"/>
    <s v="N"/>
    <s v="-"/>
    <s v="N"/>
    <n v="30"/>
    <s v="Unknown"/>
    <s v="-"/>
    <s v="EMEA"/>
    <s v="Y"/>
    <s v="N"/>
    <s v="N"/>
    <s v="-"/>
    <s v="-"/>
    <d v="2016-09-30T00:00:00"/>
    <s v="-"/>
    <s v="-"/>
    <s v="-"/>
    <s v="-"/>
    <s v="-"/>
    <s v="-"/>
    <s v="-"/>
    <s v="-"/>
    <s v="-"/>
    <n v="0"/>
    <s v="-"/>
    <n v="100"/>
    <s v="N"/>
    <s v="-"/>
    <n v="50"/>
    <n v="25"/>
    <n v="8000"/>
    <s v="-"/>
    <s v="-"/>
  </r>
  <r>
    <n v="541"/>
    <s v="AKW"/>
    <n v="293"/>
    <s v="Non Oracle order number: 8620106/1-2"/>
    <n v="2"/>
    <x v="18"/>
    <s v="-"/>
    <s v="AKW"/>
    <n v="1520"/>
    <n v="1520"/>
    <s v="AKW-KICK GMBH&amp;CO. KG"/>
    <x v="0"/>
    <x v="13"/>
    <s v="Process or Autoclave feeding"/>
    <x v="22"/>
    <s v="0.General pump order"/>
    <s v="Oliver Favero"/>
    <x v="11"/>
    <s v="Usable"/>
    <s v="8620106/1-2 / 1"/>
    <n v="1"/>
    <s v="-"/>
    <d v="1988-01-01T00:00:00"/>
    <s v="-"/>
    <s v="-"/>
    <s v="5. Operational"/>
    <s v="AKW"/>
    <s v="ZPM"/>
    <n v="40"/>
    <n v="60"/>
    <s v="-"/>
    <s v="-"/>
    <s v="-"/>
    <s v="N"/>
    <s v="N"/>
    <s v="N"/>
    <s v="-"/>
    <s v="N"/>
    <n v="600"/>
    <s v="Order"/>
    <s v="-"/>
    <s v="EMEA"/>
    <s v="N"/>
    <s v="N"/>
    <s v="N"/>
    <s v="-"/>
    <s v="-"/>
    <d v="2016-09-30T00:00:00"/>
    <s v="-"/>
    <s v="-"/>
    <s v="-"/>
    <s v="-"/>
    <s v="-"/>
    <s v="-"/>
    <s v="-"/>
    <s v="-"/>
    <s v="-"/>
    <n v="0"/>
    <s v="-"/>
    <n v="100"/>
    <s v="N"/>
    <s v="-"/>
    <n v="25"/>
    <n v="0"/>
    <n v="8000"/>
    <s v="-"/>
    <s v="-"/>
  </r>
  <r>
    <n v="542"/>
    <s v="AMERICAN BARRICK, MERCUR GOLD MINE"/>
    <n v="294"/>
    <s v="Non Oracle order number: 8720098/1"/>
    <n v="1"/>
    <x v="18"/>
    <s v="-"/>
    <s v="HUAYANCA, PERU"/>
    <s v="-"/>
    <n v="1787"/>
    <s v="DAVIDSON SALES &amp; ENG. INC."/>
    <x v="9"/>
    <x v="9"/>
    <s v="Process or Autoclave feeding"/>
    <x v="14"/>
    <s v="0.General pump order"/>
    <s v="Vacancy"/>
    <x v="9"/>
    <s v="Usable"/>
    <s v="8720098/1 / 1"/>
    <n v="1"/>
    <s v="-"/>
    <s v="-"/>
    <s v="-"/>
    <s v="-"/>
    <s v="6. Inactive"/>
    <s v="AMERICAN BARRICK, MERCUR GOLD MINE"/>
    <s v="ZPM"/>
    <n v="80"/>
    <n v="36"/>
    <s v="-"/>
    <s v="-"/>
    <s v="-"/>
    <s v="N"/>
    <s v="Y"/>
    <s v="N"/>
    <s v="-"/>
    <s v="N"/>
    <n v="600"/>
    <s v="Order"/>
    <s v="-"/>
    <s v="AMERICAS"/>
    <s v="N"/>
    <s v="N"/>
    <s v="N"/>
    <s v="-"/>
    <s v="-"/>
    <d v="2016-09-30T00:00:00"/>
    <s v="-"/>
    <s v="-"/>
    <s v="-"/>
    <s v="-"/>
    <s v="-"/>
    <s v="-"/>
    <s v="-"/>
    <s v="-"/>
    <s v="-"/>
    <n v="0"/>
    <s v="-"/>
    <n v="100"/>
    <s v="N"/>
    <s v="-"/>
    <n v="100"/>
    <n v="100"/>
    <n v="8000"/>
    <s v="-"/>
    <s v="-"/>
  </r>
  <r>
    <n v="543"/>
    <s v="BOZANY-KOZOLUSNA"/>
    <n v="295"/>
    <s v="Non Oracle order number: Bozany-Koz(1987)-ZPM400"/>
    <n v="1"/>
    <x v="18"/>
    <s v="-"/>
    <s v="-"/>
    <s v="-"/>
    <s v="-"/>
    <s v="-"/>
    <x v="0"/>
    <x v="13"/>
    <s v="Process or Autoclave feeding"/>
    <x v="39"/>
    <s v="0.General pump order"/>
    <s v="Oliver Favero"/>
    <x v="12"/>
    <s v="Usable"/>
    <s v="Bozany-Koz(1987)-ZPM400 / 1"/>
    <n v="1"/>
    <s v="-"/>
    <d v="1988-01-01T00:00:00"/>
    <s v="-"/>
    <s v="-"/>
    <s v="6. Inactive"/>
    <s v="BOZANY-KOZOLUSNA"/>
    <s v="ZPM"/>
    <n v="40"/>
    <n v="16"/>
    <s v="-"/>
    <s v="-"/>
    <s v="-"/>
    <s v="N"/>
    <s v="N"/>
    <s v="N"/>
    <s v="-"/>
    <s v="N"/>
    <n v="400"/>
    <s v="Unknown"/>
    <s v="-"/>
    <s v="EMEA"/>
    <s v="N"/>
    <s v="N"/>
    <s v="N"/>
    <s v="-"/>
    <s v="-"/>
    <d v="2016-09-30T00:00:00"/>
    <s v="-"/>
    <s v="-"/>
    <s v="-"/>
    <s v="-"/>
    <s v="-"/>
    <s v="-"/>
    <s v="-"/>
    <s v="-"/>
    <s v="-"/>
    <n v="0"/>
    <s v="-"/>
    <n v="100"/>
    <s v="N"/>
    <s v="-"/>
    <n v="50"/>
    <n v="25"/>
    <n v="8000"/>
    <s v="-"/>
    <s v="-"/>
  </r>
  <r>
    <n v="544"/>
    <s v="CITY OF MARSEILLE"/>
    <n v="296"/>
    <s v="Non Oracle order number: 8620134"/>
    <n v="3"/>
    <x v="18"/>
    <s v="-"/>
    <s v="-"/>
    <s v="-"/>
    <s v="-"/>
    <s v="-"/>
    <x v="11"/>
    <x v="13"/>
    <s v="Process or Autoclave feeding"/>
    <x v="9"/>
    <s v="0.General pump order"/>
    <s v="Oliver Favero"/>
    <x v="45"/>
    <s v="Usable"/>
    <s v="8620134 / 1"/>
    <n v="1"/>
    <s v="-"/>
    <d v="1988-01-01T00:00:00"/>
    <s v="-"/>
    <s v="-"/>
    <s v="5. Operational"/>
    <s v="CITY OF MARSEILLE"/>
    <s v="ZPM"/>
    <n v="60"/>
    <n v="15"/>
    <s v="-"/>
    <s v="-"/>
    <s v="-"/>
    <s v="N"/>
    <s v="N"/>
    <s v="N"/>
    <s v="-"/>
    <s v="N"/>
    <n v="500"/>
    <s v="Order"/>
    <s v="-"/>
    <s v="EMEA"/>
    <s v="N"/>
    <s v="N"/>
    <s v="N"/>
    <s v="-"/>
    <s v="-"/>
    <d v="2016-09-30T00:00:00"/>
    <s v="-"/>
    <s v="-"/>
    <s v="-"/>
    <s v="-"/>
    <s v="-"/>
    <s v="-"/>
    <s v="-"/>
    <s v="-"/>
    <s v="-"/>
    <n v="0"/>
    <s v="-"/>
    <n v="100"/>
    <s v="N"/>
    <s v="-"/>
    <n v="25"/>
    <n v="25"/>
    <n v="8000"/>
    <s v="-"/>
    <s v="-"/>
  </r>
  <r>
    <n v="545"/>
    <s v="CITY OF MARSEILLE"/>
    <n v="297"/>
    <s v="Non Oracle order number: 8620135"/>
    <n v="2"/>
    <x v="18"/>
    <s v="-"/>
    <s v="-"/>
    <s v="-"/>
    <s v="-"/>
    <s v="-"/>
    <x v="11"/>
    <x v="18"/>
    <s v="Process or Autoclave feeding"/>
    <x v="9"/>
    <s v="0.General pump order"/>
    <s v="Oliver Favero"/>
    <x v="45"/>
    <s v="Usable"/>
    <s v="8620135 / 1"/>
    <n v="1"/>
    <s v="-"/>
    <d v="1988-01-01T00:00:00"/>
    <s v="-"/>
    <s v="-"/>
    <s v="5. Operational"/>
    <s v="CITY OF MARSEILLE"/>
    <s v="ZPM"/>
    <n v="44"/>
    <n v="40"/>
    <s v="-"/>
    <s v="-"/>
    <s v="-"/>
    <s v="N"/>
    <s v="N"/>
    <s v="N"/>
    <s v="-"/>
    <s v="N"/>
    <n v="500"/>
    <s v="Order"/>
    <s v="-"/>
    <s v="EMEA"/>
    <s v="N"/>
    <s v="N"/>
    <s v="N"/>
    <s v="-"/>
    <s v="-"/>
    <d v="2016-09-30T00:00:00"/>
    <s v="-"/>
    <s v="-"/>
    <s v="-"/>
    <s v="-"/>
    <s v="-"/>
    <s v="-"/>
    <s v="-"/>
    <s v="-"/>
    <s v="-"/>
    <n v="0"/>
    <s v="-"/>
    <n v="100"/>
    <s v="N"/>
    <s v="-"/>
    <n v="25"/>
    <n v="25"/>
    <n v="8000"/>
    <s v="-"/>
    <s v="-"/>
  </r>
  <r>
    <n v="546"/>
    <s v="CSA MINE"/>
    <n v="298"/>
    <s v="Cobar"/>
    <m/>
    <x v="15"/>
    <m/>
    <m/>
    <m/>
    <m/>
    <m/>
    <x v="1"/>
    <x v="4"/>
    <m/>
    <x v="5"/>
    <m/>
    <m/>
    <x v="4"/>
    <m/>
    <m/>
    <m/>
    <m/>
    <m/>
    <m/>
    <m/>
    <m/>
    <m/>
    <m/>
    <m/>
    <m/>
    <m/>
    <m/>
    <m/>
    <m/>
    <m/>
    <m/>
    <m/>
    <m/>
    <m/>
    <m/>
    <m/>
    <m/>
    <m/>
    <m/>
    <m/>
    <m/>
    <m/>
    <m/>
    <m/>
    <m/>
    <m/>
    <m/>
    <m/>
    <m/>
    <m/>
    <m/>
    <m/>
    <m/>
    <m/>
    <m/>
    <m/>
    <m/>
    <m/>
    <m/>
    <m/>
    <m/>
    <m/>
  </r>
  <r>
    <s v="Non Oracle order number: CSA Mine(1987)-ZPM600&quot;"/>
    <n v="2"/>
    <n v="299"/>
    <s v="-"/>
    <s v="GLENCORE/XSTRATA"/>
    <x v="16"/>
    <n v="1910"/>
    <s v="WEIR MINERALS AUSTRALIA LTD."/>
    <s v="None"/>
    <s v="Mine dewatering"/>
    <s v="Tailings"/>
    <x v="15"/>
    <x v="17"/>
    <s v="Maya Polanski"/>
    <x v="35"/>
    <s v="Usable"/>
    <s v="CSA Mine(1987)-ZPM600 / 1"/>
    <x v="44"/>
    <s v="-"/>
    <d v="1987-01-01T00:00:00"/>
    <s v="-"/>
    <s v="-"/>
    <s v="5. Operational"/>
    <s v="CSA MINE"/>
    <s v="ZPM"/>
    <n v="40"/>
    <n v="60"/>
    <s v="-"/>
    <s v="-"/>
    <s v="-"/>
    <s v="N"/>
    <s v="N"/>
    <s v="N"/>
    <s v="-"/>
    <s v="N"/>
    <n v="600"/>
    <s v="Unknown"/>
    <s v="-"/>
    <s v="AUSTRASIA"/>
    <s v="N"/>
    <s v="N"/>
    <s v="N"/>
    <s v="-"/>
    <s v="-"/>
    <d v="2016-09-30T00:00:00"/>
    <s v="-"/>
    <s v="-"/>
    <s v="-"/>
    <s v="-"/>
    <s v="-"/>
    <s v="-"/>
    <s v="-"/>
    <s v="-"/>
    <s v="-"/>
    <n v="0"/>
    <s v="COBAR"/>
    <n v="100"/>
    <s v="N"/>
    <s v="-"/>
    <n v="100"/>
    <n v="25"/>
    <n v="8000"/>
    <s v="-"/>
    <s v="-"/>
    <m/>
    <m/>
    <m/>
  </r>
  <r>
    <n v="547"/>
    <s v="DARKOV"/>
    <n v="300"/>
    <s v="Non Oracle order number: Darkov(1987)-ZPM600-1"/>
    <n v="1"/>
    <x v="18"/>
    <s v="-"/>
    <s v="-"/>
    <s v="-"/>
    <s v="-"/>
    <s v="-"/>
    <x v="0"/>
    <x v="13"/>
    <s v="Process or Autoclave feeding"/>
    <x v="39"/>
    <s v="0.General pump order"/>
    <s v="Oliver Favero"/>
    <x v="12"/>
    <s v="Usable"/>
    <s v="Darkov(1987)-ZPM600-1 / 1"/>
    <n v="1"/>
    <s v="-"/>
    <d v="1988-01-01T00:00:00"/>
    <s v="-"/>
    <s v="-"/>
    <s v="6. Inactive"/>
    <s v="DARKOV"/>
    <s v="ZPM"/>
    <n v="105"/>
    <n v="16"/>
    <s v="-"/>
    <s v="-"/>
    <s v="-"/>
    <s v="N"/>
    <s v="N"/>
    <s v="N"/>
    <s v="-"/>
    <s v="N"/>
    <n v="600"/>
    <s v="Order"/>
    <s v="-"/>
    <s v="EMEA"/>
    <s v="N"/>
    <s v="N"/>
    <s v="N"/>
    <s v="-"/>
    <s v="-"/>
    <d v="2016-09-30T00:00:00"/>
    <s v="-"/>
    <s v="-"/>
    <s v="-"/>
    <s v="-"/>
    <s v="-"/>
    <s v="-"/>
    <s v="-"/>
    <s v="-"/>
    <s v="-"/>
    <n v="0"/>
    <s v="-"/>
    <n v="100"/>
    <s v="N"/>
    <s v="-"/>
    <n v="50"/>
    <n v="25"/>
    <n v="8000"/>
    <s v="-"/>
    <s v="-"/>
  </r>
  <r>
    <n v="548"/>
    <s v="DARKOV"/>
    <n v="301"/>
    <s v="Non Oracle order number: Darkov(1987)-ZPM600-2"/>
    <n v="1"/>
    <x v="18"/>
    <s v="-"/>
    <s v="-"/>
    <s v="-"/>
    <s v="-"/>
    <s v="-"/>
    <x v="0"/>
    <x v="13"/>
    <s v="Process or Autoclave feeding"/>
    <x v="39"/>
    <s v="0.General pump order"/>
    <s v="Oliver Favero"/>
    <x v="12"/>
    <s v="Usable"/>
    <s v="Darkov(1987)-ZPM600-2 / 1"/>
    <n v="1"/>
    <s v="-"/>
    <d v="1988-01-01T00:00:00"/>
    <s v="-"/>
    <s v="-"/>
    <s v="6. Inactive"/>
    <s v="DARKOV"/>
    <s v="ZPM"/>
    <n v="90"/>
    <n v="16"/>
    <s v="-"/>
    <s v="-"/>
    <s v="-"/>
    <s v="N"/>
    <s v="N"/>
    <s v="N"/>
    <s v="-"/>
    <s v="N"/>
    <n v="600"/>
    <s v="Order"/>
    <s v="-"/>
    <s v="EMEA"/>
    <s v="N"/>
    <s v="N"/>
    <s v="N"/>
    <s v="-"/>
    <s v="-"/>
    <d v="2016-09-30T00:00:00"/>
    <s v="-"/>
    <s v="-"/>
    <s v="-"/>
    <s v="-"/>
    <s v="-"/>
    <s v="-"/>
    <s v="-"/>
    <s v="-"/>
    <s v="-"/>
    <n v="0"/>
    <s v="-"/>
    <n v="100"/>
    <s v="N"/>
    <s v="-"/>
    <n v="50"/>
    <n v="25"/>
    <n v="8000"/>
    <s v="-"/>
    <s v="-"/>
  </r>
  <r>
    <n v="549"/>
    <s v="DARKOV "/>
    <n v="302"/>
    <s v="Non Oracle order number: Darkov (1987)-ZPM600"/>
    <n v="8"/>
    <x v="18"/>
    <s v="-"/>
    <s v="-"/>
    <s v="-"/>
    <s v="-"/>
    <s v="-"/>
    <x v="0"/>
    <x v="13"/>
    <s v="Process or Autoclave feeding"/>
    <x v="39"/>
    <s v="0.General pump order"/>
    <s v="Oliver Favero"/>
    <x v="12"/>
    <s v="Usable"/>
    <s v="Darkov (1987)-ZPM600 / 1"/>
    <n v="1"/>
    <s v="-"/>
    <d v="1988-01-01T00:00:00"/>
    <s v="-"/>
    <s v="-"/>
    <s v="6. Inactive"/>
    <s v="DARKOV "/>
    <s v="ZPM"/>
    <n v="120"/>
    <n v="16"/>
    <s v="-"/>
    <s v="-"/>
    <s v="-"/>
    <s v="N"/>
    <s v="N"/>
    <s v="N"/>
    <s v="-"/>
    <s v="N"/>
    <n v="600"/>
    <s v="Unknown"/>
    <s v="-"/>
    <s v="EMEA"/>
    <s v="N"/>
    <s v="N"/>
    <s v="N"/>
    <s v="-"/>
    <s v="-"/>
    <d v="2016-09-30T00:00:00"/>
    <s v="-"/>
    <s v="-"/>
    <s v="-"/>
    <s v="-"/>
    <s v="-"/>
    <s v="-"/>
    <s v="-"/>
    <s v="-"/>
    <s v="-"/>
    <n v="0"/>
    <s v="-"/>
    <n v="100"/>
    <s v="N"/>
    <s v="-"/>
    <n v="50"/>
    <n v="25"/>
    <n v="8000"/>
    <s v="-"/>
    <s v="-"/>
  </r>
  <r>
    <n v="550"/>
    <s v="EL.KRAFTWERK KAKANJ"/>
    <n v="303"/>
    <s v="Non Oracle order number: El.Kraftwe(1987)-ZPM500"/>
    <m/>
    <x v="15"/>
    <m/>
    <m/>
    <m/>
    <m/>
    <m/>
    <x v="1"/>
    <x v="4"/>
    <m/>
    <x v="5"/>
    <m/>
    <m/>
    <x v="4"/>
    <m/>
    <m/>
    <m/>
    <m/>
    <m/>
    <m/>
    <m/>
    <m/>
    <m/>
    <m/>
    <m/>
    <m/>
    <m/>
    <m/>
    <m/>
    <m/>
    <m/>
    <m/>
    <m/>
    <m/>
    <m/>
    <m/>
    <m/>
    <m/>
    <m/>
    <m/>
    <m/>
    <m/>
    <m/>
    <m/>
    <m/>
    <m/>
    <m/>
    <m/>
    <m/>
    <m/>
    <m/>
    <m/>
    <m/>
    <m/>
    <m/>
    <m/>
    <m/>
    <m/>
    <m/>
    <m/>
    <m/>
    <m/>
    <m/>
  </r>
  <r>
    <s v="Manual nummer 30&quot;"/>
    <n v="3"/>
    <n v="304"/>
    <s v="-"/>
    <s v="-"/>
    <x v="16"/>
    <s v="-"/>
    <s v="-"/>
    <s v="Power"/>
    <s v="Filterpress feeding"/>
    <s v="Process or Autoclave feeding"/>
    <x v="16"/>
    <x v="17"/>
    <s v="Oliver Favero"/>
    <x v="42"/>
    <s v="Usable"/>
    <s v="8720026 / 1"/>
    <x v="44"/>
    <s v="-"/>
    <d v="1988-01-01T00:00:00"/>
    <s v="-"/>
    <s v="-"/>
    <s v="5. Operational"/>
    <s v="EL.KRAFTWERK KAKANJ"/>
    <s v="ZPM"/>
    <n v="50"/>
    <n v="25"/>
    <s v="-"/>
    <s v="-"/>
    <s v="-"/>
    <s v="N"/>
    <s v="N"/>
    <s v="N"/>
    <s v="-"/>
    <s v="N"/>
    <n v="500"/>
    <s v="Unknown"/>
    <s v="-"/>
    <s v="EMEA"/>
    <s v="N"/>
    <s v="N"/>
    <s v="N"/>
    <s v="-"/>
    <s v="-"/>
    <d v="2017-06-20T00:00:00"/>
    <s v="CT213"/>
    <s v="-"/>
    <s v="-"/>
    <d v="2017-06-20T00:00:00"/>
    <s v="CT213"/>
    <s v="-"/>
    <s v="-"/>
    <s v="-"/>
    <s v="-"/>
    <n v="0"/>
    <s v="-"/>
    <n v="100"/>
    <s v="N"/>
    <s v="-"/>
    <n v="50"/>
    <n v="25"/>
    <n v="8000"/>
    <s v="-"/>
    <s v="-"/>
    <m/>
    <m/>
    <m/>
  </r>
  <r>
    <n v="551"/>
    <s v="HUNGALU ALUMINA"/>
    <n v="305"/>
    <s v="Non Oracle order number: 8740002"/>
    <n v="1"/>
    <x v="18"/>
    <s v="-"/>
    <s v="-"/>
    <s v="-"/>
    <n v="1910"/>
    <s v="-"/>
    <x v="3"/>
    <x v="0"/>
    <s v="Process or Autoclave feeding"/>
    <x v="0"/>
    <s v="0.General pump order"/>
    <s v="Oliver Favero"/>
    <x v="41"/>
    <s v="Usable"/>
    <s v="8740002 / 1"/>
    <n v="1"/>
    <s v="-"/>
    <d v="1988-01-01T00:00:00"/>
    <s v="-"/>
    <s v="-"/>
    <s v="6. Inactive"/>
    <s v="HUNGALU ALUMINA"/>
    <s v="ZPM"/>
    <n v="210"/>
    <n v="40"/>
    <s v="-"/>
    <s v="-"/>
    <s v="-"/>
    <s v="N"/>
    <s v="N"/>
    <s v="N"/>
    <s v="-"/>
    <s v="N"/>
    <s v="1500 conv"/>
    <s v="Order"/>
    <s v="-"/>
    <s v="EMEA"/>
    <s v="N"/>
    <s v="N"/>
    <s v="N"/>
    <s v="-"/>
    <s v="-"/>
    <d v="2016-09-30T00:00:00"/>
    <s v="-"/>
    <s v="-"/>
    <s v="-"/>
    <s v="-"/>
    <s v="-"/>
    <s v="-"/>
    <s v="-"/>
    <s v="-"/>
    <s v="-"/>
    <n v="0"/>
    <s v="-"/>
    <n v="100"/>
    <s v="N"/>
    <s v="-"/>
    <n v="75"/>
    <n v="25"/>
    <n v="8000"/>
    <s v="-"/>
    <s v="-"/>
  </r>
  <r>
    <n v="552"/>
    <s v="HYDROCHEMIE CONHAG"/>
    <n v="306"/>
    <s v="Non Oracle order number: Hydrochemi(1987)-ZPR400"/>
    <n v="1"/>
    <x v="18"/>
    <s v="-"/>
    <s v="-"/>
    <s v="-"/>
    <s v="-"/>
    <s v="-"/>
    <x v="11"/>
    <x v="13"/>
    <s v="Process or Autoclave feeding"/>
    <x v="9"/>
    <s v="0.General pump order"/>
    <s v="Oliver Favero"/>
    <x v="30"/>
    <s v="Usable"/>
    <s v="Hydrochemi(1987)-ZPR400 / 1"/>
    <n v="1"/>
    <s v="-"/>
    <s v="-"/>
    <s v="-"/>
    <s v="-"/>
    <s v="Unknown"/>
    <s v="HYDROCHEMIE CONHAG"/>
    <s v="ZPR"/>
    <n v="40"/>
    <n v="16"/>
    <s v="-"/>
    <s v="-"/>
    <s v="-"/>
    <s v="N"/>
    <s v="N"/>
    <s v="N"/>
    <s v="-"/>
    <s v="N"/>
    <n v="400"/>
    <s v="Unknown"/>
    <s v="-"/>
    <s v="EMEA"/>
    <s v="N"/>
    <s v="N"/>
    <s v="N"/>
    <s v="-"/>
    <s v="-"/>
    <d v="2016-09-30T00:00:00"/>
    <s v="-"/>
    <s v="-"/>
    <s v="-"/>
    <s v="-"/>
    <s v="-"/>
    <s v="-"/>
    <s v="-"/>
    <s v="-"/>
    <s v="-"/>
    <n v="0"/>
    <s v="-"/>
    <n v="100"/>
    <s v="N"/>
    <s v="-"/>
    <n v="25"/>
    <n v="25"/>
    <n v="8000"/>
    <s v="-"/>
    <s v="-"/>
  </r>
  <r>
    <n v="553"/>
    <s v="KRANJI"/>
    <n v="307"/>
    <s v="Non Oracle order number: 8620154/1-4"/>
    <n v="4"/>
    <x v="18"/>
    <s v="-"/>
    <s v="KRANJI"/>
    <s v="-"/>
    <s v="-"/>
    <s v="-"/>
    <x v="11"/>
    <x v="13"/>
    <s v="Process or Autoclave feeding"/>
    <x v="9"/>
    <s v="0.General pump order"/>
    <s v="Maya Polanski"/>
    <x v="46"/>
    <s v="Usable"/>
    <s v="8620154/1-4 / 1"/>
    <n v="1"/>
    <s v="-"/>
    <d v="1987-01-01T00:00:00"/>
    <s v="-"/>
    <s v="-"/>
    <s v="6. Inactive"/>
    <s v="KRANJI"/>
    <s v="ZPM"/>
    <n v="60"/>
    <n v="15"/>
    <s v="-"/>
    <s v="-"/>
    <s v="-"/>
    <s v="N"/>
    <s v="N"/>
    <s v="N"/>
    <s v="-"/>
    <s v="N"/>
    <n v="500"/>
    <s v="Order"/>
    <s v="-"/>
    <s v="EMEA"/>
    <s v="N"/>
    <s v="N"/>
    <s v="N"/>
    <s v="-"/>
    <s v="-"/>
    <d v="2016-09-30T00:00:00"/>
    <s v="-"/>
    <s v="-"/>
    <s v="-"/>
    <s v="-"/>
    <s v="-"/>
    <s v="-"/>
    <s v="-"/>
    <s v="-"/>
    <s v="-"/>
    <n v="0"/>
    <s v="-"/>
    <n v="100"/>
    <s v="N"/>
    <s v="-"/>
    <n v="25"/>
    <n v="25"/>
    <n v="8000"/>
    <s v="-"/>
    <s v="-"/>
  </r>
  <r>
    <n v="554"/>
    <s v="NAFTAGAS"/>
    <n v="308"/>
    <s v="Non Oracle order number: Naftagas(1987)-TMP6½x8½x800"/>
    <n v="3"/>
    <x v="18"/>
    <s v="-"/>
    <s v="NAFTINA INUSTRIJA-SERBIA"/>
    <s v="-"/>
    <s v="-"/>
    <s v="-"/>
    <x v="0"/>
    <x v="10"/>
    <s v="Oil industry"/>
    <x v="15"/>
    <s v="0.General pump order"/>
    <s v="Oliver Favero"/>
    <x v="43"/>
    <s v="Usable"/>
    <s v="Naftagas(1987)-TMP6½x8½x800 / 1"/>
    <n v="1"/>
    <s v="-"/>
    <d v="1988-01-01T00:00:00"/>
    <s v="-"/>
    <s v="-"/>
    <s v="5. Operational"/>
    <s v="NAFTAGAS"/>
    <s v="TMP"/>
    <n v="133"/>
    <n v="339"/>
    <s v="-"/>
    <s v="-"/>
    <s v="-"/>
    <s v="N"/>
    <s v="N"/>
    <s v="N"/>
    <s v="-"/>
    <s v="N"/>
    <s v="6½x8½x800"/>
    <s v="Unknown"/>
    <s v="-"/>
    <s v="EMEA"/>
    <s v="N"/>
    <s v="N"/>
    <s v="N"/>
    <s v="-"/>
    <s v="-"/>
    <d v="2016-09-30T00:00:00"/>
    <s v="-"/>
    <s v="-"/>
    <s v="-"/>
    <s v="-"/>
    <s v="-"/>
    <s v="-"/>
    <s v="-"/>
    <s v="-"/>
    <s v="-"/>
    <n v="0"/>
    <s v="-"/>
    <n v="100"/>
    <s v="N"/>
    <s v="-"/>
    <n v="100"/>
    <n v="25"/>
    <n v="8000"/>
    <s v="-"/>
    <s v="-"/>
  </r>
  <r>
    <n v="555"/>
    <s v="NIGC TEHERAN"/>
    <n v="309"/>
    <s v="Non Oracle order number: NIGC Teher(1987)-DMP6x6x60"/>
    <n v="2"/>
    <x v="18"/>
    <s v="-"/>
    <s v="-"/>
    <s v="-"/>
    <s v="-"/>
    <s v="-"/>
    <x v="0"/>
    <x v="10"/>
    <s v="Oil industry"/>
    <x v="15"/>
    <s v="0.General pump order"/>
    <s v="Oliver Favero"/>
    <x v="47"/>
    <s v="Usable"/>
    <s v="NIGC Teher(1987)-DMP6x6x60 / 1"/>
    <n v="1"/>
    <s v="-"/>
    <d v="1988-01-01T00:00:00"/>
    <s v="-"/>
    <s v="-"/>
    <s v="6. Inactive"/>
    <s v="NIGC TEHERAN"/>
    <s v="DMP"/>
    <n v="68"/>
    <n v="17"/>
    <s v="-"/>
    <s v="-"/>
    <s v="-"/>
    <s v="N"/>
    <s v="N"/>
    <s v="N"/>
    <s v="-"/>
    <s v="N"/>
    <s v="6x6x60"/>
    <s v="Unknown"/>
    <s v="-"/>
    <s v="EMEA"/>
    <s v="N"/>
    <s v="N"/>
    <s v="N"/>
    <s v="-"/>
    <s v="-"/>
    <d v="2016-09-30T00:00:00"/>
    <s v="-"/>
    <s v="-"/>
    <s v="-"/>
    <s v="-"/>
    <s v="-"/>
    <s v="-"/>
    <s v="-"/>
    <s v="-"/>
    <s v="-"/>
    <n v="0"/>
    <s v="-"/>
    <n v="100"/>
    <s v="N"/>
    <s v="-"/>
    <n v="100"/>
    <n v="25"/>
    <n v="8000"/>
    <s v="-"/>
    <s v="-"/>
  </r>
  <r>
    <n v="556"/>
    <s v="NORILSK COMBINAT MINING COMPANY "/>
    <n v="310"/>
    <s v="Non Oracle order number: 864007/9"/>
    <n v="5"/>
    <x v="18"/>
    <n v="20"/>
    <s v="NORILSK NICKEL"/>
    <n v="1647"/>
    <n v="1647"/>
    <s v="I.S.E. TRADING GMBH"/>
    <x v="0"/>
    <x v="5"/>
    <s v="Pipeline transport"/>
    <x v="43"/>
    <s v="4.Supply of additional system components (incl. 1, 2 and 3)"/>
    <s v="Oliver Favero"/>
    <x v="8"/>
    <s v="Usable"/>
    <s v="864007/9 / 1"/>
    <n v="1"/>
    <s v="-"/>
    <d v="1988-01-01T00:00:00"/>
    <s v="-"/>
    <s v="-"/>
    <s v="5. Operational"/>
    <s v="NORILSK COMBINAT MINING COMPANY "/>
    <s v="TZPM"/>
    <n v="400"/>
    <n v="80"/>
    <s v="-"/>
    <s v="-"/>
    <s v="-"/>
    <s v="N"/>
    <s v="N"/>
    <s v="N"/>
    <s v="-"/>
    <s v="N"/>
    <n v="1600"/>
    <s v="Order"/>
    <s v="-"/>
    <s v="EMEA"/>
    <s v="N"/>
    <s v="N"/>
    <s v="N"/>
    <s v="-"/>
    <s v="-"/>
    <d v="2017-01-06T00:00:00"/>
    <s v="CT139765"/>
    <s v="-"/>
    <s v="-"/>
    <s v="-"/>
    <s v="-"/>
    <s v="-"/>
    <s v="-"/>
    <s v="-"/>
    <s v="-"/>
    <n v="0"/>
    <s v="-"/>
    <n v="100"/>
    <s v="N"/>
    <s v="-"/>
    <n v="125"/>
    <n v="25"/>
    <n v="8000"/>
    <s v="-"/>
    <s v="-"/>
  </r>
  <r>
    <n v="557"/>
    <s v="PEETERS PUTBORINGEN"/>
    <n v="311"/>
    <s v="Non Oracle order number: Peeters Pu(1987)-DMP7¾x8x125"/>
    <n v="1"/>
    <x v="18"/>
    <s v="-"/>
    <s v="-"/>
    <s v="-"/>
    <s v="-"/>
    <s v="-"/>
    <x v="0"/>
    <x v="10"/>
    <s v="Oil industry"/>
    <x v="15"/>
    <s v="0.General pump order"/>
    <s v="Oliver Favero"/>
    <x v="36"/>
    <s v="Usable"/>
    <s v="Peeters Pu(1987)-DMP7¾x8x125 / 1"/>
    <n v="1"/>
    <s v="-"/>
    <d v="1988-01-01T00:00:00"/>
    <s v="-"/>
    <s v="-"/>
    <s v="6. Inactive"/>
    <s v="PEETERS PUTBORINGEN"/>
    <s v="DMP"/>
    <n v="102"/>
    <n v="20"/>
    <s v="-"/>
    <s v="-"/>
    <s v="-"/>
    <s v="N"/>
    <s v="N"/>
    <s v="N"/>
    <s v="-"/>
    <s v="N"/>
    <s v="7¾x8x125"/>
    <s v="Unknown"/>
    <s v="-"/>
    <s v="EMEA"/>
    <s v="N"/>
    <s v="N"/>
    <s v="N"/>
    <s v="-"/>
    <s v="-"/>
    <d v="2016-09-30T00:00:00"/>
    <s v="-"/>
    <s v="-"/>
    <s v="-"/>
    <s v="-"/>
    <s v="-"/>
    <s v="-"/>
    <s v="-"/>
    <s v="-"/>
    <s v="-"/>
    <n v="0"/>
    <s v="-"/>
    <n v="100"/>
    <s v="N"/>
    <s v="-"/>
    <n v="100"/>
    <n v="25"/>
    <n v="8000"/>
    <s v="-"/>
    <s v="-"/>
  </r>
  <r>
    <n v="558"/>
    <s v="PRAKLA SEIMOS"/>
    <n v="312"/>
    <s v="Non Oracle order number: Prakla Sei(1987)-DMP7¾x8x125"/>
    <n v="1"/>
    <x v="18"/>
    <s v="-"/>
    <s v="-"/>
    <s v="-"/>
    <s v="-"/>
    <s v="-"/>
    <x v="0"/>
    <x v="10"/>
    <s v="Oil industry"/>
    <x v="15"/>
    <s v="0.General pump order"/>
    <s v="Oliver Favero"/>
    <x v="11"/>
    <s v="Usable"/>
    <s v="Prakla Sei(1987)-DMP7¾x8x125 / 1"/>
    <n v="1"/>
    <s v="-"/>
    <d v="1988-01-01T00:00:00"/>
    <s v="-"/>
    <s v="-"/>
    <s v="5. Operational"/>
    <s v="PRAKLA SEIMOS"/>
    <s v="DMP"/>
    <n v="143"/>
    <n v="19"/>
    <s v="-"/>
    <s v="-"/>
    <s v="-"/>
    <s v="N"/>
    <s v="N"/>
    <s v="N"/>
    <s v="-"/>
    <s v="N"/>
    <s v="7¾x8x125"/>
    <s v="Unknown"/>
    <s v="-"/>
    <s v="EMEA"/>
    <s v="N"/>
    <s v="N"/>
    <s v="N"/>
    <s v="-"/>
    <s v="-"/>
    <d v="2016-09-30T00:00:00"/>
    <s v="-"/>
    <s v="-"/>
    <s v="-"/>
    <s v="-"/>
    <s v="-"/>
    <s v="-"/>
    <s v="-"/>
    <s v="-"/>
    <s v="-"/>
    <n v="0"/>
    <s v="-"/>
    <n v="100"/>
    <s v="N"/>
    <s v="-"/>
    <n v="100"/>
    <n v="25"/>
    <n v="8000"/>
    <s v="-"/>
    <s v="-"/>
  </r>
  <r>
    <n v="559"/>
    <s v="RUGBY CEMENT"/>
    <n v="313"/>
    <s v="Non Oracle order number: 8720135"/>
    <n v="1"/>
    <x v="18"/>
    <s v="-"/>
    <s v="-"/>
    <s v="-"/>
    <s v="-"/>
    <s v="-"/>
    <x v="0"/>
    <x v="13"/>
    <s v="Process or Autoclave feeding"/>
    <x v="36"/>
    <s v="0.General pump order"/>
    <s v="Oliver Favero"/>
    <x v="26"/>
    <s v="Usable"/>
    <s v="8720135 / 1"/>
    <n v="1"/>
    <s v="-"/>
    <d v="1988-01-01T00:00:00"/>
    <s v="-"/>
    <s v="-"/>
    <s v="6. Inactive"/>
    <s v="RUGBY CEMENT"/>
    <s v="ZPM"/>
    <n v="70"/>
    <n v="20"/>
    <s v="-"/>
    <s v="-"/>
    <s v="-"/>
    <s v="N"/>
    <s v="N"/>
    <s v="N"/>
    <s v="-"/>
    <s v="N"/>
    <n v="600"/>
    <s v="Order"/>
    <s v="-"/>
    <s v="EMEA"/>
    <s v="N"/>
    <s v="N"/>
    <s v="N"/>
    <s v="-"/>
    <s v="-"/>
    <d v="2016-09-30T00:00:00"/>
    <s v="-"/>
    <s v="-"/>
    <s v="-"/>
    <s v="-"/>
    <s v="-"/>
    <s v="-"/>
    <s v="-"/>
    <s v="-"/>
    <s v="-"/>
    <n v="0"/>
    <s v="-"/>
    <n v="100"/>
    <s v="N"/>
    <s v="-"/>
    <n v="50"/>
    <n v="25"/>
    <n v="8000"/>
    <s v="-"/>
    <s v="-"/>
  </r>
  <r>
    <n v="560"/>
    <s v="RWZI GROOTE YPOLDER"/>
    <n v="314"/>
    <s v="Non Oracle order number: 8620094"/>
    <n v="1"/>
    <x v="18"/>
    <s v="-"/>
    <s v="-"/>
    <s v="-"/>
    <s v="-"/>
    <s v="-"/>
    <x v="11"/>
    <x v="19"/>
    <s v="Process or Autoclave feeding"/>
    <x v="9"/>
    <s v="0.General pump order"/>
    <s v="Oliver Favero"/>
    <x v="30"/>
    <s v="Usable"/>
    <s v="8620094 / 1"/>
    <n v="1"/>
    <s v="-"/>
    <s v="-"/>
    <s v="-"/>
    <s v="-"/>
    <s v="Unknown"/>
    <s v="RWZI GROOTE YPOLDER"/>
    <s v="DHC"/>
    <n v="2"/>
    <n v="20"/>
    <s v="-"/>
    <s v="-"/>
    <s v="-"/>
    <s v="N"/>
    <s v="N"/>
    <s v="N"/>
    <s v="160MM/API5/64BAR"/>
    <s v="N"/>
    <n v="5115"/>
    <s v="Order"/>
    <s v="-"/>
    <s v="EMEA"/>
    <s v="Y"/>
    <s v="N"/>
    <s v="N"/>
    <s v="-"/>
    <s v="-"/>
    <d v="2016-09-30T00:00:00"/>
    <s v="-"/>
    <s v="-"/>
    <s v="-"/>
    <s v="-"/>
    <s v="-"/>
    <s v="-"/>
    <s v="-"/>
    <s v="-"/>
    <s v="-"/>
    <n v="0"/>
    <s v="-"/>
    <n v="100"/>
    <s v="N"/>
    <s v="-"/>
    <n v="25"/>
    <n v="25"/>
    <n v="8000"/>
    <s v="-"/>
    <s v="-"/>
  </r>
  <r>
    <n v="561"/>
    <s v="RWZI VLEUTEN"/>
    <n v="315"/>
    <s v="Non Oracle order number: RWZI Vleut(1987)-ZPR250"/>
    <n v="3"/>
    <x v="18"/>
    <s v="-"/>
    <s v="-"/>
    <s v="-"/>
    <s v="-"/>
    <s v="-"/>
    <x v="11"/>
    <x v="14"/>
    <s v="Pipeline transport"/>
    <x v="9"/>
    <s v="0.General pump order"/>
    <s v="Oliver Favero"/>
    <x v="30"/>
    <s v="Usable"/>
    <s v="RWZI Vleut(1987)-ZPR250 / 1"/>
    <n v="1"/>
    <s v="-"/>
    <s v="-"/>
    <s v="-"/>
    <s v="-"/>
    <s v="Unknown"/>
    <s v="RWZI VLEUTEN"/>
    <s v="ZPR"/>
    <n v="15"/>
    <n v="2"/>
    <s v="-"/>
    <s v="-"/>
    <s v="-"/>
    <s v="N"/>
    <s v="N"/>
    <s v="N"/>
    <s v="-"/>
    <s v="N"/>
    <n v="250"/>
    <s v="Unknown"/>
    <s v="-"/>
    <s v="EMEA"/>
    <s v="N"/>
    <s v="N"/>
    <s v="N"/>
    <s v="-"/>
    <s v="-"/>
    <d v="2016-09-30T00:00:00"/>
    <s v="-"/>
    <s v="-"/>
    <s v="-"/>
    <s v="-"/>
    <s v="-"/>
    <s v="-"/>
    <s v="-"/>
    <s v="-"/>
    <s v="-"/>
    <n v="0"/>
    <s v="-"/>
    <n v="100"/>
    <s v="N"/>
    <s v="-"/>
    <n v="25"/>
    <n v="25"/>
    <n v="8000"/>
    <s v="-"/>
    <s v="-"/>
  </r>
  <r>
    <n v="562"/>
    <s v="SHANXI ALUMINA PLANT"/>
    <n v="316"/>
    <s v="Non Oracle order number: 8640004/1-2"/>
    <n v="4"/>
    <x v="18"/>
    <s v="-"/>
    <s v="SHANXI ALUMINA PLANT"/>
    <n v="3048"/>
    <n v="3048"/>
    <s v="SHANXI ALUMINIUM PLANT"/>
    <x v="3"/>
    <x v="0"/>
    <s v="Process or Autoclave feeding"/>
    <x v="0"/>
    <s v="0.General pump order"/>
    <s v="Harry Cui"/>
    <x v="0"/>
    <s v="Usable"/>
    <s v="8640004/1-2 / 1"/>
    <n v="1"/>
    <s v="-"/>
    <d v="1988-01-01T00:00:00"/>
    <s v="-"/>
    <s v="-"/>
    <s v="6. Inactive"/>
    <s v="SHANXI ALUMINA PLANT"/>
    <s v="ZPM"/>
    <n v="245"/>
    <n v="55"/>
    <s v="-"/>
    <s v="-"/>
    <s v="-"/>
    <s v="N"/>
    <s v="N"/>
    <s v="N"/>
    <s v="-"/>
    <s v="N"/>
    <n v="1800"/>
    <s v="Order"/>
    <s v="-"/>
    <s v="CHINA"/>
    <s v="N"/>
    <s v="N"/>
    <s v="N"/>
    <s v="-"/>
    <s v="-"/>
    <d v="2016-09-30T00:00:00"/>
    <s v="-"/>
    <s v="-"/>
    <s v="-"/>
    <d v="2016-08-19T00:00:00"/>
    <s v="CT116585"/>
    <s v="-"/>
    <s v="-"/>
    <s v="-"/>
    <s v="-"/>
    <n v="0"/>
    <s v="-"/>
    <n v="100"/>
    <s v="N"/>
    <s v="-"/>
    <n v="75"/>
    <n v="25"/>
    <n v="8000"/>
    <s v="-"/>
    <s v="-"/>
  </r>
  <r>
    <n v="563"/>
    <s v="WOLFRAM BERGBAU "/>
    <n v="317"/>
    <s v="Non Oracle order number: 8740003"/>
    <n v="1"/>
    <x v="18"/>
    <n v="3"/>
    <s v="-"/>
    <n v="1722"/>
    <n v="1722"/>
    <s v="WOLFRAM BERGBAU UND HUETTEN AG"/>
    <x v="0"/>
    <x v="11"/>
    <s v="Tailings"/>
    <x v="32"/>
    <s v="0.General pump order"/>
    <s v="Oliver Favero"/>
    <x v="48"/>
    <s v="Usable"/>
    <s v="8740003 / 1"/>
    <n v="1"/>
    <s v="-"/>
    <d v="1988-01-01T00:00:00"/>
    <s v="-"/>
    <s v="-"/>
    <s v="5. Operational"/>
    <s v="WOLFRAM BERGBAU "/>
    <s v="TZPM"/>
    <n v="30"/>
    <n v="107"/>
    <s v="-"/>
    <s v="-"/>
    <s v="-"/>
    <s v="N"/>
    <s v="N"/>
    <s v="N"/>
    <s v="-"/>
    <s v="N"/>
    <n v="180"/>
    <s v="Order"/>
    <s v="-"/>
    <s v="EMEA"/>
    <s v="N"/>
    <s v="N"/>
    <s v="N"/>
    <s v="-"/>
    <s v="-"/>
    <d v="2016-09-30T00:00:00"/>
    <s v="-"/>
    <s v="-"/>
    <s v="-"/>
    <s v="-"/>
    <s v="-"/>
    <s v="-"/>
    <s v="-"/>
    <s v="-"/>
    <s v="-"/>
    <n v="0"/>
    <s v="-"/>
    <n v="100"/>
    <s v="N"/>
    <s v="-"/>
    <n v="100"/>
    <n v="25"/>
    <n v="8000"/>
    <s v="-"/>
    <s v="-"/>
  </r>
  <r>
    <n v="564"/>
    <s v="ALCAN SMELTERS"/>
    <n v="318"/>
    <s v="Non Oracle order number: 8640006/1-2"/>
    <n v="2"/>
    <x v="19"/>
    <n v="2.6"/>
    <s v="-"/>
    <s v="-"/>
    <n v="1881"/>
    <s v="WEIR PUMPS - CANADA"/>
    <x v="3"/>
    <x v="3"/>
    <s v="Tailings"/>
    <x v="17"/>
    <s v="1.Slurry characterisation"/>
    <s v="Oliver Favero"/>
    <x v="2"/>
    <s v="Usable"/>
    <s v="8640006/1-2 / 1"/>
    <n v="1"/>
    <s v="-"/>
    <d v="1987-01-01T00:00:00"/>
    <s v="-"/>
    <s v="-"/>
    <s v="5. Operational"/>
    <s v="ALCAN SMELTERS"/>
    <s v="TZPM"/>
    <n v="70"/>
    <n v="90"/>
    <s v="-"/>
    <s v="-"/>
    <s v="-"/>
    <s v="N"/>
    <s v="N"/>
    <s v="N"/>
    <s v="-"/>
    <s v="N"/>
    <n v="500"/>
    <s v="Order"/>
    <s v="-"/>
    <s v="AMERICAS"/>
    <s v="N"/>
    <s v="N"/>
    <s v="N"/>
    <s v="-"/>
    <s v="-"/>
    <d v="2016-09-30T00:00:00"/>
    <s v="-"/>
    <s v="-"/>
    <s v="-"/>
    <s v="-"/>
    <s v="-"/>
    <s v="-"/>
    <s v="-"/>
    <s v="-"/>
    <s v="-"/>
    <n v="0"/>
    <s v="-"/>
    <n v="100"/>
    <s v="N"/>
    <s v="-"/>
    <n v="150"/>
    <n v="25"/>
    <n v="8000"/>
    <s v="-"/>
    <s v="-"/>
  </r>
  <r>
    <n v="565"/>
    <s v="CITY OF MARSEILLE"/>
    <n v="319"/>
    <s v="Non Oracle order number: 8520029"/>
    <n v="3"/>
    <x v="19"/>
    <n v="6"/>
    <s v="-"/>
    <s v="-"/>
    <s v="-"/>
    <s v="-"/>
    <x v="11"/>
    <x v="14"/>
    <s v="Pipeline transport"/>
    <x v="9"/>
    <s v="0.General pump order"/>
    <s v="Oliver Favero"/>
    <x v="45"/>
    <s v="Usable"/>
    <s v="8520029 / 1"/>
    <n v="1"/>
    <s v="-"/>
    <d v="1987-01-01T00:00:00"/>
    <s v="-"/>
    <s v="-"/>
    <s v="5. Operational"/>
    <s v="CITY OF MARSEILLE"/>
    <s v="ZPM"/>
    <n v="92"/>
    <n v="21"/>
    <s v="-"/>
    <s v="-"/>
    <s v="-"/>
    <s v="N"/>
    <s v="N"/>
    <s v="N"/>
    <s v="-"/>
    <s v="N"/>
    <n v="600"/>
    <s v="Order"/>
    <s v="-"/>
    <s v="EMEA"/>
    <s v="N"/>
    <s v="N"/>
    <s v="N"/>
    <s v="-"/>
    <s v="-"/>
    <d v="2016-09-30T00:00:00"/>
    <s v="-"/>
    <s v="-"/>
    <s v="-"/>
    <s v="-"/>
    <s v="-"/>
    <s v="-"/>
    <s v="-"/>
    <s v="-"/>
    <s v="-"/>
    <n v="0"/>
    <s v="-"/>
    <n v="100"/>
    <s v="N"/>
    <s v="-"/>
    <n v="25"/>
    <n v="25"/>
    <n v="8000"/>
    <s v="-"/>
    <s v="-"/>
  </r>
  <r>
    <n v="566"/>
    <s v="CITY OF MARSEILLE"/>
    <n v="320"/>
    <s v="Non Oracle order number: 8520031"/>
    <n v="4"/>
    <x v="19"/>
    <n v="6"/>
    <s v="-"/>
    <s v="-"/>
    <s v="-"/>
    <s v="-"/>
    <x v="11"/>
    <x v="14"/>
    <s v="Pipeline transport"/>
    <x v="9"/>
    <s v="0.General pump order"/>
    <s v="Oliver Favero"/>
    <x v="45"/>
    <s v="Usable"/>
    <s v="8520031 / 1"/>
    <n v="1"/>
    <s v="-"/>
    <d v="1987-01-01T00:00:00"/>
    <s v="-"/>
    <s v="-"/>
    <s v="6. Inactive"/>
    <s v="CITY OF MARSEILLE"/>
    <s v="ZPM"/>
    <n v="120"/>
    <n v="24"/>
    <s v="-"/>
    <s v="-"/>
    <s v="-"/>
    <s v="N"/>
    <s v="N"/>
    <s v="N"/>
    <s v="-"/>
    <s v="N"/>
    <n v="600"/>
    <s v="Order"/>
    <s v="-"/>
    <s v="EMEA"/>
    <s v="N"/>
    <s v="N"/>
    <s v="N"/>
    <s v="-"/>
    <s v="-"/>
    <d v="2016-09-30T00:00:00"/>
    <s v="-"/>
    <s v="-"/>
    <s v="-"/>
    <s v="-"/>
    <s v="-"/>
    <s v="-"/>
    <s v="-"/>
    <s v="-"/>
    <s v="-"/>
    <n v="0"/>
    <s v="-"/>
    <n v="100"/>
    <s v="N"/>
    <s v="-"/>
    <n v="25"/>
    <n v="25"/>
    <n v="8000"/>
    <s v="-"/>
    <s v="-"/>
  </r>
  <r>
    <n v="567"/>
    <s v="ENGLISH CHINA CLAY"/>
    <n v="321"/>
    <s v="Non Oracle order number: 8540005"/>
    <n v="1"/>
    <x v="19"/>
    <s v="-"/>
    <s v="-"/>
    <s v="-"/>
    <s v="-"/>
    <s v="-"/>
    <x v="0"/>
    <x v="13"/>
    <s v="Process or Autoclave feeding"/>
    <x v="22"/>
    <s v="0.General pump order"/>
    <s v="Oliver Favero"/>
    <x v="26"/>
    <s v="Usable"/>
    <s v="8540005 / 1"/>
    <n v="1"/>
    <s v="-"/>
    <d v="1987-01-01T00:00:00"/>
    <s v="-"/>
    <s v="-"/>
    <s v="6. Inactive"/>
    <s v="ENGLISH CHINA CLAY"/>
    <s v="ZPM"/>
    <n v="90"/>
    <n v="70"/>
    <s v="-"/>
    <s v="-"/>
    <s v="-"/>
    <s v="N"/>
    <s v="N"/>
    <s v="N"/>
    <s v="-"/>
    <s v="N"/>
    <n v="800"/>
    <s v="Order"/>
    <s v="-"/>
    <s v="EMEA"/>
    <s v="N"/>
    <s v="N"/>
    <s v="N"/>
    <s v="-"/>
    <s v="-"/>
    <d v="2016-09-30T00:00:00"/>
    <s v="-"/>
    <s v="-"/>
    <s v="-"/>
    <s v="-"/>
    <s v="-"/>
    <s v="-"/>
    <s v="-"/>
    <s v="-"/>
    <s v="-"/>
    <n v="0"/>
    <s v="-"/>
    <n v="100"/>
    <s v="N"/>
    <s v="-"/>
    <n v="25"/>
    <n v="0"/>
    <n v="8000"/>
    <s v="-"/>
    <s v="-"/>
  </r>
  <r>
    <n v="568"/>
    <s v="FRITESSPECIALIST"/>
    <n v="322"/>
    <s v="Non Oracle order number: Fritesspec(1986)-ZPR150"/>
    <n v="1"/>
    <x v="19"/>
    <s v="-"/>
    <s v="-"/>
    <s v="-"/>
    <s v="-"/>
    <s v="-"/>
    <x v="0"/>
    <x v="14"/>
    <s v="Pipeline transport"/>
    <x v="44"/>
    <s v="0.General pump order"/>
    <s v="Oliver Favero"/>
    <x v="30"/>
    <s v="Usable"/>
    <s v="Fritesspec(1986)-ZPR150 / 1"/>
    <n v="1"/>
    <s v="-"/>
    <s v="-"/>
    <s v="-"/>
    <s v="-"/>
    <s v="Unknown"/>
    <s v="FRITESSPECIALIST"/>
    <s v="ZPR"/>
    <n v="10"/>
    <n v="2"/>
    <s v="-"/>
    <s v="-"/>
    <s v="-"/>
    <s v="N"/>
    <s v="N"/>
    <s v="N"/>
    <s v="-"/>
    <s v="N"/>
    <n v="150"/>
    <s v="Unknown"/>
    <s v="-"/>
    <s v="EMEA"/>
    <s v="N"/>
    <s v="N"/>
    <s v="N"/>
    <s v="-"/>
    <s v="-"/>
    <d v="2016-09-30T00:00:00"/>
    <s v="-"/>
    <s v="-"/>
    <s v="-"/>
    <s v="-"/>
    <s v="-"/>
    <s v="-"/>
    <s v="-"/>
    <s v="-"/>
    <s v="-"/>
    <n v="0"/>
    <s v="-"/>
    <n v="100"/>
    <s v="N"/>
    <s v="-"/>
    <n v="50"/>
    <n v="25"/>
    <n v="8000"/>
    <s v="-"/>
    <s v="-"/>
  </r>
  <r>
    <n v="569"/>
    <s v="LIGHT METALS INSTITUTE, ZHENGZHOU INSTITUTE"/>
    <n v="323"/>
    <s v="Non Oracle order number: 8640001"/>
    <n v="1"/>
    <x v="19"/>
    <s v="-"/>
    <s v="LIGHT METALS INSTITUTE, ZHENGZHOU INSTITUTE"/>
    <s v="-"/>
    <n v="7661"/>
    <s v="WUXI WEIR MINERALS EQUIPMENT"/>
    <x v="3"/>
    <x v="0"/>
    <s v="Process or Autoclave feeding"/>
    <x v="0"/>
    <s v="0.General pump order"/>
    <s v="Harry Cui"/>
    <x v="0"/>
    <s v="Usable"/>
    <s v="8640001 / 1"/>
    <n v="1"/>
    <s v="-"/>
    <d v="1986-01-01T00:00:00"/>
    <s v="-"/>
    <s v="-"/>
    <s v="6. Inactive"/>
    <s v="LIGHT METALS INSTITUTE, ZHENGZHOU INSTITUTE"/>
    <s v="TZPM"/>
    <n v="15"/>
    <n v="200"/>
    <s v="-"/>
    <s v="-"/>
    <s v="-"/>
    <s v="N"/>
    <s v="N"/>
    <s v="N"/>
    <s v="-"/>
    <s v="N"/>
    <n v="180"/>
    <s v="Order"/>
    <s v="-"/>
    <s v="CHINA"/>
    <s v="N"/>
    <s v="N"/>
    <s v="N"/>
    <s v="-"/>
    <s v="-"/>
    <d v="2016-09-30T00:00:00"/>
    <s v="-"/>
    <s v="-"/>
    <s v="-"/>
    <s v="-"/>
    <s v="-"/>
    <s v="-"/>
    <s v="-"/>
    <s v="-"/>
    <s v="-"/>
    <n v="0"/>
    <s v="-"/>
    <n v="100"/>
    <s v="N"/>
    <s v="-"/>
    <n v="75"/>
    <n v="25"/>
    <n v="8000"/>
    <s v="-"/>
    <s v="-"/>
  </r>
  <r>
    <n v="570"/>
    <s v="NAFTAGAS"/>
    <n v="324"/>
    <s v="Non Oracle order number: Naftagas(1986)-TMP5x6x170"/>
    <n v="1"/>
    <x v="19"/>
    <s v="-"/>
    <s v="NAFTINA INUSTRIJA-SERBIA"/>
    <s v="-"/>
    <s v="-"/>
    <s v="-"/>
    <x v="0"/>
    <x v="10"/>
    <s v="Oil industry"/>
    <x v="15"/>
    <s v="0.General pump order"/>
    <s v="Oliver Favero"/>
    <x v="43"/>
    <s v="Usable"/>
    <s v="Naftagas(1986)-TMP5x6x170 / 1"/>
    <n v="1"/>
    <s v="-"/>
    <d v="1987-01-01T00:00:00"/>
    <s v="-"/>
    <s v="-"/>
    <s v="5. Operational"/>
    <s v="NAFTAGAS"/>
    <s v="TMP"/>
    <n v="61"/>
    <n v="185"/>
    <s v="-"/>
    <s v="-"/>
    <s v="-"/>
    <s v="N"/>
    <s v="N"/>
    <s v="N"/>
    <s v="-"/>
    <s v="N"/>
    <s v="5x6x170"/>
    <s v="Unknown"/>
    <s v="-"/>
    <s v="EMEA"/>
    <s v="N"/>
    <s v="N"/>
    <s v="N"/>
    <s v="-"/>
    <s v="-"/>
    <d v="2016-09-30T00:00:00"/>
    <s v="-"/>
    <s v="-"/>
    <s v="-"/>
    <s v="-"/>
    <s v="-"/>
    <s v="-"/>
    <s v="-"/>
    <s v="-"/>
    <s v="-"/>
    <n v="0"/>
    <s v="-"/>
    <n v="100"/>
    <s v="N"/>
    <s v="-"/>
    <n v="100"/>
    <n v="25"/>
    <n v="8000"/>
    <s v="-"/>
    <s v="-"/>
  </r>
  <r>
    <n v="571"/>
    <s v="PEETERS PUTBORINGEN"/>
    <n v="325"/>
    <s v="Non Oracle order number: Peeters Pu(1986)-DMP7¾x8x125"/>
    <n v="1"/>
    <x v="19"/>
    <s v="-"/>
    <s v="-"/>
    <s v="-"/>
    <s v="-"/>
    <s v="-"/>
    <x v="0"/>
    <x v="10"/>
    <s v="Oil industry"/>
    <x v="15"/>
    <s v="0.General pump order"/>
    <s v="Oliver Favero"/>
    <x v="36"/>
    <s v="Usable"/>
    <s v="Peeters Pu(1986)-DMP7¾x8x125 / 1"/>
    <n v="1"/>
    <s v="-"/>
    <s v="-"/>
    <s v="-"/>
    <s v="-"/>
    <s v="Unknown"/>
    <s v="PEETERS PUTBORINGEN"/>
    <s v="DMP"/>
    <n v="102"/>
    <n v="20"/>
    <s v="-"/>
    <s v="-"/>
    <s v="-"/>
    <s v="N"/>
    <s v="N"/>
    <s v="N"/>
    <s v="-"/>
    <s v="N"/>
    <s v="7¾x8x125"/>
    <s v="Unknown"/>
    <s v="-"/>
    <s v="EMEA"/>
    <s v="N"/>
    <s v="N"/>
    <s v="N"/>
    <s v="-"/>
    <s v="-"/>
    <d v="2016-09-30T00:00:00"/>
    <s v="-"/>
    <s v="-"/>
    <s v="-"/>
    <s v="-"/>
    <s v="-"/>
    <s v="-"/>
    <s v="-"/>
    <s v="-"/>
    <s v="-"/>
    <n v="0"/>
    <s v="-"/>
    <n v="100"/>
    <s v="N"/>
    <s v="-"/>
    <n v="100"/>
    <n v="25"/>
    <n v="8000"/>
    <s v="-"/>
    <s v="-"/>
  </r>
  <r>
    <n v="572"/>
    <s v="PEETERS PUTBORINGEN"/>
    <n v="326"/>
    <s v="Non Oracle order number: Peeters Pu(1986)-DMP7x8x125"/>
    <n v="2"/>
    <x v="19"/>
    <s v="-"/>
    <s v="-"/>
    <s v="-"/>
    <s v="-"/>
    <s v="-"/>
    <x v="0"/>
    <x v="10"/>
    <s v="Oil industry"/>
    <x v="15"/>
    <s v="0.General pump order"/>
    <s v="Oliver Favero"/>
    <x v="36"/>
    <s v="Usable"/>
    <s v="Peeters Pu(1986)-DMP7x8x125 / 1"/>
    <n v="1"/>
    <s v="-"/>
    <s v="-"/>
    <s v="-"/>
    <s v="-"/>
    <s v="Unknown"/>
    <s v="PEETERS PUTBORINGEN"/>
    <s v="DMP"/>
    <n v="60"/>
    <n v="40"/>
    <s v="-"/>
    <s v="-"/>
    <s v="-"/>
    <s v="N"/>
    <s v="N"/>
    <s v="N"/>
    <s v="-"/>
    <s v="N"/>
    <s v="7x8x125"/>
    <s v="Unknown"/>
    <s v="-"/>
    <s v="EMEA"/>
    <s v="N"/>
    <s v="N"/>
    <s v="N"/>
    <s v="-"/>
    <s v="-"/>
    <d v="2016-09-30T00:00:00"/>
    <s v="-"/>
    <s v="-"/>
    <s v="-"/>
    <s v="-"/>
    <s v="-"/>
    <s v="-"/>
    <s v="-"/>
    <s v="-"/>
    <s v="-"/>
    <n v="0"/>
    <s v="-"/>
    <n v="100"/>
    <s v="N"/>
    <s v="-"/>
    <n v="100"/>
    <n v="25"/>
    <n v="8000"/>
    <s v="-"/>
    <s v="-"/>
  </r>
  <r>
    <n v="573"/>
    <s v="PREMOGOVNIK"/>
    <n v="327"/>
    <s v="former RLV"/>
    <m/>
    <x v="15"/>
    <m/>
    <m/>
    <m/>
    <m/>
    <m/>
    <x v="1"/>
    <x v="4"/>
    <m/>
    <x v="5"/>
    <m/>
    <m/>
    <x v="4"/>
    <m/>
    <m/>
    <m/>
    <m/>
    <m/>
    <m/>
    <m/>
    <m/>
    <m/>
    <m/>
    <m/>
    <m/>
    <m/>
    <m/>
    <m/>
    <m/>
    <m/>
    <m/>
    <m/>
    <m/>
    <m/>
    <m/>
    <m/>
    <m/>
    <m/>
    <m/>
    <m/>
    <m/>
    <m/>
    <m/>
    <m/>
    <m/>
    <m/>
    <m/>
    <m/>
    <m/>
    <m/>
    <m/>
    <m/>
    <m/>
    <m/>
    <m/>
    <m/>
    <m/>
    <m/>
    <m/>
    <m/>
    <m/>
    <m/>
  </r>
  <r>
    <s v="Non Oracle order number: Premogovni(1986)-ZPM500&quot;"/>
    <n v="1"/>
    <n v="328"/>
    <s v="-"/>
    <s v="HTZ, VELENJE"/>
    <x v="16"/>
    <s v="-"/>
    <s v="-"/>
    <s v="Fly ash"/>
    <s v="Mine backfilling"/>
    <s v="Tailings"/>
    <x v="17"/>
    <x v="17"/>
    <s v="Oliver Favero"/>
    <x v="45"/>
    <s v="Usable"/>
    <s v="Premogovni(1986)-ZPM500 / 1"/>
    <x v="44"/>
    <s v="-"/>
    <d v="1987-01-01T00:00:00"/>
    <s v="-"/>
    <s v="-"/>
    <s v="5. Operational"/>
    <s v="PREMOGOVNIK"/>
    <s v="ZPM"/>
    <n v="25"/>
    <n v="40"/>
    <s v="-"/>
    <s v="-"/>
    <s v="-"/>
    <s v="N"/>
    <s v="N"/>
    <s v="N"/>
    <s v="-"/>
    <s v="N"/>
    <n v="500"/>
    <s v="Unknown"/>
    <s v="-"/>
    <s v="EMEA"/>
    <s v="N"/>
    <s v="N"/>
    <s v="N"/>
    <s v="-"/>
    <s v="-"/>
    <d v="2016-09-30T00:00:00"/>
    <s v="-"/>
    <s v="-"/>
    <s v="-"/>
    <s v="-"/>
    <s v="-"/>
    <s v="-"/>
    <s v="-"/>
    <s v="-"/>
    <s v="-"/>
    <n v="0"/>
    <s v="FORMER RLV"/>
    <n v="100"/>
    <s v="N"/>
    <s v="-"/>
    <n v="100"/>
    <n v="25"/>
    <n v="8000"/>
    <s v="-"/>
    <s v="-"/>
    <m/>
    <m/>
    <m/>
  </r>
  <r>
    <n v="574"/>
    <s v="RWZI ZEIST"/>
    <n v="329"/>
    <s v="Non Oracle order number: RWZI Zeist(1986)-ZPR150"/>
    <n v="1"/>
    <x v="19"/>
    <s v="-"/>
    <s v="-"/>
    <s v="-"/>
    <s v="-"/>
    <s v="-"/>
    <x v="11"/>
    <x v="14"/>
    <s v="Pipeline transport"/>
    <x v="9"/>
    <s v="0.General pump order"/>
    <s v="Oliver Favero"/>
    <x v="30"/>
    <s v="Usable"/>
    <s v="RWZI Zeist(1986)-ZPR150 / 1"/>
    <n v="1"/>
    <s v="-"/>
    <s v="-"/>
    <s v="-"/>
    <s v="-"/>
    <s v="Unknown"/>
    <s v="RWZI ZEIST"/>
    <s v="ZPR"/>
    <n v="6"/>
    <n v="3"/>
    <s v="-"/>
    <s v="-"/>
    <s v="-"/>
    <s v="N"/>
    <s v="N"/>
    <s v="N"/>
    <s v="-"/>
    <s v="N"/>
    <n v="150"/>
    <s v="Unknown"/>
    <s v="-"/>
    <s v="EMEA"/>
    <s v="N"/>
    <s v="N"/>
    <s v="N"/>
    <s v="-"/>
    <s v="-"/>
    <d v="2016-09-30T00:00:00"/>
    <s v="-"/>
    <s v="-"/>
    <s v="-"/>
    <s v="-"/>
    <s v="-"/>
    <s v="-"/>
    <s v="-"/>
    <s v="-"/>
    <s v="-"/>
    <n v="0"/>
    <s v="-"/>
    <n v="100"/>
    <s v="N"/>
    <s v="-"/>
    <n v="25"/>
    <n v="25"/>
    <n v="8000"/>
    <s v="-"/>
    <s v="-"/>
  </r>
  <r>
    <n v="575"/>
    <s v="SÃO BENTO MINERAÇÃO"/>
    <n v="330"/>
    <s v="Non Oracle order number: São Bento (1986)-ZPM500"/>
    <n v="3"/>
    <x v="19"/>
    <s v="-"/>
    <s v="SÃO BENTO MINERAÇÃO"/>
    <s v="-"/>
    <s v="-"/>
    <s v="-"/>
    <x v="9"/>
    <x v="9"/>
    <s v="Process or Autoclave feeding"/>
    <x v="14"/>
    <s v="0.General pump order"/>
    <s v="Vacancy"/>
    <x v="10"/>
    <s v="Usable"/>
    <s v="São Bento (1986)-ZPM500 / 1"/>
    <n v="1"/>
    <s v="-"/>
    <s v="-"/>
    <s v="-"/>
    <s v="-"/>
    <s v="6. Inactive"/>
    <s v="SÃO BENTO MINERAÇÃO"/>
    <s v="ZPM"/>
    <n v="39"/>
    <n v="20"/>
    <s v="-"/>
    <s v="-"/>
    <s v="-"/>
    <s v="N"/>
    <s v="N"/>
    <s v="N"/>
    <s v="-"/>
    <s v="N"/>
    <n v="500"/>
    <s v="Unknown"/>
    <s v="-"/>
    <s v="AMERICAS"/>
    <s v="N"/>
    <s v="N"/>
    <s v="N"/>
    <s v="-"/>
    <s v="-"/>
    <d v="2016-09-30T00:00:00"/>
    <s v="-"/>
    <s v="-"/>
    <s v="-"/>
    <s v="-"/>
    <s v="-"/>
    <s v="-"/>
    <s v="-"/>
    <s v="-"/>
    <s v="-"/>
    <n v="0"/>
    <s v="-"/>
    <n v="100"/>
    <s v="N"/>
    <s v="-"/>
    <n v="100"/>
    <n v="100"/>
    <n v="8000"/>
    <s v="-"/>
    <s v="-"/>
  </r>
  <r>
    <n v="576"/>
    <s v="UCOV/CITY OF PRAQUE"/>
    <n v="331"/>
    <s v="Non Oracle order number: 8620048"/>
    <n v="2"/>
    <x v="19"/>
    <s v="-"/>
    <s v="UCOV/CITY OF PRAGUE"/>
    <s v="-"/>
    <s v="-"/>
    <s v="CESKA VODA"/>
    <x v="11"/>
    <x v="14"/>
    <s v="Pipeline transport"/>
    <x v="9"/>
    <s v="0.General pump order"/>
    <s v="Oliver Favero"/>
    <x v="12"/>
    <s v="Usable"/>
    <s v="8620048 / 1"/>
    <n v="1"/>
    <s v="-"/>
    <d v="1987-01-01T00:00:00"/>
    <s v="-"/>
    <s v="-"/>
    <s v="5. Operational"/>
    <s v="UCOV/CITY OF PRAQUE"/>
    <s v="ZPM"/>
    <n v="72"/>
    <n v="22"/>
    <s v="-"/>
    <s v="-"/>
    <s v="-"/>
    <s v="N"/>
    <s v="N"/>
    <s v="N"/>
    <s v="-"/>
    <s v="N"/>
    <s v="600 conv"/>
    <s v="Order"/>
    <s v="-"/>
    <s v="EMEA"/>
    <s v="N"/>
    <s v="N"/>
    <s v="N"/>
    <s v="-"/>
    <s v="-"/>
    <d v="2016-09-30T00:00:00"/>
    <s v="-"/>
    <s v="-"/>
    <s v="-"/>
    <s v="-"/>
    <s v="-"/>
    <s v="-"/>
    <s v="-"/>
    <s v="-"/>
    <s v="-"/>
    <n v="0"/>
    <s v="-"/>
    <n v="100"/>
    <s v="N"/>
    <s v="-"/>
    <n v="25"/>
    <n v="25"/>
    <n v="8000"/>
    <s v="-"/>
    <s v="-"/>
  </r>
  <r>
    <n v="577"/>
    <s v="ZAPOTOCKY"/>
    <n v="332"/>
    <s v="Non Oracle order number: 8620139"/>
    <n v="1"/>
    <x v="19"/>
    <s v="-"/>
    <s v="-"/>
    <s v="-"/>
    <s v="-"/>
    <s v="-"/>
    <x v="0"/>
    <x v="13"/>
    <s v="Process or Autoclave feeding"/>
    <x v="39"/>
    <s v="0.General pump order"/>
    <s v="Oliver Favero"/>
    <x v="12"/>
    <s v="Usable"/>
    <s v="8620139 / 1"/>
    <n v="1"/>
    <s v="-"/>
    <d v="1987-01-01T00:00:00"/>
    <s v="-"/>
    <s v="-"/>
    <s v="6. Inactive"/>
    <s v="ZAPOTOCKY"/>
    <s v="ZPM"/>
    <n v="120"/>
    <n v="16"/>
    <s v="-"/>
    <s v="-"/>
    <s v="-"/>
    <s v="N"/>
    <s v="N"/>
    <s v="N"/>
    <s v="-"/>
    <s v="N"/>
    <n v="600"/>
    <s v="Order"/>
    <s v="-"/>
    <s v="EMEA"/>
    <s v="N"/>
    <s v="N"/>
    <s v="N"/>
    <s v="-"/>
    <s v="-"/>
    <d v="2016-09-30T00:00:00"/>
    <s v="-"/>
    <s v="-"/>
    <s v="-"/>
    <s v="-"/>
    <s v="-"/>
    <s v="-"/>
    <s v="-"/>
    <s v="-"/>
    <s v="-"/>
    <n v="0"/>
    <s v="-"/>
    <n v="100"/>
    <s v="N"/>
    <s v="-"/>
    <n v="50"/>
    <n v="25"/>
    <n v="8000"/>
    <s v="-"/>
    <s v="-"/>
  </r>
  <r>
    <n v="578"/>
    <s v="ZKZ HORNI BRIZA"/>
    <n v="333"/>
    <s v="Non Oracle order number: 8620141"/>
    <n v="1"/>
    <x v="19"/>
    <s v="-"/>
    <s v="LASSELBERGERS"/>
    <s v="-"/>
    <n v="1764"/>
    <s v="LB MINERALS"/>
    <x v="0"/>
    <x v="13"/>
    <s v="Process or Autoclave feeding"/>
    <x v="22"/>
    <s v="0.General pump order"/>
    <s v="Oliver Favero"/>
    <x v="12"/>
    <s v="Usable"/>
    <s v="8620141 / 1"/>
    <n v="1"/>
    <s v="-"/>
    <d v="1987-01-01T00:00:00"/>
    <s v="-"/>
    <s v="-"/>
    <s v="5. Operational"/>
    <s v="ZKZ HORNI BRIZA"/>
    <s v="ZPM"/>
    <n v="60"/>
    <n v="16"/>
    <s v="-"/>
    <s v="-"/>
    <s v="-"/>
    <s v="N"/>
    <s v="N"/>
    <s v="N"/>
    <s v="-"/>
    <s v="N"/>
    <n v="500"/>
    <s v="Order"/>
    <s v="-"/>
    <s v="EMEA"/>
    <s v="N"/>
    <s v="N"/>
    <s v="N"/>
    <s v="-"/>
    <s v="-"/>
    <d v="2016-09-30T00:00:00"/>
    <s v="-"/>
    <s v="-"/>
    <s v="-"/>
    <s v="-"/>
    <s v="-"/>
    <s v="-"/>
    <s v="-"/>
    <s v="-"/>
    <s v="-"/>
    <n v="0"/>
    <s v="-"/>
    <n v="100"/>
    <s v="N"/>
    <s v="-"/>
    <n v="25"/>
    <n v="0"/>
    <n v="8000"/>
    <s v="-"/>
    <s v="-"/>
  </r>
  <r>
    <n v="579"/>
    <s v="ALCOA"/>
    <n v="334"/>
    <s v="Non Oracle order number: 8520106/1"/>
    <n v="1"/>
    <x v="20"/>
    <s v="-"/>
    <s v="ALCOA"/>
    <s v="-"/>
    <n v="1910"/>
    <s v="WEIR MINERALS AUSTRALIA LTD."/>
    <x v="3"/>
    <x v="3"/>
    <s v="Tailings"/>
    <x v="17"/>
    <s v="0.General pump order"/>
    <s v="Maya Polanski"/>
    <x v="5"/>
    <s v="Usable"/>
    <s v="8520106/1 / 1"/>
    <n v="1"/>
    <s v="-"/>
    <d v="1985-01-01T00:00:00"/>
    <s v="-"/>
    <s v="-"/>
    <s v="6. Inactive"/>
    <s v="ALCOA"/>
    <s v="ZPM"/>
    <n v="110"/>
    <n v="24"/>
    <s v="-"/>
    <s v="-"/>
    <s v="-"/>
    <s v="N"/>
    <s v="N"/>
    <s v="N"/>
    <s v="-"/>
    <s v="N"/>
    <n v="600"/>
    <s v="Order"/>
    <s v="-"/>
    <s v="AUSTRASIA"/>
    <s v="N"/>
    <s v="N"/>
    <s v="N"/>
    <s v="-"/>
    <s v="-"/>
    <d v="2016-09-30T00:00:00"/>
    <s v="-"/>
    <s v="-"/>
    <s v="-"/>
    <d v="2017-10-26T00:00:00"/>
    <s v="CT213"/>
    <s v="-"/>
    <s v="-"/>
    <s v="-"/>
    <s v="-"/>
    <n v="0"/>
    <s v="-"/>
    <n v="100"/>
    <s v="N"/>
    <s v="-"/>
    <n v="150"/>
    <n v="25"/>
    <n v="8000"/>
    <s v="-"/>
    <s v="-"/>
  </r>
  <r>
    <n v="580"/>
    <s v="BAROCLEM"/>
    <n v="335"/>
    <s v="Non Oracle order number: Baroclem(1985)-ZPH7.5"/>
    <n v="2"/>
    <x v="20"/>
    <s v="-"/>
    <s v="-"/>
    <s v="-"/>
    <s v="-"/>
    <s v="-"/>
    <x v="0"/>
    <x v="18"/>
    <s v="Process or Autoclave feeding"/>
    <x v="39"/>
    <s v="0.General pump order"/>
    <s v="Oliver Favero"/>
    <x v="45"/>
    <s v="Usable"/>
    <s v="Baroclem(1985)-ZPH7.5 / 1"/>
    <n v="1"/>
    <s v="-"/>
    <d v="1986-01-01T00:00:00"/>
    <s v="-"/>
    <s v="-"/>
    <s v="6. Inactive"/>
    <s v="BAROCLEM"/>
    <s v="ZPH"/>
    <n v="3"/>
    <n v="40"/>
    <s v="-"/>
    <s v="-"/>
    <s v="-"/>
    <s v="N"/>
    <s v="N"/>
    <s v="N"/>
    <s v="-"/>
    <s v="N"/>
    <s v="7,5"/>
    <s v="Unknown"/>
    <s v="-"/>
    <s v="EMEA"/>
    <s v="Y"/>
    <s v="N"/>
    <s v="N"/>
    <s v="-"/>
    <s v="-"/>
    <d v="2016-09-30T00:00:00"/>
    <s v="-"/>
    <s v="-"/>
    <s v="-"/>
    <s v="-"/>
    <s v="-"/>
    <s v="-"/>
    <s v="-"/>
    <s v="-"/>
    <s v="-"/>
    <n v="0"/>
    <s v="-"/>
    <n v="100"/>
    <s v="N"/>
    <s v="-"/>
    <n v="50"/>
    <n v="25"/>
    <n v="8000"/>
    <s v="-"/>
    <s v="-"/>
  </r>
  <r>
    <n v="581"/>
    <s v="BUCOM"/>
    <n v="336"/>
    <s v="Non Oracle order number: Bucom(1985)-DMP6x6x60"/>
    <n v="1"/>
    <x v="20"/>
    <s v="-"/>
    <s v="-"/>
    <s v="-"/>
    <s v="-"/>
    <s v="-"/>
    <x v="0"/>
    <x v="10"/>
    <s v="Oil industry"/>
    <x v="15"/>
    <s v="0.General pump order"/>
    <s v="Oliver Favero"/>
    <x v="30"/>
    <s v="Usable"/>
    <s v="Bucom(1985)-DMP6x6x60 / 1"/>
    <n v="1"/>
    <s v="-"/>
    <s v="-"/>
    <s v="-"/>
    <s v="-"/>
    <s v="Unknown"/>
    <s v="BUCOM"/>
    <s v="DMP"/>
    <n v="15"/>
    <n v="40"/>
    <s v="-"/>
    <s v="-"/>
    <s v="-"/>
    <s v="N"/>
    <s v="N"/>
    <s v="N"/>
    <s v="-"/>
    <s v="N"/>
    <s v="6x6x60"/>
    <s v="Unknown"/>
    <s v="-"/>
    <s v="EMEA"/>
    <s v="N"/>
    <s v="N"/>
    <s v="N"/>
    <s v="-"/>
    <s v="-"/>
    <d v="2016-09-30T00:00:00"/>
    <s v="-"/>
    <s v="-"/>
    <s v="-"/>
    <s v="-"/>
    <s v="-"/>
    <s v="-"/>
    <s v="-"/>
    <s v="-"/>
    <s v="-"/>
    <n v="0"/>
    <s v="-"/>
    <n v="100"/>
    <s v="N"/>
    <s v="-"/>
    <n v="100"/>
    <n v="25"/>
    <n v="8000"/>
    <s v="-"/>
    <s v="-"/>
  </r>
  <r>
    <n v="582"/>
    <s v="COCKBURN CEMENT"/>
    <n v="337"/>
    <s v="Non Oracle order number: 84-4-0015/182"/>
    <n v="2"/>
    <x v="20"/>
    <n v="6"/>
    <s v="ADELAIDE BRIGHTON"/>
    <s v="-"/>
    <n v="1910"/>
    <s v="WEIR MINERALS AUSTRALIA LTD."/>
    <x v="0"/>
    <x v="5"/>
    <s v="Pipeline transport"/>
    <x v="46"/>
    <s v="0.General pump order"/>
    <s v="Maya Polanski"/>
    <x v="5"/>
    <s v="Usable"/>
    <s v="84-4-0015/182 / 1"/>
    <n v="1"/>
    <s v="-"/>
    <d v="1985-01-01T00:00:00"/>
    <s v="-"/>
    <s v="-"/>
    <s v="5. Operational"/>
    <s v="COCKBURN CEMENT"/>
    <s v="TZPM"/>
    <n v="206"/>
    <n v="65"/>
    <s v="-"/>
    <s v="-"/>
    <s v="-"/>
    <s v="N"/>
    <s v="N"/>
    <s v="N"/>
    <s v="-"/>
    <s v="N"/>
    <n v="800"/>
    <s v="Order"/>
    <s v="-"/>
    <s v="AUSTRASIA"/>
    <s v="N"/>
    <s v="N"/>
    <s v="N"/>
    <s v="-"/>
    <s v="-"/>
    <d v="2016-09-30T00:00:00"/>
    <s v="-"/>
    <s v="-"/>
    <s v="-"/>
    <s v="-"/>
    <s v="-"/>
    <s v="-"/>
    <s v="-"/>
    <s v="-"/>
    <s v="-"/>
    <n v="0"/>
    <s v="-"/>
    <n v="100"/>
    <s v="N"/>
    <s v="-"/>
    <n v="25"/>
    <n v="25"/>
    <n v="8000"/>
    <s v="-"/>
    <s v="-"/>
  </r>
  <r>
    <n v="583"/>
    <s v="FRITESSPECIALIST"/>
    <n v="338"/>
    <s v="Non Oracle order number: Fritesspec(1985)-ZPR150"/>
    <n v="1"/>
    <x v="20"/>
    <s v="-"/>
    <s v="-"/>
    <s v="-"/>
    <s v="-"/>
    <s v="-"/>
    <x v="0"/>
    <x v="14"/>
    <s v="Pipeline transport"/>
    <x v="44"/>
    <s v="0.General pump order"/>
    <s v="Oliver Favero"/>
    <x v="30"/>
    <s v="Usable"/>
    <s v="Fritesspec(1985)-ZPR150 / 1"/>
    <n v="1"/>
    <s v="-"/>
    <s v="-"/>
    <s v="-"/>
    <s v="-"/>
    <s v="Unknown"/>
    <s v="FRITESSPECIALIST"/>
    <s v="ZPR"/>
    <n v="10"/>
    <n v="2"/>
    <s v="-"/>
    <s v="-"/>
    <s v="-"/>
    <s v="N"/>
    <s v="N"/>
    <s v="N"/>
    <s v="-"/>
    <s v="N"/>
    <n v="150"/>
    <s v="Unknown"/>
    <s v="-"/>
    <s v="EMEA"/>
    <s v="N"/>
    <s v="N"/>
    <s v="N"/>
    <s v="-"/>
    <s v="-"/>
    <d v="2016-09-30T00:00:00"/>
    <s v="-"/>
    <s v="-"/>
    <s v="-"/>
    <s v="-"/>
    <s v="-"/>
    <s v="-"/>
    <s v="-"/>
    <s v="-"/>
    <s v="-"/>
    <n v="0"/>
    <s v="-"/>
    <n v="100"/>
    <s v="N"/>
    <s v="-"/>
    <n v="50"/>
    <n v="25"/>
    <n v="8000"/>
    <s v="-"/>
    <s v="-"/>
  </r>
  <r>
    <n v="584"/>
    <s v="I.G.N."/>
    <n v="339"/>
    <s v="Non Oracle order number: I.G.N.(1985)-DMP7x8x125"/>
    <n v="1"/>
    <x v="20"/>
    <s v="-"/>
    <s v="-"/>
    <s v="-"/>
    <s v="-"/>
    <s v="-"/>
    <x v="0"/>
    <x v="10"/>
    <s v="Oil industry"/>
    <x v="15"/>
    <s v="0.General pump order"/>
    <s v="Oliver Favero"/>
    <x v="30"/>
    <s v="Usable"/>
    <s v="I.G.N.(1985)-DMP7x8x125 / 1"/>
    <n v="1"/>
    <s v="-"/>
    <s v="-"/>
    <s v="-"/>
    <s v="-"/>
    <s v="Unknown"/>
    <s v="I.G.N."/>
    <s v="DMP"/>
    <n v="102"/>
    <n v="20"/>
    <s v="-"/>
    <s v="-"/>
    <s v="-"/>
    <s v="N"/>
    <s v="N"/>
    <s v="N"/>
    <s v="-"/>
    <s v="N"/>
    <s v="7x8x125"/>
    <s v="Unknown"/>
    <s v="-"/>
    <s v="EMEA"/>
    <s v="N"/>
    <s v="N"/>
    <s v="N"/>
    <s v="-"/>
    <s v="-"/>
    <d v="2016-09-30T00:00:00"/>
    <s v="-"/>
    <s v="-"/>
    <s v="-"/>
    <s v="-"/>
    <s v="-"/>
    <s v="-"/>
    <s v="-"/>
    <s v="-"/>
    <s v="-"/>
    <n v="0"/>
    <s v="-"/>
    <n v="100"/>
    <s v="N"/>
    <s v="-"/>
    <n v="100"/>
    <n v="25"/>
    <n v="8000"/>
    <s v="-"/>
    <s v="-"/>
  </r>
  <r>
    <n v="585"/>
    <s v="J.D. MEAGHER"/>
    <n v="340"/>
    <s v="Non Oracle order number: J.D. Meagh(1985)-ZPH30-1"/>
    <n v="1"/>
    <x v="20"/>
    <s v="-"/>
    <s v="UNKNOWN"/>
    <s v="-"/>
    <s v="-"/>
    <s v="-"/>
    <x v="0"/>
    <x v="13"/>
    <s v="Process or Autoclave feeding"/>
    <x v="39"/>
    <s v="0.General pump order"/>
    <s v="Vacancy"/>
    <x v="9"/>
    <s v="Usable"/>
    <s v="J.D. Meagh(1985)-ZPH30-1 / 1"/>
    <n v="1"/>
    <s v="-"/>
    <s v="-"/>
    <s v="-"/>
    <s v="-"/>
    <s v="6. Inactive"/>
    <s v="J.D. MEAGHER"/>
    <s v="ZPH"/>
    <n v="25"/>
    <n v="16"/>
    <s v="-"/>
    <s v="-"/>
    <s v="-"/>
    <s v="N"/>
    <s v="N"/>
    <s v="N"/>
    <s v="-"/>
    <s v="N"/>
    <n v="30"/>
    <s v="Order"/>
    <s v="-"/>
    <s v="AMERICAS"/>
    <s v="Y"/>
    <s v="N"/>
    <s v="N"/>
    <s v="-"/>
    <s v="-"/>
    <d v="2016-09-30T00:00:00"/>
    <s v="-"/>
    <s v="-"/>
    <s v="-"/>
    <s v="-"/>
    <s v="-"/>
    <s v="-"/>
    <s v="-"/>
    <s v="-"/>
    <s v="-"/>
    <n v="0"/>
    <s v="-"/>
    <n v="100"/>
    <s v="N"/>
    <s v="-"/>
    <n v="50"/>
    <n v="25"/>
    <n v="8000"/>
    <s v="-"/>
    <s v="-"/>
  </r>
  <r>
    <n v="586"/>
    <s v="J.D. MEAGHER"/>
    <n v="341"/>
    <s v="Non Oracle order number: J.D. Meagh(1985)-ZPH30-2"/>
    <n v="1"/>
    <x v="20"/>
    <s v="-"/>
    <s v="UNKNOWN"/>
    <s v="-"/>
    <s v="-"/>
    <s v="-"/>
    <x v="0"/>
    <x v="14"/>
    <s v="Pipeline transport"/>
    <x v="39"/>
    <s v="0.General pump order"/>
    <s v="Vacancy"/>
    <x v="9"/>
    <s v="Usable"/>
    <s v="J.D. Meagh(1985)-ZPH30-2 / 1"/>
    <n v="1"/>
    <s v="-"/>
    <s v="-"/>
    <s v="-"/>
    <s v="-"/>
    <s v="6. Inactive"/>
    <s v="J.D. MEAGHER"/>
    <s v="ZPH"/>
    <n v="30"/>
    <n v="16"/>
    <s v="-"/>
    <s v="-"/>
    <s v="-"/>
    <s v="N"/>
    <s v="N"/>
    <s v="N"/>
    <s v="-"/>
    <s v="N"/>
    <n v="30"/>
    <s v="Order"/>
    <s v="-"/>
    <s v="AMERICAS"/>
    <s v="Y"/>
    <s v="N"/>
    <s v="N"/>
    <s v="-"/>
    <s v="-"/>
    <d v="2016-09-30T00:00:00"/>
    <s v="-"/>
    <s v="-"/>
    <s v="-"/>
    <s v="-"/>
    <s v="-"/>
    <s v="-"/>
    <s v="-"/>
    <s v="-"/>
    <s v="-"/>
    <n v="0"/>
    <s v="-"/>
    <n v="100"/>
    <s v="N"/>
    <s v="-"/>
    <n v="50"/>
    <n v="25"/>
    <n v="8000"/>
    <s v="-"/>
    <s v="-"/>
  </r>
  <r>
    <n v="587"/>
    <s v="NAFTAGAS"/>
    <n v="342"/>
    <s v="Non Oracle order number: Naftagas(1985)-TMP6½x8½x800"/>
    <n v="1"/>
    <x v="20"/>
    <s v="-"/>
    <s v="NAFTINA INUSTRIJA-SERBIA"/>
    <s v="-"/>
    <s v="-"/>
    <s v="-"/>
    <x v="0"/>
    <x v="10"/>
    <s v="Oil industry"/>
    <x v="15"/>
    <s v="0.General pump order"/>
    <s v="Oliver Favero"/>
    <x v="43"/>
    <s v="Usable"/>
    <s v="Naftagas(1985)-TMP6½x8½x800 / 1"/>
    <n v="1"/>
    <s v="-"/>
    <d v="1986-01-01T00:00:00"/>
    <s v="-"/>
    <s v="-"/>
    <s v="5. Operational"/>
    <s v="NAFTAGAS"/>
    <s v="TMP"/>
    <n v="133"/>
    <n v="339"/>
    <s v="-"/>
    <s v="-"/>
    <s v="-"/>
    <s v="N"/>
    <s v="N"/>
    <s v="N"/>
    <s v="-"/>
    <s v="N"/>
    <s v="6½x8½x800"/>
    <s v="Unknown"/>
    <s v="-"/>
    <s v="EMEA"/>
    <s v="N"/>
    <s v="N"/>
    <s v="N"/>
    <s v="-"/>
    <s v="-"/>
    <d v="2016-09-30T00:00:00"/>
    <s v="-"/>
    <s v="-"/>
    <s v="-"/>
    <s v="-"/>
    <s v="-"/>
    <s v="-"/>
    <s v="-"/>
    <s v="-"/>
    <s v="-"/>
    <n v="0"/>
    <s v="-"/>
    <n v="100"/>
    <s v="N"/>
    <s v="-"/>
    <n v="100"/>
    <n v="25"/>
    <n v="8000"/>
    <s v="-"/>
    <s v="-"/>
  </r>
  <r>
    <n v="588"/>
    <s v="NEW ZEALAND STEEL"/>
    <n v="343"/>
    <s v="Non Oracle order number: New Zealan(1985)-ZPM1500"/>
    <n v="4"/>
    <x v="20"/>
    <n v="18"/>
    <s v="NEW ZEALAND STEEL"/>
    <s v="-"/>
    <n v="1910"/>
    <s v="WEIR MINERALS AUSTRALIA LTD."/>
    <x v="0"/>
    <x v="5"/>
    <s v="Pipeline transport"/>
    <x v="8"/>
    <s v="0.General pump order"/>
    <s v="Maya Polanski"/>
    <x v="49"/>
    <s v="Usable"/>
    <s v="New Zealan(1985)-ZPM1500 / 1"/>
    <n v="1"/>
    <s v="-"/>
    <d v="1985-01-01T00:00:00"/>
    <s v="-"/>
    <s v="-"/>
    <s v="5. Operational"/>
    <s v="NEW ZEALAND STEEL"/>
    <s v="ZPM"/>
    <n v="194"/>
    <n v="100"/>
    <s v="-"/>
    <s v="-"/>
    <s v="-"/>
    <s v="N"/>
    <s v="N"/>
    <s v="N"/>
    <s v="-"/>
    <s v="N"/>
    <n v="1500"/>
    <s v="Unknown"/>
    <s v="-"/>
    <s v="AUSTRASIA"/>
    <s v="N"/>
    <s v="N"/>
    <s v="N"/>
    <s v="-"/>
    <s v="-"/>
    <d v="2016-09-30T00:00:00"/>
    <s v="-"/>
    <s v="-"/>
    <s v="-"/>
    <s v="-"/>
    <s v="-"/>
    <s v="-"/>
    <s v="-"/>
    <s v="-"/>
    <s v="-"/>
    <n v="0"/>
    <s v="-"/>
    <n v="100"/>
    <s v="N"/>
    <s v="-"/>
    <n v="150"/>
    <n v="25"/>
    <n v="8000"/>
    <s v="-"/>
    <s v="-"/>
  </r>
  <r>
    <n v="589"/>
    <s v="NORDMEYER"/>
    <n v="344"/>
    <s v="Non Oracle order number: Nordmeyer(1985)-DMP6x6x60"/>
    <n v="1"/>
    <x v="20"/>
    <s v="-"/>
    <s v="-"/>
    <s v="-"/>
    <s v="-"/>
    <s v="-"/>
    <x v="0"/>
    <x v="10"/>
    <s v="Oil industry"/>
    <x v="15"/>
    <s v="0.General pump order"/>
    <s v="Oliver Favero"/>
    <x v="11"/>
    <s v="Usable"/>
    <s v="Nordmeyer(1985)-DMP6x6x60 / 1"/>
    <n v="1"/>
    <s v="-"/>
    <d v="1986-01-01T00:00:00"/>
    <s v="-"/>
    <s v="-"/>
    <s v="6. Inactive"/>
    <s v="NORDMEYER"/>
    <s v="DMP"/>
    <n v="65"/>
    <n v="21"/>
    <s v="-"/>
    <s v="-"/>
    <s v="-"/>
    <s v="N"/>
    <s v="N"/>
    <s v="N"/>
    <s v="-"/>
    <s v="N"/>
    <s v="6x6x60"/>
    <s v="Unknown"/>
    <s v="-"/>
    <s v="EMEA"/>
    <s v="N"/>
    <s v="N"/>
    <s v="N"/>
    <s v="-"/>
    <s v="-"/>
    <d v="2016-09-30T00:00:00"/>
    <s v="-"/>
    <s v="-"/>
    <s v="-"/>
    <s v="-"/>
    <s v="-"/>
    <s v="-"/>
    <s v="-"/>
    <s v="-"/>
    <s v="-"/>
    <n v="0"/>
    <s v="-"/>
    <n v="100"/>
    <s v="N"/>
    <s v="-"/>
    <n v="100"/>
    <n v="25"/>
    <n v="8000"/>
    <s v="-"/>
    <s v="-"/>
  </r>
  <r>
    <n v="590"/>
    <s v="RECORD EXPORT"/>
    <n v="345"/>
    <s v="Non Oracle order number: Record Exp(1985)-DMP7x8x125"/>
    <n v="1"/>
    <x v="20"/>
    <s v="-"/>
    <s v="-"/>
    <s v="-"/>
    <s v="-"/>
    <s v="-"/>
    <x v="0"/>
    <x v="20"/>
    <s v="Tailings"/>
    <x v="47"/>
    <s v="0.General pump order"/>
    <s v="Oliver Favero"/>
    <x v="50"/>
    <s v="Usable"/>
    <s v="Record Exp(1985)-DMP7x8x125 / 1"/>
    <n v="1"/>
    <s v="-"/>
    <d v="1986-01-01T00:00:00"/>
    <s v="-"/>
    <s v="-"/>
    <s v="6. Inactive"/>
    <s v="RECORD EXPORT"/>
    <s v="DMP"/>
    <n v="40"/>
    <n v="30"/>
    <s v="-"/>
    <s v="-"/>
    <s v="-"/>
    <s v="N"/>
    <s v="N"/>
    <s v="N"/>
    <s v="-"/>
    <s v="N"/>
    <s v="7x8x125"/>
    <s v="Unknown"/>
    <s v="-"/>
    <s v="EMEA"/>
    <s v="N"/>
    <s v="N"/>
    <s v="N"/>
    <s v="-"/>
    <s v="-"/>
    <d v="2016-09-30T00:00:00"/>
    <s v="-"/>
    <s v="-"/>
    <s v="-"/>
    <s v="-"/>
    <s v="-"/>
    <s v="-"/>
    <s v="-"/>
    <s v="-"/>
    <s v="-"/>
    <n v="0"/>
    <s v="-"/>
    <n v="100"/>
    <s v="N"/>
    <s v="-"/>
    <n v="75"/>
    <n v="100"/>
    <n v="8000"/>
    <s v="-"/>
    <s v="-"/>
  </r>
  <r>
    <n v="591"/>
    <s v="RUGBY CEMENT"/>
    <n v="346"/>
    <s v="Non Oracle order number: 8520039/1-2"/>
    <n v="2"/>
    <x v="20"/>
    <s v="-"/>
    <s v="-"/>
    <s v="-"/>
    <s v="-"/>
    <s v="-"/>
    <x v="0"/>
    <x v="13"/>
    <s v="Process or Autoclave feeding"/>
    <x v="36"/>
    <s v="0.General pump order"/>
    <s v="Oliver Favero"/>
    <x v="26"/>
    <s v="Usable"/>
    <s v="8520039/1-2 / 1"/>
    <n v="1"/>
    <s v="-"/>
    <d v="1986-01-01T00:00:00"/>
    <s v="-"/>
    <s v="-"/>
    <s v="6. Inactive"/>
    <s v="RUGBY CEMENT"/>
    <s v="ZPM"/>
    <n v="120"/>
    <n v="20"/>
    <s v="-"/>
    <s v="-"/>
    <s v="-"/>
    <s v="N"/>
    <s v="N"/>
    <s v="N"/>
    <s v="-"/>
    <s v="N"/>
    <n v="600"/>
    <s v="Order"/>
    <s v="-"/>
    <s v="EMEA"/>
    <s v="N"/>
    <s v="N"/>
    <s v="N"/>
    <s v="-"/>
    <s v="-"/>
    <d v="2016-09-30T00:00:00"/>
    <s v="-"/>
    <s v="-"/>
    <s v="-"/>
    <s v="-"/>
    <s v="-"/>
    <s v="-"/>
    <s v="-"/>
    <s v="-"/>
    <s v="-"/>
    <n v="0"/>
    <s v="-"/>
    <n v="100"/>
    <s v="N"/>
    <s v="-"/>
    <n v="50"/>
    <n v="25"/>
    <n v="8000"/>
    <s v="-"/>
    <s v="-"/>
  </r>
  <r>
    <n v="592"/>
    <s v="RWZI DEN BOSCH"/>
    <n v="347"/>
    <s v="Non Oracle order number: RWZI Den B(1985)-ZPR300"/>
    <n v="2"/>
    <x v="20"/>
    <s v="-"/>
    <s v="-"/>
    <s v="-"/>
    <s v="-"/>
    <s v="-"/>
    <x v="11"/>
    <x v="14"/>
    <s v="Pipeline transport"/>
    <x v="9"/>
    <s v="0.General pump order"/>
    <s v="Oliver Favero"/>
    <x v="30"/>
    <s v="Usable"/>
    <s v="RWZI Den B(1985)-ZPR300 / 1"/>
    <n v="1"/>
    <s v="-"/>
    <s v="-"/>
    <s v="-"/>
    <s v="-"/>
    <s v="Unknown"/>
    <s v="RWZI DEN BOSCH"/>
    <s v="ZPR"/>
    <n v="30"/>
    <n v="3"/>
    <s v="-"/>
    <s v="-"/>
    <s v="-"/>
    <s v="N"/>
    <s v="N"/>
    <s v="N"/>
    <s v="-"/>
    <s v="N"/>
    <n v="300"/>
    <s v="Unknown"/>
    <s v="-"/>
    <s v="EMEA"/>
    <s v="N"/>
    <s v="N"/>
    <s v="N"/>
    <s v="-"/>
    <s v="-"/>
    <d v="2016-09-30T00:00:00"/>
    <s v="-"/>
    <s v="-"/>
    <s v="-"/>
    <s v="-"/>
    <s v="-"/>
    <s v="-"/>
    <s v="-"/>
    <s v="-"/>
    <s v="-"/>
    <n v="0"/>
    <s v="-"/>
    <n v="100"/>
    <s v="N"/>
    <s v="-"/>
    <n v="25"/>
    <n v="25"/>
    <n v="8000"/>
    <s v="-"/>
    <s v="-"/>
  </r>
  <r>
    <n v="593"/>
    <s v="VARTA"/>
    <n v="348"/>
    <s v="Non Oracle order number: Varta(1985)-ZPH7.5"/>
    <n v="1"/>
    <x v="20"/>
    <s v="-"/>
    <s v="-"/>
    <s v="-"/>
    <s v="-"/>
    <s v="-"/>
    <x v="0"/>
    <x v="18"/>
    <s v="Process or Autoclave feeding"/>
    <x v="48"/>
    <s v="0.General pump order"/>
    <s v="Oliver Favero"/>
    <x v="11"/>
    <s v="Usable"/>
    <s v="Varta(1985)-ZPH7.5 / 1"/>
    <n v="1"/>
    <s v="-"/>
    <d v="1986-01-01T00:00:00"/>
    <s v="-"/>
    <s v="-"/>
    <s v="6. Inactive"/>
    <s v="VARTA"/>
    <s v="ZPH"/>
    <n v="4"/>
    <n v="40"/>
    <s v="-"/>
    <s v="-"/>
    <s v="-"/>
    <s v="N"/>
    <s v="N"/>
    <s v="N"/>
    <s v="-"/>
    <s v="N"/>
    <s v="7,5"/>
    <s v="Unknown"/>
    <s v="-"/>
    <s v="EMEA"/>
    <s v="Y"/>
    <s v="N"/>
    <s v="N"/>
    <s v="-"/>
    <s v="-"/>
    <d v="2016-09-30T00:00:00"/>
    <s v="-"/>
    <s v="-"/>
    <s v="-"/>
    <s v="-"/>
    <s v="-"/>
    <s v="-"/>
    <s v="-"/>
    <s v="-"/>
    <s v="-"/>
    <n v="0"/>
    <s v="-"/>
    <n v="100"/>
    <s v="N"/>
    <s v="-"/>
    <n v="150"/>
    <n v="75"/>
    <n v="8000"/>
    <s v="-"/>
    <s v="-"/>
  </r>
  <r>
    <n v="594"/>
    <s v="ZKZ HORNI BRIZA"/>
    <n v="349"/>
    <s v="Non Oracle order number: 8520026"/>
    <n v="1"/>
    <x v="20"/>
    <s v="-"/>
    <s v="LASSELBERGERS"/>
    <s v="-"/>
    <n v="1764"/>
    <s v="LB MINERALS"/>
    <x v="0"/>
    <x v="13"/>
    <s v="Process or Autoclave feeding"/>
    <x v="22"/>
    <s v="0.General pump order"/>
    <s v="Oliver Favero"/>
    <x v="12"/>
    <s v="Usable"/>
    <s v="8520026 / 1"/>
    <n v="1"/>
    <s v="-"/>
    <d v="1986-01-01T00:00:00"/>
    <s v="-"/>
    <s v="-"/>
    <s v="5. Operational"/>
    <s v="ZKZ HORNI BRIZA"/>
    <s v="ZPM"/>
    <n v="60"/>
    <n v="16"/>
    <s v="-"/>
    <s v="-"/>
    <s v="-"/>
    <s v="N"/>
    <s v="N"/>
    <s v="N"/>
    <s v="-"/>
    <s v="N"/>
    <n v="500"/>
    <s v="Order"/>
    <s v="-"/>
    <s v="EMEA"/>
    <s v="N"/>
    <s v="N"/>
    <s v="N"/>
    <s v="-"/>
    <s v="-"/>
    <d v="2016-09-30T00:00:00"/>
    <s v="-"/>
    <s v="-"/>
    <s v="-"/>
    <s v="-"/>
    <s v="-"/>
    <s v="-"/>
    <s v="-"/>
    <s v="-"/>
    <s v="-"/>
    <n v="0"/>
    <s v="-"/>
    <n v="100"/>
    <s v="N"/>
    <s v="-"/>
    <n v="25"/>
    <n v="0"/>
    <n v="8000"/>
    <s v="-"/>
    <s v="-"/>
  </r>
  <r>
    <n v="595"/>
    <s v="ATLAS MINE"/>
    <n v="350"/>
    <s v="Non Oracle order number: 834-0010/1-2"/>
    <n v="2"/>
    <x v="21"/>
    <s v="-"/>
    <s v="ATLAS CONSOLIDATED MINING AND DEVELOPMENT CORP."/>
    <s v="-"/>
    <s v="-"/>
    <s v="-"/>
    <x v="0"/>
    <x v="7"/>
    <s v="Tailings"/>
    <x v="38"/>
    <s v="0.General pump order"/>
    <s v="Maya Polanski"/>
    <x v="14"/>
    <s v="Usable"/>
    <s v="834-0010/1-2 / 1"/>
    <n v="1"/>
    <s v="-"/>
    <d v="1984-01-01T00:00:00"/>
    <s v="-"/>
    <s v="-"/>
    <s v="Unknown"/>
    <s v="ATLAS MINE"/>
    <s v="TZPM"/>
    <n v="68"/>
    <n v="70"/>
    <s v="-"/>
    <s v="-"/>
    <s v="-"/>
    <s v="N"/>
    <s v="N"/>
    <s v="N"/>
    <s v="-"/>
    <s v="N"/>
    <n v="250"/>
    <s v="Order"/>
    <s v="-"/>
    <s v="AUSTRASIA"/>
    <s v="N"/>
    <s v="N"/>
    <s v="N"/>
    <s v="-"/>
    <s v="-"/>
    <d v="2016-09-30T00:00:00"/>
    <s v="-"/>
    <s v="-"/>
    <s v="-"/>
    <s v="-"/>
    <s v="-"/>
    <s v="-"/>
    <s v="-"/>
    <s v="-"/>
    <s v="-"/>
    <n v="0"/>
    <s v="-"/>
    <n v="100"/>
    <s v="N"/>
    <s v="-"/>
    <n v="50"/>
    <n v="25"/>
    <n v="8000"/>
    <s v="-"/>
    <s v="-"/>
  </r>
  <r>
    <n v="596"/>
    <s v="BAYER UERDINGEN"/>
    <n v="351"/>
    <s v="Non Oracle order number: Bayer Uerd(1984)-ZPR600"/>
    <n v="1"/>
    <x v="21"/>
    <s v="-"/>
    <s v="CORENTA GMBH"/>
    <s v="-"/>
    <s v="-"/>
    <s v="-"/>
    <x v="0"/>
    <x v="14"/>
    <s v="Pipeline transport"/>
    <x v="39"/>
    <s v="0.General pump order"/>
    <s v="Oliver Favero"/>
    <x v="11"/>
    <s v="Usable"/>
    <s v="Bayer Uerd(1984)-ZPR600 / 1"/>
    <n v="1"/>
    <s v="-"/>
    <d v="1985-01-01T00:00:00"/>
    <s v="-"/>
    <s v="-"/>
    <s v="5. Operational"/>
    <s v="BAYER UERDINGEN"/>
    <s v="ZPR"/>
    <n v="125"/>
    <n v="15"/>
    <s v="-"/>
    <s v="-"/>
    <s v="-"/>
    <s v="N"/>
    <s v="N"/>
    <s v="N"/>
    <s v="-"/>
    <s v="N"/>
    <n v="600"/>
    <s v="Unknown"/>
    <s v="-"/>
    <s v="EMEA"/>
    <s v="N"/>
    <s v="N"/>
    <s v="N"/>
    <s v="-"/>
    <s v="-"/>
    <d v="2016-09-30T00:00:00"/>
    <s v="-"/>
    <s v="-"/>
    <s v="-"/>
    <s v="-"/>
    <s v="-"/>
    <s v="-"/>
    <s v="-"/>
    <s v="-"/>
    <s v="-"/>
    <n v="0"/>
    <s v="-"/>
    <n v="100"/>
    <s v="N"/>
    <s v="-"/>
    <n v="50"/>
    <n v="25"/>
    <n v="8000"/>
    <s v="-"/>
    <s v="-"/>
  </r>
  <r>
    <n v="597"/>
    <s v="ENGLISH CHINA CLAY"/>
    <n v="352"/>
    <s v="Non Oracle order number: English Ch(1984)-ZPM600"/>
    <n v="1"/>
    <x v="21"/>
    <s v="-"/>
    <s v="-"/>
    <s v="-"/>
    <s v="-"/>
    <s v="-"/>
    <x v="0"/>
    <x v="13"/>
    <s v="Process or Autoclave feeding"/>
    <x v="22"/>
    <s v="0.General pump order"/>
    <s v="Oliver Favero"/>
    <x v="26"/>
    <s v="Usable"/>
    <s v="English Ch(1984)-ZPM600 / 1"/>
    <n v="1"/>
    <s v="-"/>
    <d v="1985-01-01T00:00:00"/>
    <s v="-"/>
    <s v="-"/>
    <s v="6. Inactive"/>
    <s v="ENGLISH CHINA CLAY"/>
    <s v="ZPM"/>
    <n v="115"/>
    <n v="12"/>
    <s v="-"/>
    <s v="-"/>
    <s v="-"/>
    <s v="N"/>
    <s v="N"/>
    <s v="N"/>
    <s v="-"/>
    <s v="N"/>
    <n v="600"/>
    <s v="Unknown"/>
    <s v="-"/>
    <s v="EMEA"/>
    <s v="N"/>
    <s v="N"/>
    <s v="N"/>
    <s v="-"/>
    <s v="-"/>
    <d v="2016-09-30T00:00:00"/>
    <s v="-"/>
    <s v="-"/>
    <s v="-"/>
    <s v="-"/>
    <s v="-"/>
    <s v="-"/>
    <s v="-"/>
    <s v="-"/>
    <s v="-"/>
    <n v="0"/>
    <s v="-"/>
    <n v="100"/>
    <s v="N"/>
    <s v="-"/>
    <n v="25"/>
    <n v="0"/>
    <n v="8000"/>
    <s v="-"/>
    <s v="-"/>
  </r>
  <r>
    <n v="598"/>
    <s v="ESSO FLEXICOKER"/>
    <n v="353"/>
    <s v="Non Oracle order number: Esso Flexi(1984)-ZPH30"/>
    <n v="1"/>
    <x v="21"/>
    <s v="-"/>
    <s v="-"/>
    <s v="-"/>
    <s v="-"/>
    <s v="-"/>
    <x v="0"/>
    <x v="14"/>
    <s v="Pipeline transport"/>
    <x v="39"/>
    <s v="0.General pump order"/>
    <s v="Oliver Favero"/>
    <x v="30"/>
    <s v="Usable"/>
    <s v="Esso Flexi(1984)-ZPH30 / 1"/>
    <n v="1"/>
    <s v="-"/>
    <s v="-"/>
    <s v="-"/>
    <s v="-"/>
    <s v="Unknown"/>
    <s v="ESSO FLEXICOKER"/>
    <s v="ZPH"/>
    <n v="25"/>
    <n v="3"/>
    <s v="-"/>
    <s v="-"/>
    <s v="-"/>
    <s v="N"/>
    <s v="N"/>
    <s v="N"/>
    <s v="-"/>
    <s v="N"/>
    <n v="30"/>
    <s v="Unknown"/>
    <s v="-"/>
    <s v="EMEA"/>
    <s v="Y"/>
    <s v="N"/>
    <s v="N"/>
    <s v="-"/>
    <s v="-"/>
    <d v="2016-09-30T00:00:00"/>
    <s v="-"/>
    <s v="-"/>
    <s v="-"/>
    <s v="-"/>
    <s v="-"/>
    <s v="-"/>
    <s v="-"/>
    <s v="-"/>
    <s v="-"/>
    <n v="0"/>
    <s v="-"/>
    <n v="100"/>
    <s v="N"/>
    <s v="-"/>
    <n v="50"/>
    <n v="25"/>
    <n v="8000"/>
    <s v="-"/>
    <s v="-"/>
  </r>
  <r>
    <n v="599"/>
    <s v="HOMESTAKE MINE"/>
    <n v="354"/>
    <s v="Non Oracle order number: 8440013/1-3-1"/>
    <n v="3"/>
    <x v="21"/>
    <s v="-"/>
    <s v="UNKNOWN"/>
    <s v="-"/>
    <n v="1787"/>
    <s v="DAVIDSON SALES &amp; ENG. INC."/>
    <x v="9"/>
    <x v="9"/>
    <s v="Process or Autoclave feeding"/>
    <x v="14"/>
    <s v="0.General pump order"/>
    <s v="Vacancy"/>
    <x v="9"/>
    <s v="Usable"/>
    <s v="8440013/1-3-1 / 1"/>
    <n v="1"/>
    <s v="-"/>
    <s v="-"/>
    <s v="-"/>
    <s v="-"/>
    <s v="6. Inactive"/>
    <s v="HOMESTAKE MINE"/>
    <s v="TZPM"/>
    <n v="116"/>
    <n v="21"/>
    <s v="-"/>
    <n v="20"/>
    <s v="-"/>
    <s v="N"/>
    <s v="N"/>
    <s v="N"/>
    <s v="-"/>
    <s v="N"/>
    <n v="150"/>
    <s v="Order"/>
    <s v="-"/>
    <s v="AMERICAS"/>
    <s v="N"/>
    <s v="N"/>
    <s v="N"/>
    <s v="-"/>
    <s v="-"/>
    <d v="2016-09-30T00:00:00"/>
    <s v="-"/>
    <s v="-"/>
    <s v="-"/>
    <s v="-"/>
    <s v="-"/>
    <s v="-"/>
    <s v="-"/>
    <s v="-"/>
    <s v="-"/>
    <n v="0"/>
    <s v="-"/>
    <n v="100"/>
    <s v="N"/>
    <s v="-"/>
    <n v="100"/>
    <n v="100"/>
    <n v="8000"/>
    <s v="-"/>
    <s v="-"/>
  </r>
  <r>
    <n v="600"/>
    <s v="HOMESTAKE MINE"/>
    <n v="355"/>
    <s v="Non Oracle order number: 8440013/1-3-2"/>
    <n v="4"/>
    <x v="21"/>
    <n v="7"/>
    <s v="TAYOLTITA MINE, MEXICO"/>
    <s v="-"/>
    <n v="1787"/>
    <s v="DAVIDSON SALES &amp; ENG. INC."/>
    <x v="9"/>
    <x v="5"/>
    <s v="Pipeline transport"/>
    <x v="14"/>
    <s v="0.General pump order"/>
    <s v="Vacancy"/>
    <x v="9"/>
    <s v="Usable"/>
    <s v="8440013/1-3-2 / 1"/>
    <n v="1"/>
    <s v="-"/>
    <s v="-"/>
    <s v="-"/>
    <s v="-"/>
    <s v="6. Inactive"/>
    <s v="HOMESTAKE MINE"/>
    <s v="TZPM"/>
    <n v="68"/>
    <n v="42"/>
    <s v="-"/>
    <s v="-"/>
    <s v="-"/>
    <s v="N"/>
    <s v="N"/>
    <s v="N"/>
    <s v="-"/>
    <s v="N"/>
    <n v="150"/>
    <s v="Order"/>
    <s v="-"/>
    <s v="AMERICAS"/>
    <s v="N"/>
    <s v="N"/>
    <s v="N"/>
    <s v="-"/>
    <s v="-"/>
    <d v="2016-09-30T00:00:00"/>
    <s v="-"/>
    <s v="-"/>
    <s v="-"/>
    <s v="-"/>
    <s v="-"/>
    <s v="-"/>
    <s v="-"/>
    <s v="-"/>
    <s v="-"/>
    <n v="0"/>
    <s v="-"/>
    <n v="100"/>
    <s v="N"/>
    <s v="-"/>
    <n v="100"/>
    <n v="100"/>
    <n v="8000"/>
    <s v="-"/>
    <s v="-"/>
  </r>
  <r>
    <n v="601"/>
    <s v="MAREG ACCUMULATOREN"/>
    <n v="356"/>
    <s v="Non Oracle order number: Mareg accu(1984)-ZPH7.5"/>
    <n v="2"/>
    <x v="21"/>
    <s v="-"/>
    <s v="-"/>
    <s v="-"/>
    <s v="-"/>
    <s v="-"/>
    <x v="0"/>
    <x v="18"/>
    <s v="Process or Autoclave feeding"/>
    <x v="39"/>
    <s v="0.General pump order"/>
    <s v="Oliver Favero"/>
    <x v="11"/>
    <s v="Usable"/>
    <s v="Mareg accu(1984)-ZPH7.5 / 1"/>
    <n v="1"/>
    <s v="-"/>
    <d v="1985-01-01T00:00:00"/>
    <s v="-"/>
    <s v="-"/>
    <s v="6. Inactive"/>
    <s v="MAREG ACCUMULATOREN"/>
    <s v="ZPH"/>
    <n v="3"/>
    <n v="40"/>
    <s v="-"/>
    <s v="-"/>
    <s v="-"/>
    <s v="N"/>
    <s v="N"/>
    <s v="N"/>
    <s v="-"/>
    <s v="N"/>
    <s v="7,5"/>
    <s v="Unknown"/>
    <s v="-"/>
    <s v="EMEA"/>
    <s v="Y"/>
    <s v="N"/>
    <s v="N"/>
    <s v="-"/>
    <s v="-"/>
    <d v="2016-09-30T00:00:00"/>
    <s v="-"/>
    <s v="-"/>
    <s v="-"/>
    <s v="-"/>
    <s v="-"/>
    <s v="-"/>
    <s v="-"/>
    <s v="-"/>
    <s v="-"/>
    <n v="0"/>
    <s v="-"/>
    <n v="100"/>
    <s v="N"/>
    <s v="-"/>
    <n v="50"/>
    <n v="25"/>
    <n v="8000"/>
    <s v="-"/>
    <s v="-"/>
  </r>
  <r>
    <n v="602"/>
    <s v="NORDMEYER"/>
    <n v="357"/>
    <s v="Non Oracle order number: Nordmeyer(1984)-DMP6x6x60"/>
    <n v="1"/>
    <x v="21"/>
    <s v="-"/>
    <s v="-"/>
    <s v="-"/>
    <s v="-"/>
    <s v="-"/>
    <x v="0"/>
    <x v="10"/>
    <s v="Oil industry"/>
    <x v="15"/>
    <s v="0.General pump order"/>
    <s v="Oliver Favero"/>
    <x v="11"/>
    <s v="Usable"/>
    <s v="Nordmeyer(1984)-DMP6x6x60 / 1"/>
    <n v="1"/>
    <s v="-"/>
    <d v="1985-01-01T00:00:00"/>
    <s v="-"/>
    <s v="-"/>
    <s v="6. Inactive"/>
    <s v="NORDMEYER"/>
    <s v="DMP"/>
    <n v="100"/>
    <n v="20"/>
    <s v="-"/>
    <s v="-"/>
    <s v="-"/>
    <s v="N"/>
    <s v="N"/>
    <s v="N"/>
    <s v="-"/>
    <s v="N"/>
    <s v="6x6x60"/>
    <s v="Unknown"/>
    <s v="-"/>
    <s v="EMEA"/>
    <s v="N"/>
    <s v="N"/>
    <s v="N"/>
    <s v="-"/>
    <s v="-"/>
    <d v="2016-09-30T00:00:00"/>
    <s v="-"/>
    <s v="-"/>
    <s v="-"/>
    <s v="-"/>
    <s v="-"/>
    <s v="-"/>
    <s v="-"/>
    <s v="-"/>
    <s v="-"/>
    <n v="0"/>
    <s v="-"/>
    <n v="100"/>
    <s v="N"/>
    <s v="-"/>
    <n v="100"/>
    <n v="25"/>
    <n v="8000"/>
    <s v="-"/>
    <s v="-"/>
  </r>
  <r>
    <n v="603"/>
    <s v="NORDMEYER"/>
    <n v="358"/>
    <s v="Non Oracle order number: Nordmeyer(1984)-DMP7x8x125"/>
    <n v="7"/>
    <x v="21"/>
    <s v="-"/>
    <s v="-"/>
    <s v="-"/>
    <s v="-"/>
    <s v="-"/>
    <x v="0"/>
    <x v="10"/>
    <s v="Oil industry"/>
    <x v="15"/>
    <s v="0.General pump order"/>
    <s v="Oliver Favero"/>
    <x v="11"/>
    <s v="Usable"/>
    <s v="Nordmeyer(1984)-DMP7x8x125 / 1"/>
    <n v="1"/>
    <s v="-"/>
    <d v="1985-01-01T00:00:00"/>
    <s v="-"/>
    <s v="-"/>
    <s v="6. Inactive"/>
    <s v="NORDMEYER"/>
    <s v="DMP"/>
    <n v="100"/>
    <n v="20"/>
    <s v="-"/>
    <s v="-"/>
    <s v="-"/>
    <s v="N"/>
    <s v="N"/>
    <s v="N"/>
    <s v="-"/>
    <s v="N"/>
    <s v="7x8x125"/>
    <s v="Unknown"/>
    <s v="-"/>
    <s v="EMEA"/>
    <s v="N"/>
    <s v="N"/>
    <s v="N"/>
    <s v="-"/>
    <s v="-"/>
    <d v="2016-09-30T00:00:00"/>
    <s v="-"/>
    <s v="-"/>
    <s v="-"/>
    <s v="-"/>
    <s v="-"/>
    <s v="-"/>
    <s v="-"/>
    <s v="-"/>
    <s v="-"/>
    <n v="0"/>
    <s v="-"/>
    <n v="100"/>
    <s v="N"/>
    <s v="-"/>
    <n v="100"/>
    <n v="25"/>
    <n v="8000"/>
    <s v="-"/>
    <s v="-"/>
  </r>
  <r>
    <n v="604"/>
    <s v="NORTH BROKEN HILL"/>
    <n v="359"/>
    <s v="Non Oracle order number: 8420170"/>
    <n v="1"/>
    <x v="21"/>
    <s v="-"/>
    <s v="-"/>
    <s v="-"/>
    <n v="1910"/>
    <s v="WEIR MINERALS AUSTRALIA LTD."/>
    <x v="0"/>
    <x v="7"/>
    <s v="Tailings"/>
    <x v="11"/>
    <s v="0.General pump order"/>
    <s v="Maya Polanski"/>
    <x v="5"/>
    <s v="Usable"/>
    <s v="8420170 / 1"/>
    <n v="1"/>
    <s v="-"/>
    <d v="1984-01-01T00:00:00"/>
    <s v="-"/>
    <s v="-"/>
    <s v="6. Inactive"/>
    <s v="NORTH BROKEN HILL"/>
    <s v="ZPM"/>
    <n v="54"/>
    <n v="27"/>
    <s v="-"/>
    <s v="-"/>
    <s v="-"/>
    <s v="N"/>
    <s v="N"/>
    <s v="N"/>
    <s v="-"/>
    <s v="N"/>
    <n v="500"/>
    <s v="Order"/>
    <s v="-"/>
    <s v="AUSTRASIA"/>
    <s v="N"/>
    <s v="N"/>
    <s v="N"/>
    <s v="-"/>
    <s v="-"/>
    <d v="2016-09-30T00:00:00"/>
    <s v="-"/>
    <s v="-"/>
    <s v="-"/>
    <s v="-"/>
    <s v="-"/>
    <s v="-"/>
    <s v="-"/>
    <s v="-"/>
    <s v="-"/>
    <n v="0"/>
    <s v="-"/>
    <n v="100"/>
    <s v="N"/>
    <s v="-"/>
    <n v="100"/>
    <n v="25"/>
    <n v="8000"/>
    <s v="-"/>
    <s v="-"/>
  </r>
  <r>
    <n v="605"/>
    <s v="PEETERS PUTBORINGEN"/>
    <n v="360"/>
    <s v="Non Oracle order number: Peeters Pu(1984)-DMP7¾x12x150"/>
    <n v="1"/>
    <x v="21"/>
    <s v="-"/>
    <s v="-"/>
    <s v="-"/>
    <s v="-"/>
    <s v="-"/>
    <x v="0"/>
    <x v="10"/>
    <s v="Oil industry"/>
    <x v="15"/>
    <s v="0.General pump order"/>
    <s v="Oliver Favero"/>
    <x v="36"/>
    <s v="Usable"/>
    <s v="Peeters Pu(1984)-DMP7¾x12x150 / 1"/>
    <n v="1"/>
    <s v="-"/>
    <d v="1985-01-01T00:00:00"/>
    <s v="-"/>
    <s v="-"/>
    <s v="6. Inactive"/>
    <s v="PEETERS PUTBORINGEN"/>
    <s v="DMP"/>
    <n v="143"/>
    <n v="39"/>
    <s v="-"/>
    <s v="-"/>
    <s v="-"/>
    <s v="N"/>
    <s v="N"/>
    <s v="N"/>
    <s v="-"/>
    <s v="N"/>
    <s v="7¾x12x150"/>
    <s v="Unknown"/>
    <s v="-"/>
    <s v="EMEA"/>
    <s v="N"/>
    <s v="N"/>
    <s v="N"/>
    <s v="-"/>
    <s v="-"/>
    <d v="2016-09-30T00:00:00"/>
    <s v="-"/>
    <s v="-"/>
    <s v="-"/>
    <s v="-"/>
    <s v="-"/>
    <s v="-"/>
    <s v="-"/>
    <s v="-"/>
    <s v="-"/>
    <n v="0"/>
    <s v="-"/>
    <n v="100"/>
    <s v="N"/>
    <s v="-"/>
    <n v="100"/>
    <n v="25"/>
    <n v="8000"/>
    <s v="-"/>
    <s v="-"/>
  </r>
  <r>
    <n v="606"/>
    <s v="RUGBY CEMENT"/>
    <n v="361"/>
    <s v="Non Oracle order number: Rugby Ceme(1984)-ZPM600"/>
    <n v="1"/>
    <x v="21"/>
    <s v="-"/>
    <s v="-"/>
    <s v="-"/>
    <s v="-"/>
    <s v="-"/>
    <x v="0"/>
    <x v="13"/>
    <s v="Process or Autoclave feeding"/>
    <x v="36"/>
    <s v="0.General pump order"/>
    <s v="Oliver Favero"/>
    <x v="26"/>
    <s v="Usable"/>
    <s v="Rugby Ceme(1984)-ZPM600 / 1"/>
    <n v="1"/>
    <s v="-"/>
    <d v="1985-01-01T00:00:00"/>
    <s v="-"/>
    <s v="-"/>
    <s v="6. Inactive"/>
    <s v="RUGBY CEMENT"/>
    <s v="ZPM"/>
    <n v="120"/>
    <n v="20"/>
    <s v="-"/>
    <s v="-"/>
    <s v="-"/>
    <s v="N"/>
    <s v="N"/>
    <s v="N"/>
    <s v="-"/>
    <s v="N"/>
    <n v="600"/>
    <s v="Unknown"/>
    <s v="-"/>
    <s v="EMEA"/>
    <s v="N"/>
    <s v="N"/>
    <s v="N"/>
    <s v="-"/>
    <s v="-"/>
    <d v="2016-09-30T00:00:00"/>
    <s v="-"/>
    <s v="-"/>
    <s v="-"/>
    <s v="-"/>
    <s v="-"/>
    <s v="-"/>
    <s v="-"/>
    <s v="-"/>
    <s v="-"/>
    <n v="0"/>
    <s v="-"/>
    <n v="100"/>
    <s v="N"/>
    <s v="-"/>
    <n v="50"/>
    <n v="25"/>
    <n v="8000"/>
    <s v="-"/>
    <s v="-"/>
  </r>
  <r>
    <n v="607"/>
    <s v="RWZI HORSTERMEER"/>
    <n v="362"/>
    <s v="Non Oracle order number: RWZI Horst(1984)-ZPR300"/>
    <n v="1"/>
    <x v="21"/>
    <s v="-"/>
    <s v="-"/>
    <s v="-"/>
    <s v="-"/>
    <s v="-"/>
    <x v="11"/>
    <x v="14"/>
    <s v="Pipeline transport"/>
    <x v="9"/>
    <s v="0.General pump order"/>
    <s v="Oliver Favero"/>
    <x v="30"/>
    <s v="Usable"/>
    <s v="RWZI Horst(1984)-ZPR300 / 1"/>
    <n v="1"/>
    <s v="-"/>
    <s v="-"/>
    <s v="-"/>
    <s v="-"/>
    <s v="Unknown"/>
    <s v="RWZI HORSTERMEER"/>
    <s v="ZPR"/>
    <n v="35"/>
    <n v="6"/>
    <s v="-"/>
    <s v="-"/>
    <s v="-"/>
    <s v="N"/>
    <s v="N"/>
    <s v="N"/>
    <s v="-"/>
    <s v="N"/>
    <n v="300"/>
    <s v="Unknown"/>
    <s v="-"/>
    <s v="EMEA"/>
    <s v="N"/>
    <s v="N"/>
    <s v="N"/>
    <s v="-"/>
    <s v="-"/>
    <d v="2016-09-30T00:00:00"/>
    <s v="-"/>
    <s v="-"/>
    <s v="-"/>
    <s v="-"/>
    <s v="-"/>
    <s v="-"/>
    <s v="-"/>
    <s v="-"/>
    <s v="-"/>
    <n v="0"/>
    <s v="-"/>
    <n v="100"/>
    <s v="N"/>
    <s v="-"/>
    <n v="25"/>
    <n v="25"/>
    <n v="8000"/>
    <s v="-"/>
    <s v="-"/>
  </r>
  <r>
    <n v="608"/>
    <s v="RWZI ZEIST"/>
    <n v="363"/>
    <s v="Non Oracle order number: RWZI Zeist(1984)-ZPR300"/>
    <n v="1"/>
    <x v="21"/>
    <s v="-"/>
    <s v="-"/>
    <s v="-"/>
    <s v="-"/>
    <s v="-"/>
    <x v="11"/>
    <x v="14"/>
    <s v="Pipeline transport"/>
    <x v="9"/>
    <s v="0.General pump order"/>
    <s v="Oliver Favero"/>
    <x v="30"/>
    <s v="Usable"/>
    <s v="RWZI Zeist(1984)-ZPR300 / 1"/>
    <n v="1"/>
    <s v="-"/>
    <s v="-"/>
    <s v="-"/>
    <s v="-"/>
    <s v="Unknown"/>
    <s v="RWZI ZEIST"/>
    <s v="ZPR"/>
    <n v="30"/>
    <n v="1"/>
    <s v="-"/>
    <s v="-"/>
    <s v="-"/>
    <s v="N"/>
    <s v="N"/>
    <s v="N"/>
    <s v="-"/>
    <s v="N"/>
    <n v="300"/>
    <s v="Unknown"/>
    <s v="-"/>
    <s v="EMEA"/>
    <s v="N"/>
    <s v="N"/>
    <s v="N"/>
    <s v="-"/>
    <s v="-"/>
    <d v="2016-09-30T00:00:00"/>
    <s v="-"/>
    <s v="-"/>
    <s v="-"/>
    <s v="-"/>
    <s v="-"/>
    <s v="-"/>
    <s v="-"/>
    <s v="-"/>
    <s v="-"/>
    <n v="0"/>
    <s v="-"/>
    <n v="100"/>
    <s v="N"/>
    <s v="-"/>
    <n v="25"/>
    <n v="25"/>
    <n v="8000"/>
    <s v="-"/>
    <s v="-"/>
  </r>
  <r>
    <n v="609"/>
    <s v="BENTELER WERKE"/>
    <n v="364"/>
    <s v="Non Oracle order number: Benteler W(1983)-ZPM250"/>
    <n v="1"/>
    <x v="22"/>
    <s v="-"/>
    <s v="-"/>
    <s v="-"/>
    <s v="-"/>
    <s v="-"/>
    <x v="0"/>
    <x v="13"/>
    <s v="Process or Autoclave feeding"/>
    <x v="39"/>
    <s v="0.General pump order"/>
    <s v="Oliver Favero"/>
    <x v="11"/>
    <s v="Usable"/>
    <s v="Benteler W(1983)-ZPM250 / 1"/>
    <n v="1"/>
    <s v="-"/>
    <d v="1984-01-01T00:00:00"/>
    <s v="-"/>
    <s v="-"/>
    <s v="5. Operational"/>
    <s v="BENTELER WERKE"/>
    <s v="ZPM"/>
    <n v="15"/>
    <n v="15"/>
    <s v="-"/>
    <s v="-"/>
    <s v="-"/>
    <s v="N"/>
    <s v="N"/>
    <s v="N"/>
    <s v="-"/>
    <s v="N"/>
    <n v="250"/>
    <s v="Unknown"/>
    <s v="-"/>
    <s v="EMEA"/>
    <s v="N"/>
    <s v="N"/>
    <s v="N"/>
    <s v="-"/>
    <s v="-"/>
    <d v="2016-09-30T00:00:00"/>
    <s v="-"/>
    <s v="-"/>
    <s v="-"/>
    <s v="-"/>
    <s v="-"/>
    <s v="-"/>
    <s v="-"/>
    <s v="-"/>
    <s v="-"/>
    <n v="0"/>
    <s v="-"/>
    <n v="100"/>
    <s v="N"/>
    <s v="-"/>
    <n v="50"/>
    <n v="25"/>
    <n v="8000"/>
    <s v="-"/>
    <s v="-"/>
  </r>
  <r>
    <n v="610"/>
    <s v="CENTROZAP"/>
    <n v="365"/>
    <s v="Non Oracle order number: Centrozap(1983)-ZPH30"/>
    <n v="4"/>
    <x v="22"/>
    <s v="-"/>
    <s v="-"/>
    <s v="-"/>
    <s v="-"/>
    <s v="-"/>
    <x v="0"/>
    <x v="13"/>
    <s v="Process or Autoclave feeding"/>
    <x v="39"/>
    <s v="0.General pump order"/>
    <s v="Oliver Favero"/>
    <x v="38"/>
    <s v="Usable"/>
    <s v="Centrozap(1983)-ZPH30 / 1"/>
    <n v="1"/>
    <s v="-"/>
    <d v="1984-01-01T00:00:00"/>
    <s v="-"/>
    <s v="-"/>
    <s v="Unknown"/>
    <s v="CENTROZAP"/>
    <s v="ZPH"/>
    <n v="30"/>
    <n v="20"/>
    <s v="-"/>
    <s v="-"/>
    <s v="-"/>
    <s v="N"/>
    <s v="N"/>
    <s v="N"/>
    <s v="-"/>
    <s v="N"/>
    <n v="30"/>
    <s v="Unknown"/>
    <s v="-"/>
    <s v="EMEA"/>
    <s v="Y"/>
    <s v="N"/>
    <s v="N"/>
    <s v="-"/>
    <s v="-"/>
    <d v="2016-09-30T00:00:00"/>
    <s v="-"/>
    <s v="-"/>
    <s v="-"/>
    <s v="-"/>
    <s v="-"/>
    <s v="-"/>
    <s v="-"/>
    <s v="-"/>
    <s v="-"/>
    <n v="0"/>
    <s v="-"/>
    <n v="100"/>
    <s v="N"/>
    <s v="-"/>
    <n v="50"/>
    <n v="25"/>
    <n v="8000"/>
    <s v="-"/>
    <s v="-"/>
  </r>
  <r>
    <n v="611"/>
    <s v="DUWACO"/>
    <n v="366"/>
    <s v="Non Oracle order number: Duwaco(1983)-DMP7x8x125"/>
    <n v="1"/>
    <x v="22"/>
    <s v="-"/>
    <s v="-"/>
    <s v="-"/>
    <s v="-"/>
    <s v="-"/>
    <x v="0"/>
    <x v="10"/>
    <s v="Oil industry"/>
    <x v="15"/>
    <s v="0.General pump order"/>
    <s v="Oliver Favero"/>
    <x v="30"/>
    <s v="Usable"/>
    <s v="Duwaco(1983)-DMP7x8x125 / 1"/>
    <n v="1"/>
    <s v="-"/>
    <s v="-"/>
    <s v="-"/>
    <s v="-"/>
    <s v="Unknown"/>
    <s v="DUWACO"/>
    <s v="DMP"/>
    <n v="100"/>
    <n v="20"/>
    <s v="-"/>
    <s v="-"/>
    <s v="-"/>
    <s v="N"/>
    <s v="N"/>
    <s v="N"/>
    <s v="-"/>
    <s v="N"/>
    <s v="7x8x125"/>
    <s v="Unknown"/>
    <s v="-"/>
    <s v="EMEA"/>
    <s v="N"/>
    <s v="N"/>
    <s v="N"/>
    <s v="-"/>
    <s v="-"/>
    <d v="2016-09-30T00:00:00"/>
    <s v="-"/>
    <s v="-"/>
    <s v="-"/>
    <s v="-"/>
    <s v="-"/>
    <s v="-"/>
    <s v="-"/>
    <s v="-"/>
    <s v="-"/>
    <n v="0"/>
    <s v="-"/>
    <n v="100"/>
    <s v="N"/>
    <s v="-"/>
    <n v="100"/>
    <n v="25"/>
    <n v="8000"/>
    <s v="-"/>
    <s v="-"/>
  </r>
  <r>
    <n v="612"/>
    <s v="ECOTECNICA"/>
    <n v="367"/>
    <s v="Non Oracle order number: Ecotecnica(1983)-ZPH30"/>
    <n v="2"/>
    <x v="22"/>
    <s v="-"/>
    <s v="-"/>
    <s v="-"/>
    <s v="-"/>
    <s v="-"/>
    <x v="0"/>
    <x v="13"/>
    <s v="Process or Autoclave feeding"/>
    <x v="39"/>
    <s v="0.General pump order"/>
    <s v="Oliver Favero"/>
    <x v="51"/>
    <s v="Usable"/>
    <s v="Ecotecnica(1983)-ZPH30 / 1"/>
    <n v="1"/>
    <s v="-"/>
    <d v="1984-01-01T00:00:00"/>
    <s v="-"/>
    <s v="-"/>
    <s v="6. Inactive"/>
    <s v="ECOTECNICA"/>
    <s v="ZPH"/>
    <n v="28"/>
    <n v="15"/>
    <s v="-"/>
    <s v="-"/>
    <s v="-"/>
    <s v="N"/>
    <s v="N"/>
    <s v="N"/>
    <s v="-"/>
    <s v="N"/>
    <n v="30"/>
    <s v="Unknown"/>
    <s v="-"/>
    <s v="EMEA"/>
    <s v="Y"/>
    <s v="N"/>
    <s v="N"/>
    <s v="-"/>
    <s v="-"/>
    <d v="2016-09-30T00:00:00"/>
    <s v="-"/>
    <s v="-"/>
    <s v="-"/>
    <s v="-"/>
    <s v="-"/>
    <s v="-"/>
    <s v="-"/>
    <s v="-"/>
    <s v="-"/>
    <n v="0"/>
    <s v="-"/>
    <n v="100"/>
    <s v="N"/>
    <s v="-"/>
    <n v="50"/>
    <n v="25"/>
    <n v="8000"/>
    <s v="-"/>
    <s v="-"/>
  </r>
  <r>
    <n v="613"/>
    <s v="ERDÖLCHEMIE"/>
    <n v="368"/>
    <s v="Non Oracle order number: Erdölchemi(1983)-ZPR500"/>
    <n v="2"/>
    <x v="22"/>
    <s v="-"/>
    <s v="INEOS GMBH"/>
    <s v="-"/>
    <s v="-"/>
    <s v="-"/>
    <x v="0"/>
    <x v="13"/>
    <s v="Process or Autoclave feeding"/>
    <x v="39"/>
    <s v="0.General pump order"/>
    <s v="Oliver Favero"/>
    <x v="11"/>
    <s v="Usable"/>
    <s v="Erdölchemi(1983)-ZPR500 / 1"/>
    <n v="1"/>
    <s v="-"/>
    <d v="1984-01-01T00:00:00"/>
    <s v="-"/>
    <s v="-"/>
    <s v="5. Operational"/>
    <s v="ERDÖLCHEMIE"/>
    <s v="ZPR"/>
    <n v="60"/>
    <n v="16"/>
    <s v="-"/>
    <s v="-"/>
    <s v="-"/>
    <s v="N"/>
    <s v="N"/>
    <s v="N"/>
    <s v="-"/>
    <s v="N"/>
    <n v="500"/>
    <s v="Unknown"/>
    <s v="-"/>
    <s v="EMEA"/>
    <s v="N"/>
    <s v="N"/>
    <s v="N"/>
    <s v="-"/>
    <s v="-"/>
    <d v="2016-09-30T00:00:00"/>
    <s v="-"/>
    <s v="-"/>
    <s v="-"/>
    <s v="-"/>
    <s v="-"/>
    <s v="-"/>
    <s v="-"/>
    <s v="-"/>
    <s v="-"/>
    <n v="0"/>
    <s v="-"/>
    <n v="100"/>
    <s v="N"/>
    <s v="-"/>
    <n v="50"/>
    <n v="25"/>
    <n v="8000"/>
    <s v="-"/>
    <s v="-"/>
  </r>
  <r>
    <n v="614"/>
    <s v="GOTWALDOV MINE"/>
    <n v="369"/>
    <s v="Non Oracle order number: Gotwaldov (1983)-ZPM250"/>
    <n v="1"/>
    <x v="22"/>
    <s v="-"/>
    <s v="-"/>
    <s v="-"/>
    <s v="-"/>
    <s v="-"/>
    <x v="14"/>
    <x v="13"/>
    <s v="Process or Autoclave feeding"/>
    <x v="37"/>
    <s v="0.General pump order"/>
    <s v="Oliver Favero"/>
    <x v="12"/>
    <s v="Usable"/>
    <s v="Gotwaldov (1983)-ZPM250 / 1"/>
    <n v="1"/>
    <s v="-"/>
    <d v="1984-01-01T00:00:00"/>
    <s v="-"/>
    <s v="-"/>
    <s v="6. Inactive"/>
    <s v="GOTWALDOV MINE"/>
    <s v="ZPM"/>
    <n v="6"/>
    <n v="16"/>
    <s v="-"/>
    <s v="-"/>
    <s v="-"/>
    <s v="N"/>
    <s v="N"/>
    <s v="N"/>
    <s v="-"/>
    <s v="N"/>
    <n v="250"/>
    <s v="Unknown"/>
    <s v="-"/>
    <s v="EMEA"/>
    <s v="N"/>
    <s v="N"/>
    <s v="N"/>
    <s v="-"/>
    <s v="-"/>
    <d v="2016-09-30T00:00:00"/>
    <s v="-"/>
    <s v="-"/>
    <s v="-"/>
    <s v="-"/>
    <s v="-"/>
    <s v="-"/>
    <s v="-"/>
    <s v="-"/>
    <s v="-"/>
    <n v="0"/>
    <s v="-"/>
    <n v="100"/>
    <s v="N"/>
    <s v="-"/>
    <n v="50"/>
    <n v="0"/>
    <n v="8000"/>
    <s v="-"/>
    <s v="-"/>
  </r>
  <r>
    <n v="615"/>
    <s v="HOECHST CASELLA"/>
    <n v="370"/>
    <s v="Non Oracle order number: Hoechst Ca(1983)-ZPR500"/>
    <n v="2"/>
    <x v="22"/>
    <s v="-"/>
    <s v="INFRASERV GMBH"/>
    <s v="-"/>
    <s v="-"/>
    <s v="-"/>
    <x v="0"/>
    <x v="14"/>
    <s v="Pipeline transport"/>
    <x v="39"/>
    <s v="0.General pump order"/>
    <s v="Oliver Favero"/>
    <x v="11"/>
    <s v="Usable"/>
    <s v="Hoechst Ca(1983)-ZPR500 / 1"/>
    <n v="1"/>
    <s v="-"/>
    <d v="1984-01-01T00:00:00"/>
    <s v="-"/>
    <s v="-"/>
    <s v="5. Operational"/>
    <s v="HOECHST CASELLA"/>
    <s v="ZPR"/>
    <n v="60"/>
    <n v="16"/>
    <s v="-"/>
    <s v="-"/>
    <s v="-"/>
    <s v="N"/>
    <s v="N"/>
    <s v="N"/>
    <s v="-"/>
    <s v="N"/>
    <n v="500"/>
    <s v="Unknown"/>
    <s v="-"/>
    <s v="EMEA"/>
    <s v="N"/>
    <s v="N"/>
    <s v="N"/>
    <s v="-"/>
    <s v="-"/>
    <d v="2016-09-30T00:00:00"/>
    <s v="-"/>
    <s v="-"/>
    <s v="-"/>
    <s v="-"/>
    <s v="-"/>
    <s v="-"/>
    <s v="-"/>
    <s v="-"/>
    <s v="-"/>
    <n v="0"/>
    <s v="-"/>
    <n v="100"/>
    <s v="N"/>
    <s v="-"/>
    <n v="50"/>
    <n v="25"/>
    <n v="8000"/>
    <s v="-"/>
    <s v="-"/>
  </r>
  <r>
    <n v="616"/>
    <s v="LEINSTER NICKEL"/>
    <n v="371"/>
    <s v="former Agnew Mine"/>
    <m/>
    <x v="15"/>
    <m/>
    <m/>
    <m/>
    <m/>
    <m/>
    <x v="1"/>
    <x v="4"/>
    <m/>
    <x v="5"/>
    <m/>
    <m/>
    <x v="4"/>
    <m/>
    <m/>
    <m/>
    <m/>
    <m/>
    <m/>
    <m/>
    <m/>
    <m/>
    <m/>
    <m/>
    <m/>
    <m/>
    <m/>
    <m/>
    <m/>
    <m/>
    <m/>
    <m/>
    <m/>
    <m/>
    <m/>
    <m/>
    <m/>
    <m/>
    <m/>
    <m/>
    <m/>
    <m/>
    <m/>
    <m/>
    <m/>
    <m/>
    <m/>
    <m/>
    <m/>
    <m/>
    <m/>
    <m/>
    <m/>
    <m/>
    <m/>
    <m/>
    <m/>
    <m/>
    <m/>
    <m/>
    <m/>
    <m/>
  </r>
  <r>
    <s v="Non Oracle order number: Leinster N(1983)-ZPM600&quot;"/>
    <n v="9"/>
    <n v="372"/>
    <s v="-"/>
    <s v="-"/>
    <x v="16"/>
    <n v="1910"/>
    <s v="WEIR MINERALS AUSTRALIA LTD."/>
    <s v="None"/>
    <s v="Mine dewatering"/>
    <s v="Tailings"/>
    <x v="15"/>
    <x v="17"/>
    <s v="Maya Polanski"/>
    <x v="35"/>
    <s v="Usable"/>
    <s v="Leinster N(1983)-ZPM600 / 1"/>
    <x v="44"/>
    <s v="-"/>
    <d v="1983-01-01T00:00:00"/>
    <s v="-"/>
    <s v="-"/>
    <s v="6. Inactive"/>
    <s v="LEINSTER NICKEL"/>
    <s v="ZPM"/>
    <n v="74"/>
    <n v="38"/>
    <s v="-"/>
    <s v="-"/>
    <s v="-"/>
    <s v="N"/>
    <s v="N"/>
    <s v="N"/>
    <s v="-"/>
    <s v="N"/>
    <n v="600"/>
    <s v="Unknown"/>
    <s v="-"/>
    <s v="AUSTRASIA"/>
    <s v="N"/>
    <s v="N"/>
    <s v="N"/>
    <s v="-"/>
    <s v="-"/>
    <d v="2016-09-30T00:00:00"/>
    <s v="-"/>
    <s v="-"/>
    <s v="-"/>
    <s v="-"/>
    <s v="-"/>
    <s v="-"/>
    <s v="-"/>
    <s v="-"/>
    <s v="-"/>
    <n v="0"/>
    <s v="FORMER AGNEW MINE"/>
    <n v="100"/>
    <s v="N"/>
    <s v="-"/>
    <n v="100"/>
    <n v="25"/>
    <n v="8000"/>
    <s v="-"/>
    <s v="-"/>
    <m/>
    <m/>
    <m/>
  </r>
  <r>
    <n v="617"/>
    <s v="MARINDCO"/>
    <n v="373"/>
    <s v="Non Oracle order number: Marindco(1983)-DMP7x8x125"/>
    <n v="1"/>
    <x v="22"/>
    <s v="-"/>
    <s v="-"/>
    <s v="-"/>
    <s v="-"/>
    <s v="-"/>
    <x v="0"/>
    <x v="10"/>
    <s v="Oil industry"/>
    <x v="15"/>
    <s v="0.General pump order"/>
    <s v="Oliver Favero"/>
    <x v="30"/>
    <s v="Usable"/>
    <s v="Marindco(1983)-DMP7x8x125 / 1"/>
    <n v="1"/>
    <s v="-"/>
    <s v="-"/>
    <s v="-"/>
    <s v="-"/>
    <s v="Unknown"/>
    <s v="MARINDCO"/>
    <s v="DMP"/>
    <n v="90"/>
    <n v="21"/>
    <s v="-"/>
    <s v="-"/>
    <s v="-"/>
    <s v="N"/>
    <s v="N"/>
    <s v="N"/>
    <s v="-"/>
    <s v="N"/>
    <s v="7x8x125"/>
    <s v="Unknown"/>
    <s v="-"/>
    <s v="EMEA"/>
    <s v="N"/>
    <s v="N"/>
    <s v="N"/>
    <s v="-"/>
    <s v="-"/>
    <d v="2016-09-30T00:00:00"/>
    <s v="-"/>
    <s v="-"/>
    <s v="-"/>
    <s v="-"/>
    <s v="-"/>
    <s v="-"/>
    <s v="-"/>
    <s v="-"/>
    <s v="-"/>
    <n v="0"/>
    <s v="-"/>
    <n v="100"/>
    <s v="N"/>
    <s v="-"/>
    <n v="100"/>
    <n v="25"/>
    <n v="8000"/>
    <s v="-"/>
    <s v="-"/>
  </r>
  <r>
    <n v="618"/>
    <s v="MINAS DE ARCATA MINE"/>
    <n v="374"/>
    <s v="Non Oracle order number: 832011-3/1"/>
    <n v="1"/>
    <x v="22"/>
    <n v="1.6"/>
    <s v="HOCHSCHILD ARCATA"/>
    <s v="-"/>
    <n v="2168"/>
    <s v="VULCO PERU S.A."/>
    <x v="0"/>
    <x v="11"/>
    <s v="Tailings"/>
    <x v="12"/>
    <s v="0.General pump order"/>
    <s v="Vacancy"/>
    <x v="7"/>
    <s v="Usable"/>
    <s v="832011-3/1 / 1"/>
    <n v="1"/>
    <s v="-"/>
    <d v="1985-01-01T00:00:00"/>
    <s v="-"/>
    <s v="-"/>
    <s v="5. Operational"/>
    <s v="MINAS DE ARCATA MINE"/>
    <s v="ZPM"/>
    <n v="19"/>
    <n v="28"/>
    <s v="-"/>
    <s v="-"/>
    <s v="-"/>
    <s v="N"/>
    <s v="N"/>
    <s v="N"/>
    <s v="-"/>
    <s v="N"/>
    <n v="500"/>
    <s v="Order"/>
    <s v="-"/>
    <s v="AMERICAS"/>
    <s v="N"/>
    <s v="N"/>
    <s v="N"/>
    <s v="-"/>
    <s v="-"/>
    <d v="2016-09-30T00:00:00"/>
    <s v="-"/>
    <s v="-"/>
    <s v="-"/>
    <s v="-"/>
    <s v="-"/>
    <s v="-"/>
    <s v="-"/>
    <s v="-"/>
    <s v="-"/>
    <n v="0"/>
    <s v="-"/>
    <n v="100"/>
    <s v="N"/>
    <s v="-"/>
    <n v="200"/>
    <n v="50"/>
    <n v="8000"/>
    <s v="-"/>
    <s v="-"/>
  </r>
  <r>
    <n v="619"/>
    <s v="RWZI HARELBEKE"/>
    <n v="375"/>
    <s v="Non Oracle order number: RWZI Harel(1983)-ZPR400"/>
    <n v="3"/>
    <x v="22"/>
    <s v="-"/>
    <s v="-"/>
    <s v="-"/>
    <s v="-"/>
    <s v="-"/>
    <x v="11"/>
    <x v="13"/>
    <s v="Process or Autoclave feeding"/>
    <x v="9"/>
    <s v="0.General pump order"/>
    <s v="Oliver Favero"/>
    <x v="36"/>
    <s v="Usable"/>
    <s v="RWZI Harel(1983)-ZPR400 / 1"/>
    <n v="1"/>
    <s v="-"/>
    <d v="1984-01-01T00:00:00"/>
    <s v="-"/>
    <s v="-"/>
    <s v="6. Inactive"/>
    <s v="RWZI HARELBEKE"/>
    <s v="ZPR"/>
    <n v="35"/>
    <n v="16"/>
    <s v="-"/>
    <s v="-"/>
    <s v="-"/>
    <s v="N"/>
    <s v="N"/>
    <s v="N"/>
    <s v="-"/>
    <s v="N"/>
    <n v="400"/>
    <s v="Unknown"/>
    <s v="-"/>
    <s v="EMEA"/>
    <s v="N"/>
    <s v="N"/>
    <s v="N"/>
    <s v="-"/>
    <s v="-"/>
    <d v="2016-09-30T00:00:00"/>
    <s v="-"/>
    <s v="-"/>
    <s v="-"/>
    <s v="-"/>
    <s v="-"/>
    <s v="-"/>
    <s v="-"/>
    <s v="-"/>
    <s v="-"/>
    <n v="0"/>
    <s v="-"/>
    <n v="100"/>
    <s v="N"/>
    <s v="-"/>
    <n v="25"/>
    <n v="25"/>
    <n v="8000"/>
    <s v="-"/>
    <s v="-"/>
  </r>
  <r>
    <n v="620"/>
    <s v="RWZI NIEUWVEER"/>
    <n v="376"/>
    <s v="Non Oracle order number: RWZI Nieuw(1983)-ZPM400"/>
    <n v="1"/>
    <x v="22"/>
    <s v="-"/>
    <s v="-"/>
    <s v="-"/>
    <s v="-"/>
    <s v="-"/>
    <x v="11"/>
    <x v="18"/>
    <s v="Process or Autoclave feeding"/>
    <x v="9"/>
    <s v="0.General pump order"/>
    <s v="Oliver Favero"/>
    <x v="30"/>
    <s v="Usable"/>
    <s v="RWZI Nieuw(1983)-ZPM400 / 1"/>
    <n v="1"/>
    <s v="-"/>
    <s v="-"/>
    <s v="-"/>
    <s v="-"/>
    <s v="Unknown"/>
    <s v="RWZI NIEUWVEER"/>
    <s v="ZPM"/>
    <n v="15"/>
    <n v="28"/>
    <s v="-"/>
    <s v="-"/>
    <s v="-"/>
    <s v="N"/>
    <s v="N"/>
    <s v="N"/>
    <s v="-"/>
    <s v="N"/>
    <n v="400"/>
    <s v="Unknown"/>
    <s v="-"/>
    <s v="EMEA"/>
    <s v="N"/>
    <s v="N"/>
    <s v="N"/>
    <s v="-"/>
    <s v="-"/>
    <d v="2016-09-30T00:00:00"/>
    <s v="-"/>
    <s v="-"/>
    <s v="-"/>
    <s v="-"/>
    <s v="-"/>
    <s v="-"/>
    <s v="-"/>
    <s v="-"/>
    <s v="-"/>
    <n v="0"/>
    <s v="-"/>
    <n v="100"/>
    <s v="N"/>
    <s v="-"/>
    <n v="25"/>
    <n v="25"/>
    <n v="8000"/>
    <s v="-"/>
    <s v="-"/>
  </r>
  <r>
    <n v="621"/>
    <s v="SAARBERGWERKE GRUBE WARNDT"/>
    <n v="377"/>
    <s v="Non Oracle order number: Saarbergwe(1983)-ZPH15"/>
    <n v="1"/>
    <x v="22"/>
    <s v="-"/>
    <s v="-"/>
    <s v="-"/>
    <s v="-"/>
    <s v="-"/>
    <x v="0"/>
    <x v="7"/>
    <s v="Tailings"/>
    <x v="30"/>
    <s v="0.General pump order"/>
    <s v="Oliver Favero"/>
    <x v="11"/>
    <s v="Usable"/>
    <s v="Saarbergwe(1983)-ZPH15 / 1"/>
    <n v="1"/>
    <s v="-"/>
    <d v="1984-01-01T00:00:00"/>
    <s v="-"/>
    <s v="-"/>
    <s v="6. Inactive"/>
    <s v="SAARBERGWERKE GRUBE WARNDT"/>
    <s v="ZPH"/>
    <n v="10"/>
    <n v="40"/>
    <s v="-"/>
    <s v="-"/>
    <s v="-"/>
    <s v="N"/>
    <s v="N"/>
    <s v="N"/>
    <s v="-"/>
    <s v="N"/>
    <n v="15"/>
    <s v="Unknown"/>
    <s v="-"/>
    <s v="EMEA"/>
    <s v="Y"/>
    <s v="N"/>
    <s v="N"/>
    <s v="-"/>
    <s v="-"/>
    <d v="2016-09-30T00:00:00"/>
    <s v="-"/>
    <s v="-"/>
    <s v="-"/>
    <s v="-"/>
    <s v="-"/>
    <s v="-"/>
    <s v="-"/>
    <s v="-"/>
    <s v="-"/>
    <n v="0"/>
    <s v="-"/>
    <n v="100"/>
    <s v="N"/>
    <s v="-"/>
    <n v="75"/>
    <n v="25"/>
    <n v="8000"/>
    <s v="-"/>
    <s v="-"/>
  </r>
  <r>
    <n v="622"/>
    <s v="THYSSEN STAHL"/>
    <n v="378"/>
    <s v="Non Oracle order number: Thyssen St(1983)-ZPM500"/>
    <n v="1"/>
    <x v="22"/>
    <s v="-"/>
    <s v="-"/>
    <s v="-"/>
    <s v="-"/>
    <s v="-"/>
    <x v="0"/>
    <x v="13"/>
    <s v="Process or Autoclave feeding"/>
    <x v="39"/>
    <s v="0.General pump order"/>
    <s v="Oliver Favero"/>
    <x v="11"/>
    <s v="Usable"/>
    <s v="Thyssen St(1983)-ZPM500 / 1"/>
    <n v="1"/>
    <s v="-"/>
    <d v="1984-01-01T00:00:00"/>
    <s v="-"/>
    <s v="-"/>
    <s v="5. Operational"/>
    <s v="THYSSEN STAHL"/>
    <s v="ZPM"/>
    <n v="60"/>
    <n v="16"/>
    <s v="-"/>
    <s v="-"/>
    <s v="-"/>
    <s v="N"/>
    <s v="N"/>
    <s v="N"/>
    <s v="-"/>
    <s v="N"/>
    <n v="500"/>
    <s v="Unknown"/>
    <s v="-"/>
    <s v="EMEA"/>
    <s v="N"/>
    <s v="N"/>
    <s v="N"/>
    <s v="-"/>
    <s v="-"/>
    <d v="2016-09-30T00:00:00"/>
    <s v="-"/>
    <s v="-"/>
    <s v="-"/>
    <s v="-"/>
    <s v="-"/>
    <s v="-"/>
    <s v="-"/>
    <s v="-"/>
    <s v="-"/>
    <n v="0"/>
    <s v="-"/>
    <n v="100"/>
    <s v="N"/>
    <s v="-"/>
    <n v="50"/>
    <n v="25"/>
    <n v="8000"/>
    <s v="-"/>
    <s v="-"/>
  </r>
  <r>
    <n v="623"/>
    <s v="UBE INDUSTRIES LTD. / UBE AMMONIA PLANT"/>
    <n v="379"/>
    <s v="Non Oracle order number: Ube Indust(1983)-TZPM150"/>
    <n v="4"/>
    <x v="22"/>
    <s v="-"/>
    <s v="UBE INDUSTRIES LTD., UBE AMMONIA PLANT"/>
    <s v="-"/>
    <n v="1903"/>
    <s v="MATSUBO COMPANY LTD."/>
    <x v="13"/>
    <x v="1"/>
    <s v="Process or Autoclave feeding"/>
    <x v="1"/>
    <s v="0.General pump order"/>
    <s v="Harry Cui "/>
    <x v="6"/>
    <s v="Usable"/>
    <s v="Ube Indust(1983)-TZPM150 / 1"/>
    <n v="1"/>
    <s v="-"/>
    <d v="1983-01-01T00:00:00"/>
    <s v="-"/>
    <s v="-"/>
    <s v="5. Operational"/>
    <s v="UBE INDUSTRIES LTD. / UBE AMMONIA PLANT"/>
    <s v="TZPM"/>
    <n v="33"/>
    <n v="70"/>
    <s v="-"/>
    <s v="-"/>
    <s v="-"/>
    <s v="N"/>
    <s v="N"/>
    <s v="N"/>
    <s v="-"/>
    <s v="N"/>
    <n v="150"/>
    <s v="Unknown"/>
    <s v="-"/>
    <s v="ROW"/>
    <s v="N"/>
    <s v="N"/>
    <s v="N"/>
    <s v="-"/>
    <s v="-"/>
    <d v="2016-09-30T00:00:00"/>
    <s v="-"/>
    <s v="-"/>
    <s v="-"/>
    <s v="-"/>
    <s v="-"/>
    <s v="-"/>
    <s v="-"/>
    <s v="-"/>
    <s v="-"/>
    <n v="0"/>
    <s v="-"/>
    <n v="100"/>
    <s v="N"/>
    <s v="-"/>
    <n v="50"/>
    <n v="0"/>
    <n v="8000"/>
    <s v="-"/>
    <s v="-"/>
  </r>
  <r>
    <n v="348"/>
    <s v="MURRIN MURRIN, PILOT PLANT"/>
    <n v="380"/>
    <s v="-"/>
    <n v="1"/>
    <x v="23"/>
    <s v="-"/>
    <s v="GLENCORE"/>
    <n v="7742"/>
    <n v="1910"/>
    <s v="WEIR MINERALS AUSTRALIA LTD."/>
    <x v="2"/>
    <x v="9"/>
    <s v="Process or Autoclave feeding"/>
    <x v="10"/>
    <s v="0.General pump order"/>
    <s v="Maya Polanski"/>
    <x v="5"/>
    <s v="Usable"/>
    <s v="200281 / 1"/>
    <n v="1"/>
    <s v="-"/>
    <d v="1999-01-01T00:00:00"/>
    <s v="-"/>
    <s v="-"/>
    <s v="5. Operational"/>
    <s v="MURRIN MURRIN, PILOT PLANT"/>
    <s v="ZPM"/>
    <n v="20"/>
    <n v="130"/>
    <s v="-"/>
    <n v="200"/>
    <s v="-"/>
    <s v="N"/>
    <s v="Y"/>
    <s v="N"/>
    <s v="-"/>
    <s v="N"/>
    <n v="800"/>
    <s v="Unknown"/>
    <s v="-"/>
    <s v="AUSTRASIA"/>
    <s v="N"/>
    <s v="N"/>
    <s v="N"/>
    <s v="-"/>
    <s v="-"/>
    <d v="2016-09-30T00:00:00"/>
    <s v="-"/>
    <s v="-"/>
    <s v="-"/>
    <s v="-"/>
    <s v="-"/>
    <s v="-"/>
    <s v="-"/>
    <s v="-"/>
    <s v="-"/>
    <n v="0"/>
    <s v="-"/>
    <n v="100"/>
    <s v="N"/>
    <s v="-"/>
    <n v="100"/>
    <n v="100"/>
    <n v="8000"/>
    <s v="-"/>
    <s v="-"/>
  </r>
  <r>
    <n v="349"/>
    <s v="NORILSK COMBINAT MINING COMPANY"/>
    <n v="381"/>
    <s v="-"/>
    <n v="2"/>
    <x v="23"/>
    <n v="20"/>
    <s v="NORILSK NICKEL"/>
    <n v="1647"/>
    <n v="1647"/>
    <s v="I.S.E. TRADING GMBH"/>
    <x v="18"/>
    <x v="5"/>
    <s v="Pipeline transport"/>
    <x v="43"/>
    <s v="5.Turn key (incl. 1, 2, 3 and 4)"/>
    <s v="Oliver Favero"/>
    <x v="8"/>
    <s v="Usable"/>
    <s v="200351 / 1"/>
    <n v="1"/>
    <s v="-"/>
    <d v="2000-01-01T00:00:00"/>
    <s v="-"/>
    <s v="-"/>
    <s v="5. Operational"/>
    <s v="820.582.200351"/>
    <s v="TZPM"/>
    <n v="400"/>
    <n v="80"/>
    <s v="-"/>
    <s v="-"/>
    <s v="-"/>
    <s v="N"/>
    <s v="N"/>
    <s v="N"/>
    <s v="-"/>
    <s v="N"/>
    <n v="1600"/>
    <s v="Unknown"/>
    <s v="-"/>
    <s v="EMEA"/>
    <s v="N"/>
    <s v="N"/>
    <s v="N"/>
    <s v="-"/>
    <s v="-"/>
    <d v="2016-09-30T00:00:00"/>
    <s v="-"/>
    <s v="-"/>
    <s v="-"/>
    <s v="-"/>
    <s v="-"/>
    <s v="-"/>
    <s v="-"/>
    <d v="2016-06-24T00:00:00"/>
    <s v="-"/>
    <n v="0"/>
    <s v="-"/>
    <n v="100"/>
    <s v="N"/>
    <s v="-"/>
    <n v="125"/>
    <n v="25"/>
    <n v="8000"/>
    <s v="-"/>
    <s v="-"/>
  </r>
  <r>
    <n v="350"/>
    <s v="OLYMPIC DAM"/>
    <n v="382"/>
    <s v="Non Oracle order number: 8200274"/>
    <n v="1"/>
    <x v="23"/>
    <s v="-"/>
    <s v="BHP BILLITON"/>
    <s v="-"/>
    <n v="1910"/>
    <s v="WEIR MINERALS AUSTRALIA LTD."/>
    <x v="0"/>
    <x v="7"/>
    <s v="Tailings"/>
    <x v="11"/>
    <s v="0.General pump order"/>
    <s v="Maya Polanski"/>
    <x v="5"/>
    <s v="Usable"/>
    <s v="8200274 / 1"/>
    <n v="1"/>
    <s v="-"/>
    <d v="1999-01-01T00:00:00"/>
    <s v="-"/>
    <s v="-"/>
    <s v="5. Operational"/>
    <s v="OLYMPIC DAM"/>
    <s v="ZPM"/>
    <n v="108"/>
    <n v="63"/>
    <s v="-"/>
    <s v="-"/>
    <s v="-"/>
    <s v="N"/>
    <s v="N"/>
    <s v="N"/>
    <s v="10LTR/API7/70BAR"/>
    <s v="N"/>
    <n v="800"/>
    <s v="Order"/>
    <s v="-"/>
    <s v="AUSTRASIA"/>
    <s v="N"/>
    <s v="N"/>
    <s v="N"/>
    <s v="-"/>
    <s v="-"/>
    <d v="2016-09-30T00:00:00"/>
    <s v="-"/>
    <s v="-"/>
    <s v="-"/>
    <s v="-"/>
    <s v="-"/>
    <s v="-"/>
    <s v="-"/>
    <d v="2017-03-20T00:00:00"/>
    <s v="CT175707"/>
    <n v="0"/>
    <s v="-"/>
    <n v="100"/>
    <s v="N"/>
    <s v="-"/>
    <n v="100"/>
    <n v="25"/>
    <n v="8000"/>
    <s v="-"/>
    <s v="-"/>
  </r>
  <r>
    <n v="351"/>
    <s v="ORMET ALUMINA"/>
    <n v="383"/>
    <s v="-"/>
    <n v="2"/>
    <x v="23"/>
    <n v="3.7"/>
    <s v="ORMET BURNSIDE"/>
    <n v="1787"/>
    <n v="1787"/>
    <s v="DAVIDSON SALES &amp; ENG. INC."/>
    <x v="3"/>
    <x v="3"/>
    <s v="Tailings"/>
    <x v="17"/>
    <s v="3.Basic design (incl. 1 and 2)"/>
    <s v="Vacancy"/>
    <x v="9"/>
    <s v="Usable"/>
    <s v="200333 / 1"/>
    <n v="1"/>
    <s v="-"/>
    <d v="2000-01-01T00:00:00"/>
    <s v="-"/>
    <s v="-"/>
    <s v="6. Inactive"/>
    <s v="ORMET ALUMINA"/>
    <s v="TZPM"/>
    <n v="76"/>
    <n v="85"/>
    <s v="-"/>
    <s v="-"/>
    <s v="-"/>
    <s v="N"/>
    <s v="N"/>
    <s v="N"/>
    <s v="-"/>
    <s v="N"/>
    <n v="500"/>
    <s v="Unknown"/>
    <s v="-"/>
    <s v="AMERICAS"/>
    <s v="N"/>
    <s v="N"/>
    <s v="N"/>
    <s v="-"/>
    <s v="-"/>
    <d v="2016-09-30T00:00:00"/>
    <s v="-"/>
    <s v="-"/>
    <s v="-"/>
    <s v="-"/>
    <s v="-"/>
    <s v="-"/>
    <s v="-"/>
    <s v="-"/>
    <s v="-"/>
    <n v="0"/>
    <s v="-"/>
    <n v="100"/>
    <s v="N"/>
    <s v="-"/>
    <n v="150"/>
    <n v="25"/>
    <n v="8000"/>
    <s v="-"/>
    <s v="-"/>
  </r>
  <r>
    <n v="352"/>
    <s v="RWZI LAND V. CUIJK"/>
    <n v="384"/>
    <s v="-"/>
    <n v="2"/>
    <x v="23"/>
    <s v="-"/>
    <s v="-"/>
    <s v="-"/>
    <s v="-"/>
    <s v="-"/>
    <x v="11"/>
    <x v="14"/>
    <s v="Pipeline transport"/>
    <x v="9"/>
    <s v="0.General pump order"/>
    <s v="Oliver Favero"/>
    <x v="30"/>
    <s v="Usable"/>
    <s v="200327 / 1"/>
    <n v="1"/>
    <s v="-"/>
    <s v="-"/>
    <s v="-"/>
    <s v="-"/>
    <s v="Unknown"/>
    <s v="RWZI LAND V. CUIJK"/>
    <s v="ZPR"/>
    <n v="9"/>
    <n v="18"/>
    <s v="-"/>
    <s v="-"/>
    <s v="-"/>
    <s v="N"/>
    <s v="N"/>
    <s v="N"/>
    <s v="-"/>
    <s v="N"/>
    <n v="250"/>
    <s v="Unknown"/>
    <s v="-"/>
    <s v="EMEA"/>
    <s v="N"/>
    <s v="N"/>
    <s v="N"/>
    <s v="-"/>
    <s v="-"/>
    <d v="2016-09-30T00:00:00"/>
    <s v="-"/>
    <s v="-"/>
    <s v="-"/>
    <s v="-"/>
    <s v="-"/>
    <s v="-"/>
    <s v="-"/>
    <s v="-"/>
    <s v="-"/>
    <n v="0"/>
    <s v="-"/>
    <n v="100"/>
    <s v="N"/>
    <s v="-"/>
    <n v="25"/>
    <n v="25"/>
    <n v="8000"/>
    <s v="-"/>
    <s v="-"/>
  </r>
  <r>
    <n v="353"/>
    <s v="SHERWIN"/>
    <n v="385"/>
    <s v="former Reynolds Aluminum"/>
    <n v="1"/>
    <x v="23"/>
    <s v="-"/>
    <s v="SHERWIN ALUMINA"/>
    <n v="1787"/>
    <n v="1787"/>
    <s v="DAVIDSON SALES &amp; ENG. INC."/>
    <x v="3"/>
    <x v="18"/>
    <s v="Process or Autoclave feeding"/>
    <x v="49"/>
    <s v="0.General pump order"/>
    <s v="Vacancy"/>
    <x v="9"/>
    <s v="Usable"/>
    <s v="200245 / 1"/>
    <n v="1"/>
    <s v="-"/>
    <d v="2000-01-01T00:00:00"/>
    <s v="-"/>
    <s v="-"/>
    <s v="5. Operational"/>
    <s v="SHERWIN"/>
    <s v="ZPM"/>
    <n v="80"/>
    <n v="47"/>
    <s v="-"/>
    <s v="-"/>
    <s v="-"/>
    <s v="N"/>
    <s v="N"/>
    <s v="N"/>
    <s v="7.5LTR/API7/70BAR"/>
    <s v="N"/>
    <n v="700"/>
    <s v="Unknown"/>
    <s v="-"/>
    <s v="AMERICAS"/>
    <s v="N"/>
    <s v="N"/>
    <s v="N"/>
    <s v="-"/>
    <s v="-"/>
    <d v="2016-09-30T00:00:00"/>
    <s v="-"/>
    <s v="-"/>
    <s v="-"/>
    <s v="-"/>
    <s v="-"/>
    <s v="-"/>
    <s v="-"/>
    <d v="2017-03-20T00:00:00"/>
    <s v="CT175707"/>
    <n v="0"/>
    <s v="FORMER REYNOLDS ALUMINUM"/>
    <n v="100"/>
    <s v="N"/>
    <s v="-"/>
    <n v="50"/>
    <n v="0"/>
    <n v="8000"/>
    <s v="-"/>
    <s v="-"/>
  </r>
  <r>
    <n v="354"/>
    <s v="SUMITOMO METAL INDUSTRIES KASHIMA PLANT"/>
    <n v="386"/>
    <s v="-"/>
    <n v="1"/>
    <x v="23"/>
    <s v="-"/>
    <s v="SUMITOMO METAL INDUSTRIES KASHIMA PLANT"/>
    <s v="-"/>
    <n v="1903"/>
    <s v="MATSUBO COMPANY LTD."/>
    <x v="11"/>
    <x v="14"/>
    <s v="Pipeline transport"/>
    <x v="50"/>
    <s v="0.General pump order"/>
    <s v="Harry Cui "/>
    <x v="6"/>
    <s v="Usable"/>
    <s v="200299 / 1"/>
    <n v="1"/>
    <s v="-"/>
    <d v="1999-01-01T00:00:00"/>
    <s v="-"/>
    <s v="-"/>
    <s v="5. Operational"/>
    <s v="SUMITOMO METAL INDUSTRIES KASHIMA PLANT"/>
    <s v="DHT"/>
    <n v="1"/>
    <n v="110"/>
    <s v="-"/>
    <s v="-"/>
    <s v="-"/>
    <s v="N"/>
    <s v="N"/>
    <s v="N"/>
    <s v="130MM/SR1/120BAR"/>
    <s v="N"/>
    <n v="590"/>
    <s v="Unknown"/>
    <s v="-"/>
    <s v="ROW"/>
    <s v="Y"/>
    <s v="N"/>
    <s v="N"/>
    <s v="-"/>
    <s v="-"/>
    <d v="2016-09-30T00:00:00"/>
    <s v="-"/>
    <s v="-"/>
    <s v="-"/>
    <s v="-"/>
    <s v="-"/>
    <s v="-"/>
    <s v="-"/>
    <s v="-"/>
    <s v="-"/>
    <n v="0"/>
    <s v="-"/>
    <n v="100"/>
    <s v="N"/>
    <s v="-"/>
    <n v="25"/>
    <n v="25"/>
    <n v="8000"/>
    <s v="-"/>
    <s v="-"/>
  </r>
  <r>
    <n v="355"/>
    <s v="TSK-AICHI PROJECT"/>
    <n v="387"/>
    <s v="-"/>
    <n v="2"/>
    <x v="23"/>
    <s v="-"/>
    <s v="TSK-AICHI"/>
    <s v="-"/>
    <n v="1903"/>
    <s v="MATSUBO COMPANY LTD."/>
    <x v="11"/>
    <x v="14"/>
    <s v="Pipeline transport"/>
    <x v="50"/>
    <s v="0.General pump order"/>
    <s v="Harry Cui "/>
    <x v="6"/>
    <s v="Usable"/>
    <s v="200328 / 1"/>
    <n v="1"/>
    <s v="-"/>
    <d v="1999-01-01T00:00:00"/>
    <s v="-"/>
    <s v="-"/>
    <s v="5. Operational"/>
    <s v="TSK-AICHI PROJECT"/>
    <s v="DHT"/>
    <n v="14"/>
    <n v="75"/>
    <s v="-"/>
    <s v="-"/>
    <s v="-"/>
    <s v="N"/>
    <s v="N"/>
    <s v="N"/>
    <s v="230MM/SR2/120BAR"/>
    <s v="N"/>
    <n v="10140"/>
    <s v="Unknown"/>
    <s v="-"/>
    <s v="ROW"/>
    <s v="Y"/>
    <s v="N"/>
    <s v="N"/>
    <s v="-"/>
    <s v="-"/>
    <d v="2016-09-30T00:00:00"/>
    <s v="-"/>
    <s v="-"/>
    <s v="-"/>
    <s v="-"/>
    <s v="-"/>
    <s v="-"/>
    <s v="-"/>
    <s v="-"/>
    <s v="-"/>
    <n v="0"/>
    <s v="-"/>
    <n v="100"/>
    <s v="N"/>
    <s v="-"/>
    <n v="25"/>
    <n v="25"/>
    <n v="8000"/>
    <s v="-"/>
    <s v="-"/>
  </r>
  <r>
    <n v="356"/>
    <s v="TSK-SHC PROJECT"/>
    <n v="388"/>
    <s v="-"/>
    <n v="1"/>
    <x v="23"/>
    <s v="-"/>
    <s v="TSK-SHC"/>
    <s v="-"/>
    <n v="1903"/>
    <s v="MATSUBO COMPANY LTD."/>
    <x v="11"/>
    <x v="14"/>
    <s v="Pipeline transport"/>
    <x v="50"/>
    <s v="0.General pump order"/>
    <s v="Harry Cui "/>
    <x v="6"/>
    <s v="Usable"/>
    <s v="200314 / 1"/>
    <n v="1"/>
    <s v="-"/>
    <d v="1999-01-01T00:00:00"/>
    <s v="-"/>
    <s v="-"/>
    <s v="5. Operational"/>
    <s v="TSK-SHC PROJECT"/>
    <s v="SHC"/>
    <n v="5"/>
    <n v="45"/>
    <s v="-"/>
    <s v="-"/>
    <s v="-"/>
    <s v="N"/>
    <s v="N"/>
    <s v="N"/>
    <s v="200MM/SR1/120BAR"/>
    <s v="N"/>
    <n v="590"/>
    <s v="Unknown"/>
    <s v="-"/>
    <s v="ROW"/>
    <s v="Y"/>
    <s v="N"/>
    <s v="N"/>
    <s v="-"/>
    <s v="-"/>
    <d v="2016-09-30T00:00:00"/>
    <s v="-"/>
    <s v="-"/>
    <s v="-"/>
    <s v="-"/>
    <s v="-"/>
    <s v="-"/>
    <s v="-"/>
    <s v="-"/>
    <s v="-"/>
    <n v="0"/>
    <s v="-"/>
    <n v="100"/>
    <s v="N"/>
    <s v="-"/>
    <n v="25"/>
    <n v="25"/>
    <n v="8000"/>
    <s v="-"/>
    <s v="-"/>
  </r>
  <r>
    <n v="357"/>
    <s v="TSK-SHIZUOKA PROJECT"/>
    <n v="389"/>
    <s v="-"/>
    <n v="2"/>
    <x v="23"/>
    <s v="-"/>
    <s v="TSK-SHIZUOKA"/>
    <s v="-"/>
    <n v="1903"/>
    <s v="MATSUBO COMPANY LTD."/>
    <x v="11"/>
    <x v="14"/>
    <s v="Pipeline transport"/>
    <x v="50"/>
    <s v="0.General pump order"/>
    <s v="Harry Cui "/>
    <x v="6"/>
    <s v="Usable"/>
    <s v="200252 / 1"/>
    <n v="1"/>
    <s v="-"/>
    <d v="1999-01-01T00:00:00"/>
    <s v="-"/>
    <s v="-"/>
    <s v="5. Operational"/>
    <s v="TSK-SHIZUOKA PROJECT"/>
    <s v="DHT"/>
    <n v="15"/>
    <n v="70"/>
    <s v="-"/>
    <s v="-"/>
    <s v="-"/>
    <s v="N"/>
    <s v="N"/>
    <s v="N"/>
    <s v="200MM/SR2/120BAR"/>
    <s v="N"/>
    <n v="15115"/>
    <s v="Unknown"/>
    <s v="-"/>
    <s v="ROW"/>
    <s v="Y"/>
    <s v="N"/>
    <s v="N"/>
    <s v="-"/>
    <s v="-"/>
    <d v="2016-09-30T00:00:00"/>
    <s v="-"/>
    <s v="-"/>
    <s v="-"/>
    <s v="-"/>
    <s v="-"/>
    <s v="-"/>
    <s v="-"/>
    <s v="-"/>
    <s v="-"/>
    <n v="0"/>
    <s v="-"/>
    <n v="100"/>
    <s v="N"/>
    <s v="-"/>
    <n v="25"/>
    <n v="25"/>
    <n v="8000"/>
    <s v="-"/>
    <s v="-"/>
  </r>
  <r>
    <n v="358"/>
    <s v="TSK-TOBA PROJECT"/>
    <n v="390"/>
    <s v="-"/>
    <n v="2"/>
    <x v="23"/>
    <s v="-"/>
    <s v="TSK-TOBA"/>
    <s v="-"/>
    <n v="1903"/>
    <s v="MATSUBO COMPANY LTD."/>
    <x v="11"/>
    <x v="14"/>
    <s v="Pipeline transport"/>
    <x v="50"/>
    <s v="0.General pump order"/>
    <s v="Harry Cui "/>
    <x v="6"/>
    <s v="Usable"/>
    <s v="200357 / 1"/>
    <n v="1"/>
    <s v="-"/>
    <d v="1999-01-01T00:00:00"/>
    <s v="-"/>
    <s v="-"/>
    <s v="5. Operational"/>
    <s v="TSK-TOBA PROJECT"/>
    <s v="DHT"/>
    <n v="8"/>
    <n v="70"/>
    <s v="-"/>
    <s v="-"/>
    <s v="-"/>
    <s v="N"/>
    <s v="N"/>
    <s v="N"/>
    <s v="200MM/SR1/120BAR"/>
    <s v="N"/>
    <n v="10115"/>
    <s v="Unknown"/>
    <s v="-"/>
    <s v="ROW"/>
    <s v="Y"/>
    <s v="N"/>
    <s v="N"/>
    <s v="-"/>
    <s v="-"/>
    <d v="2016-09-30T00:00:00"/>
    <s v="-"/>
    <s v="-"/>
    <s v="-"/>
    <s v="-"/>
    <s v="-"/>
    <s v="-"/>
    <s v="-"/>
    <s v="-"/>
    <s v="-"/>
    <n v="0"/>
    <s v="-"/>
    <n v="100"/>
    <s v="N"/>
    <s v="-"/>
    <n v="25"/>
    <n v="25"/>
    <n v="8000"/>
    <s v="-"/>
    <s v="-"/>
  </r>
  <r>
    <n v="359"/>
    <s v="UNIMIN ENGINEERING"/>
    <n v="391"/>
    <s v="-"/>
    <n v="1"/>
    <x v="23"/>
    <n v="1.1000000000000001"/>
    <s v="-"/>
    <s v="-"/>
    <n v="1881"/>
    <s v="WEIR PUMPS - CANADA"/>
    <x v="0"/>
    <x v="3"/>
    <s v="Tailings"/>
    <x v="51"/>
    <s v="0.General pump order"/>
    <s v="Oliver Favero"/>
    <x v="2"/>
    <s v="Usable"/>
    <s v="200358 / 1"/>
    <n v="1"/>
    <s v="-"/>
    <d v="2000-01-01T00:00:00"/>
    <s v="-"/>
    <s v="-"/>
    <s v="6. Inactive"/>
    <s v="UNIMIN ENGINEERING"/>
    <s v="ZPM"/>
    <n v="16"/>
    <n v="31"/>
    <s v="-"/>
    <s v="-"/>
    <s v="-"/>
    <s v="N"/>
    <s v="N"/>
    <s v="N"/>
    <s v="-"/>
    <s v="N"/>
    <n v="350"/>
    <s v="Unknown"/>
    <s v="-"/>
    <s v="AMERICAS"/>
    <s v="N"/>
    <s v="N"/>
    <s v="N"/>
    <s v="-"/>
    <s v="-"/>
    <d v="2016-09-30T00:00:00"/>
    <s v="-"/>
    <s v="-"/>
    <s v="-"/>
    <s v="-"/>
    <s v="-"/>
    <s v="-"/>
    <s v="-"/>
    <s v="-"/>
    <s v="-"/>
    <n v="0"/>
    <s v="-"/>
    <n v="100"/>
    <s v="N"/>
    <s v="-"/>
    <n v="100"/>
    <n v="25"/>
    <n v="8000"/>
    <s v="-"/>
    <s v="-"/>
  </r>
  <r>
    <n v="360"/>
    <s v="WORSLEY ALUMINA"/>
    <n v="392"/>
    <s v="-"/>
    <n v="2"/>
    <x v="23"/>
    <n v="8"/>
    <s v="BHP BILLITON"/>
    <n v="3229"/>
    <n v="1910"/>
    <s v="WEIR MINERALS AUSTRALIA LTD."/>
    <x v="3"/>
    <x v="3"/>
    <s v="Tailings"/>
    <x v="17"/>
    <s v="1.Slurry characterisation"/>
    <s v="Maya Polanski"/>
    <x v="5"/>
    <s v="Usable"/>
    <s v="200175 / 1"/>
    <n v="1"/>
    <s v="-"/>
    <d v="1999-01-01T00:00:00"/>
    <s v="-"/>
    <s v="-"/>
    <s v="5. Operational"/>
    <s v="WORSLEY ALUMINA"/>
    <s v="ZPM"/>
    <n v="151"/>
    <n v="79"/>
    <s v="-"/>
    <s v="-"/>
    <s v="-"/>
    <s v="N"/>
    <s v="N"/>
    <s v="N"/>
    <s v="-"/>
    <s v="N"/>
    <n v="900"/>
    <s v="Unknown"/>
    <s v="-"/>
    <s v="AUSTRASIA"/>
    <s v="N"/>
    <s v="N"/>
    <s v="N"/>
    <s v="-"/>
    <s v="-"/>
    <d v="2016-09-30T00:00:00"/>
    <s v="-"/>
    <s v="-"/>
    <s v="-"/>
    <s v="-"/>
    <s v="-"/>
    <s v="-"/>
    <s v="-"/>
    <s v="-"/>
    <s v="-"/>
    <n v="0"/>
    <s v="-"/>
    <n v="100"/>
    <s v="N"/>
    <s v="-"/>
    <n v="150"/>
    <n v="25"/>
    <n v="8000"/>
    <s v="-"/>
    <s v="-"/>
  </r>
  <r>
    <n v="361"/>
    <s v="AGNICO EAGLE"/>
    <n v="393"/>
    <s v="Non Oracle order number: Agnico Eag(1998)-TZPM500"/>
    <n v="2"/>
    <x v="24"/>
    <s v="-"/>
    <s v="-"/>
    <s v="-"/>
    <n v="1881"/>
    <s v="WEIR PUMPS - CANADA"/>
    <x v="0"/>
    <x v="7"/>
    <s v="Tailings"/>
    <x v="11"/>
    <s v="0.General pump order"/>
    <s v="Oliver Favero"/>
    <x v="2"/>
    <s v="Usable"/>
    <s v="Agnico Eag(1998)-TZPM500 / 1"/>
    <n v="1"/>
    <s v="-"/>
    <d v="1999-01-01T00:00:00"/>
    <s v="-"/>
    <s v="-"/>
    <s v="5. Operational"/>
    <s v="AGNICO EAGLE"/>
    <s v="TZPM"/>
    <n v="73"/>
    <n v="159"/>
    <s v="-"/>
    <s v="-"/>
    <s v="-"/>
    <s v="N"/>
    <s v="N"/>
    <s v="N"/>
    <s v="-"/>
    <s v="N"/>
    <n v="500"/>
    <s v="Unknown"/>
    <s v="-"/>
    <s v="AMERICAS"/>
    <s v="N"/>
    <s v="N"/>
    <s v="N"/>
    <s v="-"/>
    <s v="-"/>
    <d v="2016-09-30T00:00:00"/>
    <s v="-"/>
    <s v="-"/>
    <s v="-"/>
    <s v="-"/>
    <s v="-"/>
    <s v="-"/>
    <s v="-"/>
    <s v="-"/>
    <s v="-"/>
    <n v="0"/>
    <s v="-"/>
    <n v="100"/>
    <s v="N"/>
    <s v="-"/>
    <n v="100"/>
    <n v="25"/>
    <n v="8000"/>
    <s v="-"/>
    <s v="-"/>
  </r>
  <r>
    <n v="362"/>
    <s v="ALCAN, GOVE REFINERY"/>
    <n v="394"/>
    <s v="former Nabalco"/>
    <n v="1"/>
    <x v="24"/>
    <n v="8"/>
    <s v="PACIFIC ALUMINIUM"/>
    <n v="4040"/>
    <n v="1910"/>
    <s v="WEIR MINERALS AUSTRALIA LTD."/>
    <x v="3"/>
    <x v="3"/>
    <s v="Tailings"/>
    <x v="17"/>
    <s v="6.Trouble shooting"/>
    <s v="Maya Polanski"/>
    <x v="5"/>
    <s v="Usable"/>
    <s v="200090 / 1"/>
    <n v="1"/>
    <s v="-"/>
    <d v="1999-01-01T00:00:00"/>
    <s v="-"/>
    <s v="-"/>
    <s v="6. Inactive"/>
    <s v="ALCAN, GOVE REFINERY"/>
    <s v="TZPM"/>
    <n v="200"/>
    <n v="130"/>
    <n v="53"/>
    <s v="-"/>
    <s v="-"/>
    <s v="N"/>
    <s v="N"/>
    <s v="N"/>
    <s v="-"/>
    <s v="N"/>
    <n v="1600"/>
    <s v="Unknown"/>
    <s v="-"/>
    <s v="AUSTRASIA"/>
    <s v="N"/>
    <s v="N"/>
    <s v="N"/>
    <s v="-"/>
    <s v="-"/>
    <d v="2017-09-27T00:00:00"/>
    <s v="CT213"/>
    <s v="-"/>
    <s v="-"/>
    <d v="2017-10-26T00:00:00"/>
    <s v="CT213"/>
    <s v="-"/>
    <s v="-"/>
    <s v="-"/>
    <s v="-"/>
    <n v="1"/>
    <s v="FORMER NABALCO"/>
    <n v="100"/>
    <s v="N"/>
    <s v="-"/>
    <n v="150"/>
    <n v="25"/>
    <n v="8000"/>
    <s v="-"/>
    <s v="-"/>
  </r>
  <r>
    <n v="363"/>
    <s v="BATU HIJAU/PT NEWMONT"/>
    <n v="395"/>
    <s v="-"/>
    <n v="2"/>
    <x v="24"/>
    <n v="18"/>
    <s v="PT NEWMONT NUSA TENGGARA"/>
    <n v="2639"/>
    <n v="2639"/>
    <s v="PT NEWMONT NUSA TENGGARA"/>
    <x v="0"/>
    <x v="5"/>
    <s v="Pipeline transport"/>
    <x v="7"/>
    <s v="0.General pump order"/>
    <s v="Maya Polanski"/>
    <x v="25"/>
    <s v="Usable"/>
    <s v="200114 / 1"/>
    <n v="1"/>
    <s v="-"/>
    <d v="1998-01-01T00:00:00"/>
    <s v="-"/>
    <s v="-"/>
    <s v="5. Operational"/>
    <s v="BATU HIJAU/PT NEWMONT"/>
    <s v="TZPM"/>
    <n v="123"/>
    <n v="90"/>
    <s v="-"/>
    <s v="-"/>
    <s v="-"/>
    <s v="N"/>
    <s v="N"/>
    <s v="N"/>
    <s v="-"/>
    <s v="N"/>
    <n v="500"/>
    <s v="Unknown"/>
    <s v="-"/>
    <s v="AUSTRASIA"/>
    <s v="N"/>
    <s v="N"/>
    <s v="N"/>
    <s v="-"/>
    <s v="-"/>
    <d v="2016-09-30T00:00:00"/>
    <s v="-"/>
    <s v="-"/>
    <s v="-"/>
    <s v="-"/>
    <s v="-"/>
    <s v="-"/>
    <s v="-"/>
    <s v="-"/>
    <s v="-"/>
    <n v="0"/>
    <s v="-"/>
    <n v="100"/>
    <s v="N"/>
    <s v="-"/>
    <n v="300"/>
    <n v="100"/>
    <n v="8000"/>
    <s v="-"/>
    <s v="-"/>
  </r>
  <r>
    <n v="364"/>
    <s v="COLLIE POWER STATION"/>
    <n v="396"/>
    <s v="-"/>
    <n v="2"/>
    <x v="24"/>
    <n v="1.5"/>
    <s v="SYNERGY"/>
    <s v="-"/>
    <n v="1910"/>
    <s v="WEIR MINERALS AUSTRALIA LTD."/>
    <x v="8"/>
    <x v="2"/>
    <s v="Tailings"/>
    <x v="2"/>
    <s v="0.General pump order"/>
    <s v="Maya Polanski"/>
    <x v="5"/>
    <s v="Usable"/>
    <s v="200087 / 1"/>
    <n v="1"/>
    <s v="-"/>
    <d v="1998-01-01T00:00:00"/>
    <s v="-"/>
    <s v="-"/>
    <s v="5. Operational"/>
    <s v="COLLIE POWER STATION"/>
    <s v="ZPM"/>
    <n v="32"/>
    <n v="30"/>
    <s v="-"/>
    <s v="-"/>
    <s v="-"/>
    <s v="N"/>
    <s v="N"/>
    <s v="N"/>
    <s v="-"/>
    <s v="N"/>
    <n v="500"/>
    <s v="Unknown"/>
    <s v="-"/>
    <s v="AUSTRASIA"/>
    <s v="N"/>
    <s v="N"/>
    <s v="N"/>
    <s v="-"/>
    <s v="-"/>
    <d v="2016-09-30T00:00:00"/>
    <s v="-"/>
    <s v="-"/>
    <s v="-"/>
    <s v="-"/>
    <s v="-"/>
    <s v="-"/>
    <s v="-"/>
    <s v="-"/>
    <s v="-"/>
    <n v="0"/>
    <s v="-"/>
    <n v="100"/>
    <s v="N"/>
    <s v="-"/>
    <n v="100"/>
    <n v="25"/>
    <n v="8000"/>
    <s v="-"/>
    <s v="-"/>
  </r>
  <r>
    <n v="365"/>
    <s v="COMPAÑIA MINERA DOÑA INÉS COLLAHUASI"/>
    <n v="397"/>
    <s v="-"/>
    <n v="2"/>
    <x v="24"/>
    <n v="203"/>
    <s v="COMPAÑIA MINERA DOÑA INÉS COLLAHUASI"/>
    <n v="2191"/>
    <n v="1862"/>
    <s v="VULCO S.A."/>
    <x v="0"/>
    <x v="5"/>
    <s v="Pipeline transport"/>
    <x v="7"/>
    <s v="0.General pump order"/>
    <s v="Vacancy"/>
    <x v="15"/>
    <s v="Usable"/>
    <s v="200066 / 1"/>
    <n v="1"/>
    <s v="-"/>
    <d v="1998-01-01T00:00:00"/>
    <s v="-"/>
    <s v="-"/>
    <s v="5. Operational"/>
    <s v="COMPAÑIA MINERA DOÑA INÉS COLLAHUASI"/>
    <s v="ZPM"/>
    <n v="117"/>
    <n v="217"/>
    <s v="-"/>
    <s v="-"/>
    <s v="-"/>
    <s v="N"/>
    <s v="N"/>
    <s v="N"/>
    <s v="-"/>
    <s v="N"/>
    <n v="1200"/>
    <s v="Unknown"/>
    <s v="-"/>
    <s v="AMERICAS"/>
    <s v="N"/>
    <s v="N"/>
    <s v="N"/>
    <s v="-"/>
    <s v="-"/>
    <d v="2016-09-30T00:00:00"/>
    <s v="-"/>
    <s v="-"/>
    <s v="-"/>
    <s v="-"/>
    <s v="-"/>
    <s v="-"/>
    <s v="-"/>
    <s v="-"/>
    <s v="-"/>
    <n v="0"/>
    <s v="-"/>
    <n v="100"/>
    <s v="N"/>
    <s v="-"/>
    <n v="300"/>
    <n v="100"/>
    <n v="8000"/>
    <s v="-"/>
    <s v="-"/>
  </r>
  <r>
    <n v="366"/>
    <s v="DE BEERS ORAPA"/>
    <n v="398"/>
    <s v="Non Oracle order number: De Beers O(1998)-ZPM800"/>
    <n v="1"/>
    <x v="24"/>
    <s v="-"/>
    <s v="DEBSWANA"/>
    <s v="-"/>
    <s v="-"/>
    <s v="-"/>
    <x v="0"/>
    <x v="3"/>
    <s v="Tailings"/>
    <x v="52"/>
    <s v="0.General pump order"/>
    <s v="Oliver Favero"/>
    <x v="52"/>
    <s v="Usable"/>
    <s v="De Beers O(1998)-ZPM800 / 1"/>
    <n v="1"/>
    <s v="-"/>
    <s v="-"/>
    <s v="-"/>
    <s v="-"/>
    <s v="6. Inactive"/>
    <s v="DE BEERS ORAPA"/>
    <s v="ZPM"/>
    <n v="123"/>
    <n v="58"/>
    <s v="-"/>
    <s v="-"/>
    <s v="-"/>
    <s v="N"/>
    <s v="N"/>
    <s v="N"/>
    <s v="-"/>
    <s v="N"/>
    <n v="800"/>
    <s v="Unknown"/>
    <s v="-"/>
    <s v="EMEA"/>
    <s v="N"/>
    <s v="N"/>
    <s v="N"/>
    <s v="-"/>
    <s v="-"/>
    <d v="2016-09-30T00:00:00"/>
    <s v="-"/>
    <s v="-"/>
    <s v="-"/>
    <s v="-"/>
    <s v="-"/>
    <s v="-"/>
    <s v="-"/>
    <s v="-"/>
    <s v="-"/>
    <n v="0"/>
    <s v="-"/>
    <n v="100"/>
    <s v="N"/>
    <s v="-"/>
    <n v="50"/>
    <n v="25"/>
    <n v="8000"/>
    <s v="-"/>
    <s v="-"/>
  </r>
  <r>
    <n v="367"/>
    <s v="DELAWARE CITY REPOWERING PROJECT"/>
    <n v="399"/>
    <s v="-"/>
    <n v="2"/>
    <x v="24"/>
    <s v="-"/>
    <s v="DELAWARE"/>
    <s v="-"/>
    <n v="3231"/>
    <s v="WEIR SLURRY GROUP, INC."/>
    <x v="13"/>
    <x v="1"/>
    <s v="Process or Autoclave feeding"/>
    <x v="28"/>
    <s v="0.General pump order"/>
    <s v="Vacancy"/>
    <x v="9"/>
    <s v="Usable"/>
    <s v="200105 / 1"/>
    <n v="1"/>
    <s v="-"/>
    <d v="1999-01-01T00:00:00"/>
    <s v="-"/>
    <s v="-"/>
    <s v="6. Inactive"/>
    <s v="DELAWARE CITY REPOWERING PROJECT"/>
    <s v="TZPM"/>
    <n v="71"/>
    <n v="102"/>
    <s v="-"/>
    <s v="-"/>
    <s v="-"/>
    <s v="N"/>
    <s v="N"/>
    <s v="N"/>
    <s v="-"/>
    <s v="N"/>
    <n v="500"/>
    <s v="Unknown"/>
    <s v="-"/>
    <s v="AMERICAS"/>
    <s v="N"/>
    <s v="N"/>
    <s v="N"/>
    <s v="-"/>
    <s v="-"/>
    <d v="2016-09-30T00:00:00"/>
    <s v="-"/>
    <s v="-"/>
    <s v="-"/>
    <s v="-"/>
    <s v="-"/>
    <s v="-"/>
    <s v="-"/>
    <s v="-"/>
    <s v="-"/>
    <n v="0"/>
    <s v="-"/>
    <n v="100"/>
    <s v="N"/>
    <s v="-"/>
    <n v="50"/>
    <n v="0"/>
    <n v="8000"/>
    <s v="-"/>
    <s v="-"/>
  </r>
  <r>
    <n v="368"/>
    <s v="FILTRATEC"/>
    <n v="400"/>
    <s v="Non Oracle order number: Filtratec(1998)-ZPH30-1"/>
    <n v="2"/>
    <x v="24"/>
    <s v="-"/>
    <s v="-"/>
    <s v="-"/>
    <s v="-"/>
    <s v="-"/>
    <x v="0"/>
    <x v="13"/>
    <s v="Process or Autoclave feeding"/>
    <x v="39"/>
    <s v="0.General pump order"/>
    <s v="Oliver Favero"/>
    <x v="11"/>
    <s v="Usable"/>
    <s v="Filtratec(1998)-ZPH30-1 / 1"/>
    <n v="1"/>
    <s v="-"/>
    <d v="1999-01-01T00:00:00"/>
    <s v="-"/>
    <s v="-"/>
    <s v="6. Inactive"/>
    <s v="FILTRATEC"/>
    <s v="ZPH"/>
    <n v="30"/>
    <n v="15"/>
    <s v="-"/>
    <s v="-"/>
    <s v="-"/>
    <s v="N"/>
    <s v="N"/>
    <s v="N"/>
    <s v="-"/>
    <s v="N"/>
    <n v="30"/>
    <s v="Order"/>
    <s v="-"/>
    <s v="EMEA"/>
    <s v="Y"/>
    <s v="N"/>
    <s v="N"/>
    <s v="-"/>
    <s v="-"/>
    <d v="2016-09-30T00:00:00"/>
    <s v="-"/>
    <s v="-"/>
    <s v="-"/>
    <s v="-"/>
    <s v="-"/>
    <s v="-"/>
    <s v="-"/>
    <s v="-"/>
    <s v="-"/>
    <n v="0"/>
    <s v="-"/>
    <n v="100"/>
    <s v="N"/>
    <s v="-"/>
    <n v="50"/>
    <n v="25"/>
    <n v="8000"/>
    <s v="-"/>
    <s v="-"/>
  </r>
  <r>
    <n v="369"/>
    <s v="FILTRATEC"/>
    <n v="401"/>
    <s v="Non Oracle order number: Filtratec(1998)-ZPH30-2"/>
    <n v="1"/>
    <x v="24"/>
    <s v="-"/>
    <s v="-"/>
    <s v="-"/>
    <s v="-"/>
    <s v="-"/>
    <x v="0"/>
    <x v="13"/>
    <s v="Process or Autoclave feeding"/>
    <x v="39"/>
    <s v="0.General pump order"/>
    <s v="Oliver Favero"/>
    <x v="11"/>
    <s v="Usable"/>
    <s v="Filtratec(1998)-ZPH30-2 / 1"/>
    <n v="1"/>
    <s v="-"/>
    <d v="1999-01-01T00:00:00"/>
    <s v="-"/>
    <s v="-"/>
    <s v="6. Inactive"/>
    <s v="FILTRATEC"/>
    <s v="ZPH"/>
    <n v="30"/>
    <n v="15"/>
    <s v="-"/>
    <s v="-"/>
    <s v="-"/>
    <s v="N"/>
    <s v="N"/>
    <s v="N"/>
    <s v="-"/>
    <s v="N"/>
    <n v="30"/>
    <s v="Order"/>
    <s v="-"/>
    <s v="EMEA"/>
    <s v="Y"/>
    <s v="N"/>
    <s v="N"/>
    <s v="-"/>
    <s v="-"/>
    <d v="2016-09-30T00:00:00"/>
    <s v="-"/>
    <s v="-"/>
    <s v="-"/>
    <s v="-"/>
    <s v="-"/>
    <s v="-"/>
    <s v="-"/>
    <s v="-"/>
    <s v="-"/>
    <n v="0"/>
    <s v="-"/>
    <n v="100"/>
    <s v="N"/>
    <s v="-"/>
    <n v="50"/>
    <n v="25"/>
    <n v="8000"/>
    <s v="-"/>
    <s v="-"/>
  </r>
  <r>
    <n v="370"/>
    <s v="FILTRATEC"/>
    <n v="402"/>
    <s v="Non Oracle order number: Filtratec(1998)-ZPH30-3"/>
    <n v="1"/>
    <x v="24"/>
    <s v="-"/>
    <s v="-"/>
    <s v="-"/>
    <s v="-"/>
    <s v="-"/>
    <x v="0"/>
    <x v="13"/>
    <s v="Process or Autoclave feeding"/>
    <x v="39"/>
    <s v="0.General pump order"/>
    <s v="Oliver Favero"/>
    <x v="11"/>
    <s v="Usable"/>
    <s v="Filtratec(1998)-ZPH30-3 / 1"/>
    <n v="1"/>
    <s v="-"/>
    <d v="1999-01-01T00:00:00"/>
    <s v="-"/>
    <s v="-"/>
    <s v="6. Inactive"/>
    <s v="FILTRATEC"/>
    <s v="ZPH"/>
    <n v="30"/>
    <n v="16"/>
    <s v="-"/>
    <s v="-"/>
    <s v="-"/>
    <s v="N"/>
    <s v="N"/>
    <s v="N"/>
    <s v="-"/>
    <s v="N"/>
    <n v="30"/>
    <s v="Order"/>
    <s v="-"/>
    <s v="EMEA"/>
    <s v="Y"/>
    <s v="N"/>
    <s v="N"/>
    <s v="-"/>
    <s v="-"/>
    <d v="2016-09-30T00:00:00"/>
    <s v="-"/>
    <s v="-"/>
    <s v="-"/>
    <s v="-"/>
    <s v="-"/>
    <s v="-"/>
    <s v="-"/>
    <s v="-"/>
    <s v="-"/>
    <n v="0"/>
    <s v="-"/>
    <n v="100"/>
    <s v="N"/>
    <s v="-"/>
    <n v="50"/>
    <n v="25"/>
    <n v="8000"/>
    <s v="-"/>
    <s v="-"/>
  </r>
  <r>
    <n v="371"/>
    <s v="FILTRATEC"/>
    <n v="403"/>
    <s v="Non Oracle order number: Filtratec(1998)-ZPH30-4"/>
    <n v="1"/>
    <x v="24"/>
    <s v="-"/>
    <s v="-"/>
    <s v="-"/>
    <s v="-"/>
    <s v="-"/>
    <x v="0"/>
    <x v="13"/>
    <s v="Process or Autoclave feeding"/>
    <x v="39"/>
    <s v="0.General pump order"/>
    <s v="Oliver Favero"/>
    <x v="11"/>
    <s v="Usable"/>
    <s v="Filtratec(1998)-ZPH30-4 / 1"/>
    <n v="1"/>
    <s v="-"/>
    <d v="1999-01-01T00:00:00"/>
    <s v="-"/>
    <s v="-"/>
    <s v="6. Inactive"/>
    <s v="FILTRATEC"/>
    <s v="ZPH"/>
    <n v="30"/>
    <n v="16"/>
    <s v="-"/>
    <s v="-"/>
    <s v="-"/>
    <s v="N"/>
    <s v="N"/>
    <s v="N"/>
    <s v="-"/>
    <s v="N"/>
    <n v="30"/>
    <s v="Order"/>
    <s v="-"/>
    <s v="EMEA"/>
    <s v="Y"/>
    <s v="N"/>
    <s v="N"/>
    <s v="-"/>
    <s v="-"/>
    <d v="2016-09-30T00:00:00"/>
    <s v="-"/>
    <s v="-"/>
    <s v="-"/>
    <s v="-"/>
    <s v="-"/>
    <s v="-"/>
    <s v="-"/>
    <s v="-"/>
    <s v="-"/>
    <n v="0"/>
    <s v="-"/>
    <n v="100"/>
    <s v="N"/>
    <s v="-"/>
    <n v="50"/>
    <n v="25"/>
    <n v="8000"/>
    <s v="-"/>
    <s v="-"/>
  </r>
  <r>
    <n v="372"/>
    <s v="HOLCIM"/>
    <n v="404"/>
    <s v="former Alsen Zementwerke"/>
    <n v="3"/>
    <x v="24"/>
    <n v="10"/>
    <s v="HOLCIM AG"/>
    <n v="1563"/>
    <n v="1563"/>
    <s v="HOLCIM (DEUTSCHLAND) AG"/>
    <x v="0"/>
    <x v="5"/>
    <s v="Pipeline transport"/>
    <x v="49"/>
    <s v="0.General pump order"/>
    <s v="Oliver Favero"/>
    <x v="11"/>
    <s v="Usable"/>
    <s v="200122 / 1"/>
    <n v="1"/>
    <s v="-"/>
    <d v="1999-01-01T00:00:00"/>
    <s v="-"/>
    <s v="-"/>
    <s v="5. Operational"/>
    <s v="HOLCIM"/>
    <s v="ZPM"/>
    <n v="325"/>
    <n v="22"/>
    <s v="-"/>
    <s v="-"/>
    <s v="-"/>
    <s v="N"/>
    <s v="N"/>
    <s v="N"/>
    <s v="-"/>
    <s v="N"/>
    <n v="800"/>
    <s v="Unknown"/>
    <s v="-"/>
    <s v="EMEA"/>
    <s v="N"/>
    <s v="N"/>
    <s v="N"/>
    <s v="-"/>
    <s v="-"/>
    <d v="2016-09-30T00:00:00"/>
    <s v="-"/>
    <s v="-"/>
    <s v="-"/>
    <s v="-"/>
    <s v="-"/>
    <s v="-"/>
    <s v="-"/>
    <s v="-"/>
    <s v="-"/>
    <n v="0"/>
    <s v="FORMER ALSEN ZEMENTWERKE"/>
    <n v="100"/>
    <s v="N"/>
    <s v="-"/>
    <n v="50"/>
    <n v="0"/>
    <n v="8000"/>
    <s v="-"/>
    <s v="-"/>
  </r>
  <r>
    <n v="373"/>
    <s v="HUAINAN COAL GASIFICATION PROJECT"/>
    <n v="405"/>
    <s v="-"/>
    <n v="2"/>
    <x v="24"/>
    <s v="-"/>
    <s v="HUAINAN COAL GASIFICATION"/>
    <s v="-"/>
    <n v="7661"/>
    <s v="WUXI WEIR MINERALS EQUIPMENT"/>
    <x v="13"/>
    <x v="8"/>
    <s v="Pipeline transport"/>
    <x v="1"/>
    <s v="0.General pump order"/>
    <s v="Harry Cui"/>
    <x v="0"/>
    <s v="Usable"/>
    <s v="200055 / 1"/>
    <n v="1"/>
    <s v="-"/>
    <d v="1998-01-01T00:00:00"/>
    <s v="-"/>
    <s v="-"/>
    <s v="5. Operational"/>
    <s v="HUAINAN COAL GASIFICATION PROJECT"/>
    <s v="ZPM"/>
    <n v="44"/>
    <n v="10"/>
    <s v="-"/>
    <s v="-"/>
    <s v="-"/>
    <s v="N"/>
    <s v="N"/>
    <s v="N"/>
    <s v="-"/>
    <s v="N"/>
    <n v="350"/>
    <s v="Unknown"/>
    <s v="-"/>
    <s v="CHINA"/>
    <s v="N"/>
    <s v="N"/>
    <s v="N"/>
    <s v="-"/>
    <s v="-"/>
    <d v="2016-09-30T00:00:00"/>
    <s v="-"/>
    <s v="-"/>
    <s v="-"/>
    <s v="-"/>
    <s v="-"/>
    <s v="-"/>
    <s v="-"/>
    <s v="-"/>
    <s v="-"/>
    <n v="0"/>
    <s v="-"/>
    <n v="100"/>
    <s v="N"/>
    <s v="-"/>
    <n v="50"/>
    <n v="0"/>
    <n v="8000"/>
    <s v="-"/>
    <s v="-"/>
  </r>
  <r>
    <n v="374"/>
    <s v="HUAINAN COAL GASIFICATION PROJECT"/>
    <n v="406"/>
    <s v="-"/>
    <n v="3"/>
    <x v="24"/>
    <s v="-"/>
    <s v="HUAINAN COAL GASIFICATION"/>
    <s v="-"/>
    <n v="7661"/>
    <s v="WUXI WEIR MINERALS EQUIPMENT"/>
    <x v="13"/>
    <x v="1"/>
    <s v="Process or Autoclave feeding"/>
    <x v="1"/>
    <s v="0.General pump order"/>
    <s v="Harry Cui"/>
    <x v="0"/>
    <s v="Usable"/>
    <s v="200056 / 1"/>
    <n v="1"/>
    <s v="-"/>
    <d v="1998-01-01T00:00:00"/>
    <s v="-"/>
    <s v="-"/>
    <s v="5. Operational"/>
    <s v="HUAINAN COAL GASIFICATION PROJECT"/>
    <s v="TZPM"/>
    <n v="37"/>
    <n v="65"/>
    <s v="-"/>
    <s v="-"/>
    <s v="-"/>
    <s v="N"/>
    <s v="N"/>
    <s v="N"/>
    <s v="-"/>
    <s v="N"/>
    <n v="180"/>
    <s v="Unknown"/>
    <s v="-"/>
    <s v="CHINA"/>
    <s v="N"/>
    <s v="N"/>
    <s v="N"/>
    <s v="-"/>
    <s v="-"/>
    <d v="2016-09-30T00:00:00"/>
    <s v="-"/>
    <s v="-"/>
    <s v="-"/>
    <s v="-"/>
    <s v="-"/>
    <s v="-"/>
    <s v="-"/>
    <s v="-"/>
    <s v="-"/>
    <n v="0"/>
    <s v="-"/>
    <n v="100"/>
    <s v="N"/>
    <s v="-"/>
    <n v="50"/>
    <n v="0"/>
    <n v="8000"/>
    <s v="-"/>
    <s v="-"/>
  </r>
  <r>
    <n v="375"/>
    <s v="INCO GORO"/>
    <n v="407"/>
    <s v="-"/>
    <n v="1"/>
    <x v="24"/>
    <s v="-"/>
    <s v="VALE"/>
    <s v="-"/>
    <n v="1910"/>
    <s v="WEIR MINERALS AUSTRALIA LTD."/>
    <x v="0"/>
    <x v="9"/>
    <s v="Process or Autoclave feeding"/>
    <x v="10"/>
    <s v="0.General pump order"/>
    <s v="Maya Polanski"/>
    <x v="53"/>
    <s v="Usable"/>
    <s v="200182 / 1"/>
    <n v="1"/>
    <s v="-"/>
    <d v="1998-01-01T00:00:00"/>
    <s v="-"/>
    <s v="-"/>
    <s v="5. Operational"/>
    <s v="INCO GORO"/>
    <s v="ZPM"/>
    <n v="2"/>
    <n v="123"/>
    <s v="-"/>
    <s v="-"/>
    <s v="-"/>
    <s v="N"/>
    <s v="N"/>
    <s v="N"/>
    <s v="-"/>
    <s v="N"/>
    <n v="350"/>
    <s v="Unknown"/>
    <s v="-"/>
    <s v="AUSTRASIA"/>
    <s v="N"/>
    <s v="N"/>
    <s v="N"/>
    <s v="-"/>
    <s v="-"/>
    <d v="2016-09-30T00:00:00"/>
    <s v="-"/>
    <s v="-"/>
    <s v="-"/>
    <s v="-"/>
    <s v="-"/>
    <s v="-"/>
    <s v="-"/>
    <s v="-"/>
    <s v="-"/>
    <n v="0"/>
    <s v="-"/>
    <n v="100"/>
    <s v="N"/>
    <s v="-"/>
    <n v="100"/>
    <n v="100"/>
    <n v="8000"/>
    <s v="-"/>
    <s v="-"/>
  </r>
  <r>
    <n v="376"/>
    <s v="LOS PELAMBRES I"/>
    <n v="408"/>
    <s v="-"/>
    <n v="1"/>
    <x v="24"/>
    <n v="120"/>
    <s v="LOS PELAMBRES"/>
    <s v="-"/>
    <n v="1862"/>
    <s v="VULCO S.A."/>
    <x v="0"/>
    <x v="5"/>
    <s v="Pipeline transport"/>
    <x v="7"/>
    <s v="0.General pump order"/>
    <s v="Vacancy"/>
    <x v="15"/>
    <s v="Usable"/>
    <s v="200095 / 1"/>
    <n v="1"/>
    <s v="-"/>
    <d v="1999-01-01T00:00:00"/>
    <s v="-"/>
    <s v="-"/>
    <s v="5. Operational"/>
    <s v="LOS PELAMBRES I"/>
    <s v="TZPM"/>
    <n v="141"/>
    <n v="150"/>
    <s v="-"/>
    <s v="-"/>
    <s v="-"/>
    <s v="N"/>
    <s v="N"/>
    <s v="N"/>
    <s v="-"/>
    <s v="N"/>
    <n v="1600"/>
    <s v="Unknown"/>
    <s v="-"/>
    <s v="AMERICAS"/>
    <s v="N"/>
    <s v="N"/>
    <s v="N"/>
    <s v="-"/>
    <s v="-"/>
    <d v="2016-09-30T00:00:00"/>
    <s v="-"/>
    <s v="-"/>
    <s v="-"/>
    <s v="-"/>
    <s v="-"/>
    <s v="-"/>
    <s v="-"/>
    <s v="-"/>
    <s v="-"/>
    <n v="0"/>
    <s v="-"/>
    <n v="100"/>
    <s v="N"/>
    <s v="-"/>
    <n v="300"/>
    <n v="100"/>
    <n v="8000"/>
    <s v="-"/>
    <s v="-"/>
  </r>
  <r>
    <n v="377"/>
    <s v="MINERA ALUMBRERA LTD."/>
    <n v="409"/>
    <s v="-"/>
    <n v="2"/>
    <x v="24"/>
    <n v="314"/>
    <s v="ALUMBRERA"/>
    <n v="2266"/>
    <n v="2266"/>
    <s v="MINERA ALUMBRERA LIMITED"/>
    <x v="0"/>
    <x v="5"/>
    <s v="Pipeline transport"/>
    <x v="7"/>
    <s v="0.General pump order"/>
    <s v="Vacancy"/>
    <x v="54"/>
    <s v="Usable"/>
    <s v="200081 / 1"/>
    <n v="1"/>
    <s v="-"/>
    <d v="1999-01-01T00:00:00"/>
    <s v="-"/>
    <s v="-"/>
    <s v="5. Operational"/>
    <s v="MINERA ALUMBRERA LTD."/>
    <s v="TZPM"/>
    <n v="91"/>
    <n v="204"/>
    <s v="-"/>
    <s v="-"/>
    <s v="-"/>
    <s v="N"/>
    <s v="N"/>
    <s v="N"/>
    <s v="-"/>
    <s v="N"/>
    <n v="800"/>
    <s v="Unknown"/>
    <s v="-"/>
    <s v="AMERICAS"/>
    <s v="N"/>
    <s v="N"/>
    <s v="N"/>
    <s v="-"/>
    <s v="-"/>
    <d v="2016-09-30T00:00:00"/>
    <s v="-"/>
    <s v="-"/>
    <s v="-"/>
    <s v="-"/>
    <s v="-"/>
    <s v="-"/>
    <s v="-"/>
    <s v="-"/>
    <s v="-"/>
    <n v="0"/>
    <s v="-"/>
    <n v="100"/>
    <s v="N"/>
    <s v="-"/>
    <n v="300"/>
    <n v="100"/>
    <n v="8000"/>
    <s v="-"/>
    <s v="-"/>
  </r>
  <r>
    <n v="378"/>
    <s v="MURRIN MURRIN"/>
    <n v="410"/>
    <s v="-"/>
    <n v="6"/>
    <x v="24"/>
    <s v="-"/>
    <s v="GLENCORE"/>
    <n v="7742"/>
    <n v="1910"/>
    <s v="WEIR MINERALS AUSTRALIA LTD."/>
    <x v="2"/>
    <x v="9"/>
    <s v="Process or Autoclave feeding"/>
    <x v="10"/>
    <s v="0.General pump order"/>
    <s v="Maya Polanski"/>
    <x v="5"/>
    <s v="Usable"/>
    <s v="200059 / 1"/>
    <n v="1"/>
    <s v="-"/>
    <d v="1998-01-01T00:00:00"/>
    <s v="-"/>
    <s v="-"/>
    <s v="5. Operational"/>
    <s v="MURRIN MURRIN"/>
    <s v="ZPM"/>
    <n v="374"/>
    <n v="36"/>
    <s v="-"/>
    <s v="-"/>
    <s v="-"/>
    <s v="N"/>
    <s v="Y"/>
    <s v="N"/>
    <s v="-"/>
    <s v="N"/>
    <n v="900"/>
    <s v="Unknown"/>
    <s v="-"/>
    <s v="AUSTRASIA"/>
    <s v="N"/>
    <s v="N"/>
    <s v="N"/>
    <s v="-"/>
    <s v="-"/>
    <d v="2016-09-30T00:00:00"/>
    <s v="-"/>
    <s v="-"/>
    <s v="-"/>
    <s v="-"/>
    <s v="-"/>
    <s v="-"/>
    <s v="-"/>
    <s v="-"/>
    <s v="-"/>
    <n v="0"/>
    <s v="-"/>
    <n v="100"/>
    <s v="N"/>
    <s v="-"/>
    <n v="100"/>
    <n v="100"/>
    <n v="8000"/>
    <s v="-"/>
    <s v="-"/>
  </r>
  <r>
    <n v="379"/>
    <s v="NORDHORN"/>
    <n v="411"/>
    <s v="Non Oracle order number: 9120064/1-1"/>
    <n v="1"/>
    <x v="24"/>
    <s v="-"/>
    <s v="-"/>
    <s v="-"/>
    <s v="-"/>
    <s v="-"/>
    <x v="11"/>
    <x v="13"/>
    <s v="Process or Autoclave feeding"/>
    <x v="9"/>
    <s v="0.General pump order"/>
    <s v="Oliver Favero"/>
    <x v="11"/>
    <s v="Usable"/>
    <s v="9120064/1-1 / 1"/>
    <n v="1"/>
    <s v="-"/>
    <d v="1999-01-01T00:00:00"/>
    <s v="-"/>
    <s v="-"/>
    <s v="6. Inactive"/>
    <s v="NORDHORN"/>
    <s v="DKB"/>
    <n v="30"/>
    <n v="15"/>
    <s v="-"/>
    <s v="-"/>
    <s v="-"/>
    <s v="N"/>
    <s v="N"/>
    <s v="N"/>
    <s v="-"/>
    <s v="N"/>
    <n v="400"/>
    <s v="Order"/>
    <s v="-"/>
    <s v="EMEA"/>
    <s v="N"/>
    <s v="N"/>
    <s v="N"/>
    <s v="-"/>
    <s v="-"/>
    <d v="2016-09-30T00:00:00"/>
    <s v="-"/>
    <s v="-"/>
    <s v="-"/>
    <s v="-"/>
    <s v="-"/>
    <s v="-"/>
    <s v="-"/>
    <s v="-"/>
    <s v="-"/>
    <n v="0"/>
    <s v="-"/>
    <n v="100"/>
    <s v="N"/>
    <s v="-"/>
    <n v="25"/>
    <n v="25"/>
    <n v="8000"/>
    <s v="-"/>
    <s v="-"/>
  </r>
  <r>
    <n v="380"/>
    <s v="OCI WYOMING/PHONE POULENC"/>
    <n v="412"/>
    <s v="-"/>
    <n v="2"/>
    <x v="24"/>
    <s v="-"/>
    <s v="OCI"/>
    <s v="-"/>
    <n v="1787"/>
    <s v="DAVIDSON SALES &amp; ENG. INC."/>
    <x v="0"/>
    <x v="11"/>
    <s v="Tailings"/>
    <x v="53"/>
    <s v="0.General pump order"/>
    <s v="Vacancy"/>
    <x v="9"/>
    <s v="Usable"/>
    <s v="200082 / 1"/>
    <n v="1"/>
    <s v="-"/>
    <d v="1999-01-01T00:00:00"/>
    <s v="-"/>
    <s v="-"/>
    <s v="5. Operational"/>
    <s v="OCI WYOMING/PHONE POULENC"/>
    <s v="DHT"/>
    <n v="51"/>
    <n v="132"/>
    <s v="-"/>
    <s v="-"/>
    <s v="-"/>
    <s v="N"/>
    <s v="N"/>
    <s v="N"/>
    <s v="230MM/SR2/120BAR"/>
    <s v="N"/>
    <n v="21180"/>
    <s v="Unknown"/>
    <s v="-"/>
    <s v="AMERICAS"/>
    <s v="Y"/>
    <s v="N"/>
    <s v="N"/>
    <s v="-"/>
    <s v="-"/>
    <d v="2016-09-30T00:00:00"/>
    <s v="-"/>
    <s v="-"/>
    <s v="-"/>
    <s v="-"/>
    <s v="-"/>
    <s v="-"/>
    <s v="-"/>
    <s v="-"/>
    <s v="-"/>
    <n v="0"/>
    <s v="-"/>
    <n v="100"/>
    <s v="N"/>
    <s v="-"/>
    <n v="100"/>
    <n v="25"/>
    <n v="8000"/>
    <s v="-"/>
    <s v="-"/>
  </r>
  <r>
    <n v="381"/>
    <s v="SAMITRI MINERAÇÃO CORREGO DO MEIO MINE "/>
    <n v="413"/>
    <s v="Non Oracle order number: 200154"/>
    <n v="2"/>
    <x v="24"/>
    <s v="-"/>
    <s v="VALE ALEGRIA"/>
    <s v="-"/>
    <n v="1823"/>
    <s v="WEIR DO BRASIL LTDA."/>
    <x v="0"/>
    <x v="3"/>
    <s v="Tailings"/>
    <x v="8"/>
    <s v="0.General pump order"/>
    <s v="Vacancy"/>
    <x v="10"/>
    <s v="Usable"/>
    <s v="200154 / 1"/>
    <n v="1"/>
    <s v="-"/>
    <d v="1998-01-01T00:00:00"/>
    <s v="-"/>
    <s v="-"/>
    <s v="5. Operational"/>
    <s v="SAMITRI MINERASÃO CORREGO DO MEIO MINE "/>
    <s v="ZPM"/>
    <n v="120"/>
    <n v="25"/>
    <s v="-"/>
    <s v="-"/>
    <s v="-"/>
    <s v="N"/>
    <s v="N"/>
    <s v="N"/>
    <s v="-"/>
    <s v="N"/>
    <n v="600"/>
    <s v="Unknown"/>
    <s v="-"/>
    <s v="AMERICAS"/>
    <s v="N"/>
    <s v="N"/>
    <s v="N"/>
    <s v="-"/>
    <s v="-"/>
    <d v="2016-09-30T00:00:00"/>
    <s v="-"/>
    <s v="-"/>
    <s v="-"/>
    <s v="-"/>
    <s v="-"/>
    <s v="-"/>
    <s v="-"/>
    <s v="-"/>
    <s v="-"/>
    <n v="0"/>
    <s v="-"/>
    <n v="100"/>
    <s v="N"/>
    <s v="-"/>
    <n v="150"/>
    <n v="25"/>
    <n v="8000"/>
    <s v="-"/>
    <s v="-"/>
  </r>
  <r>
    <n v="382"/>
    <s v="TSK-KOFU PROJECT"/>
    <n v="414"/>
    <s v="-"/>
    <n v="1"/>
    <x v="24"/>
    <s v="-"/>
    <s v="TSK-KOFU"/>
    <s v="-"/>
    <n v="1903"/>
    <s v="MATSUBO COMPANY LTD."/>
    <x v="11"/>
    <x v="14"/>
    <s v="Pipeline transport"/>
    <x v="50"/>
    <s v="0.General pump order"/>
    <s v="Harry Cui "/>
    <x v="6"/>
    <s v="Usable"/>
    <s v="200107 / 1"/>
    <n v="1"/>
    <s v="-"/>
    <d v="1998-01-01T00:00:00"/>
    <s v="-"/>
    <s v="-"/>
    <s v="5. Operational"/>
    <s v="TSK-KOFU PROJECT"/>
    <s v="DHT"/>
    <n v="5"/>
    <n v="45"/>
    <s v="-"/>
    <s v="-"/>
    <s v="-"/>
    <s v="N"/>
    <s v="N"/>
    <s v="N"/>
    <s v="200MM/SR1/120BAR"/>
    <s v="N"/>
    <n v="590"/>
    <s v="Unknown"/>
    <s v="-"/>
    <s v="ROW"/>
    <s v="Y"/>
    <s v="N"/>
    <s v="N"/>
    <s v="-"/>
    <s v="-"/>
    <d v="2016-09-30T00:00:00"/>
    <s v="-"/>
    <s v="-"/>
    <s v="-"/>
    <s v="-"/>
    <s v="-"/>
    <s v="-"/>
    <s v="-"/>
    <s v="-"/>
    <s v="-"/>
    <n v="0"/>
    <s v="-"/>
    <n v="100"/>
    <s v="N"/>
    <s v="-"/>
    <n v="25"/>
    <n v="25"/>
    <n v="8000"/>
    <s v="-"/>
    <s v="-"/>
  </r>
  <r>
    <n v="383"/>
    <s v="TSK-SHIGA/KOSAI PROJECT"/>
    <n v="415"/>
    <s v="-"/>
    <n v="1"/>
    <x v="24"/>
    <s v="-"/>
    <s v="TSK-SHIGA/KOSAI"/>
    <s v="-"/>
    <n v="1903"/>
    <s v="MATSUBO COMPANY LTD."/>
    <x v="11"/>
    <x v="14"/>
    <s v="Pipeline transport"/>
    <x v="50"/>
    <s v="0.General pump order"/>
    <s v="Harry Cui "/>
    <x v="6"/>
    <s v="Usable"/>
    <s v="200180 / 1"/>
    <n v="1"/>
    <s v="-"/>
    <d v="1998-01-01T00:00:00"/>
    <s v="-"/>
    <s v="-"/>
    <s v="7. Decommissioned"/>
    <s v="TSK-SHIGA/KOSAI PROJECT"/>
    <s v="DHT"/>
    <n v="5"/>
    <n v="45"/>
    <s v="-"/>
    <s v="-"/>
    <s v="-"/>
    <s v="N"/>
    <s v="N"/>
    <s v="N"/>
    <s v="200MM/SR1/120BAR"/>
    <s v="N"/>
    <n v="5115"/>
    <s v="Unknown"/>
    <s v="-"/>
    <s v="ROW"/>
    <s v="Y"/>
    <s v="N"/>
    <s v="N"/>
    <s v="-"/>
    <s v="-"/>
    <d v="2016-09-30T00:00:00"/>
    <s v="-"/>
    <s v="-"/>
    <s v="-"/>
    <d v="2016-08-22T00:00:00"/>
    <s v="CT139765"/>
    <s v="-"/>
    <s v="-"/>
    <d v="2016-07-18T00:00:00"/>
    <s v="CT213"/>
    <n v="0"/>
    <e v="#NAME?"/>
    <n v="100"/>
    <s v="N"/>
    <s v="-"/>
    <n v="25"/>
    <n v="25"/>
    <n v="8000"/>
    <s v="-"/>
    <s v="-"/>
  </r>
  <r>
    <n v="384"/>
    <s v="BULONG NICKEL PROJECT"/>
    <n v="416"/>
    <s v="-"/>
    <n v="2"/>
    <x v="25"/>
    <s v="-"/>
    <s v="-"/>
    <s v="-"/>
    <n v="1910"/>
    <s v="WEIR MINERALS AUSTRALIA LTD."/>
    <x v="2"/>
    <x v="9"/>
    <s v="Process or Autoclave feeding"/>
    <x v="10"/>
    <s v="0.General pump order"/>
    <s v="Maya Polanski"/>
    <x v="5"/>
    <s v="Usable"/>
    <s v="200039 / 1"/>
    <n v="1"/>
    <s v="-"/>
    <d v="1997-01-01T00:00:00"/>
    <s v="-"/>
    <s v="-"/>
    <s v="6. Inactive"/>
    <s v="BULONG NICKEL PROJECT"/>
    <s v="ZPM"/>
    <n v="260"/>
    <n v="45"/>
    <s v="-"/>
    <n v="200"/>
    <s v="-"/>
    <s v="N"/>
    <s v="Y"/>
    <s v="N"/>
    <s v="-"/>
    <s v="N"/>
    <n v="900"/>
    <s v="Unknown"/>
    <s v="-"/>
    <s v="AUSTRASIA"/>
    <s v="N"/>
    <s v="N"/>
    <s v="N"/>
    <s v="-"/>
    <s v="-"/>
    <d v="2016-09-30T00:00:00"/>
    <s v="-"/>
    <s v="-"/>
    <s v="-"/>
    <s v="-"/>
    <s v="-"/>
    <s v="-"/>
    <s v="-"/>
    <s v="-"/>
    <s v="-"/>
    <n v="0"/>
    <s v="-"/>
    <n v="100"/>
    <s v="N"/>
    <s v="-"/>
    <n v="100"/>
    <n v="100"/>
    <n v="8000"/>
    <s v="-"/>
    <s v="-"/>
  </r>
  <r>
    <n v="385"/>
    <s v="CANNINGTON MINE"/>
    <n v="417"/>
    <s v="-"/>
    <n v="2"/>
    <x v="25"/>
    <s v="-"/>
    <s v="BHP BILLITON"/>
    <s v="-"/>
    <n v="1910"/>
    <s v="WEIR MINERALS AUSTRALIA LTD."/>
    <x v="0"/>
    <x v="7"/>
    <s v="Tailings"/>
    <x v="11"/>
    <s v="0.General pump order"/>
    <s v="Maya Polanski"/>
    <x v="5"/>
    <s v="Usable"/>
    <s v="200058 / 1"/>
    <n v="1"/>
    <s v="-"/>
    <d v="1997-01-01T00:00:00"/>
    <s v="-"/>
    <s v="-"/>
    <s v="5. Operational"/>
    <s v="CANNINGTON MINE"/>
    <s v="ZPM"/>
    <n v="72"/>
    <n v="70"/>
    <s v="-"/>
    <s v="-"/>
    <s v="-"/>
    <s v="N"/>
    <s v="N"/>
    <s v="N"/>
    <s v="-"/>
    <s v="N"/>
    <n v="800"/>
    <s v="Unknown"/>
    <s v="-"/>
    <s v="AUSTRASIA"/>
    <s v="N"/>
    <s v="N"/>
    <s v="N"/>
    <s v="-"/>
    <s v="-"/>
    <d v="2016-09-30T00:00:00"/>
    <s v="-"/>
    <s v="-"/>
    <s v="-"/>
    <s v="-"/>
    <s v="-"/>
    <s v="-"/>
    <s v="-"/>
    <s v="-"/>
    <s v="-"/>
    <n v="0"/>
    <s v="-"/>
    <n v="100"/>
    <s v="N"/>
    <s v="-"/>
    <n v="100"/>
    <n v="25"/>
    <n v="8000"/>
    <s v="-"/>
    <s v="-"/>
  </r>
  <r>
    <n v="386"/>
    <s v="ÇAYELI BAKIR ISLETMELERI"/>
    <n v="418"/>
    <s v="-"/>
    <n v="1"/>
    <x v="25"/>
    <s v="-"/>
    <s v="CAYELI BAKIR"/>
    <n v="2195"/>
    <n v="2195"/>
    <s v="CAYELI BAKIR ISLETMELERI A.S."/>
    <x v="0"/>
    <x v="7"/>
    <s v="Tailings"/>
    <x v="11"/>
    <s v="0.General pump order"/>
    <s v="Oliver Favero"/>
    <x v="21"/>
    <s v="Usable"/>
    <s v="200067 / 1"/>
    <n v="1"/>
    <s v="-"/>
    <d v="1998-01-01T00:00:00"/>
    <s v="-"/>
    <s v="-"/>
    <s v="5. Operational"/>
    <s v="ÇAYELI BAKIR ISLETMELERI"/>
    <s v="ZPM"/>
    <n v="65"/>
    <n v="53"/>
    <s v="-"/>
    <s v="-"/>
    <s v="-"/>
    <s v="N"/>
    <s v="N"/>
    <s v="N"/>
    <s v="-"/>
    <s v="N"/>
    <n v="700"/>
    <s v="Unknown"/>
    <s v="-"/>
    <s v="EMEA"/>
    <s v="N"/>
    <s v="N"/>
    <s v="N"/>
    <s v="-"/>
    <s v="-"/>
    <d v="2016-09-30T00:00:00"/>
    <s v="-"/>
    <s v="-"/>
    <s v="-"/>
    <s v="-"/>
    <s v="-"/>
    <s v="-"/>
    <s v="-"/>
    <s v="-"/>
    <s v="-"/>
    <n v="0"/>
    <s v="-"/>
    <n v="100"/>
    <s v="N"/>
    <s v="-"/>
    <n v="100"/>
    <n v="25"/>
    <n v="8000"/>
    <s v="-"/>
    <s v="-"/>
  </r>
  <r>
    <n v="387"/>
    <s v="COCKBURN CEMENT"/>
    <n v="419"/>
    <s v="-"/>
    <n v="1"/>
    <x v="25"/>
    <n v="6"/>
    <s v="ADELAIDE BRIGHTON"/>
    <s v="-"/>
    <n v="1910"/>
    <s v="WEIR MINERALS AUSTRALIA LTD."/>
    <x v="0"/>
    <x v="5"/>
    <s v="Pipeline transport"/>
    <x v="46"/>
    <s v="0.General pump order"/>
    <s v="Maya Polanski"/>
    <x v="5"/>
    <s v="Usable"/>
    <s v="200027 / 1"/>
    <n v="1"/>
    <s v="-"/>
    <d v="1997-01-01T00:00:00"/>
    <s v="-"/>
    <s v="-"/>
    <s v="5. Operational"/>
    <s v="COCKBURN CEMENT"/>
    <s v="TZPM"/>
    <n v="206"/>
    <n v="65"/>
    <s v="-"/>
    <s v="-"/>
    <s v="-"/>
    <s v="N"/>
    <s v="N"/>
    <s v="N"/>
    <s v="-"/>
    <s v="N"/>
    <n v="800"/>
    <s v="Unknown"/>
    <s v="-"/>
    <s v="AUSTRASIA"/>
    <s v="N"/>
    <s v="N"/>
    <s v="N"/>
    <s v="-"/>
    <s v="-"/>
    <d v="2016-09-30T00:00:00"/>
    <s v="-"/>
    <s v="-"/>
    <s v="-"/>
    <s v="-"/>
    <s v="-"/>
    <s v="-"/>
    <s v="-"/>
    <s v="-"/>
    <s v="-"/>
    <n v="0"/>
    <s v="-"/>
    <n v="100"/>
    <s v="N"/>
    <s v="-"/>
    <n v="25"/>
    <n v="25"/>
    <n v="8000"/>
    <s v="-"/>
    <s v="-"/>
  </r>
  <r>
    <n v="388"/>
    <s v="E&amp;G"/>
    <n v="420"/>
    <s v="-"/>
    <n v="1"/>
    <x v="25"/>
    <s v="-"/>
    <s v="RWE"/>
    <s v="-"/>
    <s v="-"/>
    <s v="-"/>
    <x v="0"/>
    <x v="10"/>
    <s v="Oil industry"/>
    <x v="15"/>
    <s v="0.General pump order"/>
    <s v="Oliver Favero"/>
    <x v="11"/>
    <s v="Usable"/>
    <s v="200073 / 1"/>
    <n v="1"/>
    <s v="-"/>
    <d v="1998-01-01T00:00:00"/>
    <s v="-"/>
    <s v="-"/>
    <s v="5. Operational"/>
    <s v="E&amp;G"/>
    <s v="DMP"/>
    <n v="132"/>
    <n v="30"/>
    <s v="-"/>
    <s v="-"/>
    <s v="-"/>
    <s v="N"/>
    <s v="N"/>
    <s v="N"/>
    <s v="-"/>
    <s v="N"/>
    <s v="7¾x12x150"/>
    <s v="Unknown"/>
    <s v="-"/>
    <s v="EMEA"/>
    <s v="N"/>
    <s v="N"/>
    <s v="N"/>
    <s v="-"/>
    <s v="-"/>
    <d v="2016-09-30T00:00:00"/>
    <s v="-"/>
    <s v="-"/>
    <s v="-"/>
    <s v="-"/>
    <s v="-"/>
    <s v="-"/>
    <s v="-"/>
    <s v="-"/>
    <s v="-"/>
    <n v="0"/>
    <s v="-"/>
    <n v="100"/>
    <s v="N"/>
    <s v="-"/>
    <n v="100"/>
    <n v="25"/>
    <n v="8000"/>
    <s v="-"/>
    <s v="-"/>
  </r>
  <r>
    <n v="389"/>
    <s v="EWW TECHNISCHE BEDRIJVEN"/>
    <n v="421"/>
    <s v="-"/>
    <n v="2"/>
    <x v="25"/>
    <s v="-"/>
    <s v="-"/>
    <s v="-"/>
    <s v="-"/>
    <s v="-"/>
    <x v="11"/>
    <x v="14"/>
    <s v="Pipeline transport"/>
    <x v="9"/>
    <s v="0.General pump order"/>
    <s v="Oliver Favero"/>
    <x v="30"/>
    <s v="Usable"/>
    <s v="200030 / 1"/>
    <n v="1"/>
    <s v="-"/>
    <s v="-"/>
    <s v="-"/>
    <s v="-"/>
    <s v="Unknown"/>
    <s v="EWW TECHNISCHE BEDRIJVEN"/>
    <s v="ZPR"/>
    <n v="9"/>
    <n v="18"/>
    <s v="-"/>
    <s v="-"/>
    <s v="-"/>
    <s v="N"/>
    <s v="N"/>
    <s v="N"/>
    <s v="-"/>
    <s v="N"/>
    <n v="250"/>
    <s v="Unknown"/>
    <s v="-"/>
    <s v="EMEA"/>
    <s v="N"/>
    <s v="N"/>
    <s v="N"/>
    <s v="-"/>
    <s v="-"/>
    <d v="2016-09-30T00:00:00"/>
    <s v="-"/>
    <s v="-"/>
    <s v="-"/>
    <s v="-"/>
    <s v="-"/>
    <s v="-"/>
    <s v="-"/>
    <s v="-"/>
    <s v="-"/>
    <n v="0"/>
    <s v="-"/>
    <n v="100"/>
    <s v="N"/>
    <s v="-"/>
    <n v="25"/>
    <n v="25"/>
    <n v="8000"/>
    <s v="-"/>
    <s v="-"/>
  </r>
  <r>
    <n v="390"/>
    <s v="JCI SOUTH DEEP MINE"/>
    <n v="422"/>
    <s v="Non Oracle order number: JCI South (1997)-DHT21140"/>
    <n v="4"/>
    <x v="25"/>
    <s v="-"/>
    <s v="-"/>
    <s v="-"/>
    <s v="-"/>
    <s v="-"/>
    <x v="9"/>
    <x v="11"/>
    <s v="Tailings"/>
    <x v="18"/>
    <s v="0.General pump order"/>
    <s v="Oliver Favero"/>
    <x v="32"/>
    <s v="Usable"/>
    <s v="JCI South (1997)-DHT21140 / 1"/>
    <n v="1"/>
    <s v="-"/>
    <d v="1998-01-01T00:00:00"/>
    <s v="-"/>
    <s v="-"/>
    <s v="6. Inactive"/>
    <s v="JCI SOUTH DEEP MINE"/>
    <s v="DHT"/>
    <n v="40"/>
    <n v="75"/>
    <s v="-"/>
    <s v="-"/>
    <s v="-"/>
    <s v="N"/>
    <s v="N"/>
    <s v="N"/>
    <s v="200MM/SR2/120BAR"/>
    <s v="N"/>
    <n v="21140"/>
    <s v="Unknown"/>
    <s v="-"/>
    <s v="EMEA"/>
    <s v="Y"/>
    <s v="N"/>
    <s v="N"/>
    <s v="-"/>
    <s v="-"/>
    <d v="2016-09-30T00:00:00"/>
    <s v="-"/>
    <s v="-"/>
    <s v="-"/>
    <s v="-"/>
    <s v="-"/>
    <s v="-"/>
    <s v="-"/>
    <s v="-"/>
    <s v="-"/>
    <n v="0"/>
    <s v="-"/>
    <n v="100"/>
    <s v="N"/>
    <s v="-"/>
    <n v="150"/>
    <n v="25"/>
    <n v="8000"/>
    <s v="-"/>
    <s v="-"/>
  </r>
  <r>
    <n v="391"/>
    <s v="KALI &amp; SALZ"/>
    <n v="423"/>
    <s v="Non Oracle order number: Kali &amp; Sal(1997)-DHC15140"/>
    <n v="2"/>
    <x v="25"/>
    <s v="-"/>
    <s v="KALI &amp; SALZ"/>
    <n v="2020"/>
    <n v="2020"/>
    <s v="K+S KALI GMBH"/>
    <x v="0"/>
    <x v="11"/>
    <s v="Tailings"/>
    <x v="54"/>
    <s v="0.General pump order"/>
    <s v="Oliver Favero"/>
    <x v="11"/>
    <s v="Usable"/>
    <s v="Kali &amp; Sal(1997)-DHC15140 / 1"/>
    <n v="1"/>
    <s v="-"/>
    <d v="1998-01-01T00:00:00"/>
    <s v="-"/>
    <s v="-"/>
    <s v="5. Operational"/>
    <s v="KALI &amp; SALZ"/>
    <s v="DHC"/>
    <n v="60"/>
    <n v="120"/>
    <s v="-"/>
    <s v="-"/>
    <s v="-"/>
    <s v="N"/>
    <s v="N"/>
    <s v="N"/>
    <s v="200MM/API12/120BAR"/>
    <s v="N"/>
    <n v="15140"/>
    <s v="Unknown"/>
    <s v="-"/>
    <s v="EMEA"/>
    <s v="Y"/>
    <s v="N"/>
    <s v="N"/>
    <s v="-"/>
    <s v="-"/>
    <d v="2016-09-30T00:00:00"/>
    <s v="-"/>
    <s v="-"/>
    <s v="-"/>
    <s v="-"/>
    <s v="-"/>
    <s v="-"/>
    <s v="-"/>
    <s v="-"/>
    <s v="-"/>
    <n v="0"/>
    <s v="-"/>
    <n v="100"/>
    <s v="N"/>
    <s v="-"/>
    <n v="50"/>
    <n v="25"/>
    <n v="8000"/>
    <s v="-"/>
    <s v="-"/>
  </r>
  <r>
    <n v="392"/>
    <s v="KIDD CREEK #3 MINE"/>
    <n v="424"/>
    <s v="Non Oracle order number: 6225339/1+2"/>
    <n v="2"/>
    <x v="25"/>
    <s v="-"/>
    <s v="-"/>
    <s v="-"/>
    <n v="1881"/>
    <s v="WEIR PUMPS - CANADA"/>
    <x v="0"/>
    <x v="7"/>
    <s v="Tailings"/>
    <x v="11"/>
    <s v="0.General pump order"/>
    <s v="Oliver Favero"/>
    <x v="2"/>
    <s v="Usable"/>
    <s v="6225339/1+2 / 1"/>
    <n v="1"/>
    <s v="-"/>
    <d v="1998-01-01T00:00:00"/>
    <s v="-"/>
    <s v="-"/>
    <s v="5. Operational"/>
    <s v="KIDD CREEK #3 MINE"/>
    <s v="ZPM"/>
    <n v="53"/>
    <n v="117"/>
    <s v="-"/>
    <s v="-"/>
    <s v="-"/>
    <s v="N"/>
    <s v="N"/>
    <s v="N"/>
    <s v="-"/>
    <s v="N"/>
    <n v="800"/>
    <s v="Order"/>
    <s v="-"/>
    <s v="AMERICAS"/>
    <s v="N"/>
    <s v="N"/>
    <s v="N"/>
    <s v="-"/>
    <s v="-"/>
    <d v="2016-09-30T00:00:00"/>
    <s v="-"/>
    <s v="-"/>
    <s v="-"/>
    <s v="-"/>
    <s v="-"/>
    <s v="-"/>
    <s v="-"/>
    <s v="-"/>
    <s v="-"/>
    <n v="0"/>
    <s v="-"/>
    <n v="100"/>
    <s v="N"/>
    <s v="-"/>
    <n v="100"/>
    <n v="25"/>
    <n v="8000"/>
    <s v="-"/>
    <s v="-"/>
  </r>
  <r>
    <n v="393"/>
    <s v="LEDVICE POWER PLANT"/>
    <n v="425"/>
    <s v="-"/>
    <n v="3"/>
    <x v="25"/>
    <n v="4.8"/>
    <s v="CEZ"/>
    <n v="2142"/>
    <n v="2142"/>
    <s v="CEZ, A.S."/>
    <x v="8"/>
    <x v="2"/>
    <s v="Tailings"/>
    <x v="33"/>
    <s v="4.Supply of additional system components (incl. 1, 2 and 3)"/>
    <s v="Oliver Favero"/>
    <x v="12"/>
    <s v="Usable"/>
    <s v="200031 / 1"/>
    <n v="1"/>
    <s v="-"/>
    <d v="1998-01-01T00:00:00"/>
    <s v="-"/>
    <s v="-"/>
    <s v="5. Operational"/>
    <s v="LEDVICE POWER PLANT"/>
    <s v="ZPM"/>
    <n v="77"/>
    <n v="93"/>
    <s v="-"/>
    <s v="-"/>
    <s v="-"/>
    <s v="N"/>
    <s v="N"/>
    <s v="N"/>
    <s v="-"/>
    <s v="N"/>
    <n v="800"/>
    <s v="Unknown"/>
    <s v="-"/>
    <s v="EMEA"/>
    <s v="N"/>
    <s v="N"/>
    <s v="N"/>
    <s v="-"/>
    <s v="-"/>
    <d v="2017-01-06T00:00:00"/>
    <s v="CT139765"/>
    <s v="-"/>
    <s v="-"/>
    <s v="-"/>
    <s v="-"/>
    <s v="-"/>
    <s v="-"/>
    <s v="-"/>
    <s v="-"/>
    <n v="0"/>
    <s v="-"/>
    <n v="100"/>
    <s v="N"/>
    <s v="-"/>
    <n v="100"/>
    <n v="25"/>
    <n v="8000"/>
    <s v="-"/>
    <s v="-"/>
  </r>
  <r>
    <n v="394"/>
    <s v="MAGMA COPPER-PINTO VALLEY OPERATIONS"/>
    <n v="426"/>
    <s v="Non Oracle order number: 6224409/1"/>
    <n v="1"/>
    <x v="25"/>
    <n v="32"/>
    <s v="RESOLUTION COPPER"/>
    <s v="-"/>
    <s v="-"/>
    <s v="-"/>
    <x v="0"/>
    <x v="5"/>
    <s v="Pipeline transport"/>
    <x v="7"/>
    <s v="0.General pump order"/>
    <s v="Vacancy"/>
    <x v="9"/>
    <s v="Usable"/>
    <s v="6224409/1 / 1"/>
    <n v="1"/>
    <s v="-"/>
    <s v="-"/>
    <s v="-"/>
    <s v="-"/>
    <s v="6. Inactive"/>
    <s v="MAGMA COPPER-PINTO VALLEY OPERATIONS"/>
    <s v="ZPM"/>
    <n v="42"/>
    <n v="150"/>
    <s v="-"/>
    <s v="-"/>
    <s v="-"/>
    <s v="N"/>
    <s v="N"/>
    <s v="N"/>
    <s v="-"/>
    <s v="N"/>
    <n v="800"/>
    <s v="Order"/>
    <s v="-"/>
    <s v="AMERICAS"/>
    <s v="N"/>
    <s v="N"/>
    <s v="N"/>
    <s v="-"/>
    <s v="-"/>
    <d v="2016-09-30T00:00:00"/>
    <s v="-"/>
    <s v="-"/>
    <s v="-"/>
    <s v="-"/>
    <s v="-"/>
    <s v="-"/>
    <s v="-"/>
    <s v="-"/>
    <s v="-"/>
    <n v="0"/>
    <s v="-"/>
    <n v="100"/>
    <s v="N"/>
    <s v="-"/>
    <n v="300"/>
    <n v="100"/>
    <n v="8000"/>
    <s v="-"/>
    <s v="-"/>
  </r>
  <r>
    <n v="395"/>
    <s v="MINERA ALUMBRERA LTD."/>
    <n v="427"/>
    <s v="Non Oracle order number: 6226342-1+2"/>
    <m/>
    <x v="15"/>
    <m/>
    <m/>
    <m/>
    <m/>
    <m/>
    <x v="1"/>
    <x v="4"/>
    <m/>
    <x v="5"/>
    <m/>
    <m/>
    <x v="4"/>
    <m/>
    <m/>
    <m/>
    <m/>
    <m/>
    <m/>
    <m/>
    <m/>
    <m/>
    <m/>
    <m/>
    <m/>
    <m/>
    <m/>
    <m/>
    <m/>
    <m/>
    <m/>
    <m/>
    <m/>
    <m/>
    <m/>
    <m/>
    <m/>
    <m/>
    <m/>
    <m/>
    <m/>
    <m/>
    <m/>
    <m/>
    <m/>
    <m/>
    <m/>
    <m/>
    <m/>
    <m/>
    <m/>
    <m/>
    <m/>
    <m/>
    <m/>
    <m/>
    <m/>
    <m/>
    <m/>
    <m/>
    <m/>
    <m/>
  </r>
  <r>
    <s v="5223103/1-2&quot;"/>
    <n v="4"/>
    <n v="428"/>
    <n v="314"/>
    <s v="ALUMBRERA"/>
    <x v="26"/>
    <n v="2266"/>
    <s v="MINERA ALUMBRERA LIMITED"/>
    <s v="None"/>
    <s v="Slurry pipeline"/>
    <s v="Pipeline transport"/>
    <x v="19"/>
    <x v="17"/>
    <s v="Vacancy"/>
    <x v="55"/>
    <s v="Usable"/>
    <s v="6226342-1+2"/>
    <x v="4"/>
    <m/>
    <m/>
    <m/>
    <m/>
    <m/>
    <m/>
    <m/>
    <m/>
    <m/>
    <m/>
    <m/>
    <m/>
    <m/>
    <m/>
    <m/>
    <m/>
    <m/>
    <m/>
    <m/>
    <m/>
    <m/>
    <m/>
    <m/>
    <m/>
    <m/>
    <m/>
    <m/>
    <m/>
    <m/>
    <m/>
    <m/>
    <m/>
    <m/>
    <m/>
    <m/>
    <m/>
    <m/>
    <m/>
    <m/>
    <m/>
    <m/>
    <m/>
    <m/>
    <m/>
    <m/>
    <m/>
    <m/>
    <m/>
    <m/>
  </r>
  <r>
    <s v="5223103/1-2 / 1&quot;"/>
    <n v="1"/>
    <n v="429"/>
    <d v="1999-01-01T00:00:00"/>
    <s v="-"/>
    <x v="16"/>
    <s v="5. Operational"/>
    <s v="MINERA ALUMBRERA LTD."/>
    <s v="TZPM"/>
    <n v="91"/>
    <n v="193"/>
    <x v="20"/>
    <x v="21"/>
    <s v="-"/>
    <x v="56"/>
    <s v="N"/>
    <s v="N"/>
    <x v="55"/>
    <s v="N"/>
    <n v="800"/>
    <s v="Order"/>
    <s v="-"/>
    <s v="AMERICAS"/>
    <s v="N"/>
    <s v="N"/>
    <s v="N"/>
    <s v="-"/>
    <s v="-"/>
    <d v="2016-09-30T00:00:00"/>
    <s v="-"/>
    <s v="-"/>
    <s v="-"/>
    <s v="-"/>
    <s v="-"/>
    <s v="-"/>
    <s v="-"/>
    <s v="-"/>
    <s v="-"/>
    <n v="0"/>
    <s v="-"/>
    <n v="100"/>
    <s v="N"/>
    <s v="-"/>
    <n v="300"/>
    <n v="100"/>
    <n v="8000"/>
    <s v="-"/>
    <s v="-"/>
    <m/>
    <m/>
    <m/>
    <m/>
    <m/>
    <m/>
    <m/>
    <m/>
    <m/>
    <m/>
    <m/>
    <m/>
    <m/>
    <m/>
    <m/>
    <m/>
    <m/>
    <m/>
    <m/>
  </r>
  <r>
    <n v="396"/>
    <s v="PHILEX GOLD PHILIPPINES"/>
    <n v="430"/>
    <s v="-"/>
    <n v="1"/>
    <x v="25"/>
    <s v="-"/>
    <s v="PHILEX"/>
    <s v="-"/>
    <s v="-"/>
    <s v="-"/>
    <x v="0"/>
    <x v="7"/>
    <s v="Tailings"/>
    <x v="38"/>
    <s v="0.General pump order"/>
    <s v="Maya Polanski"/>
    <x v="14"/>
    <s v="Usable"/>
    <s v="200035 / 1"/>
    <n v="1"/>
    <s v="-"/>
    <d v="1997-01-01T00:00:00"/>
    <s v="-"/>
    <s v="-"/>
    <s v="5. Operational"/>
    <s v="PHILEX GOLD PHILIPPINES"/>
    <s v="ZPM"/>
    <n v="148"/>
    <n v="20"/>
    <s v="-"/>
    <s v="-"/>
    <s v="-"/>
    <s v="N"/>
    <s v="N"/>
    <s v="N"/>
    <s v="-"/>
    <s v="N"/>
    <n v="600"/>
    <s v="Unknown"/>
    <s v="-"/>
    <s v="AUSTRASIA"/>
    <s v="N"/>
    <s v="N"/>
    <s v="N"/>
    <s v="-"/>
    <s v="-"/>
    <d v="2016-09-30T00:00:00"/>
    <s v="-"/>
    <s v="-"/>
    <s v="-"/>
    <s v="-"/>
    <s v="-"/>
    <s v="-"/>
    <s v="-"/>
    <s v="-"/>
    <s v="-"/>
    <n v="0"/>
    <s v="-"/>
    <n v="100"/>
    <s v="N"/>
    <s v="-"/>
    <n v="50"/>
    <n v="25"/>
    <n v="8000"/>
    <s v="-"/>
    <s v="-"/>
  </r>
  <r>
    <n v="397"/>
    <s v="PORGERA MINE"/>
    <n v="431"/>
    <s v="Non Oracle order number: 6226288/1-2"/>
    <n v="2"/>
    <x v="25"/>
    <s v="-"/>
    <s v="BARRICK"/>
    <s v="-"/>
    <n v="1910"/>
    <s v="WEIR MINERALS AUSTRALIA LTD."/>
    <x v="9"/>
    <x v="9"/>
    <s v="Process or Autoclave feeding"/>
    <x v="14"/>
    <s v="0.General pump order"/>
    <s v="Maya Polanski"/>
    <x v="17"/>
    <s v="Usable"/>
    <s v="6226288/1-2 / 1"/>
    <n v="1"/>
    <s v="-"/>
    <d v="1997-01-01T00:00:00"/>
    <s v="-"/>
    <s v="-"/>
    <s v="5. Operational"/>
    <s v="PORGERA MINE"/>
    <s v="ZPM"/>
    <n v="100"/>
    <n v="20"/>
    <s v="-"/>
    <s v="-"/>
    <s v="-"/>
    <s v="N"/>
    <s v="N"/>
    <s v="N"/>
    <s v="-"/>
    <s v="N"/>
    <n v="600"/>
    <s v="Order"/>
    <s v="-"/>
    <s v="AUSTRASIA"/>
    <s v="N"/>
    <s v="N"/>
    <s v="N"/>
    <s v="-"/>
    <s v="-"/>
    <d v="2016-09-30T00:00:00"/>
    <s v="-"/>
    <s v="-"/>
    <s v="-"/>
    <s v="-"/>
    <s v="-"/>
    <s v="-"/>
    <s v="-"/>
    <s v="-"/>
    <s v="-"/>
    <n v="0"/>
    <s v="-"/>
    <n v="100"/>
    <s v="N"/>
    <s v="-"/>
    <n v="100"/>
    <n v="100"/>
    <n v="8000"/>
    <s v="-"/>
    <s v="-"/>
  </r>
  <r>
    <n v="398"/>
    <s v="PREMOGOVNIK"/>
    <n v="432"/>
    <s v="former RLV"/>
    <m/>
    <x v="15"/>
    <m/>
    <m/>
    <m/>
    <m/>
    <m/>
    <x v="1"/>
    <x v="4"/>
    <m/>
    <x v="5"/>
    <m/>
    <m/>
    <x v="4"/>
    <m/>
    <m/>
    <m/>
    <m/>
    <m/>
    <m/>
    <m/>
    <m/>
    <m/>
    <m/>
    <m/>
    <m/>
    <m/>
    <m/>
    <m/>
    <m/>
    <m/>
    <m/>
    <m/>
    <m/>
    <m/>
    <m/>
    <m/>
    <m/>
    <m/>
    <m/>
    <m/>
    <m/>
    <m/>
    <m/>
    <m/>
    <m/>
    <m/>
    <m/>
    <m/>
    <m/>
    <m/>
    <m/>
    <m/>
    <m/>
    <m/>
    <m/>
    <m/>
    <m/>
    <m/>
    <m/>
    <m/>
    <m/>
    <m/>
  </r>
  <r>
    <s v="Non Oracle order number: Premogovni(1997)-ZPM400&quot;"/>
    <n v="2"/>
    <n v="433"/>
    <s v="-"/>
    <s v="-"/>
    <x v="27"/>
    <n v="3581"/>
    <s v="HTZ VELENJE I.P., D.O.O."/>
    <s v="Fly ash"/>
    <s v="Mine backfilling"/>
    <s v="Tailings"/>
    <x v="21"/>
    <x v="17"/>
    <s v="Oliver Favero"/>
    <x v="45"/>
    <s v="Usable"/>
    <s v="Premogovni(1997)-ZPM400 / 1"/>
    <x v="44"/>
    <s v="-"/>
    <d v="1998-01-01T00:00:00"/>
    <s v="-"/>
    <s v="-"/>
    <s v="5. Operational"/>
    <s v="PREMOGOVNIK"/>
    <s v="ZPM"/>
    <n v="25"/>
    <n v="40"/>
    <s v="-"/>
    <s v="-"/>
    <s v="-"/>
    <s v="N"/>
    <s v="N"/>
    <s v="N"/>
    <s v="-"/>
    <s v="N"/>
    <n v="400"/>
    <s v="Unknown"/>
    <s v="-"/>
    <s v="EMEA"/>
    <s v="N"/>
    <s v="N"/>
    <s v="N"/>
    <s v="-"/>
    <s v="-"/>
    <d v="2016-09-30T00:00:00"/>
    <s v="-"/>
    <s v="-"/>
    <s v="-"/>
    <s v="-"/>
    <s v="-"/>
    <s v="-"/>
    <s v="-"/>
    <s v="-"/>
    <s v="-"/>
    <n v="0"/>
    <s v="FORMER RLV"/>
    <n v="100"/>
    <s v="N"/>
    <s v="-"/>
    <n v="100"/>
    <n v="25"/>
    <n v="8000"/>
    <s v="-"/>
    <s v="-"/>
    <m/>
    <m/>
    <m/>
  </r>
  <r>
    <n v="399"/>
    <s v="TSK-KYOTO RAKUSAI PROJECT"/>
    <n v="434"/>
    <s v="-"/>
    <n v="1"/>
    <x v="25"/>
    <s v="-"/>
    <s v="TSK-KYOTO/RAKUSAI"/>
    <s v="-"/>
    <n v="1903"/>
    <s v="MATSUBO COMPANY LTD."/>
    <x v="11"/>
    <x v="14"/>
    <s v="Pipeline transport"/>
    <x v="50"/>
    <s v="0.General pump order"/>
    <s v="Harry Cui "/>
    <x v="6"/>
    <s v="Usable"/>
    <s v="200044 / 1"/>
    <n v="1"/>
    <s v="-"/>
    <d v="1997-01-01T00:00:00"/>
    <s v="-"/>
    <s v="-"/>
    <s v="7. Decommissioned"/>
    <s v="TSK-KYOTO RAKUSAI PROJECT"/>
    <s v="DHT"/>
    <n v="8"/>
    <n v="40"/>
    <s v="-"/>
    <s v="-"/>
    <s v="-"/>
    <s v="N"/>
    <s v="N"/>
    <s v="N"/>
    <s v="200MM/SR1/120BAR"/>
    <s v="N"/>
    <n v="590"/>
    <s v="Unknown"/>
    <s v="-"/>
    <s v="ROW"/>
    <s v="Y"/>
    <s v="N"/>
    <s v="N"/>
    <s v="-"/>
    <s v="-"/>
    <d v="2016-09-30T00:00:00"/>
    <s v="-"/>
    <s v="-"/>
    <s v="-"/>
    <d v="2016-08-22T00:00:00"/>
    <s v="CT139765"/>
    <s v="-"/>
    <s v="-"/>
    <s v="-"/>
    <s v="-"/>
    <n v="0"/>
    <s v="-"/>
    <n v="100"/>
    <s v="N"/>
    <s v="-"/>
    <n v="25"/>
    <n v="25"/>
    <n v="8000"/>
    <s v="-"/>
    <s v="-"/>
  </r>
  <r>
    <n v="400"/>
    <s v="TSK-NAGANO PROJECT"/>
    <n v="435"/>
    <s v="Non Oracle order number: 200091-1"/>
    <n v="2"/>
    <x v="25"/>
    <s v="-"/>
    <s v="TSK-NAGANO"/>
    <s v="-"/>
    <n v="1903"/>
    <s v="MATSUBO COMPANY LTD."/>
    <x v="11"/>
    <x v="14"/>
    <s v="Pipeline transport"/>
    <x v="50"/>
    <s v="0.General pump order"/>
    <s v="Harry Cui "/>
    <x v="6"/>
    <s v="Usable"/>
    <s v="200091-1 / 1"/>
    <n v="1"/>
    <s v="-"/>
    <d v="1997-01-01T00:00:00"/>
    <s v="-"/>
    <s v="-"/>
    <s v="5. Operational"/>
    <s v="TSK-NAGANO PROJECT"/>
    <s v="DHT"/>
    <n v="10"/>
    <n v="52"/>
    <s v="-"/>
    <s v="-"/>
    <s v="-"/>
    <s v="N"/>
    <s v="N"/>
    <s v="N"/>
    <s v="200MM/SR1/120BAR"/>
    <s v="N"/>
    <n v="10115"/>
    <s v="Unknown"/>
    <s v="-"/>
    <s v="ROW"/>
    <s v="Y"/>
    <s v="N"/>
    <s v="N"/>
    <s v="-"/>
    <s v="-"/>
    <d v="2016-09-30T00:00:00"/>
    <s v="-"/>
    <s v="-"/>
    <s v="-"/>
    <s v="-"/>
    <s v="-"/>
    <s v="-"/>
    <s v="-"/>
    <s v="-"/>
    <s v="-"/>
    <n v="0"/>
    <s v="-"/>
    <n v="100"/>
    <s v="N"/>
    <s v="-"/>
    <n v="25"/>
    <n v="25"/>
    <n v="8000"/>
    <s v="-"/>
    <s v="-"/>
  </r>
  <r>
    <n v="401"/>
    <s v="TSK-NAGANO PROJECT"/>
    <n v="436"/>
    <s v="Non Oracle order number: 200091-2"/>
    <n v="1"/>
    <x v="25"/>
    <s v="-"/>
    <s v="TSK-NAGANO"/>
    <s v="-"/>
    <n v="1903"/>
    <s v="MATSUBO COMPANY LTD."/>
    <x v="11"/>
    <x v="14"/>
    <s v="Pipeline transport"/>
    <x v="50"/>
    <s v="0.General pump order"/>
    <s v="Harry Cui "/>
    <x v="6"/>
    <s v="Usable"/>
    <s v="200091-2 / 1"/>
    <n v="1"/>
    <s v="-"/>
    <d v="1997-01-01T00:00:00"/>
    <s v="-"/>
    <s v="-"/>
    <s v="5. Operational"/>
    <s v="TSK-NAGANO PROJECT"/>
    <s v="DHT"/>
    <n v="6"/>
    <n v="52"/>
    <s v="-"/>
    <s v="-"/>
    <s v="-"/>
    <s v="N"/>
    <s v="N"/>
    <s v="N"/>
    <s v="200MM/SR1/120BAR"/>
    <s v="N"/>
    <n v="10115"/>
    <s v="Unknown"/>
    <s v="-"/>
    <s v="ROW"/>
    <s v="Y"/>
    <s v="N"/>
    <s v="N"/>
    <s v="-"/>
    <s v="-"/>
    <d v="2016-09-30T00:00:00"/>
    <s v="-"/>
    <s v="-"/>
    <s v="-"/>
    <s v="-"/>
    <s v="-"/>
    <s v="-"/>
    <s v="-"/>
    <s v="-"/>
    <s v="-"/>
    <n v="0"/>
    <s v="-"/>
    <n v="100"/>
    <s v="N"/>
    <s v="-"/>
    <n v="25"/>
    <n v="25"/>
    <n v="8000"/>
    <s v="-"/>
    <s v="-"/>
  </r>
  <r>
    <n v="402"/>
    <s v="TWIN CREEKS MINE SAGE MILL PROJECT-PHASE II"/>
    <n v="437"/>
    <s v="Non Oracle order number: 5219037/1-2"/>
    <n v="2"/>
    <x v="25"/>
    <s v="-"/>
    <s v="NEWMONT TWIN CREEKS"/>
    <s v="-"/>
    <n v="1787"/>
    <s v="DAVIDSON SALES &amp; ENG. INC."/>
    <x v="9"/>
    <x v="9"/>
    <s v="Process or Autoclave feeding"/>
    <x v="57"/>
    <s v="0.General pump order"/>
    <s v="Vacancy"/>
    <x v="9"/>
    <s v="Usable"/>
    <s v="5219037/1-2 / 1"/>
    <n v="1"/>
    <s v="-"/>
    <d v="1998-01-01T00:00:00"/>
    <s v="-"/>
    <s v="-"/>
    <s v="5. Operational"/>
    <s v="TWIN CREEKS MINE SAGE MILL PROJECT-PHASE II"/>
    <s v="ZPM"/>
    <n v="276"/>
    <n v="34"/>
    <s v="-"/>
    <n v="155"/>
    <s v="-"/>
    <s v="N"/>
    <s v="Y"/>
    <s v="N"/>
    <s v="26.5LTR/API10/40BAR"/>
    <s v="N"/>
    <n v="800"/>
    <s v="Order"/>
    <s v="STAINLESS STEEL"/>
    <s v="AMERICAS"/>
    <s v="N"/>
    <s v="N"/>
    <s v="N"/>
    <s v="-"/>
    <s v="-"/>
    <d v="2016-09-30T00:00:00"/>
    <s v="-"/>
    <s v="-"/>
    <s v="-"/>
    <s v="-"/>
    <s v="-"/>
    <s v="-"/>
    <s v="-"/>
    <d v="2017-01-27T00:00:00"/>
    <s v="CT213"/>
    <n v="0"/>
    <s v="-"/>
    <n v="100"/>
    <s v="N"/>
    <s v="-"/>
    <n v="100"/>
    <n v="100"/>
    <n v="8000"/>
    <s v="-"/>
    <s v="-"/>
  </r>
  <r>
    <n v="403"/>
    <s v="WOLFRAM BERGBAU"/>
    <n v="438"/>
    <s v="Non Oracle order number: 6225174"/>
    <n v="1"/>
    <x v="25"/>
    <n v="3"/>
    <s v="-"/>
    <n v="1722"/>
    <n v="1722"/>
    <s v="WOLFRAM BERGBAU UND HUETTEN AG"/>
    <x v="0"/>
    <x v="11"/>
    <s v="Tailings"/>
    <x v="32"/>
    <s v="0.General pump order"/>
    <s v="Oliver Favero"/>
    <x v="48"/>
    <s v="Usable"/>
    <s v="6225174 / 1"/>
    <n v="1"/>
    <s v="-"/>
    <d v="1998-01-01T00:00:00"/>
    <s v="-"/>
    <s v="-"/>
    <s v="5. Operational"/>
    <s v="WOLFRAM BERGBAU"/>
    <s v="TZPM"/>
    <n v="50"/>
    <n v="107"/>
    <s v="-"/>
    <s v="-"/>
    <s v="-"/>
    <s v="N"/>
    <s v="N"/>
    <s v="N"/>
    <s v="-"/>
    <s v="N"/>
    <n v="250"/>
    <s v="Order"/>
    <s v="-"/>
    <s v="EMEA"/>
    <s v="N"/>
    <s v="N"/>
    <s v="N"/>
    <s v="-"/>
    <s v="-"/>
    <d v="2016-09-30T00:00:00"/>
    <s v="-"/>
    <s v="-"/>
    <s v="-"/>
    <s v="-"/>
    <s v="-"/>
    <s v="-"/>
    <s v="-"/>
    <s v="-"/>
    <s v="-"/>
    <n v="0"/>
    <s v="-"/>
    <n v="100"/>
    <s v="N"/>
    <s v="-"/>
    <n v="100"/>
    <n v="25"/>
    <n v="8000"/>
    <s v="-"/>
    <s v="-"/>
  </r>
  <r>
    <n v="404"/>
    <s v="AMERICAN BARRICK, GOLDSTRIKE"/>
    <n v="439"/>
    <s v="Non Oracle order number: American B(1996)-ZPM700"/>
    <n v="1"/>
    <x v="28"/>
    <s v="-"/>
    <s v="BARRICK GOLDSTRIKE"/>
    <s v="-"/>
    <s v="-"/>
    <s v="-"/>
    <x v="9"/>
    <x v="9"/>
    <s v="Process or Autoclave feeding"/>
    <x v="14"/>
    <s v="0.General pump order"/>
    <s v="Vacancy"/>
    <x v="9"/>
    <s v="Usable"/>
    <s v="American B(1996)-ZPM700 / 1"/>
    <n v="1"/>
    <s v="-"/>
    <d v="1997-01-01T00:00:00"/>
    <s v="-"/>
    <s v="-"/>
    <s v="5. Operational"/>
    <s v="AMERICAN BARRICK, GOLDSTRIKE"/>
    <s v="ZPM"/>
    <n v="110"/>
    <n v="33"/>
    <s v="-"/>
    <s v="-"/>
    <s v="-"/>
    <s v="N"/>
    <s v="Y"/>
    <s v="N"/>
    <s v="-"/>
    <s v="N"/>
    <n v="700"/>
    <s v="Unknown"/>
    <s v="-"/>
    <s v="AMERICAS"/>
    <s v="N"/>
    <s v="N"/>
    <s v="N"/>
    <s v="-"/>
    <s v="-"/>
    <d v="2016-09-30T00:00:00"/>
    <s v="-"/>
    <s v="-"/>
    <s v="-"/>
    <s v="-"/>
    <s v="-"/>
    <s v="-"/>
    <s v="-"/>
    <s v="-"/>
    <s v="-"/>
    <n v="0"/>
    <s v="-"/>
    <n v="100"/>
    <s v="N"/>
    <s v="-"/>
    <n v="100"/>
    <n v="100"/>
    <n v="8000"/>
    <s v="-"/>
    <s v="-"/>
  </r>
  <r>
    <n v="405"/>
    <s v="E&amp;G"/>
    <n v="440"/>
    <s v="Non Oracle order number: E&amp;G(1996)-DMP7¾x12x150"/>
    <n v="1"/>
    <x v="28"/>
    <s v="-"/>
    <s v="RWE"/>
    <s v="-"/>
    <s v="-"/>
    <s v="-"/>
    <x v="0"/>
    <x v="10"/>
    <s v="Oil industry"/>
    <x v="15"/>
    <s v="0.General pump order"/>
    <s v="Oliver Favero"/>
    <x v="11"/>
    <s v="Usable"/>
    <s v="E&amp;G(1996)-DMP7¾x12x150 / 1"/>
    <n v="1"/>
    <s v="-"/>
    <d v="1997-01-01T00:00:00"/>
    <s v="-"/>
    <s v="-"/>
    <s v="5. Operational"/>
    <s v="E&amp;G"/>
    <s v="DMP"/>
    <n v="72"/>
    <n v="30"/>
    <s v="-"/>
    <s v="-"/>
    <s v="-"/>
    <s v="N"/>
    <s v="N"/>
    <s v="N"/>
    <s v="-"/>
    <s v="N"/>
    <s v="7¾x12x150"/>
    <s v="Unknown"/>
    <s v="-"/>
    <s v="EMEA"/>
    <s v="N"/>
    <s v="N"/>
    <s v="N"/>
    <s v="-"/>
    <s v="-"/>
    <d v="2016-09-30T00:00:00"/>
    <s v="-"/>
    <s v="-"/>
    <s v="-"/>
    <s v="-"/>
    <s v="-"/>
    <s v="-"/>
    <s v="-"/>
    <s v="-"/>
    <s v="-"/>
    <n v="0"/>
    <s v="-"/>
    <n v="100"/>
    <s v="N"/>
    <s v="-"/>
    <n v="100"/>
    <n v="25"/>
    <n v="8000"/>
    <s v="-"/>
    <s v="-"/>
  </r>
  <r>
    <n v="406"/>
    <s v="ERDÖL CHEMIE DORMAGEN"/>
    <n v="441"/>
    <s v="Non Oracle order number: 6224570/1-4"/>
    <n v="4"/>
    <x v="28"/>
    <s v="-"/>
    <s v="INEOS"/>
    <s v="-"/>
    <s v="-"/>
    <s v="INEOS"/>
    <x v="0"/>
    <x v="6"/>
    <s v="Tailings"/>
    <x v="58"/>
    <s v="0.General pump order"/>
    <s v="Oliver Favero"/>
    <x v="11"/>
    <s v="Usable"/>
    <s v="6224570/1-4 / 1"/>
    <n v="1"/>
    <s v="-"/>
    <d v="1997-01-01T00:00:00"/>
    <s v="-"/>
    <s v="-"/>
    <s v="5. Operational"/>
    <s v="ERDÖL CHEMIE DORMAGEN"/>
    <s v="ZPR"/>
    <n v="60"/>
    <n v="17"/>
    <s v="-"/>
    <s v="-"/>
    <s v="-"/>
    <s v="N"/>
    <s v="N"/>
    <s v="N"/>
    <s v="-"/>
    <s v="N"/>
    <n v="500"/>
    <s v="Order"/>
    <s v="-"/>
    <s v="EMEA"/>
    <s v="N"/>
    <s v="N"/>
    <s v="N"/>
    <s v="-"/>
    <s v="-"/>
    <d v="2016-09-30T00:00:00"/>
    <s v="-"/>
    <s v="-"/>
    <s v="-"/>
    <s v="-"/>
    <s v="-"/>
    <s v="-"/>
    <s v="-"/>
    <s v="-"/>
    <s v="-"/>
    <n v="0"/>
    <s v="-"/>
    <n v="100"/>
    <s v="N"/>
    <s v="-"/>
    <n v="50"/>
    <n v="25"/>
    <n v="8000"/>
    <s v="-"/>
    <s v="-"/>
  </r>
  <r>
    <n v="407"/>
    <s v="GALMOY MINE"/>
    <n v="442"/>
    <s v="Non Oracle order number: Galmoy Min(1996)-DHC21140"/>
    <n v="1"/>
    <x v="28"/>
    <s v="-"/>
    <s v="-"/>
    <n v="2612"/>
    <n v="2612"/>
    <s v="GALMOY MINES LTD."/>
    <x v="0"/>
    <x v="11"/>
    <s v="Tailings"/>
    <x v="18"/>
    <s v="0.General pump order"/>
    <s v="Oliver Favero"/>
    <x v="56"/>
    <s v="Usable"/>
    <s v="Galmoy Min(1996)-DHC21140 / 1"/>
    <n v="1"/>
    <s v="-"/>
    <d v="1997-01-01T00:00:00"/>
    <s v="-"/>
    <s v="-"/>
    <s v="6. Inactive"/>
    <s v="GALMOY MINE"/>
    <s v="DHC"/>
    <n v="66"/>
    <n v="100"/>
    <s v="-"/>
    <s v="-"/>
    <s v="-"/>
    <s v="N"/>
    <s v="N"/>
    <s v="N"/>
    <s v="200MM/API12/120BAR"/>
    <s v="N"/>
    <n v="21140"/>
    <s v="Unknown"/>
    <s v="-"/>
    <s v="EMEA"/>
    <s v="Y"/>
    <s v="N"/>
    <s v="N"/>
    <s v="-"/>
    <s v="-"/>
    <d v="2016-09-30T00:00:00"/>
    <s v="-"/>
    <s v="-"/>
    <s v="-"/>
    <s v="-"/>
    <s v="-"/>
    <s v="-"/>
    <s v="-"/>
    <s v="-"/>
    <s v="-"/>
    <n v="0"/>
    <s v="-"/>
    <n v="100"/>
    <s v="N"/>
    <s v="-"/>
    <n v="150"/>
    <n v="25"/>
    <n v="8000"/>
    <s v="-"/>
    <s v="-"/>
  </r>
  <r>
    <n v="408"/>
    <s v="HINDALCO INDUSTRIES LIMITED, RENUKOOT PLANT EXPANSION"/>
    <n v="443"/>
    <s v="Non Oracle order number: 5221771/1-2"/>
    <n v="2"/>
    <x v="28"/>
    <s v="-"/>
    <s v="HINDALCO RENUKUT"/>
    <n v="1899"/>
    <n v="1899"/>
    <s v="HINDALCO INDUSTRIES LTD"/>
    <x v="3"/>
    <x v="0"/>
    <s v="Process or Autoclave feeding"/>
    <x v="0"/>
    <s v="0.General pump order"/>
    <s v="Vinay Parekh"/>
    <x v="1"/>
    <s v="Usable"/>
    <s v="5221771/1-2 / 1"/>
    <n v="1"/>
    <s v="-"/>
    <d v="1998-01-01T00:00:00"/>
    <s v="-"/>
    <s v="-"/>
    <s v="5. Operational"/>
    <s v="HINDALCO INDUSTRIES LIMITED, RENUKOOT PLANT EXPANSION"/>
    <s v="TZPM"/>
    <n v="230"/>
    <n v="69"/>
    <s v="-"/>
    <s v="-"/>
    <s v="-"/>
    <s v="N"/>
    <s v="N"/>
    <s v="N"/>
    <s v="-"/>
    <s v="N"/>
    <n v="800"/>
    <s v="Order"/>
    <s v="-"/>
    <s v="INDIA"/>
    <s v="N"/>
    <s v="N"/>
    <s v="N"/>
    <s v="-"/>
    <s v="-"/>
    <d v="2016-09-30T00:00:00"/>
    <s v="-"/>
    <s v="-"/>
    <s v="-"/>
    <s v="-"/>
    <s v="-"/>
    <s v="-"/>
    <s v="-"/>
    <s v="-"/>
    <s v="-"/>
    <n v="0"/>
    <s v="-"/>
    <n v="100"/>
    <s v="N"/>
    <s v="-"/>
    <n v="75"/>
    <n v="25"/>
    <n v="8000"/>
    <s v="-"/>
    <s v="-"/>
  </r>
  <r>
    <n v="409"/>
    <s v="J.R. SIMPLOT"/>
    <n v="444"/>
    <s v="Non Oracle order number: 5222557/1"/>
    <n v="1"/>
    <x v="28"/>
    <n v="100"/>
    <s v="SIMPLOT"/>
    <s v="-"/>
    <n v="1787"/>
    <s v="DAVIDSON SALES &amp; ENG. INC."/>
    <x v="0"/>
    <x v="5"/>
    <s v="Pipeline transport"/>
    <x v="59"/>
    <s v="0.General pump order"/>
    <s v="Vacancy"/>
    <x v="9"/>
    <s v="Usable"/>
    <s v="5222557/1 / 1"/>
    <n v="1"/>
    <s v="-"/>
    <s v="-"/>
    <s v="-"/>
    <s v="-"/>
    <s v="6. Inactive"/>
    <s v="J.R. SIMPLOT"/>
    <s v="ZPM"/>
    <n v="97"/>
    <n v="228"/>
    <s v="-"/>
    <s v="-"/>
    <s v="-"/>
    <s v="N"/>
    <s v="N"/>
    <s v="N"/>
    <s v="-"/>
    <s v="N"/>
    <n v="1200"/>
    <s v="Order"/>
    <s v="-"/>
    <s v="AMERICAS"/>
    <s v="N"/>
    <s v="N"/>
    <s v="N"/>
    <s v="-"/>
    <s v="-"/>
    <d v="2016-09-30T00:00:00"/>
    <s v="-"/>
    <s v="-"/>
    <s v="-"/>
    <s v="-"/>
    <s v="-"/>
    <s v="-"/>
    <s v="-"/>
    <s v="-"/>
    <s v="-"/>
    <n v="0"/>
    <s v="-"/>
    <n v="100"/>
    <s v="N"/>
    <s v="-"/>
    <n v="75"/>
    <n v="50"/>
    <n v="8000"/>
    <s v="-"/>
    <s v="-"/>
  </r>
  <r>
    <n v="410"/>
    <s v="Lihir - Newcrest Mining"/>
    <n v="445"/>
    <s v="Non Oracle order number: 5220773/1-3"/>
    <n v="3"/>
    <x v="28"/>
    <s v="-"/>
    <s v="Lihir Island"/>
    <n v="7345"/>
    <n v="1910"/>
    <s v="WEIR MINERALS AUSTRALIA LTD."/>
    <x v="9"/>
    <x v="9"/>
    <s v="Process or Autoclave feeding"/>
    <x v="14"/>
    <s v="0.General pump order"/>
    <s v="Maya Polanski"/>
    <x v="17"/>
    <s v="Usable"/>
    <s v="5220773/1-3 / 1"/>
    <n v="1"/>
    <s v="-"/>
    <d v="1996-01-01T00:00:00"/>
    <s v="-"/>
    <s v="-"/>
    <s v="5. Operational"/>
    <s v="LIHIR ISLAND"/>
    <s v="ZPM"/>
    <n v="270"/>
    <n v="28"/>
    <s v="-"/>
    <s v="-"/>
    <s v="-"/>
    <s v="N"/>
    <s v="N"/>
    <s v="N"/>
    <s v="-"/>
    <s v="N"/>
    <n v="800"/>
    <s v="Order"/>
    <s v="-"/>
    <s v="AUSTRASIA"/>
    <s v="N"/>
    <s v="N"/>
    <s v="N"/>
    <s v="-"/>
    <s v="-"/>
    <d v="2016-09-30T00:00:00"/>
    <s v="-"/>
    <s v="-"/>
    <s v="-"/>
    <s v="-"/>
    <s v="-"/>
    <s v="-"/>
    <s v="-"/>
    <s v="-"/>
    <s v="-"/>
    <n v="0"/>
    <s v="-"/>
    <n v="100"/>
    <s v="N"/>
    <s v="-"/>
    <n v="100"/>
    <n v="100"/>
    <n v="8000"/>
    <s v="-"/>
    <s v="-"/>
  </r>
  <r>
    <n v="411"/>
    <s v="MINAS DE ARCATA MINE"/>
    <n v="446"/>
    <s v="Non Oracle order number: 5221302/1"/>
    <n v="1"/>
    <x v="28"/>
    <n v="2.5"/>
    <s v="HOCHSCHILD ARCATA"/>
    <s v="-"/>
    <n v="2168"/>
    <s v="VULCO PERU S.A."/>
    <x v="0"/>
    <x v="3"/>
    <s v="Tailings"/>
    <x v="60"/>
    <s v="0.General pump order"/>
    <s v="Vacancy"/>
    <x v="7"/>
    <s v="Usable"/>
    <s v="5221302/1 / 1"/>
    <n v="1"/>
    <s v="-"/>
    <d v="1997-01-01T00:00:00"/>
    <s v="-"/>
    <s v="-"/>
    <s v="5. Operational"/>
    <s v="MINAS DE ARCATA MINE"/>
    <s v="ZPM"/>
    <n v="24"/>
    <n v="63"/>
    <s v="-"/>
    <s v="-"/>
    <s v="-"/>
    <s v="N"/>
    <s v="N"/>
    <s v="N"/>
    <s v="-"/>
    <s v="N"/>
    <n v="600"/>
    <s v="Order"/>
    <s v="-"/>
    <s v="AMERICAS"/>
    <s v="N"/>
    <s v="N"/>
    <s v="N"/>
    <s v="-"/>
    <s v="-"/>
    <d v="2016-09-30T00:00:00"/>
    <s v="-"/>
    <s v="-"/>
    <s v="-"/>
    <s v="-"/>
    <s v="-"/>
    <s v="-"/>
    <s v="-"/>
    <s v="-"/>
    <s v="-"/>
    <n v="0"/>
    <s v="-"/>
    <n v="100"/>
    <s v="N"/>
    <s v="-"/>
    <n v="200"/>
    <n v="50"/>
    <n v="8000"/>
    <s v="-"/>
    <s v="-"/>
  </r>
  <r>
    <n v="412"/>
    <s v="NORTHPARKES MINE"/>
    <n v="447"/>
    <s v="Non Oracle order number: 5222148/1-3"/>
    <n v="3"/>
    <x v="28"/>
    <n v="2.5"/>
    <s v="RIO TINTO"/>
    <s v="-"/>
    <n v="1910"/>
    <s v="WEIR MINERALS AUSTRALIA LTD."/>
    <x v="4"/>
    <x v="7"/>
    <s v="Tailings"/>
    <x v="11"/>
    <s v="2.Lay out and/or design assistance"/>
    <s v="Maya Polanski"/>
    <x v="5"/>
    <s v="Usable"/>
    <s v="5222148/1-3 / 1"/>
    <n v="1"/>
    <s v="-"/>
    <d v="1997-01-01T00:00:00"/>
    <s v="-"/>
    <s v="-"/>
    <s v="5. Operational"/>
    <s v="NORTHPARKES MINE"/>
    <s v="ZPM"/>
    <n v="54"/>
    <n v="140"/>
    <s v="-"/>
    <s v="-"/>
    <s v="-"/>
    <s v="N"/>
    <s v="N"/>
    <s v="N"/>
    <s v="-"/>
    <s v="N"/>
    <n v="800"/>
    <s v="Order"/>
    <s v="-"/>
    <s v="AUSTRASIA"/>
    <s v="N"/>
    <s v="N"/>
    <s v="N"/>
    <s v="-"/>
    <s v="-"/>
    <d v="2016-09-30T00:00:00"/>
    <s v="-"/>
    <s v="-"/>
    <s v="-"/>
    <s v="-"/>
    <s v="-"/>
    <s v="-"/>
    <s v="-"/>
    <s v="-"/>
    <s v="-"/>
    <n v="0"/>
    <s v="-"/>
    <n v="100"/>
    <s v="N"/>
    <s v="-"/>
    <n v="100"/>
    <n v="25"/>
    <n v="8000"/>
    <s v="-"/>
    <s v="-"/>
  </r>
  <r>
    <n v="413"/>
    <s v="PHELPS DODGE-CHINO MINES"/>
    <n v="448"/>
    <s v="Non Oracle order number: Phelps Dod(1996)-ZPM600"/>
    <n v="1"/>
    <x v="28"/>
    <s v="-"/>
    <s v="FREEPORT CHINO"/>
    <s v="-"/>
    <n v="3231"/>
    <s v="WEIR SLURRY GROUP, INC."/>
    <x v="0"/>
    <x v="5"/>
    <s v="Pipeline transport"/>
    <x v="7"/>
    <s v="0.General pump order"/>
    <s v="Vacancy"/>
    <x v="9"/>
    <s v="Usable"/>
    <s v="Phelps Dod(1996)-ZPM600 / 1"/>
    <n v="1"/>
    <s v="-"/>
    <d v="1997-01-01T00:00:00"/>
    <s v="-"/>
    <s v="-"/>
    <s v="5. Operational"/>
    <s v="PHELPS DODGE-CHINO MINES"/>
    <s v="ZPM"/>
    <n v="63"/>
    <n v="31"/>
    <s v="-"/>
    <s v="-"/>
    <s v="-"/>
    <s v="N"/>
    <s v="N"/>
    <s v="N"/>
    <s v="-"/>
    <s v="N"/>
    <n v="600"/>
    <s v="Unknown"/>
    <s v="-"/>
    <s v="AMERICAS"/>
    <s v="N"/>
    <s v="N"/>
    <s v="N"/>
    <s v="-"/>
    <s v="-"/>
    <d v="2016-09-30T00:00:00"/>
    <s v="-"/>
    <s v="-"/>
    <s v="-"/>
    <s v="-"/>
    <s v="-"/>
    <s v="-"/>
    <s v="-"/>
    <s v="-"/>
    <s v="-"/>
    <n v="0"/>
    <s v="-"/>
    <n v="100"/>
    <s v="N"/>
    <s v="-"/>
    <n v="300"/>
    <n v="100"/>
    <n v="8000"/>
    <s v="-"/>
    <s v="-"/>
  </r>
  <r>
    <n v="414"/>
    <s v="TELFER GOLD MINE"/>
    <n v="449"/>
    <s v="Non Oracle order number: 5220921/1"/>
    <n v="1"/>
    <x v="28"/>
    <s v="-"/>
    <s v="NEWCREST"/>
    <s v="-"/>
    <n v="1910"/>
    <s v="WEIR MINERALS AUSTRALIA LTD."/>
    <x v="0"/>
    <x v="7"/>
    <s v="Tailings"/>
    <x v="11"/>
    <s v="0.General pump order"/>
    <s v="Maya Polanski"/>
    <x v="5"/>
    <s v="Usable"/>
    <s v="5220921/1 / 1"/>
    <n v="1"/>
    <s v="-"/>
    <d v="1996-01-01T00:00:00"/>
    <s v="-"/>
    <s v="-"/>
    <s v="5. Operational"/>
    <s v="TELFER GOLD MINE"/>
    <s v="ZPM"/>
    <n v="72"/>
    <n v="45"/>
    <s v="-"/>
    <s v="-"/>
    <s v="-"/>
    <s v="N"/>
    <s v="N"/>
    <s v="N"/>
    <s v="-"/>
    <s v="N"/>
    <n v="700"/>
    <s v="Order"/>
    <s v="-"/>
    <s v="AUSTRASIA"/>
    <s v="N"/>
    <s v="N"/>
    <s v="N"/>
    <s v="-"/>
    <s v="-"/>
    <d v="2016-09-30T00:00:00"/>
    <s v="-"/>
    <s v="-"/>
    <s v="-"/>
    <s v="-"/>
    <s v="-"/>
    <s v="-"/>
    <s v="-"/>
    <s v="-"/>
    <s v="-"/>
    <n v="0"/>
    <s v="-"/>
    <n v="100"/>
    <s v="N"/>
    <s v="-"/>
    <n v="100"/>
    <n v="25"/>
    <n v="8000"/>
    <s v="-"/>
    <s v="-"/>
  </r>
  <r>
    <n v="415"/>
    <s v="TSK-CHUGOKU HYOGO NISHI PROJECT"/>
    <n v="450"/>
    <s v="Non Oracle order number: TSK-Chugok(1996)-DHT10140"/>
    <n v="1"/>
    <x v="28"/>
    <s v="-"/>
    <s v="TSK-CHUGOKU HYOGO NISHI PROJECT"/>
    <s v="-"/>
    <n v="1903"/>
    <s v="MATSUBO COMPANY LTD."/>
    <x v="11"/>
    <x v="14"/>
    <s v="Pipeline transport"/>
    <x v="50"/>
    <s v="0.General pump order"/>
    <s v="Harry Cui "/>
    <x v="6"/>
    <s v="Usable"/>
    <s v="TSK-Chugok(1996)-DHT10140 / 1"/>
    <n v="1"/>
    <s v="-"/>
    <d v="1996-01-01T00:00:00"/>
    <s v="-"/>
    <s v="-"/>
    <s v="5. Operational"/>
    <s v="TSK-CHUGOKU HYOGO NISHI PROJECT"/>
    <s v="DHT"/>
    <n v="10"/>
    <n v="84"/>
    <s v="-"/>
    <s v="-"/>
    <s v="-"/>
    <s v="N"/>
    <s v="N"/>
    <s v="N"/>
    <s v="200MM/SR1/120BAR"/>
    <s v="N"/>
    <n v="10140"/>
    <s v="Unknown"/>
    <s v="-"/>
    <s v="ROW"/>
    <s v="Y"/>
    <s v="N"/>
    <s v="N"/>
    <s v="-"/>
    <s v="-"/>
    <d v="2016-09-30T00:00:00"/>
    <s v="-"/>
    <s v="-"/>
    <s v="-"/>
    <s v="-"/>
    <s v="-"/>
    <s v="-"/>
    <s v="-"/>
    <s v="-"/>
    <s v="-"/>
    <n v="0"/>
    <s v="-"/>
    <n v="100"/>
    <s v="N"/>
    <s v="-"/>
    <n v="25"/>
    <n v="25"/>
    <n v="8000"/>
    <s v="-"/>
    <s v="-"/>
  </r>
  <r>
    <n v="416"/>
    <s v="TSK-OSAKA PROJECT"/>
    <n v="451"/>
    <s v="Non Oracle order number: TSK-Osaka (1996)-DHT10140-1"/>
    <n v="2"/>
    <x v="28"/>
    <s v="-"/>
    <s v="TSK-OSAKA"/>
    <s v="-"/>
    <n v="1903"/>
    <s v="MATSUBO COMPANY LTD."/>
    <x v="11"/>
    <x v="14"/>
    <s v="Pipeline transport"/>
    <x v="50"/>
    <s v="0.General pump order"/>
    <s v="Harry Cui "/>
    <x v="6"/>
    <s v="Usable"/>
    <s v="TSK-Osaka (1996)-DHT10140-1 / 1"/>
    <n v="1"/>
    <s v="-"/>
    <d v="1996-01-01T00:00:00"/>
    <s v="-"/>
    <s v="-"/>
    <s v="5. Operational"/>
    <s v="TSK-OSAKA PROJECT"/>
    <s v="DHT"/>
    <n v="10"/>
    <n v="86"/>
    <s v="-"/>
    <s v="-"/>
    <s v="-"/>
    <s v="N"/>
    <s v="N"/>
    <s v="N"/>
    <s v="200MM/SR1/120BAR"/>
    <s v="N"/>
    <n v="10140"/>
    <s v="Order"/>
    <s v="-"/>
    <s v="ROW"/>
    <s v="Y"/>
    <s v="N"/>
    <s v="N"/>
    <s v="-"/>
    <s v="-"/>
    <d v="2016-09-30T00:00:00"/>
    <s v="-"/>
    <s v="-"/>
    <s v="-"/>
    <s v="-"/>
    <s v="-"/>
    <s v="-"/>
    <s v="-"/>
    <s v="-"/>
    <s v="-"/>
    <n v="0"/>
    <s v="-"/>
    <n v="100"/>
    <s v="N"/>
    <s v="-"/>
    <n v="25"/>
    <n v="25"/>
    <n v="8000"/>
    <s v="-"/>
    <s v="-"/>
  </r>
  <r>
    <n v="417"/>
    <s v="TSK-OSAKA PROJECT"/>
    <n v="452"/>
    <s v="Non Oracle order number: TSK-Osaka (1996)-DHT10140-2"/>
    <n v="2"/>
    <x v="28"/>
    <s v="-"/>
    <s v="TSK-OSAKA"/>
    <s v="-"/>
    <s v="-"/>
    <s v="-"/>
    <x v="11"/>
    <x v="14"/>
    <s v="Pipeline transport"/>
    <x v="50"/>
    <s v="0.General pump order"/>
    <s v="Harry Cui "/>
    <x v="6"/>
    <s v="Usable"/>
    <s v="TSK-Osaka (1996)-DHT10140-2 / 1"/>
    <n v="1"/>
    <s v="-"/>
    <d v="1996-01-01T00:00:00"/>
    <s v="-"/>
    <s v="-"/>
    <s v="5. Operational"/>
    <s v="TSK-OSAKA PROJECT"/>
    <s v="DHT"/>
    <n v="10"/>
    <n v="92"/>
    <s v="-"/>
    <s v="-"/>
    <s v="-"/>
    <s v="N"/>
    <s v="N"/>
    <s v="N"/>
    <s v="200MM/SR1/120BAR"/>
    <s v="N"/>
    <n v="10140"/>
    <s v="Order"/>
    <s v="-"/>
    <s v="ROW"/>
    <s v="Y"/>
    <s v="N"/>
    <s v="N"/>
    <s v="-"/>
    <s v="-"/>
    <d v="2016-09-30T00:00:00"/>
    <s v="-"/>
    <s v="-"/>
    <s v="-"/>
    <s v="-"/>
    <s v="-"/>
    <s v="-"/>
    <s v="-"/>
    <s v="-"/>
    <s v="-"/>
    <n v="0"/>
    <s v="-"/>
    <n v="100"/>
    <s v="N"/>
    <s v="-"/>
    <n v="25"/>
    <n v="25"/>
    <n v="8000"/>
    <s v="-"/>
    <s v="-"/>
  </r>
  <r>
    <n v="418"/>
    <s v="BAYSWATER POWER STATION"/>
    <n v="453"/>
    <s v="Non Oracle order number: 4215730/1-2"/>
    <n v="2"/>
    <x v="29"/>
    <n v="11"/>
    <s v="MACQUARIE GENERATION"/>
    <s v="-"/>
    <n v="1910"/>
    <s v="WEIR MINERALS AUSTRALIA LTD."/>
    <x v="8"/>
    <x v="2"/>
    <s v="Tailings"/>
    <x v="2"/>
    <s v="3.Basic design (incl. 1 and 2)"/>
    <s v="Maya Polanski"/>
    <x v="5"/>
    <s v="Usable"/>
    <s v="4215730/1-2 / 1"/>
    <n v="1"/>
    <s v="-"/>
    <d v="1995-01-01T00:00:00"/>
    <s v="-"/>
    <s v="-"/>
    <s v="5. Operational"/>
    <s v="BAYSWATER POWER STATION"/>
    <s v="TZPM"/>
    <n v="250"/>
    <n v="147"/>
    <s v="-"/>
    <s v="-"/>
    <s v="-"/>
    <s v="N"/>
    <s v="N"/>
    <s v="N"/>
    <s v="-"/>
    <s v="N"/>
    <n v="1600"/>
    <s v="Order"/>
    <s v="-"/>
    <s v="AUSTRASIA"/>
    <s v="N"/>
    <s v="N"/>
    <s v="N"/>
    <s v="-"/>
    <s v="-"/>
    <d v="2017-10-09T00:00:00"/>
    <s v="CT215"/>
    <s v="-"/>
    <s v="-"/>
    <s v="-"/>
    <s v="-"/>
    <s v="-"/>
    <s v="-"/>
    <s v="-"/>
    <s v="-"/>
    <n v="0"/>
    <s v="-"/>
    <n v="100"/>
    <s v="N"/>
    <s v="-"/>
    <n v="100"/>
    <n v="25"/>
    <n v="8000"/>
    <s v="-"/>
    <s v="-"/>
  </r>
  <r>
    <n v="419"/>
    <s v="INCO THOMPSON MINE"/>
    <n v="454"/>
    <s v="Non Oracle order number: 5218360/1+2"/>
    <n v="2"/>
    <x v="29"/>
    <s v="-"/>
    <s v="-"/>
    <s v="-"/>
    <n v="1881"/>
    <s v="WEIR PUMPS - CANADA"/>
    <x v="0"/>
    <x v="7"/>
    <s v="Tailings"/>
    <x v="11"/>
    <s v="0.General pump order"/>
    <s v="Oliver Favero"/>
    <x v="2"/>
    <s v="Usable"/>
    <s v="5218360/1+2 / 1"/>
    <n v="1"/>
    <s v="-"/>
    <d v="1996-01-01T00:00:00"/>
    <s v="-"/>
    <s v="-"/>
    <s v="5. Operational"/>
    <s v="INCO THOMPSON MINE"/>
    <s v="ZPM"/>
    <n v="55"/>
    <n v="130"/>
    <s v="-"/>
    <s v="-"/>
    <s v="-"/>
    <s v="N"/>
    <s v="N"/>
    <s v="N"/>
    <s v="-"/>
    <s v="N"/>
    <n v="800"/>
    <s v="Order"/>
    <s v="-"/>
    <s v="AMERICAS"/>
    <s v="N"/>
    <s v="N"/>
    <s v="N"/>
    <s v="-"/>
    <s v="-"/>
    <d v="2016-09-30T00:00:00"/>
    <s v="-"/>
    <s v="-"/>
    <s v="-"/>
    <s v="-"/>
    <s v="-"/>
    <s v="-"/>
    <s v="-"/>
    <s v="-"/>
    <s v="-"/>
    <n v="0"/>
    <s v="-"/>
    <n v="100"/>
    <s v="N"/>
    <s v="-"/>
    <n v="100"/>
    <n v="25"/>
    <n v="8000"/>
    <s v="-"/>
    <s v="-"/>
  </r>
  <r>
    <n v="420"/>
    <s v="JCI SOUTH DEEP MINE"/>
    <n v="455"/>
    <s v="Non Oracle order number: JCI South (1995)-DHT21140"/>
    <n v="2"/>
    <x v="29"/>
    <s v="-"/>
    <s v="-"/>
    <s v="-"/>
    <s v="-"/>
    <s v="-"/>
    <x v="9"/>
    <x v="11"/>
    <s v="Tailings"/>
    <x v="18"/>
    <s v="0.General pump order"/>
    <s v="Oliver Favero"/>
    <x v="32"/>
    <s v="Usable"/>
    <s v="JCI South (1995)-DHT21140 / 1"/>
    <n v="1"/>
    <s v="-"/>
    <d v="1996-01-01T00:00:00"/>
    <s v="-"/>
    <s v="-"/>
    <s v="6. Inactive"/>
    <s v="JCI SOUTH DEEP MINE"/>
    <s v="DHT"/>
    <n v="40"/>
    <n v="75"/>
    <s v="-"/>
    <s v="-"/>
    <s v="-"/>
    <s v="N"/>
    <s v="N"/>
    <s v="N"/>
    <s v="200MM/SR2/120BAR"/>
    <s v="N"/>
    <n v="21140"/>
    <s v="Unknown"/>
    <s v="-"/>
    <s v="EMEA"/>
    <s v="Y"/>
    <s v="N"/>
    <s v="N"/>
    <s v="-"/>
    <s v="-"/>
    <d v="2016-09-30T00:00:00"/>
    <s v="-"/>
    <s v="-"/>
    <s v="-"/>
    <s v="-"/>
    <s v="-"/>
    <s v="-"/>
    <s v="-"/>
    <s v="-"/>
    <s v="-"/>
    <n v="0"/>
    <s v="-"/>
    <n v="100"/>
    <s v="N"/>
    <s v="-"/>
    <n v="150"/>
    <n v="25"/>
    <n v="8000"/>
    <s v="-"/>
    <s v="-"/>
  </r>
  <r>
    <n v="421"/>
    <s v="KAILI ALUMINA PLANT"/>
    <n v="456"/>
    <s v="Non Oracle order number: 3210390/1"/>
    <n v="1"/>
    <x v="29"/>
    <s v="-"/>
    <s v="KAILI ALUMINA PLANT"/>
    <s v="-"/>
    <n v="7661"/>
    <s v="WUXI WEIR MINERALS EQUIPMENT"/>
    <x v="3"/>
    <x v="0"/>
    <s v="Process or Autoclave feeding"/>
    <x v="0"/>
    <s v="0.General pump order"/>
    <s v="Harry Cui"/>
    <x v="0"/>
    <s v="Usable"/>
    <s v="3210390/1 / 1"/>
    <n v="1"/>
    <s v="-"/>
    <d v="1995-01-01T00:00:00"/>
    <s v="-"/>
    <s v="-"/>
    <s v="6. Inactive"/>
    <s v="KAILI ALUMINA PLANT"/>
    <s v="TZPM"/>
    <n v="45"/>
    <n v="90"/>
    <s v="-"/>
    <s v="-"/>
    <s v="-"/>
    <s v="N"/>
    <s v="N"/>
    <s v="N"/>
    <s v="-"/>
    <s v="N"/>
    <n v="250"/>
    <s v="Order"/>
    <s v="-"/>
    <s v="CHINA"/>
    <s v="N"/>
    <s v="N"/>
    <s v="N"/>
    <s v="-"/>
    <s v="-"/>
    <d v="2016-09-30T00:00:00"/>
    <s v="-"/>
    <s v="-"/>
    <s v="-"/>
    <d v="2016-08-19T00:00:00"/>
    <s v="CT116585"/>
    <s v="-"/>
    <s v="-"/>
    <s v="-"/>
    <s v="-"/>
    <n v="0"/>
    <s v="-"/>
    <n v="100"/>
    <s v="N"/>
    <s v="-"/>
    <n v="75"/>
    <n v="25"/>
    <n v="8000"/>
    <s v="-"/>
    <s v="-"/>
  </r>
  <r>
    <n v="422"/>
    <s v="LETO"/>
    <n v="457"/>
    <s v="former LB Metrex b.v."/>
    <m/>
    <x v="15"/>
    <m/>
    <m/>
    <m/>
    <m/>
    <m/>
    <x v="1"/>
    <x v="4"/>
    <m/>
    <x v="5"/>
    <m/>
    <m/>
    <x v="4"/>
    <m/>
    <m/>
    <m/>
    <m/>
    <m/>
    <m/>
    <m/>
    <m/>
    <m/>
    <m/>
    <m/>
    <m/>
    <m/>
    <m/>
    <m/>
    <m/>
    <m/>
    <m/>
    <m/>
    <m/>
    <m/>
    <m/>
    <m/>
    <m/>
    <m/>
    <m/>
    <m/>
    <m/>
    <m/>
    <m/>
    <m/>
    <m/>
    <m/>
    <m/>
    <m/>
    <m/>
    <m/>
    <m/>
    <m/>
    <m/>
    <m/>
    <m/>
    <m/>
    <m/>
    <m/>
    <m/>
    <m/>
    <m/>
    <m/>
  </r>
  <r>
    <s v="Non Oracle order number: LETO(1995)-DHT590&quot;"/>
    <n v="1"/>
    <n v="458"/>
    <s v="-"/>
    <s v="-"/>
    <x v="16"/>
    <s v="-"/>
    <s v="-"/>
    <s v="None"/>
    <s v="Incinerator feeding"/>
    <s v="Process or Autoclave feeding"/>
    <x v="22"/>
    <x v="17"/>
    <s v="Oliver Favero"/>
    <x v="61"/>
    <s v="Usable"/>
    <s v="LETO(1995)-DHT590 / 1"/>
    <x v="44"/>
    <s v="-"/>
    <s v="-"/>
    <s v="-"/>
    <s v="-"/>
    <s v="Unknown"/>
    <s v="LETO"/>
    <s v="DHT"/>
    <n v="2"/>
    <n v="70"/>
    <s v="-"/>
    <s v="-"/>
    <s v="-"/>
    <s v="N"/>
    <s v="N"/>
    <s v="N"/>
    <s v="130MM/SR1/120BAR"/>
    <s v="N"/>
    <n v="590"/>
    <s v="Unknown"/>
    <s v="-"/>
    <s v="EMEA"/>
    <s v="Y"/>
    <s v="N"/>
    <s v="N"/>
    <s v="-"/>
    <s v="-"/>
    <d v="2016-09-30T00:00:00"/>
    <s v="-"/>
    <s v="-"/>
    <s v="-"/>
    <s v="-"/>
    <s v="-"/>
    <s v="-"/>
    <s v="-"/>
    <s v="-"/>
    <s v="-"/>
    <n v="0"/>
    <s v="FORMER LB METREX B.V."/>
    <n v="100"/>
    <s v="N"/>
    <s v="-"/>
    <n v="25"/>
    <n v="25"/>
    <n v="8000"/>
    <s v="-"/>
    <s v="-"/>
    <m/>
    <m/>
    <m/>
  </r>
  <r>
    <n v="423"/>
    <s v="MUJA POWER, WESTERN POWER STATION"/>
    <n v="459"/>
    <s v="Non Oracle order number: Muja Power(1995)-DHC21140"/>
    <n v="2"/>
    <x v="29"/>
    <n v="1.8"/>
    <s v="SYNERGY"/>
    <s v="-"/>
    <n v="1910"/>
    <s v="WEIR MINERALS AUSTRALIA LTD."/>
    <x v="8"/>
    <x v="2"/>
    <s v="Tailings"/>
    <x v="2"/>
    <s v="1.Slurry characterisation"/>
    <s v="Maya Polanski"/>
    <x v="5"/>
    <s v="Usable"/>
    <s v="Muja Power(1995)-DHC21140 / 1"/>
    <n v="1"/>
    <s v="-"/>
    <d v="1995-01-01T00:00:00"/>
    <s v="-"/>
    <s v="-"/>
    <s v="6. Inactive"/>
    <s v="MUJA POWER, WESTERN POWER STATION"/>
    <s v="DHC"/>
    <n v="52"/>
    <n v="60"/>
    <s v="-"/>
    <s v="-"/>
    <s v="-"/>
    <s v="N"/>
    <s v="N"/>
    <s v="N"/>
    <s v="230MM/API12/64BAR"/>
    <s v="N"/>
    <n v="21140"/>
    <s v="Unknown"/>
    <s v="-"/>
    <s v="AUSTRASIA"/>
    <s v="Y"/>
    <s v="N"/>
    <s v="N"/>
    <s v="-"/>
    <s v="-"/>
    <d v="2016-09-30T00:00:00"/>
    <s v="-"/>
    <s v="-"/>
    <s v="-"/>
    <s v="-"/>
    <s v="-"/>
    <s v="-"/>
    <s v="-"/>
    <s v="-"/>
    <s v="-"/>
    <n v="0"/>
    <s v="-"/>
    <n v="100"/>
    <s v="N"/>
    <s v="-"/>
    <n v="100"/>
    <n v="25"/>
    <n v="8000"/>
    <s v="-"/>
    <s v="-"/>
  </r>
  <r>
    <n v="424"/>
    <s v="NEW YORK CITY/NORTH RIVER PROJECT"/>
    <n v="460"/>
    <s v="Non Oracle order number: New York C(1995)-DHT5125"/>
    <n v="2"/>
    <x v="29"/>
    <s v="-"/>
    <s v="NEW YORK CITY"/>
    <s v="-"/>
    <n v="3231"/>
    <s v="WEIR SLURRY GROUP, INC."/>
    <x v="11"/>
    <x v="14"/>
    <s v="Pipeline transport"/>
    <x v="9"/>
    <s v="0.General pump order"/>
    <s v="Vacancy"/>
    <x v="9"/>
    <s v="Usable"/>
    <s v="New York C(1995)-DHT5125 / 1"/>
    <n v="1"/>
    <s v="-"/>
    <d v="1996-01-01T00:00:00"/>
    <s v="-"/>
    <s v="-"/>
    <s v="5. Operational"/>
    <s v="NEW YORK CITY/NORTH RIVER PROJECT"/>
    <s v="DHT"/>
    <n v="14"/>
    <n v="41"/>
    <s v="-"/>
    <s v="-"/>
    <s v="-"/>
    <s v="N"/>
    <s v="N"/>
    <s v="N"/>
    <s v="180MM/SR1/120BAR"/>
    <s v="N"/>
    <n v="5125"/>
    <s v="Unknown"/>
    <s v="-"/>
    <s v="AMERICAS"/>
    <s v="Y"/>
    <s v="N"/>
    <s v="N"/>
    <s v="-"/>
    <s v="-"/>
    <d v="2016-09-30T00:00:00"/>
    <s v="-"/>
    <s v="-"/>
    <s v="-"/>
    <s v="-"/>
    <s v="-"/>
    <s v="-"/>
    <s v="-"/>
    <s v="-"/>
    <s v="-"/>
    <n v="0"/>
    <s v="-"/>
    <n v="100"/>
    <s v="N"/>
    <s v="-"/>
    <n v="25"/>
    <n v="25"/>
    <n v="8000"/>
    <s v="-"/>
    <s v="-"/>
  </r>
  <r>
    <n v="425"/>
    <s v="NORANDA MINERALS, GECO DIVISION"/>
    <n v="461"/>
    <s v="Non Oracle order number: 4217170/1"/>
    <n v="1"/>
    <x v="29"/>
    <s v="-"/>
    <s v="-"/>
    <s v="-"/>
    <n v="1881"/>
    <s v="WEIR PUMPS - CANADA"/>
    <x v="0"/>
    <x v="7"/>
    <s v="Tailings"/>
    <x v="62"/>
    <s v="0.General pump order"/>
    <s v="Oliver Favero"/>
    <x v="2"/>
    <s v="Usable"/>
    <s v="4217170/1 / 1"/>
    <n v="1"/>
    <s v="-"/>
    <d v="1996-01-01T00:00:00"/>
    <s v="-"/>
    <s v="-"/>
    <s v="6. Inactive"/>
    <s v="NORANDA MINERALS, GECO DIVISION"/>
    <s v="ZPM"/>
    <n v="20"/>
    <n v="14"/>
    <s v="-"/>
    <s v="-"/>
    <s v="-"/>
    <s v="N"/>
    <s v="N"/>
    <s v="N"/>
    <s v="-"/>
    <s v="N"/>
    <n v="250"/>
    <s v="Order"/>
    <s v="-"/>
    <s v="AMERICAS"/>
    <s v="N"/>
    <s v="N"/>
    <s v="N"/>
    <s v="-"/>
    <s v="-"/>
    <d v="2016-09-30T00:00:00"/>
    <s v="-"/>
    <s v="-"/>
    <s v="-"/>
    <s v="-"/>
    <s v="-"/>
    <s v="-"/>
    <s v="-"/>
    <s v="-"/>
    <s v="-"/>
    <n v="0"/>
    <s v="-"/>
    <n v="100"/>
    <s v="N"/>
    <s v="-"/>
    <n v="100"/>
    <n v="25"/>
    <n v="8000"/>
    <s v="-"/>
    <s v="-"/>
  </r>
  <r>
    <n v="426"/>
    <s v="POLK POWER STATION"/>
    <n v="462"/>
    <s v="Non Oracle order number: 4214080/1"/>
    <n v="1"/>
    <x v="29"/>
    <s v="-"/>
    <s v="TECO POLK POWER"/>
    <n v="1787"/>
    <n v="1787"/>
    <s v="DAVIDSON SALES &amp; ENG. INC."/>
    <x v="13"/>
    <x v="1"/>
    <s v="Process or Autoclave feeding"/>
    <x v="1"/>
    <s v="0.General pump order"/>
    <s v="Vacancy"/>
    <x v="9"/>
    <s v="Usable"/>
    <s v="4214080/1 / 1"/>
    <n v="1"/>
    <s v="-"/>
    <d v="1996-01-01T00:00:00"/>
    <s v="-"/>
    <s v="-"/>
    <s v="5. Operational"/>
    <s v="POLK POWER STATION"/>
    <s v="TZPM"/>
    <n v="110"/>
    <n v="67"/>
    <s v="-"/>
    <s v="-"/>
    <s v="-"/>
    <s v="N"/>
    <s v="N"/>
    <s v="N"/>
    <s v="-"/>
    <s v="N"/>
    <n v="500"/>
    <s v="Order"/>
    <s v="-"/>
    <s v="AMERICAS"/>
    <s v="N"/>
    <s v="N"/>
    <s v="N"/>
    <s v="-"/>
    <s v="-"/>
    <d v="2016-09-30T00:00:00"/>
    <s v="-"/>
    <s v="-"/>
    <s v="-"/>
    <s v="-"/>
    <s v="-"/>
    <s v="-"/>
    <s v="-"/>
    <s v="-"/>
    <s v="-"/>
    <n v="0"/>
    <s v="-"/>
    <n v="100"/>
    <s v="N"/>
    <s v="-"/>
    <n v="50"/>
    <n v="0"/>
    <n v="8000"/>
    <s v="-"/>
    <s v="-"/>
  </r>
  <r>
    <n v="427"/>
    <s v="SUMITOMO METAL INDUSTRIES KASHIMA PLANT"/>
    <n v="463"/>
    <s v="Non Oracle order number: Sumitomo M(1995)-DHT590"/>
    <n v="2"/>
    <x v="29"/>
    <s v="-"/>
    <s v="SUMITOMO METAL INDUSTRIES KASHIMA PLANT"/>
    <s v="-"/>
    <n v="1903"/>
    <s v="MATSUBO COMPANY LTD."/>
    <x v="11"/>
    <x v="14"/>
    <s v="Pipeline transport"/>
    <x v="50"/>
    <s v="0.General pump order"/>
    <s v="Harry Cui "/>
    <x v="6"/>
    <s v="Usable"/>
    <s v="Sumitomo M(1995)-DHT590 / 1"/>
    <n v="1"/>
    <s v="-"/>
    <d v="1995-01-01T00:00:00"/>
    <s v="-"/>
    <s v="-"/>
    <s v="5. Operational"/>
    <s v="SUMITOMO METAL INDUSTRIES KASHIMA PLANT"/>
    <s v="DHT"/>
    <n v="2"/>
    <n v="110"/>
    <s v="-"/>
    <s v="-"/>
    <s v="-"/>
    <s v="N"/>
    <s v="N"/>
    <s v="N"/>
    <s v="130MM/SR1/120BAR"/>
    <s v="N"/>
    <n v="590"/>
    <s v="Unknown"/>
    <s v="-"/>
    <s v="ROW"/>
    <s v="Y"/>
    <s v="N"/>
    <s v="N"/>
    <s v="-"/>
    <s v="-"/>
    <d v="2016-09-30T00:00:00"/>
    <s v="-"/>
    <s v="-"/>
    <s v="-"/>
    <s v="-"/>
    <s v="-"/>
    <s v="-"/>
    <s v="-"/>
    <s v="-"/>
    <s v="-"/>
    <n v="0"/>
    <s v="-"/>
    <n v="100"/>
    <s v="N"/>
    <s v="-"/>
    <n v="25"/>
    <n v="25"/>
    <n v="8000"/>
    <s v="-"/>
    <s v="-"/>
  </r>
  <r>
    <n v="428"/>
    <s v="TSK-TEST PUMP"/>
    <n v="464"/>
    <s v="Non Oracle order number: TSK-Test p(1995)-DHT10115"/>
    <n v="1"/>
    <x v="29"/>
    <s v="-"/>
    <s v="TSK"/>
    <s v="-"/>
    <s v="-"/>
    <s v="-"/>
    <x v="11"/>
    <x v="14"/>
    <s v="Pipeline transport"/>
    <x v="50"/>
    <s v="0.General pump order"/>
    <s v="Harry Cui "/>
    <x v="6"/>
    <s v="Usable"/>
    <s v="TSK-Test p(1995)-DHT10115 / 1"/>
    <n v="1"/>
    <s v="-"/>
    <d v="1995-01-01T00:00:00"/>
    <s v="-"/>
    <s v="-"/>
    <s v="5. Operational"/>
    <s v="TSK-TEST PUMP"/>
    <s v="DHT"/>
    <n v="10"/>
    <n v="70"/>
    <s v="-"/>
    <s v="-"/>
    <s v="-"/>
    <s v="N"/>
    <s v="N"/>
    <s v="N"/>
    <s v="200MM/SR2/120BAR"/>
    <s v="N"/>
    <n v="10115"/>
    <s v="Unknown"/>
    <s v="-"/>
    <s v="ROW"/>
    <s v="Y"/>
    <s v="N"/>
    <s v="N"/>
    <s v="-"/>
    <s v="-"/>
    <d v="2016-09-30T00:00:00"/>
    <s v="-"/>
    <s v="-"/>
    <s v="-"/>
    <s v="-"/>
    <s v="-"/>
    <s v="-"/>
    <s v="-"/>
    <s v="-"/>
    <s v="-"/>
    <n v="0"/>
    <s v="-"/>
    <n v="100"/>
    <s v="N"/>
    <s v="-"/>
    <n v="25"/>
    <n v="25"/>
    <n v="8000"/>
    <s v="-"/>
    <s v="-"/>
  </r>
  <r>
    <n v="429"/>
    <s v="TWIN CREEKS MINE SAGE MILL PROJECT-PHASE I"/>
    <n v="465"/>
    <s v="Non Oracle order number: Twin Creek(1995)-ZPM800"/>
    <n v="2"/>
    <x v="29"/>
    <s v="-"/>
    <s v="NEWMONT TWIN CREEKS"/>
    <s v="-"/>
    <s v="-"/>
    <s v="-"/>
    <x v="9"/>
    <x v="9"/>
    <s v="Process or Autoclave feeding"/>
    <x v="57"/>
    <s v="0.General pump order"/>
    <s v="Vacancy"/>
    <x v="9"/>
    <s v="Usable"/>
    <s v="Twin Creek(1995)-ZPM800 / 1"/>
    <n v="1"/>
    <s v="-"/>
    <d v="1996-01-01T00:00:00"/>
    <s v="-"/>
    <s v="-"/>
    <s v="5. Operational"/>
    <s v="TWIN CREEKS MINE SAGE MILL PROJECT-PHASE I"/>
    <s v="ZPM"/>
    <n v="276"/>
    <n v="34"/>
    <s v="-"/>
    <n v="155"/>
    <s v="-"/>
    <s v="N"/>
    <s v="Y"/>
    <s v="N"/>
    <s v="-"/>
    <s v="N"/>
    <n v="800"/>
    <s v="Unknown"/>
    <s v="-"/>
    <s v="AMERICAS"/>
    <s v="N"/>
    <s v="N"/>
    <s v="N"/>
    <s v="-"/>
    <s v="-"/>
    <d v="2016-09-30T00:00:00"/>
    <s v="-"/>
    <s v="-"/>
    <s v="-"/>
    <s v="-"/>
    <s v="-"/>
    <s v="-"/>
    <s v="-"/>
    <s v="-"/>
    <s v="-"/>
    <n v="0"/>
    <s v="-"/>
    <n v="100"/>
    <s v="N"/>
    <s v="-"/>
    <n v="100"/>
    <n v="100"/>
    <n v="8000"/>
    <s v="-"/>
    <s v="-"/>
  </r>
  <r>
    <n v="430"/>
    <s v="WEBER UMWELTTECHNIK"/>
    <n v="466"/>
    <s v="Non Oracle order number: Weber Umwe(1995)-DHT10115"/>
    <n v="1"/>
    <x v="29"/>
    <s v="-"/>
    <s v="-"/>
    <s v="-"/>
    <s v="-"/>
    <s v="-"/>
    <x v="0"/>
    <x v="6"/>
    <s v="Tailings"/>
    <x v="58"/>
    <s v="0.General pump order"/>
    <s v="Oliver Favero"/>
    <x v="11"/>
    <s v="Usable"/>
    <s v="Weber Umwe(1995)-DHT10115 / 1"/>
    <n v="1"/>
    <s v="-"/>
    <d v="1996-01-01T00:00:00"/>
    <s v="-"/>
    <s v="-"/>
    <s v="6. Inactive"/>
    <s v="WEBER UMWELTTECHNIK"/>
    <s v="DHT"/>
    <n v="15"/>
    <n v="90"/>
    <s v="-"/>
    <s v="-"/>
    <s v="-"/>
    <s v="N"/>
    <s v="N"/>
    <s v="N"/>
    <s v="160MM/SR1/120BAR"/>
    <s v="N"/>
    <n v="10115"/>
    <s v="Unknown"/>
    <s v="-"/>
    <s v="EMEA"/>
    <s v="Y"/>
    <s v="N"/>
    <s v="N"/>
    <s v="-"/>
    <s v="-"/>
    <d v="2016-09-30T00:00:00"/>
    <s v="-"/>
    <s v="-"/>
    <s v="-"/>
    <s v="-"/>
    <s v="-"/>
    <s v="-"/>
    <s v="-"/>
    <s v="-"/>
    <s v="-"/>
    <n v="0"/>
    <s v="-"/>
    <n v="100"/>
    <s v="N"/>
    <s v="-"/>
    <n v="50"/>
    <n v="25"/>
    <n v="8000"/>
    <s v="-"/>
    <s v="-"/>
  </r>
  <r>
    <n v="431"/>
    <s v="AGBO"/>
    <n v="467"/>
    <s v="Non Oracle order number: 4214703/1"/>
    <n v="1"/>
    <x v="30"/>
    <s v="-"/>
    <s v="-"/>
    <s v="-"/>
    <s v="-"/>
    <s v="-"/>
    <x v="0"/>
    <x v="10"/>
    <s v="Oil industry"/>
    <x v="15"/>
    <s v="0.General pump order"/>
    <s v="Oliver Favero"/>
    <x v="11"/>
    <s v="Usable"/>
    <s v="4214703/1 / 1"/>
    <n v="1"/>
    <s v="-"/>
    <d v="1995-01-01T00:00:00"/>
    <s v="-"/>
    <s v="-"/>
    <s v="6. Inactive"/>
    <s v="AGBO"/>
    <s v="DMP"/>
    <n v="76"/>
    <n v="18"/>
    <s v="-"/>
    <s v="-"/>
    <s v="-"/>
    <s v="N"/>
    <s v="N"/>
    <s v="N"/>
    <s v="-"/>
    <s v="N"/>
    <s v="6½x6x60"/>
    <s v="Order"/>
    <s v="-"/>
    <s v="EMEA"/>
    <s v="N"/>
    <s v="N"/>
    <s v="N"/>
    <s v="-"/>
    <s v="-"/>
    <d v="2016-09-30T00:00:00"/>
    <s v="-"/>
    <s v="-"/>
    <s v="-"/>
    <s v="-"/>
    <s v="-"/>
    <s v="-"/>
    <s v="-"/>
    <s v="-"/>
    <s v="-"/>
    <n v="0"/>
    <s v="-"/>
    <n v="100"/>
    <s v="N"/>
    <s v="-"/>
    <n v="100"/>
    <n v="25"/>
    <n v="8000"/>
    <s v="-"/>
    <s v="-"/>
  </r>
  <r>
    <n v="432"/>
    <s v="AMERICAN BARRICK, EL INDIO MINE"/>
    <n v="468"/>
    <s v="Non Oracle order number: 3212532/1"/>
    <n v="1"/>
    <x v="30"/>
    <n v="1.9"/>
    <s v="-"/>
    <s v="-"/>
    <n v="1862"/>
    <s v="VULCO S.A."/>
    <x v="9"/>
    <x v="11"/>
    <s v="Tailings"/>
    <x v="12"/>
    <s v="0.General pump order"/>
    <s v="Vacancy"/>
    <x v="15"/>
    <s v="Usable"/>
    <s v="3212532/1 / 1"/>
    <n v="1"/>
    <s v="-"/>
    <s v="-"/>
    <s v="-"/>
    <s v="-"/>
    <s v="6. Inactive"/>
    <s v="AMERICAN BARRICK, EL INDIO MINE"/>
    <s v="ZPM"/>
    <n v="25"/>
    <n v="66"/>
    <s v="-"/>
    <s v="-"/>
    <s v="-"/>
    <s v="N"/>
    <s v="N"/>
    <s v="N"/>
    <s v="-"/>
    <s v="N"/>
    <n v="600"/>
    <s v="Order"/>
    <s v="-"/>
    <s v="AMERICAS"/>
    <s v="N"/>
    <s v="N"/>
    <s v="N"/>
    <s v="-"/>
    <s v="-"/>
    <d v="2016-09-30T00:00:00"/>
    <s v="-"/>
    <s v="-"/>
    <s v="-"/>
    <s v="-"/>
    <s v="-"/>
    <s v="-"/>
    <s v="-"/>
    <s v="-"/>
    <s v="-"/>
    <n v="0"/>
    <s v="-"/>
    <n v="100"/>
    <s v="N"/>
    <s v="-"/>
    <n v="200"/>
    <n v="50"/>
    <n v="8000"/>
    <s v="-"/>
    <s v="-"/>
  </r>
  <r>
    <n v="433"/>
    <s v="AMERICAN BARRICK, EL INDIO MINE"/>
    <n v="469"/>
    <s v="Non Oracle order number: American B(1994)-DHT10115"/>
    <n v="1"/>
    <x v="30"/>
    <s v="-"/>
    <s v="-"/>
    <s v="-"/>
    <s v="-"/>
    <s v="-"/>
    <x v="9"/>
    <x v="11"/>
    <s v="Tailings"/>
    <x v="18"/>
    <s v="0.General pump order"/>
    <s v="Vacancy"/>
    <x v="15"/>
    <s v="Usable"/>
    <s v="American B(1994)-DHT10115 / 1"/>
    <n v="1"/>
    <s v="-"/>
    <s v="-"/>
    <s v="-"/>
    <s v="-"/>
    <s v="6. Inactive"/>
    <s v="AMERICAN BARRICK, EL INDIO MINE"/>
    <s v="DHT"/>
    <n v="42"/>
    <n v="42"/>
    <s v="-"/>
    <s v="-"/>
    <s v="-"/>
    <s v="N"/>
    <s v="N"/>
    <s v="N"/>
    <s v="230MM/SR2/120BAR"/>
    <s v="N"/>
    <n v="10115"/>
    <s v="Unknown"/>
    <s v="-"/>
    <s v="AMERICAS"/>
    <s v="Y"/>
    <s v="N"/>
    <s v="N"/>
    <s v="-"/>
    <s v="-"/>
    <d v="2016-09-30T00:00:00"/>
    <s v="-"/>
    <s v="-"/>
    <s v="-"/>
    <s v="-"/>
    <s v="-"/>
    <s v="-"/>
    <s v="-"/>
    <s v="-"/>
    <s v="-"/>
    <n v="0"/>
    <s v="-"/>
    <n v="100"/>
    <s v="N"/>
    <s v="-"/>
    <n v="150"/>
    <n v="25"/>
    <n v="8000"/>
    <s v="-"/>
    <s v="-"/>
  </r>
  <r>
    <n v="434"/>
    <s v="AMERICAN BARRICK, HOLT MCDERMOTT MINE"/>
    <n v="470"/>
    <s v="Non Oracle order number: American B(1994)-ZPM500"/>
    <n v="1"/>
    <x v="30"/>
    <s v="-"/>
    <s v="-"/>
    <s v="-"/>
    <s v="-"/>
    <s v="-"/>
    <x v="9"/>
    <x v="7"/>
    <s v="Tailings"/>
    <x v="11"/>
    <s v="0.General pump order"/>
    <s v="Oliver Favero"/>
    <x v="2"/>
    <s v="Usable"/>
    <s v="American B(1994)-ZPM500 / 1"/>
    <n v="1"/>
    <s v="-"/>
    <d v="1995-01-01T00:00:00"/>
    <s v="-"/>
    <s v="-"/>
    <s v="6. Inactive"/>
    <s v="AMERICAN BARRICK, HOLT MCDERMOTT MINE"/>
    <s v="ZPM"/>
    <n v="34"/>
    <n v="39"/>
    <s v="-"/>
    <s v="-"/>
    <s v="-"/>
    <s v="N"/>
    <s v="N"/>
    <s v="N"/>
    <s v="-"/>
    <s v="N"/>
    <n v="500"/>
    <s v="Unknown"/>
    <s v="-"/>
    <s v="AMERICAS"/>
    <s v="N"/>
    <s v="N"/>
    <s v="N"/>
    <s v="-"/>
    <s v="-"/>
    <d v="2016-09-30T00:00:00"/>
    <s v="-"/>
    <s v="-"/>
    <s v="-"/>
    <s v="-"/>
    <s v="-"/>
    <s v="-"/>
    <s v="-"/>
    <s v="-"/>
    <s v="-"/>
    <n v="0"/>
    <s v="-"/>
    <n v="100"/>
    <s v="N"/>
    <s v="-"/>
    <n v="100"/>
    <n v="25"/>
    <n v="8000"/>
    <s v="-"/>
    <s v="-"/>
  </r>
  <r>
    <n v="435"/>
    <s v="AUR RESOURCES INC."/>
    <n v="471"/>
    <s v="Non Oracle order number: 9240022/1-2"/>
    <n v="2"/>
    <x v="30"/>
    <s v="-"/>
    <s v="HECLA QUEBEC (CASA BERADI)"/>
    <s v="-"/>
    <n v="1881"/>
    <s v="WEIR PUMPS - CANADA"/>
    <x v="0"/>
    <x v="7"/>
    <s v="Tailings"/>
    <x v="63"/>
    <s v="0.General pump order"/>
    <s v="Oliver Favero"/>
    <x v="2"/>
    <s v="Usable"/>
    <s v="9240022/1-2 / 1"/>
    <n v="1"/>
    <s v="-"/>
    <d v="2010-01-01T00:00:00"/>
    <s v="-"/>
    <s v="-"/>
    <s v="5. Operational"/>
    <s v="AUR RESOURCES INC."/>
    <s v="TZPM"/>
    <n v="161"/>
    <n v="106"/>
    <s v="-"/>
    <s v="-"/>
    <s v="-"/>
    <s v="N"/>
    <s v="N"/>
    <s v="N"/>
    <s v="-"/>
    <s v="N"/>
    <n v="800"/>
    <s v="Order"/>
    <s v="-"/>
    <s v="AMERICAS"/>
    <s v="N"/>
    <s v="N"/>
    <s v="N"/>
    <s v="-"/>
    <s v="-"/>
    <d v="2016-09-30T00:00:00"/>
    <s v="-"/>
    <s v="-"/>
    <s v="-"/>
    <s v="-"/>
    <s v="-"/>
    <s v="-"/>
    <s v="-"/>
    <s v="-"/>
    <s v="-"/>
    <n v="0"/>
    <s v="-"/>
    <n v="100"/>
    <s v="N"/>
    <s v="-"/>
    <n v="100"/>
    <n v="75"/>
    <n v="8000"/>
    <s v="-"/>
    <s v="-"/>
  </r>
  <r>
    <n v="436"/>
    <s v="CLUFF MINING"/>
    <n v="472"/>
    <s v="Non Oracle order number: Cluff Mini(1994)-DHT15115"/>
    <n v="1"/>
    <x v="30"/>
    <s v="-"/>
    <s v="-"/>
    <s v="-"/>
    <s v="-"/>
    <s v="-"/>
    <x v="0"/>
    <x v="11"/>
    <s v="Tailings"/>
    <x v="18"/>
    <s v="0.General pump order"/>
    <s v="Oliver Favero"/>
    <x v="2"/>
    <s v="Usable"/>
    <s v="Cluff Mini(1994)-DHT15115 / 1"/>
    <n v="1"/>
    <s v="-"/>
    <d v="1995-01-01T00:00:00"/>
    <s v="-"/>
    <s v="-"/>
    <s v="6. Inactive"/>
    <s v="CLUFF MINING"/>
    <s v="DHT"/>
    <n v="60"/>
    <n v="52"/>
    <s v="-"/>
    <s v="-"/>
    <s v="-"/>
    <s v="N"/>
    <s v="N"/>
    <s v="N"/>
    <s v="230MM/SR2/120BAR"/>
    <s v="N"/>
    <n v="15115"/>
    <s v="Unknown"/>
    <s v="-"/>
    <s v="AMERICAS"/>
    <s v="Y"/>
    <s v="N"/>
    <s v="N"/>
    <s v="-"/>
    <s v="-"/>
    <d v="2016-09-30T00:00:00"/>
    <s v="-"/>
    <s v="-"/>
    <s v="-"/>
    <s v="-"/>
    <s v="-"/>
    <s v="-"/>
    <s v="-"/>
    <s v="-"/>
    <s v="-"/>
    <n v="0"/>
    <s v="-"/>
    <n v="100"/>
    <s v="N"/>
    <s v="-"/>
    <n v="150"/>
    <n v="25"/>
    <n v="8000"/>
    <s v="-"/>
    <s v="-"/>
  </r>
  <r>
    <n v="437"/>
    <s v="ENGELS"/>
    <n v="473"/>
    <s v="Non Oracle order number: Engels(1994)-DMP7¾x12x150"/>
    <n v="1"/>
    <x v="30"/>
    <s v="-"/>
    <s v="RWE"/>
    <s v="-"/>
    <s v="-"/>
    <s v="-"/>
    <x v="0"/>
    <x v="10"/>
    <s v="Oil industry"/>
    <x v="15"/>
    <s v="0.General pump order"/>
    <s v="Oliver Favero"/>
    <x v="11"/>
    <s v="Usable"/>
    <s v="Engels(1994)-DMP7¾x12x150 / 1"/>
    <n v="1"/>
    <s v="-"/>
    <d v="1995-01-01T00:00:00"/>
    <s v="-"/>
    <s v="-"/>
    <s v="6. Inactive"/>
    <s v="ENGELS"/>
    <s v="DMP"/>
    <n v="72"/>
    <n v="30"/>
    <s v="-"/>
    <s v="-"/>
    <s v="-"/>
    <s v="N"/>
    <s v="N"/>
    <s v="N"/>
    <s v="-"/>
    <s v="N"/>
    <s v="7¾x12x150"/>
    <s v="Unknown"/>
    <s v="-"/>
    <s v="EMEA"/>
    <s v="N"/>
    <s v="N"/>
    <s v="N"/>
    <s v="-"/>
    <s v="-"/>
    <d v="2016-09-30T00:00:00"/>
    <s v="-"/>
    <s v="-"/>
    <s v="-"/>
    <s v="-"/>
    <s v="-"/>
    <s v="-"/>
    <s v="-"/>
    <s v="-"/>
    <s v="-"/>
    <n v="0"/>
    <s v="-"/>
    <n v="100"/>
    <s v="N"/>
    <s v="-"/>
    <n v="100"/>
    <n v="25"/>
    <n v="8000"/>
    <s v="-"/>
    <s v="-"/>
  </r>
  <r>
    <n v="438"/>
    <s v="ESCONDIDA MINE"/>
    <n v="474"/>
    <s v="Non Oracle order number: 3210590/1-2"/>
    <n v="1"/>
    <x v="30"/>
    <n v="17.399999999999999"/>
    <s v="BHP BILLITON ESCONDIDA"/>
    <n v="2811"/>
    <n v="1862"/>
    <s v="VULCO S.A."/>
    <x v="0"/>
    <x v="3"/>
    <s v="Tailings"/>
    <x v="16"/>
    <s v="0.General pump order"/>
    <s v="Vacancy"/>
    <x v="15"/>
    <s v="Usable"/>
    <s v="3210590/1-2 / 1"/>
    <n v="1"/>
    <s v="-"/>
    <d v="1995-01-01T00:00:00"/>
    <s v="-"/>
    <s v="-"/>
    <s v="5. Operational"/>
    <s v="ESCONDIDA MINE"/>
    <s v="ZPM"/>
    <n v="60"/>
    <n v="110"/>
    <s v="-"/>
    <s v="-"/>
    <s v="-"/>
    <s v="N"/>
    <s v="N"/>
    <s v="N"/>
    <s v="-"/>
    <s v="N"/>
    <n v="800"/>
    <s v="Order"/>
    <s v="-"/>
    <s v="AMERICAS"/>
    <s v="N"/>
    <s v="N"/>
    <s v="N"/>
    <s v="-"/>
    <s v="-"/>
    <d v="2016-09-30T00:00:00"/>
    <s v="-"/>
    <s v="-"/>
    <s v="-"/>
    <s v="-"/>
    <s v="-"/>
    <s v="-"/>
    <s v="-"/>
    <s v="-"/>
    <s v="-"/>
    <n v="0"/>
    <s v="-"/>
    <n v="100"/>
    <s v="N"/>
    <s v="-"/>
    <n v="200"/>
    <n v="100"/>
    <n v="8000"/>
    <s v="-"/>
    <s v="-"/>
  </r>
  <r>
    <n v="439"/>
    <s v="INCO SOUTH MINE"/>
    <n v="475"/>
    <s v="Non Oracle order number: 4213958/1-2"/>
    <n v="2"/>
    <x v="30"/>
    <s v="-"/>
    <s v="-"/>
    <s v="-"/>
    <n v="1881"/>
    <s v="WEIR PUMPS - CANADA"/>
    <x v="0"/>
    <x v="7"/>
    <s v="Tailings"/>
    <x v="11"/>
    <s v="0.General pump order"/>
    <s v="Oliver Favero"/>
    <x v="2"/>
    <s v="Usable"/>
    <s v="4213958/1-2 / 1"/>
    <n v="1"/>
    <s v="-"/>
    <d v="1995-01-01T00:00:00"/>
    <s v="-"/>
    <s v="-"/>
    <s v="5. Operational"/>
    <s v="INCO SOUTH MINE"/>
    <s v="ZPM"/>
    <n v="80"/>
    <n v="67"/>
    <s v="-"/>
    <s v="-"/>
    <s v="-"/>
    <s v="N"/>
    <s v="N"/>
    <s v="N"/>
    <s v="-"/>
    <s v="N"/>
    <n v="800"/>
    <s v="Order"/>
    <s v="-"/>
    <s v="AMERICAS"/>
    <s v="N"/>
    <s v="N"/>
    <s v="N"/>
    <s v="-"/>
    <s v="-"/>
    <d v="2016-09-30T00:00:00"/>
    <s v="-"/>
    <s v="-"/>
    <s v="-"/>
    <s v="-"/>
    <s v="-"/>
    <s v="-"/>
    <s v="-"/>
    <s v="-"/>
    <s v="-"/>
    <n v="0"/>
    <s v="-"/>
    <n v="100"/>
    <s v="N"/>
    <s v="-"/>
    <n v="100"/>
    <n v="25"/>
    <n v="8000"/>
    <s v="-"/>
    <s v="-"/>
  </r>
  <r>
    <n v="440"/>
    <s v="JCI SOUTH DEEP MINE"/>
    <n v="476"/>
    <s v="Non Oracle order number: JCI South (1994)-DHT21140"/>
    <n v="1"/>
    <x v="30"/>
    <s v="-"/>
    <s v="-"/>
    <s v="-"/>
    <s v="-"/>
    <s v="-"/>
    <x v="9"/>
    <x v="11"/>
    <s v="Tailings"/>
    <x v="18"/>
    <s v="0.General pump order"/>
    <s v="Oliver Favero"/>
    <x v="32"/>
    <s v="Usable"/>
    <s v="JCI South (1994)-DHT21140 / 1"/>
    <n v="1"/>
    <s v="-"/>
    <d v="1995-01-01T00:00:00"/>
    <s v="-"/>
    <s v="-"/>
    <s v="6. Inactive"/>
    <s v="JCI SOUTH DEEP MINE"/>
    <s v="DHT"/>
    <n v="40"/>
    <n v="75"/>
    <s v="-"/>
    <s v="-"/>
    <s v="-"/>
    <s v="N"/>
    <s v="N"/>
    <s v="N"/>
    <s v="200MM/SR2/120BAR"/>
    <s v="N"/>
    <n v="21140"/>
    <s v="Unknown"/>
    <s v="-"/>
    <s v="EMEA"/>
    <s v="Y"/>
    <s v="N"/>
    <s v="N"/>
    <s v="-"/>
    <s v="-"/>
    <d v="2016-09-30T00:00:00"/>
    <s v="-"/>
    <s v="-"/>
    <s v="-"/>
    <s v="-"/>
    <s v="-"/>
    <s v="-"/>
    <s v="-"/>
    <s v="-"/>
    <s v="-"/>
    <n v="0"/>
    <s v="-"/>
    <n v="100"/>
    <s v="N"/>
    <s v="-"/>
    <n v="150"/>
    <n v="25"/>
    <n v="8000"/>
    <s v="-"/>
    <s v="-"/>
  </r>
  <r>
    <n v="441"/>
    <s v="JIANSHAN I, TAIYUAN IRON &amp; STEEL CO."/>
    <n v="477"/>
    <s v="Non Oracle order number: 4213812/1"/>
    <n v="1"/>
    <x v="30"/>
    <n v="102"/>
    <s v="JIANSHAN I, TAIYUAN IRON &amp; STEEL CO."/>
    <s v="-"/>
    <n v="7661"/>
    <s v="WUXI WEIR MINERALS EQUIPMENT"/>
    <x v="0"/>
    <x v="5"/>
    <s v="Pipeline transport"/>
    <x v="8"/>
    <s v="0.General pump order"/>
    <s v="Harry Cui"/>
    <x v="0"/>
    <s v="Usable"/>
    <s v="4213812/1 / 1"/>
    <n v="1"/>
    <s v="-"/>
    <d v="1994-01-01T00:00:00"/>
    <s v="-"/>
    <s v="-"/>
    <s v="5. Operational"/>
    <s v="JIANSHAN I, TAIYUAN IRON &amp; STEEL CO."/>
    <s v="TZPM"/>
    <n v="216"/>
    <n v="153"/>
    <s v="-"/>
    <s v="-"/>
    <s v="-"/>
    <s v="N"/>
    <s v="N"/>
    <s v="N"/>
    <s v="-"/>
    <s v="N"/>
    <n v="1600"/>
    <s v="Order"/>
    <s v="-"/>
    <s v="CHINA"/>
    <s v="N"/>
    <s v="N"/>
    <s v="N"/>
    <s v="-"/>
    <s v="-"/>
    <d v="2016-09-30T00:00:00"/>
    <s v="-"/>
    <s v="-"/>
    <s v="-"/>
    <s v="-"/>
    <s v="-"/>
    <s v="-"/>
    <s v="-"/>
    <s v="-"/>
    <s v="-"/>
    <n v="0"/>
    <s v="-"/>
    <n v="100"/>
    <s v="N"/>
    <s v="-"/>
    <n v="150"/>
    <n v="25"/>
    <n v="8000"/>
    <s v="-"/>
    <s v="-"/>
  </r>
  <r>
    <n v="442"/>
    <s v="KOREA GENERAL CHEMICAL CORPORATION"/>
    <n v="478"/>
    <s v="KGCC"/>
    <m/>
    <x v="15"/>
    <m/>
    <m/>
    <m/>
    <m/>
    <m/>
    <x v="1"/>
    <x v="4"/>
    <m/>
    <x v="5"/>
    <m/>
    <m/>
    <x v="4"/>
    <m/>
    <m/>
    <m/>
    <m/>
    <m/>
    <m/>
    <m/>
    <m/>
    <m/>
    <m/>
    <m/>
    <m/>
    <m/>
    <m/>
    <m/>
    <m/>
    <m/>
    <m/>
    <m/>
    <m/>
    <m/>
    <m/>
    <m/>
    <m/>
    <m/>
    <m/>
    <m/>
    <m/>
    <m/>
    <m/>
    <m/>
    <m/>
    <m/>
    <m/>
    <m/>
    <m/>
    <m/>
    <m/>
    <m/>
    <m/>
    <m/>
    <m/>
    <m/>
    <m/>
    <m/>
    <m/>
    <m/>
    <m/>
    <m/>
  </r>
  <r>
    <s v="Non Oracle order number: Korea Gene(1994)-TZPM1600&quot;"/>
    <n v="2"/>
    <n v="479"/>
    <s v="-"/>
    <s v="KOREA GENERAL CHEMICAL CORP."/>
    <x v="31"/>
    <n v="2897"/>
    <s v="KOREA CHEMICAL CO., LTD."/>
    <s v="Alumina"/>
    <s v="Digester feeding"/>
    <s v="Process or Autoclave feeding"/>
    <x v="23"/>
    <x v="17"/>
    <s v="Harry Cui "/>
    <x v="64"/>
    <s v="Usable"/>
    <s v="Korea Gene(1994)-TZPM1600 / 1"/>
    <x v="44"/>
    <s v="-"/>
    <d v="1994-01-01T00:00:00"/>
    <s v="-"/>
    <s v="-"/>
    <s v="5. Operational"/>
    <s v="KOREA GENERAL CHEMICAL CORPORATION"/>
    <s v="TZPM"/>
    <n v="300"/>
    <n v="76"/>
    <s v="-"/>
    <s v="-"/>
    <s v="-"/>
    <s v="N"/>
    <s v="N"/>
    <s v="N"/>
    <s v="-"/>
    <s v="N"/>
    <n v="1600"/>
    <s v="Unknown"/>
    <s v="-"/>
    <s v="ROW"/>
    <s v="N"/>
    <s v="N"/>
    <s v="N"/>
    <s v="-"/>
    <s v="-"/>
    <d v="2016-09-30T00:00:00"/>
    <s v="-"/>
    <s v="-"/>
    <s v="-"/>
    <s v="-"/>
    <s v="-"/>
    <s v="-"/>
    <s v="-"/>
    <s v="-"/>
    <s v="-"/>
    <n v="0"/>
    <s v="KGCC"/>
    <n v="100"/>
    <s v="N"/>
    <s v="-"/>
    <n v="75"/>
    <n v="25"/>
    <n v="8000"/>
    <s v="-"/>
    <s v="-"/>
    <m/>
    <m/>
    <m/>
  </r>
  <r>
    <n v="443"/>
    <s v="MINERAÇÃO MORRO VELHO RAPOSOS MINE"/>
    <n v="480"/>
    <s v="Non Oracle order number: 3211957/1"/>
    <n v="1"/>
    <x v="30"/>
    <n v="2.5"/>
    <s v="UNKNOWN"/>
    <s v="-"/>
    <n v="1823"/>
    <s v="WEIR DO BRASIL LTDA."/>
    <x v="9"/>
    <x v="11"/>
    <s v="Tailings"/>
    <x v="12"/>
    <s v="0.General pump order"/>
    <s v="Vacancy"/>
    <x v="10"/>
    <s v="Usable"/>
    <s v="3211957/1 / 1"/>
    <n v="1"/>
    <s v="-"/>
    <s v="-"/>
    <s v="-"/>
    <s v="-"/>
    <s v="6. Inactive"/>
    <s v="MINERAÇÃO MORRO VELHO RAPOSOS MINE"/>
    <s v="ZPM"/>
    <n v="30"/>
    <n v="61"/>
    <s v="-"/>
    <s v="-"/>
    <s v="-"/>
    <s v="N"/>
    <s v="N"/>
    <s v="N"/>
    <s v="-"/>
    <s v="N"/>
    <n v="600"/>
    <s v="Order"/>
    <s v="-"/>
    <s v="AMERICAS"/>
    <s v="N"/>
    <s v="N"/>
    <s v="N"/>
    <s v="-"/>
    <s v="-"/>
    <d v="2016-09-30T00:00:00"/>
    <s v="-"/>
    <s v="-"/>
    <s v="-"/>
    <s v="-"/>
    <s v="-"/>
    <s v="-"/>
    <s v="-"/>
    <s v="-"/>
    <s v="-"/>
    <n v="0"/>
    <s v="-"/>
    <n v="100"/>
    <s v="N"/>
    <s v="-"/>
    <n v="200"/>
    <n v="50"/>
    <n v="8000"/>
    <s v="-"/>
    <s v="-"/>
  </r>
  <r>
    <n v="444"/>
    <s v="OCI WYOMING/RHONE POULENC"/>
    <n v="481"/>
    <s v="Non Oracle order number: OCI Wyomin(1994)-DHT21140"/>
    <n v="2"/>
    <x v="30"/>
    <n v="3.6"/>
    <s v="OCI"/>
    <s v="-"/>
    <n v="1787"/>
    <s v="DAVIDSON SALES &amp; ENG. INC."/>
    <x v="0"/>
    <x v="11"/>
    <s v="Tailings"/>
    <x v="53"/>
    <s v="0.General pump order"/>
    <s v="Vacancy"/>
    <x v="9"/>
    <s v="Usable"/>
    <s v="OCI Wyomin(1994)-DHT21140 / 1"/>
    <n v="1"/>
    <s v="-"/>
    <d v="1995-01-01T00:00:00"/>
    <s v="-"/>
    <s v="-"/>
    <s v="5. Operational"/>
    <s v="OCI WYOMING/RHONE POULENC"/>
    <s v="DHT"/>
    <n v="76"/>
    <n v="103"/>
    <s v="-"/>
    <s v="-"/>
    <s v="-"/>
    <s v="N"/>
    <s v="N"/>
    <s v="N"/>
    <s v="230MM/SR2/120BAR"/>
    <s v="N"/>
    <n v="21140"/>
    <s v="Unknown"/>
    <s v="-"/>
    <s v="AMERICAS"/>
    <s v="Y"/>
    <s v="N"/>
    <s v="N"/>
    <s v="-"/>
    <s v="-"/>
    <d v="2016-09-30T00:00:00"/>
    <s v="-"/>
    <s v="-"/>
    <s v="-"/>
    <s v="-"/>
    <s v="-"/>
    <s v="-"/>
    <s v="-"/>
    <s v="-"/>
    <s v="-"/>
    <n v="0"/>
    <s v="-"/>
    <n v="100"/>
    <s v="N"/>
    <s v="-"/>
    <n v="100"/>
    <n v="25"/>
    <n v="8000"/>
    <s v="-"/>
    <s v="-"/>
  </r>
  <r>
    <n v="445"/>
    <s v="SHANGHAI COKING &amp; CHEMICAL PLANT"/>
    <n v="482"/>
    <s v="Non Oracle order number: 9220156/1-4"/>
    <n v="4"/>
    <x v="30"/>
    <s v="-"/>
    <s v="SHANGHAI COKING &amp; CHEMICAL PLANT"/>
    <s v="-"/>
    <n v="7661"/>
    <s v="WUXI WEIR MINERALS EQUIPMENT"/>
    <x v="13"/>
    <x v="8"/>
    <s v="Pipeline transport"/>
    <x v="1"/>
    <s v="0.General pump order"/>
    <s v="Harry Cui"/>
    <x v="0"/>
    <s v="Usable"/>
    <s v="9220156/1-4 / 1"/>
    <n v="1"/>
    <s v="-"/>
    <d v="1995-01-01T00:00:00"/>
    <s v="-"/>
    <s v="-"/>
    <s v="5. Operational"/>
    <s v="SHANGHAI COKING &amp; CHEMICAL PLANT"/>
    <s v="ZPM"/>
    <n v="28"/>
    <n v="10"/>
    <s v="-"/>
    <s v="-"/>
    <s v="-"/>
    <s v="N"/>
    <s v="N"/>
    <s v="N"/>
    <s v="-"/>
    <s v="N"/>
    <n v="400"/>
    <s v="Order"/>
    <s v="-"/>
    <s v="CHINA"/>
    <s v="N"/>
    <s v="N"/>
    <s v="N"/>
    <s v="-"/>
    <s v="-"/>
    <d v="2016-09-30T00:00:00"/>
    <s v="-"/>
    <s v="-"/>
    <s v="-"/>
    <s v="-"/>
    <s v="-"/>
    <s v="-"/>
    <s v="-"/>
    <s v="-"/>
    <s v="-"/>
    <n v="0"/>
    <s v="-"/>
    <n v="100"/>
    <s v="N"/>
    <s v="-"/>
    <n v="50"/>
    <n v="0"/>
    <n v="8000"/>
    <s v="-"/>
    <s v="-"/>
  </r>
  <r>
    <n v="446"/>
    <s v="SHANGHAI COKING &amp; CHEMICAL PLANT"/>
    <n v="483"/>
    <s v="Non Oracle order number: 3212798/1-1"/>
    <n v="1"/>
    <x v="30"/>
    <s v="-"/>
    <s v="SHANGHAI COKING &amp; CHEMICAL PLANT"/>
    <s v="-"/>
    <n v="7661"/>
    <s v="WUXI WEIR MINERALS EQUIPMENT"/>
    <x v="13"/>
    <x v="1"/>
    <s v="Process or Autoclave feeding"/>
    <x v="1"/>
    <s v="0.General pump order"/>
    <s v="Harry Cui"/>
    <x v="0"/>
    <s v="Usable"/>
    <s v="3212798/1-1 / 1"/>
    <n v="1"/>
    <s v="-"/>
    <d v="1995-01-01T00:00:00"/>
    <s v="-"/>
    <s v="-"/>
    <s v="5. Operational"/>
    <s v="SHANGHAI COKING &amp; CHEMICAL PLANT"/>
    <s v="TZPM"/>
    <n v="33"/>
    <n v="72"/>
    <s v="-"/>
    <s v="-"/>
    <s v="-"/>
    <s v="N"/>
    <s v="N"/>
    <s v="N"/>
    <s v="-"/>
    <s v="N"/>
    <n v="180"/>
    <s v="Order"/>
    <s v="-"/>
    <s v="CHINA"/>
    <s v="N"/>
    <s v="N"/>
    <s v="N"/>
    <s v="-"/>
    <s v="-"/>
    <d v="2016-09-30T00:00:00"/>
    <s v="-"/>
    <s v="-"/>
    <s v="-"/>
    <s v="-"/>
    <s v="-"/>
    <s v="-"/>
    <s v="-"/>
    <s v="-"/>
    <s v="-"/>
    <n v="0"/>
    <s v="-"/>
    <n v="100"/>
    <s v="N"/>
    <s v="-"/>
    <n v="50"/>
    <n v="0"/>
    <n v="8000"/>
    <s v="-"/>
    <s v="-"/>
  </r>
  <r>
    <n v="447"/>
    <s v="SHANGHAI COKING &amp; CHEMICAL PLANT"/>
    <n v="484"/>
    <s v="Non Oracle order number: 3212798/1-2"/>
    <n v="3"/>
    <x v="30"/>
    <s v="-"/>
    <s v="SHANGHAI COKING &amp; CHEMICAL PLANT"/>
    <s v="-"/>
    <n v="7661"/>
    <s v="WUXI WEIR MINERALS EQUIPMENT"/>
    <x v="13"/>
    <x v="1"/>
    <s v="Process or Autoclave feeding"/>
    <x v="1"/>
    <s v="0.General pump order"/>
    <s v="Harry Cui"/>
    <x v="0"/>
    <s v="Usable"/>
    <s v="3212798/1-2 / 1"/>
    <n v="1"/>
    <s v="-"/>
    <d v="1995-01-01T00:00:00"/>
    <s v="-"/>
    <s v="-"/>
    <s v="5. Operational"/>
    <s v="SHANGHAI COKING &amp; CHEMICAL PLANT"/>
    <s v="TZPM"/>
    <n v="28"/>
    <n v="71"/>
    <s v="-"/>
    <s v="-"/>
    <s v="-"/>
    <s v="N"/>
    <s v="N"/>
    <s v="N"/>
    <s v="-"/>
    <s v="N"/>
    <n v="180"/>
    <s v="Order"/>
    <s v="-"/>
    <s v="CHINA"/>
    <s v="N"/>
    <s v="N"/>
    <s v="N"/>
    <s v="-"/>
    <s v="-"/>
    <d v="2016-09-30T00:00:00"/>
    <s v="-"/>
    <s v="-"/>
    <s v="-"/>
    <s v="-"/>
    <s v="-"/>
    <s v="-"/>
    <s v="-"/>
    <s v="-"/>
    <s v="-"/>
    <n v="0"/>
    <s v="-"/>
    <n v="100"/>
    <s v="N"/>
    <s v="-"/>
    <n v="50"/>
    <n v="0"/>
    <n v="8000"/>
    <s v="-"/>
    <s v="-"/>
  </r>
  <r>
    <n v="448"/>
    <s v="AWZI DORDRECHT"/>
    <n v="485"/>
    <s v="Non Oracle order number: AWZI Dordr(1993)-DHT590"/>
    <n v="2"/>
    <x v="32"/>
    <s v="-"/>
    <s v="-"/>
    <s v="-"/>
    <s v="-"/>
    <s v="-"/>
    <x v="11"/>
    <x v="19"/>
    <s v="Process or Autoclave feeding"/>
    <x v="9"/>
    <s v="0.General pump order"/>
    <s v="Oliver Favero"/>
    <x v="30"/>
    <s v="Usable"/>
    <s v="AWZI Dordr(1993)-DHT590 / 1"/>
    <n v="1"/>
    <s v="-"/>
    <s v="-"/>
    <s v="-"/>
    <s v="-"/>
    <s v="Unknown"/>
    <s v="AWZI DORDRECHT"/>
    <s v="DHT"/>
    <n v="6"/>
    <n v="73"/>
    <s v="-"/>
    <s v="-"/>
    <s v="-"/>
    <s v="N"/>
    <s v="N"/>
    <s v="N"/>
    <s v="160MM/SR1/120BAR"/>
    <s v="N"/>
    <n v="590"/>
    <s v="Unknown"/>
    <s v="-"/>
    <s v="EMEA"/>
    <s v="Y"/>
    <s v="N"/>
    <s v="N"/>
    <s v="-"/>
    <s v="-"/>
    <d v="2016-09-30T00:00:00"/>
    <s v="-"/>
    <s v="-"/>
    <s v="-"/>
    <s v="-"/>
    <s v="-"/>
    <s v="-"/>
    <s v="-"/>
    <s v="-"/>
    <s v="-"/>
    <n v="0"/>
    <s v="-"/>
    <n v="100"/>
    <s v="N"/>
    <s v="-"/>
    <n v="25"/>
    <n v="25"/>
    <n v="8000"/>
    <s v="-"/>
    <s v="-"/>
  </r>
  <r>
    <n v="449"/>
    <s v="CARBOSULCIS"/>
    <n v="486"/>
    <s v="Non Oracle order number: Carbosulci(1993)-ZPM500"/>
    <n v="1"/>
    <x v="32"/>
    <n v="1.4"/>
    <s v="-"/>
    <s v="-"/>
    <s v="-"/>
    <s v="-"/>
    <x v="14"/>
    <x v="5"/>
    <s v="Pipeline transport"/>
    <x v="1"/>
    <s v="0.General pump order"/>
    <s v="Oliver Favero"/>
    <x v="51"/>
    <s v="Usable"/>
    <s v="Carbosulci(1993)-ZPM500 / 1"/>
    <n v="1"/>
    <s v="-"/>
    <d v="1994-01-01T00:00:00"/>
    <s v="-"/>
    <s v="-"/>
    <s v="6. Inactive"/>
    <s v="CARBOSULCIS"/>
    <s v="ZPM"/>
    <n v="63"/>
    <n v="25"/>
    <s v="-"/>
    <s v="-"/>
    <s v="-"/>
    <s v="N"/>
    <s v="N"/>
    <s v="N"/>
    <s v="-"/>
    <s v="N"/>
    <n v="500"/>
    <s v="Unknown"/>
    <s v="-"/>
    <s v="EMEA"/>
    <s v="N"/>
    <s v="N"/>
    <s v="N"/>
    <s v="-"/>
    <s v="-"/>
    <d v="2016-09-30T00:00:00"/>
    <s v="-"/>
    <s v="-"/>
    <s v="-"/>
    <s v="-"/>
    <s v="-"/>
    <s v="-"/>
    <s v="-"/>
    <s v="-"/>
    <s v="-"/>
    <n v="0"/>
    <s v="-"/>
    <n v="100"/>
    <s v="N"/>
    <s v="-"/>
    <n v="50"/>
    <n v="0"/>
    <n v="8000"/>
    <s v="-"/>
    <s v="-"/>
  </r>
  <r>
    <n v="450"/>
    <s v="FILOX FILTERTECHNIK"/>
    <n v="487"/>
    <s v="Non Oracle order number: Filox Filt(1993)-DHC15115"/>
    <n v="1"/>
    <x v="32"/>
    <s v="-"/>
    <s v="-"/>
    <s v="-"/>
    <s v="-"/>
    <s v="-"/>
    <x v="11"/>
    <x v="13"/>
    <s v="Process or Autoclave feeding"/>
    <x v="9"/>
    <s v="0.General pump order"/>
    <s v="Oliver Favero"/>
    <x v="11"/>
    <s v="Usable"/>
    <s v="Filox Filt(1993)-DHC15115 / 1"/>
    <n v="1"/>
    <s v="-"/>
    <d v="1994-01-01T00:00:00"/>
    <s v="-"/>
    <s v="-"/>
    <s v="6. Inactive"/>
    <s v="FILOX FILTERTECHNIK"/>
    <s v="DHC"/>
    <n v="82"/>
    <n v="58"/>
    <s v="-"/>
    <s v="-"/>
    <s v="-"/>
    <s v="N"/>
    <s v="N"/>
    <s v="N"/>
    <s v="230MM/API12/64BAR"/>
    <s v="N"/>
    <n v="15115"/>
    <s v="Unknown"/>
    <s v="-"/>
    <s v="EMEA"/>
    <s v="Y"/>
    <s v="N"/>
    <s v="N"/>
    <s v="-"/>
    <s v="-"/>
    <d v="2016-09-30T00:00:00"/>
    <s v="-"/>
    <s v="-"/>
    <s v="-"/>
    <s v="-"/>
    <s v="-"/>
    <s v="-"/>
    <s v="-"/>
    <s v="-"/>
    <s v="-"/>
    <n v="0"/>
    <s v="-"/>
    <n v="100"/>
    <s v="N"/>
    <s v="-"/>
    <n v="25"/>
    <n v="25"/>
    <n v="8000"/>
    <s v="-"/>
    <s v="-"/>
  </r>
  <r>
    <n v="451"/>
    <s v="JAJARM ALUMINA PLANT"/>
    <n v="488"/>
    <s v="Non Oracle order number: Jajarm Alu(1993)-TZPM1600"/>
    <n v="4"/>
    <x v="32"/>
    <s v="-"/>
    <s v="IRAN ALUMINA"/>
    <s v="-"/>
    <s v="-"/>
    <s v="-"/>
    <x v="3"/>
    <x v="0"/>
    <s v="Process or Autoclave feeding"/>
    <x v="0"/>
    <s v="0.General pump order"/>
    <s v="Oliver Favero"/>
    <x v="47"/>
    <s v="Usable"/>
    <s v="Jajarm Alu(1993)-TZPM1600 / 1"/>
    <n v="1"/>
    <s v="-"/>
    <d v="1998-01-01T00:00:00"/>
    <s v="-"/>
    <s v="-"/>
    <s v="5. Operational"/>
    <s v="JAJARM ALUMINA PLANT"/>
    <s v="TZPM"/>
    <n v="163"/>
    <n v="145"/>
    <s v="-"/>
    <s v="-"/>
    <s v="-"/>
    <s v="N"/>
    <s v="N"/>
    <s v="N"/>
    <s v="-"/>
    <s v="N"/>
    <n v="1600"/>
    <s v="Unknown"/>
    <s v="-"/>
    <s v="EMEA"/>
    <s v="N"/>
    <s v="N"/>
    <s v="N"/>
    <s v="-"/>
    <s v="-"/>
    <d v="2016-09-30T00:00:00"/>
    <s v="-"/>
    <s v="-"/>
    <s v="-"/>
    <s v="-"/>
    <s v="-"/>
    <s v="-"/>
    <s v="-"/>
    <s v="-"/>
    <s v="-"/>
    <n v="0"/>
    <s v="-"/>
    <n v="100"/>
    <s v="N"/>
    <s v="-"/>
    <n v="75"/>
    <n v="25"/>
    <n v="8000"/>
    <s v="-"/>
    <s v="-"/>
  </r>
  <r>
    <n v="452"/>
    <s v="JAJARM ALUMINA PLANT"/>
    <n v="489"/>
    <s v="Non Oracle order number: Jajarm Alu(1993)-TZPM500"/>
    <n v="2"/>
    <x v="32"/>
    <n v="2.6"/>
    <s v="IRAN ALUMINA"/>
    <s v="-"/>
    <s v="-"/>
    <s v="-"/>
    <x v="3"/>
    <x v="3"/>
    <s v="Tailings"/>
    <x v="17"/>
    <s v="4.Supply of additional system components (incl. 1, 2 and 3)"/>
    <s v="Oliver Favero"/>
    <x v="47"/>
    <s v="Usable"/>
    <s v="Jajarm Alu(1993)-TZPM500 / 1"/>
    <n v="1"/>
    <s v="-"/>
    <d v="1998-01-01T00:00:00"/>
    <s v="-"/>
    <s v="-"/>
    <s v="5. Operational"/>
    <s v="JAJARM ALUMINA PLANT"/>
    <s v="TZPM"/>
    <n v="110"/>
    <n v="70"/>
    <s v="-"/>
    <s v="-"/>
    <s v="-"/>
    <s v="N"/>
    <s v="N"/>
    <s v="N"/>
    <s v="-"/>
    <s v="N"/>
    <n v="500"/>
    <s v="Unknown"/>
    <s v="-"/>
    <s v="EMEA"/>
    <s v="N"/>
    <s v="N"/>
    <s v="N"/>
    <s v="-"/>
    <s v="-"/>
    <d v="2016-09-30T00:00:00"/>
    <s v="-"/>
    <s v="-"/>
    <s v="-"/>
    <s v="-"/>
    <s v="-"/>
    <s v="-"/>
    <s v="-"/>
    <s v="-"/>
    <s v="-"/>
    <n v="0"/>
    <s v="-"/>
    <n v="100"/>
    <s v="N"/>
    <s v="-"/>
    <n v="150"/>
    <n v="25"/>
    <n v="8000"/>
    <s v="-"/>
    <s v="-"/>
  </r>
  <r>
    <n v="453"/>
    <s v="JINGXIANG CHEMICAL CORP."/>
    <n v="490"/>
    <s v="Non Oracle order number: Jingxiang (1993)-ZPM500"/>
    <n v="2"/>
    <x v="32"/>
    <s v="-"/>
    <s v="JINGXIANG CHEMICAL CORP."/>
    <s v="-"/>
    <s v="-"/>
    <s v="-"/>
    <x v="0"/>
    <x v="5"/>
    <s v="Pipeline transport"/>
    <x v="59"/>
    <s v="0.General pump order"/>
    <s v="Harry Cui"/>
    <x v="0"/>
    <s v="Usable"/>
    <s v="Jingxiang (1993)-ZPM500 / 1"/>
    <n v="1"/>
    <s v="-"/>
    <d v="1993-01-01T00:00:00"/>
    <s v="-"/>
    <s v="-"/>
    <s v="6. Inactive"/>
    <s v="JINGXIANG CHEMICAL CORP."/>
    <s v="ZPM"/>
    <n v="68"/>
    <n v="20"/>
    <s v="-"/>
    <s v="-"/>
    <s v="-"/>
    <s v="N"/>
    <s v="N"/>
    <s v="N"/>
    <s v="-"/>
    <s v="N"/>
    <n v="500"/>
    <s v="Unknown"/>
    <s v="-"/>
    <s v="CHINA"/>
    <s v="N"/>
    <s v="N"/>
    <s v="N"/>
    <s v="-"/>
    <s v="-"/>
    <d v="2016-09-30T00:00:00"/>
    <s v="-"/>
    <s v="-"/>
    <s v="-"/>
    <d v="2016-08-19T00:00:00"/>
    <s v="CT116585"/>
    <s v="-"/>
    <s v="-"/>
    <s v="-"/>
    <s v="-"/>
    <n v="0"/>
    <s v="-"/>
    <n v="100"/>
    <s v="N"/>
    <s v="-"/>
    <n v="75"/>
    <n v="50"/>
    <n v="8000"/>
    <s v="-"/>
    <s v="-"/>
  </r>
  <r>
    <n v="454"/>
    <s v="KENNECOTT UTAH COPPER"/>
    <n v="491"/>
    <s v="Non Oracle order number: 9240016/1-2"/>
    <n v="1"/>
    <x v="32"/>
    <s v="-"/>
    <s v="XSTRATA ALTONORTE"/>
    <s v="-"/>
    <n v="1787"/>
    <s v="DAVIDSON SALES &amp; ENG. INC."/>
    <x v="0"/>
    <x v="3"/>
    <s v="Tailings"/>
    <x v="16"/>
    <s v="0.General pump order"/>
    <s v="Vacancy"/>
    <x v="9"/>
    <s v="Usable"/>
    <s v="9240016/1-2 / 1"/>
    <n v="1"/>
    <s v="-"/>
    <s v="-"/>
    <s v="-"/>
    <s v="-"/>
    <s v="6. Inactive"/>
    <s v="KENNECOTT UTAH COPPER"/>
    <s v="ZPM"/>
    <n v="103"/>
    <n v="28"/>
    <s v="-"/>
    <s v="-"/>
    <s v="-"/>
    <s v="N"/>
    <s v="N"/>
    <s v="N"/>
    <s v="-"/>
    <s v="N"/>
    <n v="700"/>
    <s v="Order"/>
    <s v="-"/>
    <s v="AMERICAS"/>
    <s v="N"/>
    <s v="N"/>
    <s v="N"/>
    <s v="-"/>
    <s v="-"/>
    <d v="2016-09-30T00:00:00"/>
    <s v="-"/>
    <s v="-"/>
    <s v="-"/>
    <s v="-"/>
    <s v="-"/>
    <s v="-"/>
    <s v="-"/>
    <s v="-"/>
    <s v="-"/>
    <n v="0"/>
    <s v="-"/>
    <n v="100"/>
    <s v="N"/>
    <s v="-"/>
    <n v="200"/>
    <n v="100"/>
    <n v="8000"/>
    <s v="-"/>
    <s v="-"/>
  </r>
  <r>
    <n v="455"/>
    <s v="KLUGE"/>
    <n v="492"/>
    <s v="Non Oracle order number: 9220160/1-3"/>
    <n v="3"/>
    <x v="32"/>
    <s v="-"/>
    <s v="-"/>
    <s v="-"/>
    <s v="-"/>
    <s v="-"/>
    <x v="0"/>
    <x v="13"/>
    <s v="Process or Autoclave feeding"/>
    <x v="44"/>
    <s v="0.General pump order"/>
    <s v="Oliver Favero"/>
    <x v="11"/>
    <s v="Usable"/>
    <s v="9220160/1-3 / 1"/>
    <n v="1"/>
    <s v="-"/>
    <d v="1994-01-01T00:00:00"/>
    <s v="-"/>
    <s v="-"/>
    <s v="6. Inactive"/>
    <s v="KLUGE"/>
    <s v="DKB"/>
    <n v="30"/>
    <n v="16"/>
    <s v="-"/>
    <s v="-"/>
    <s v="-"/>
    <s v="N"/>
    <s v="N"/>
    <s v="N"/>
    <s v="-"/>
    <s v="N"/>
    <n v="400"/>
    <s v="Order"/>
    <s v="-"/>
    <s v="EMEA"/>
    <s v="N"/>
    <s v="N"/>
    <s v="N"/>
    <s v="-"/>
    <s v="-"/>
    <d v="2016-09-30T00:00:00"/>
    <s v="-"/>
    <s v="-"/>
    <s v="-"/>
    <s v="-"/>
    <s v="-"/>
    <s v="-"/>
    <s v="-"/>
    <s v="-"/>
    <s v="-"/>
    <n v="0"/>
    <s v="-"/>
    <n v="100"/>
    <s v="N"/>
    <s v="-"/>
    <n v="50"/>
    <n v="25"/>
    <n v="8000"/>
    <s v="-"/>
    <s v="-"/>
  </r>
  <r>
    <n v="456"/>
    <s v="LONE TREE MINE"/>
    <n v="493"/>
    <s v="Non Oracle order number: 9240012/1-2"/>
    <n v="2"/>
    <x v="32"/>
    <s v="-"/>
    <s v="NEWMONT TWIN CREEKS"/>
    <s v="-"/>
    <n v="1787"/>
    <s v="DAVIDSON SALES &amp; ENG. INC."/>
    <x v="9"/>
    <x v="9"/>
    <s v="Process or Autoclave feeding"/>
    <x v="14"/>
    <s v="0.General pump order"/>
    <s v="Vacancy"/>
    <x v="9"/>
    <s v="Usable"/>
    <s v="9240012/1-2 / 1"/>
    <n v="1"/>
    <s v="-"/>
    <d v="1994-01-01T00:00:00"/>
    <s v="-"/>
    <s v="-"/>
    <s v="5. Operational"/>
    <s v="LONE TREE MINE"/>
    <s v="ZPM"/>
    <n v="113"/>
    <n v="20"/>
    <s v="-"/>
    <n v="135"/>
    <s v="-"/>
    <s v="N"/>
    <s v="Y"/>
    <s v="N"/>
    <s v="-"/>
    <s v="N"/>
    <n v="700"/>
    <s v="Order"/>
    <s v="-"/>
    <s v="AMERICAS"/>
    <s v="N"/>
    <s v="N"/>
    <s v="N"/>
    <s v="-"/>
    <s v="-"/>
    <d v="2016-09-30T00:00:00"/>
    <s v="-"/>
    <s v="-"/>
    <s v="-"/>
    <s v="-"/>
    <s v="-"/>
    <s v="-"/>
    <s v="-"/>
    <s v="-"/>
    <s v="-"/>
    <n v="0"/>
    <s v="-"/>
    <n v="100"/>
    <s v="N"/>
    <s v="-"/>
    <n v="100"/>
    <n v="100"/>
    <n v="8000"/>
    <s v="-"/>
    <s v="-"/>
  </r>
  <r>
    <n v="457"/>
    <s v="NANISIVIK MINE"/>
    <n v="494"/>
    <s v="Non Oracle order number: 9240018/1"/>
    <n v="1"/>
    <x v="32"/>
    <n v="4.3"/>
    <s v="-"/>
    <s v="-"/>
    <n v="1881"/>
    <s v="WEIR PUMPS - CANADA"/>
    <x v="0"/>
    <x v="3"/>
    <s v="Tailings"/>
    <x v="20"/>
    <s v="0.General pump order"/>
    <s v="Oliver Favero"/>
    <x v="2"/>
    <s v="Usable"/>
    <s v="9240018/1 / 1"/>
    <n v="1"/>
    <s v="-"/>
    <d v="1994-01-01T00:00:00"/>
    <s v="-"/>
    <s v="-"/>
    <s v="6. Inactive"/>
    <s v="NANISIVIK MINE"/>
    <s v="ZPM"/>
    <n v="88"/>
    <n v="40"/>
    <s v="-"/>
    <s v="-"/>
    <s v="-"/>
    <s v="N"/>
    <s v="N"/>
    <s v="N"/>
    <s v="-"/>
    <s v="N"/>
    <n v="700"/>
    <s v="Order"/>
    <s v="-"/>
    <s v="AMERICAS"/>
    <s v="N"/>
    <s v="N"/>
    <s v="N"/>
    <s v="-"/>
    <s v="-"/>
    <d v="2016-09-30T00:00:00"/>
    <s v="-"/>
    <s v="-"/>
    <s v="-"/>
    <s v="-"/>
    <s v="-"/>
    <s v="-"/>
    <s v="-"/>
    <s v="-"/>
    <s v="-"/>
    <n v="0"/>
    <s v="-"/>
    <n v="100"/>
    <s v="N"/>
    <s v="-"/>
    <n v="200"/>
    <n v="50"/>
    <n v="8000"/>
    <s v="-"/>
    <s v="-"/>
  </r>
  <r>
    <n v="458"/>
    <s v="PORGERA MINE"/>
    <n v="495"/>
    <s v="Non Oracle order number: 9220116/1"/>
    <n v="1"/>
    <x v="32"/>
    <s v="-"/>
    <s v="BARRICK"/>
    <s v="-"/>
    <n v="1910"/>
    <s v="WEIR MINERALS AUSTRALIA LTD."/>
    <x v="9"/>
    <x v="9"/>
    <s v="Process or Autoclave feeding"/>
    <x v="14"/>
    <s v="0.General pump order"/>
    <s v="Maya Polanski"/>
    <x v="17"/>
    <s v="Usable"/>
    <s v="9220116/1 / 1"/>
    <n v="1"/>
    <s v="-"/>
    <d v="1993-01-01T00:00:00"/>
    <s v="-"/>
    <s v="-"/>
    <s v="5. Operational"/>
    <s v="PORGERA MINE"/>
    <s v="ZPM"/>
    <n v="55"/>
    <n v="20"/>
    <s v="-"/>
    <n v="60"/>
    <s v="-"/>
    <s v="N"/>
    <s v="N"/>
    <s v="N"/>
    <s v="-"/>
    <s v="N"/>
    <n v="500"/>
    <s v="Order"/>
    <s v="-"/>
    <s v="AUSTRASIA"/>
    <s v="N"/>
    <s v="N"/>
    <s v="N"/>
    <s v="-"/>
    <s v="-"/>
    <d v="2016-09-30T00:00:00"/>
    <s v="-"/>
    <s v="-"/>
    <s v="-"/>
    <s v="-"/>
    <s v="-"/>
    <s v="-"/>
    <s v="-"/>
    <s v="-"/>
    <s v="-"/>
    <n v="0"/>
    <s v="-"/>
    <n v="100"/>
    <s v="N"/>
    <s v="-"/>
    <n v="100"/>
    <n v="100"/>
    <n v="8000"/>
    <s v="-"/>
    <s v="-"/>
  </r>
  <r>
    <n v="459"/>
    <s v="PRECHEZA A.S."/>
    <n v="496"/>
    <s v="Non Oracle order number: 9320050/1"/>
    <n v="1"/>
    <x v="32"/>
    <s v="-"/>
    <s v="PRECHEZA"/>
    <n v="1871"/>
    <n v="1871"/>
    <s v="PRECHEZA A.S."/>
    <x v="0"/>
    <x v="13"/>
    <s v="Process or Autoclave feeding"/>
    <x v="41"/>
    <s v="0.General pump order"/>
    <s v="Oliver Favero"/>
    <x v="12"/>
    <s v="Usable"/>
    <s v="9320050/1 / 1"/>
    <n v="1"/>
    <s v="-"/>
    <d v="1994-01-01T00:00:00"/>
    <s v="-"/>
    <s v="-"/>
    <s v="5. Operational"/>
    <s v="PRECHEZA A.S."/>
    <s v="ZPM"/>
    <n v="60"/>
    <n v="18"/>
    <s v="-"/>
    <s v="-"/>
    <s v="-"/>
    <s v="N"/>
    <s v="N"/>
    <s v="N"/>
    <s v="-"/>
    <s v="N"/>
    <n v="500"/>
    <s v="Order"/>
    <s v="-"/>
    <s v="EMEA"/>
    <s v="N"/>
    <s v="N"/>
    <s v="N"/>
    <s v="-"/>
    <s v="-"/>
    <d v="2016-09-30T00:00:00"/>
    <s v="-"/>
    <s v="-"/>
    <s v="-"/>
    <s v="-"/>
    <s v="-"/>
    <s v="-"/>
    <s v="-"/>
    <s v="-"/>
    <s v="-"/>
    <n v="0"/>
    <s v="-"/>
    <n v="100"/>
    <s v="N"/>
    <s v="-"/>
    <n v="25"/>
    <n v="25"/>
    <n v="8000"/>
    <s v="-"/>
    <s v="-"/>
  </r>
  <r>
    <n v="460"/>
    <s v="SAARBERGWERKE GRUBE WARNDT"/>
    <n v="497"/>
    <s v="Non Oracle order number: Saarbergwe(1993)-DHC (GSL-1)590"/>
    <n v="1"/>
    <x v="32"/>
    <s v="-"/>
    <s v="-"/>
    <s v="-"/>
    <s v="-"/>
    <s v="-"/>
    <x v="14"/>
    <x v="15"/>
    <s v="Tailings"/>
    <x v="37"/>
    <s v="0.General pump order"/>
    <s v="Oliver Favero"/>
    <x v="11"/>
    <s v="Usable"/>
    <s v="Saarbergwe(1993)-DHC (GSL-1)590 / 1"/>
    <n v="1"/>
    <s v="-"/>
    <d v="1994-01-01T00:00:00"/>
    <s v="-"/>
    <s v="-"/>
    <s v="6. Inactive"/>
    <s v="SAARBERGWERKE GRUBE WARNDT"/>
    <s v="DHC (GSL-1)"/>
    <n v="5"/>
    <n v="50"/>
    <s v="-"/>
    <s v="-"/>
    <s v="-"/>
    <s v="N"/>
    <s v="N"/>
    <s v="N"/>
    <s v="160MM/SR1/120BAR"/>
    <s v="N"/>
    <n v="590"/>
    <s v="Unknown"/>
    <s v="-"/>
    <s v="EMEA"/>
    <s v="Y"/>
    <s v="N"/>
    <s v="N"/>
    <s v="-"/>
    <s v="-"/>
    <d v="2016-09-30T00:00:00"/>
    <s v="-"/>
    <s v="-"/>
    <s v="-"/>
    <s v="-"/>
    <s v="-"/>
    <s v="-"/>
    <s v="-"/>
    <s v="-"/>
    <s v="-"/>
    <n v="0"/>
    <s v="-"/>
    <n v="100"/>
    <s v="N"/>
    <s v="-"/>
    <n v="50"/>
    <n v="0"/>
    <n v="8000"/>
    <s v="-"/>
    <s v="-"/>
  </r>
  <r>
    <n v="461"/>
    <s v="SAMITRI MINERAÇÃO CORREGO DO MEIO MINE"/>
    <n v="498"/>
    <s v="Non Oracle order number: 9240014/1-2"/>
    <n v="1"/>
    <x v="32"/>
    <n v="1.5"/>
    <s v="VALE ALEGRIA"/>
    <s v="-"/>
    <n v="1823"/>
    <s v="WEIR DO BRASIL LTDA."/>
    <x v="0"/>
    <x v="3"/>
    <s v="Tailings"/>
    <x v="53"/>
    <s v="0.General pump order"/>
    <s v="Vacancy"/>
    <x v="10"/>
    <s v="Usable"/>
    <s v="9240014/1-2 / 1"/>
    <n v="1"/>
    <s v="-"/>
    <s v="-"/>
    <s v="-"/>
    <s v="-"/>
    <s v="6. Inactive"/>
    <s v="SAMITRI MINERAÇÃO CORREGO DO MEIO MINE"/>
    <s v="ZPM"/>
    <n v="113"/>
    <n v="40"/>
    <s v="-"/>
    <s v="-"/>
    <s v="-"/>
    <s v="N"/>
    <s v="N"/>
    <s v="N"/>
    <s v="-"/>
    <s v="N"/>
    <n v="700"/>
    <s v="Order"/>
    <s v="-"/>
    <s v="AMERICAS"/>
    <s v="N"/>
    <s v="N"/>
    <s v="N"/>
    <s v="-"/>
    <s v="-"/>
    <d v="2016-09-30T00:00:00"/>
    <s v="-"/>
    <s v="-"/>
    <s v="-"/>
    <s v="-"/>
    <s v="-"/>
    <s v="-"/>
    <s v="-"/>
    <s v="-"/>
    <s v="-"/>
    <n v="0"/>
    <s v="-"/>
    <n v="100"/>
    <s v="N"/>
    <s v="-"/>
    <n v="100"/>
    <n v="25"/>
    <n v="8000"/>
    <s v="-"/>
    <s v="-"/>
  </r>
  <r>
    <n v="462"/>
    <s v="SLUDGE DRYING AMSTERDAM"/>
    <n v="499"/>
    <s v="Non Oracle order number: Sludge Dry(1993)-DHT590"/>
    <n v="3"/>
    <x v="32"/>
    <s v="-"/>
    <s v="-"/>
    <s v="-"/>
    <s v="-"/>
    <s v="-"/>
    <x v="11"/>
    <x v="14"/>
    <s v="Pipeline transport"/>
    <x v="9"/>
    <s v="0.General pump order"/>
    <s v="Oliver Favero"/>
    <x v="30"/>
    <s v="Usable"/>
    <s v="Sludge Dry(1993)-DHT590 / 1"/>
    <n v="1"/>
    <s v="-"/>
    <s v="-"/>
    <s v="-"/>
    <s v="-"/>
    <s v="Unknown"/>
    <s v="SLUDGE DRYING AMSTERDAM"/>
    <s v="DHT"/>
    <n v="8"/>
    <n v="55"/>
    <s v="-"/>
    <s v="-"/>
    <s v="-"/>
    <s v="N"/>
    <s v="N"/>
    <s v="N"/>
    <s v="160MM/SR1/120BAR"/>
    <s v="N"/>
    <n v="590"/>
    <s v="Unknown"/>
    <s v="-"/>
    <s v="EMEA"/>
    <s v="Y"/>
    <s v="N"/>
    <s v="N"/>
    <s v="-"/>
    <s v="-"/>
    <d v="2016-09-30T00:00:00"/>
    <s v="-"/>
    <s v="-"/>
    <s v="-"/>
    <s v="-"/>
    <s v="-"/>
    <s v="-"/>
    <s v="-"/>
    <s v="-"/>
    <s v="-"/>
    <n v="0"/>
    <s v="-"/>
    <n v="100"/>
    <s v="N"/>
    <s v="-"/>
    <n v="25"/>
    <n v="25"/>
    <n v="8000"/>
    <s v="-"/>
    <s v="-"/>
  </r>
  <r>
    <n v="463"/>
    <s v="SLUDGE DRYING AMSTERDAM"/>
    <n v="500"/>
    <s v="Non Oracle order number: Sludge Dry(1993)-DHT10115"/>
    <n v="3"/>
    <x v="32"/>
    <s v="-"/>
    <s v="-"/>
    <s v="-"/>
    <s v="-"/>
    <s v="-"/>
    <x v="11"/>
    <x v="14"/>
    <s v="Pipeline transport"/>
    <x v="9"/>
    <s v="0.General pump order"/>
    <s v="Oliver Favero"/>
    <x v="30"/>
    <s v="Usable"/>
    <s v="Sludge Dry(1993)-DHT10115 / 1"/>
    <n v="1"/>
    <s v="-"/>
    <s v="-"/>
    <s v="-"/>
    <s v="-"/>
    <s v="Unknown"/>
    <s v="SLUDGE DRYING AMSTERDAM"/>
    <s v="DHT"/>
    <n v="27"/>
    <n v="63"/>
    <s v="-"/>
    <s v="-"/>
    <s v="-"/>
    <s v="N"/>
    <s v="N"/>
    <s v="N"/>
    <s v="200MM/SR1/120BAR"/>
    <s v="N"/>
    <n v="10115"/>
    <s v="Unknown"/>
    <s v="-"/>
    <s v="EMEA"/>
    <s v="Y"/>
    <s v="N"/>
    <s v="N"/>
    <s v="-"/>
    <s v="-"/>
    <d v="2016-09-30T00:00:00"/>
    <s v="-"/>
    <s v="-"/>
    <s v="-"/>
    <s v="-"/>
    <s v="-"/>
    <s v="-"/>
    <s v="-"/>
    <s v="-"/>
    <s v="-"/>
    <n v="0"/>
    <s v="-"/>
    <n v="100"/>
    <s v="N"/>
    <s v="-"/>
    <n v="25"/>
    <n v="25"/>
    <n v="8000"/>
    <s v="-"/>
    <s v="-"/>
  </r>
  <r>
    <n v="464"/>
    <s v="SOMINCOR, NEVES CORVO MINE"/>
    <n v="501"/>
    <s v="Non Oracle order number: 9320056/1"/>
    <n v="1"/>
    <x v="32"/>
    <s v="-"/>
    <s v="SOMINCOR"/>
    <n v="1684"/>
    <n v="1684"/>
    <s v="SOMINCOR"/>
    <x v="0"/>
    <x v="7"/>
    <s v="Tailings"/>
    <x v="38"/>
    <s v="0.General pump order"/>
    <s v="Oliver Favero"/>
    <x v="29"/>
    <s v="Usable"/>
    <s v="9320056/1 / 1"/>
    <n v="1"/>
    <s v="-"/>
    <d v="1994-01-01T00:00:00"/>
    <s v="-"/>
    <s v="-"/>
    <s v="5. Operational"/>
    <s v="SOMINCOR, NEVES CORVO MINE"/>
    <s v="ZPM"/>
    <n v="25"/>
    <n v="26"/>
    <s v="-"/>
    <s v="-"/>
    <s v="-"/>
    <s v="N"/>
    <s v="N"/>
    <s v="N"/>
    <s v="-"/>
    <s v="N"/>
    <n v="600"/>
    <s v="Order"/>
    <s v="-"/>
    <s v="EMEA"/>
    <s v="N"/>
    <s v="N"/>
    <s v="N"/>
    <s v="-"/>
    <s v="-"/>
    <d v="2016-09-30T00:00:00"/>
    <s v="-"/>
    <s v="-"/>
    <s v="-"/>
    <s v="-"/>
    <s v="-"/>
    <s v="-"/>
    <s v="-"/>
    <s v="-"/>
    <s v="-"/>
    <n v="0"/>
    <s v="-"/>
    <n v="100"/>
    <s v="N"/>
    <s v="-"/>
    <n v="50"/>
    <n v="25"/>
    <n v="8000"/>
    <s v="-"/>
    <s v="-"/>
  </r>
  <r>
    <n v="465"/>
    <s v="WEIHE AMMONIA PLANT"/>
    <n v="502"/>
    <s v="Non Oracle order number: Weihe Ammo(1993)-ZPM400"/>
    <n v="2"/>
    <x v="32"/>
    <s v="-"/>
    <s v="WEIHE AMMONIA PLANT"/>
    <s v="-"/>
    <s v="-"/>
    <s v="-"/>
    <x v="13"/>
    <x v="8"/>
    <s v="Pipeline transport"/>
    <x v="1"/>
    <s v="0.General pump order"/>
    <s v="Harry Cui"/>
    <x v="0"/>
    <s v="Usable"/>
    <s v="Weihe Ammo(1993)-ZPM400 / 1"/>
    <n v="1"/>
    <s v="-"/>
    <d v="1993-01-01T00:00:00"/>
    <s v="-"/>
    <s v="-"/>
    <s v="5. Operational"/>
    <s v="WEIHE AMMONIA PLANT"/>
    <s v="ZPM"/>
    <n v="54"/>
    <n v="8"/>
    <s v="-"/>
    <s v="-"/>
    <s v="-"/>
    <s v="N"/>
    <s v="N"/>
    <s v="N"/>
    <s v="-"/>
    <s v="N"/>
    <n v="400"/>
    <s v="Unknown"/>
    <s v="-"/>
    <s v="CHINA"/>
    <s v="N"/>
    <s v="N"/>
    <s v="N"/>
    <s v="-"/>
    <s v="-"/>
    <d v="2016-09-30T00:00:00"/>
    <s v="-"/>
    <s v="-"/>
    <s v="-"/>
    <s v="-"/>
    <s v="-"/>
    <s v="-"/>
    <s v="-"/>
    <s v="-"/>
    <s v="-"/>
    <n v="0"/>
    <s v="-"/>
    <n v="100"/>
    <s v="N"/>
    <s v="-"/>
    <n v="50"/>
    <n v="0"/>
    <n v="8000"/>
    <s v="-"/>
    <s v="-"/>
  </r>
  <r>
    <n v="466"/>
    <s v="WEIHE AMMONIA PLANT"/>
    <n v="503"/>
    <s v="Non Oracle order number: Weihe Ammo(1993)-TZPM250"/>
    <n v="3"/>
    <x v="32"/>
    <s v="-"/>
    <s v="WEIHE AMMONIA PLANT"/>
    <s v="-"/>
    <s v="-"/>
    <s v="-"/>
    <x v="13"/>
    <x v="1"/>
    <s v="Process or Autoclave feeding"/>
    <x v="1"/>
    <s v="0.General pump order"/>
    <s v="Harry Cui"/>
    <x v="0"/>
    <s v="Usable"/>
    <s v="Weihe Ammo(1993)-TZPM250 / 1"/>
    <n v="1"/>
    <s v="-"/>
    <d v="1993-01-01T00:00:00"/>
    <s v="-"/>
    <s v="-"/>
    <s v="5. Operational"/>
    <s v="WEIHE AMMONIA PLANT"/>
    <s v="TZPM"/>
    <n v="50"/>
    <n v="97"/>
    <s v="-"/>
    <s v="-"/>
    <s v="-"/>
    <s v="N"/>
    <s v="N"/>
    <s v="N"/>
    <s v="-"/>
    <s v="N"/>
    <n v="250"/>
    <s v="Unknown"/>
    <s v="-"/>
    <s v="CHINA"/>
    <s v="N"/>
    <s v="N"/>
    <s v="N"/>
    <s v="-"/>
    <s v="-"/>
    <d v="2016-09-30T00:00:00"/>
    <s v="-"/>
    <s v="-"/>
    <s v="-"/>
    <s v="-"/>
    <s v="-"/>
    <s v="-"/>
    <s v="-"/>
    <s v="-"/>
    <s v="-"/>
    <n v="0"/>
    <s v="-"/>
    <n v="100"/>
    <s v="N"/>
    <s v="-"/>
    <n v="50"/>
    <n v="0"/>
    <n v="8000"/>
    <s v="-"/>
    <s v="-"/>
  </r>
  <r>
    <n v="467"/>
    <s v="ALCAN, GOVE REFINERY"/>
    <n v="504"/>
    <s v="Non Oracle order number 9240002/1-2 "/>
    <m/>
    <x v="15"/>
    <m/>
    <m/>
    <m/>
    <m/>
    <m/>
    <x v="1"/>
    <x v="4"/>
    <m/>
    <x v="5"/>
    <m/>
    <m/>
    <x v="4"/>
    <m/>
    <m/>
    <m/>
    <m/>
    <m/>
    <m/>
    <m/>
    <m/>
    <m/>
    <m/>
    <m/>
    <m/>
    <m/>
    <m/>
    <m/>
    <m/>
    <m/>
    <m/>
    <m/>
    <m/>
    <m/>
    <m/>
    <m/>
    <m/>
    <m/>
    <m/>
    <m/>
    <m/>
    <m/>
    <m/>
    <m/>
    <m/>
    <m/>
    <m/>
    <m/>
    <m/>
    <m/>
    <m/>
    <m/>
    <m/>
    <m/>
    <m/>
    <m/>
    <m/>
    <m/>
    <m/>
    <m/>
    <m/>
    <m/>
  </r>
  <r>
    <s v="Alcan"/>
    <s v=" Gov(1992)-TZPM1600"/>
    <n v="505"/>
    <m/>
    <m/>
    <x v="15"/>
    <m/>
    <m/>
    <m/>
    <m/>
    <m/>
    <x v="1"/>
    <x v="4"/>
    <m/>
    <x v="5"/>
    <m/>
    <m/>
    <x v="4"/>
    <m/>
    <m/>
    <m/>
    <m/>
    <m/>
    <m/>
    <m/>
    <m/>
    <m/>
    <m/>
    <m/>
    <m/>
    <m/>
    <m/>
    <m/>
    <m/>
    <m/>
    <m/>
    <m/>
    <m/>
    <m/>
    <m/>
    <m/>
    <m/>
    <m/>
    <m/>
    <m/>
    <m/>
    <m/>
    <m/>
    <m/>
    <m/>
    <m/>
    <m/>
    <m/>
    <m/>
    <m/>
    <m/>
    <m/>
    <m/>
    <m/>
    <m/>
    <m/>
    <m/>
    <m/>
    <m/>
    <m/>
    <m/>
    <m/>
  </r>
  <r>
    <s v="former Nabalco&quot;"/>
    <n v="2"/>
    <n v="506"/>
    <n v="8"/>
    <s v="PACIFIC ALUMINIUM"/>
    <x v="33"/>
    <n v="1910"/>
    <s v="WEIR MINERALS AUSTRALIA LTD."/>
    <s v="Alumina"/>
    <s v="Tailings disposal"/>
    <s v="Tailings"/>
    <x v="24"/>
    <x v="22"/>
    <s v="Maya Polanski"/>
    <x v="35"/>
    <s v="Usable"/>
    <s v="Alcan, Gov(1992)-TZPM1600 / 1"/>
    <x v="44"/>
    <s v="-"/>
    <d v="1992-01-01T00:00:00"/>
    <s v="-"/>
    <s v="-"/>
    <s v="6. Inactive"/>
    <s v="ALCAN, GOVE REFINERY"/>
    <s v="TZPM"/>
    <n v="120"/>
    <n v="160"/>
    <s v="-"/>
    <s v="-"/>
    <s v="-"/>
    <s v="N"/>
    <s v="N"/>
    <s v="N"/>
    <s v="-"/>
    <s v="N"/>
    <n v="1600"/>
    <s v="Unknown"/>
    <s v="-"/>
    <s v="AUSTRASIA"/>
    <s v="N"/>
    <s v="N"/>
    <s v="N"/>
    <s v="-"/>
    <s v="-"/>
    <d v="2017-09-27T00:00:00"/>
    <s v="CT213"/>
    <s v="-"/>
    <s v="-"/>
    <d v="2017-10-26T00:00:00"/>
    <s v="CT213"/>
    <s v="-"/>
    <s v="-"/>
    <d v="2017-09-27T00:00:00"/>
    <s v="CT213"/>
    <n v="1"/>
    <s v="FORMER NABALCO, Non oracle number 9240002/1-2"/>
    <n v="100"/>
    <s v="N"/>
    <s v="-"/>
    <n v="150"/>
    <n v="25"/>
    <n v="8000"/>
    <s v="-"/>
    <s v="-"/>
    <m/>
    <m/>
    <m/>
  </r>
  <r>
    <n v="468"/>
    <s v="AMERICAN BARRICK, GOLDSTRIKE MINE PHASE 3"/>
    <n v="507"/>
    <s v="Non Oracle order number: 9140002/1-6"/>
    <n v="6"/>
    <x v="34"/>
    <s v="-"/>
    <s v="BARRICK GOLDSTRIKE"/>
    <s v="-"/>
    <n v="1787"/>
    <s v="DAVIDSON SALES &amp; ENG. INC."/>
    <x v="9"/>
    <x v="9"/>
    <s v="Process or Autoclave feeding"/>
    <x v="14"/>
    <s v="0.General pump order"/>
    <s v="Vacancy"/>
    <x v="9"/>
    <s v="Usable"/>
    <s v="9140002/1-6 / 1"/>
    <n v="1"/>
    <s v="-"/>
    <d v="1993-01-01T00:00:00"/>
    <s v="-"/>
    <s v="-"/>
    <s v="5. Operational"/>
    <s v="AMERICAN BARRICK, GOLDSTRIKE MINE PHASE 3"/>
    <s v="ZPM"/>
    <n v="120"/>
    <n v="34"/>
    <s v="-"/>
    <s v="-"/>
    <s v="-"/>
    <s v="N"/>
    <s v="Y"/>
    <s v="N"/>
    <s v="-"/>
    <s v="N"/>
    <n v="700"/>
    <s v="Order"/>
    <s v="-"/>
    <s v="AMERICAS"/>
    <s v="N"/>
    <s v="N"/>
    <s v="N"/>
    <s v="-"/>
    <s v="-"/>
    <d v="2016-09-30T00:00:00"/>
    <s v="-"/>
    <s v="-"/>
    <s v="-"/>
    <s v="-"/>
    <s v="-"/>
    <s v="-"/>
    <s v="-"/>
    <s v="-"/>
    <s v="-"/>
    <n v="0"/>
    <s v="-"/>
    <n v="100"/>
    <s v="N"/>
    <s v="-"/>
    <n v="100"/>
    <n v="100"/>
    <n v="8000"/>
    <s v="-"/>
    <s v="-"/>
  </r>
  <r>
    <n v="469"/>
    <s v="BRIEDEN"/>
    <n v="508"/>
    <s v="Non Oracle order number: Brieden(1992)-DHT10115"/>
    <n v="1"/>
    <x v="34"/>
    <s v="-"/>
    <s v="-"/>
    <s v="-"/>
    <s v="-"/>
    <s v="-"/>
    <x v="0"/>
    <x v="23"/>
    <s v="Process or Autoclave feeding"/>
    <x v="36"/>
    <s v="0.General pump order"/>
    <s v="Oliver Favero"/>
    <x v="11"/>
    <s v="Usable"/>
    <s v="Brieden(1992)-DHT10115 / 1"/>
    <n v="1"/>
    <s v="-"/>
    <d v="1993-01-01T00:00:00"/>
    <s v="-"/>
    <s v="-"/>
    <s v="6. Inactive"/>
    <s v="BRIEDEN"/>
    <s v="DHT"/>
    <n v="15"/>
    <n v="90"/>
    <s v="-"/>
    <s v="-"/>
    <s v="-"/>
    <s v="N"/>
    <s v="N"/>
    <s v="N"/>
    <s v="160MM/SR1/120BAR"/>
    <s v="N"/>
    <n v="10115"/>
    <s v="Unknown"/>
    <s v="-"/>
    <s v="EMEA"/>
    <s v="Y"/>
    <s v="N"/>
    <s v="N"/>
    <s v="-"/>
    <s v="-"/>
    <d v="2016-09-30T00:00:00"/>
    <s v="-"/>
    <s v="-"/>
    <s v="-"/>
    <s v="-"/>
    <s v="-"/>
    <s v="-"/>
    <s v="-"/>
    <s v="-"/>
    <s v="-"/>
    <n v="0"/>
    <s v="-"/>
    <n v="100"/>
    <s v="N"/>
    <s v="-"/>
    <n v="50"/>
    <n v="25"/>
    <n v="8000"/>
    <s v="-"/>
    <s v="-"/>
  </r>
  <r>
    <n v="470"/>
    <s v="DUMAGAMI MINE INC."/>
    <n v="509"/>
    <s v="Non Oracle order number: 9240004/1-2"/>
    <n v="2"/>
    <x v="34"/>
    <s v="-"/>
    <s v="-"/>
    <s v="-"/>
    <n v="1881"/>
    <s v="WEIR PUMPS - CANADA"/>
    <x v="0"/>
    <x v="7"/>
    <s v="Tailings"/>
    <x v="11"/>
    <s v="0.General pump order"/>
    <s v="Oliver Favero"/>
    <x v="2"/>
    <s v="Usable"/>
    <s v="9240004/1-2 / 1"/>
    <n v="1"/>
    <s v="-"/>
    <d v="1993-01-01T00:00:00"/>
    <s v="-"/>
    <s v="-"/>
    <s v="6. Inactive"/>
    <s v="DUMAGAMI MINE INC."/>
    <s v="ZPM"/>
    <n v="73"/>
    <n v="59"/>
    <s v="-"/>
    <s v="-"/>
    <s v="-"/>
    <s v="N"/>
    <s v="N"/>
    <s v="N"/>
    <s v="-"/>
    <s v="N"/>
    <n v="700"/>
    <s v="Order"/>
    <s v="-"/>
    <s v="AMERICAS"/>
    <s v="N"/>
    <s v="N"/>
    <s v="N"/>
    <s v="-"/>
    <s v="-"/>
    <d v="2016-09-30T00:00:00"/>
    <s v="-"/>
    <s v="-"/>
    <s v="-"/>
    <s v="-"/>
    <s v="-"/>
    <s v="-"/>
    <s v="-"/>
    <s v="-"/>
    <s v="-"/>
    <n v="0"/>
    <s v="-"/>
    <n v="100"/>
    <s v="N"/>
    <s v="-"/>
    <n v="100"/>
    <n v="25"/>
    <n v="8000"/>
    <s v="-"/>
    <s v="-"/>
  </r>
  <r>
    <n v="471"/>
    <s v="HUDSON BAY MINING &amp; SMELTING"/>
    <n v="510"/>
    <s v="Non Oracle order number: Hudson Bay(1992)-ZPM250"/>
    <n v="2"/>
    <x v="34"/>
    <s v="-"/>
    <s v="-"/>
    <s v="-"/>
    <s v="-"/>
    <s v="-"/>
    <x v="0"/>
    <x v="9"/>
    <s v="Process or Autoclave feeding"/>
    <x v="24"/>
    <s v="0.General pump order"/>
    <s v="Oliver Favero"/>
    <x v="2"/>
    <s v="Usable"/>
    <s v="Hudson Bay(1992)-ZPM250 / 1"/>
    <n v="1"/>
    <s v="-"/>
    <d v="1993-01-01T00:00:00"/>
    <s v="-"/>
    <s v="-"/>
    <s v="5. Operational"/>
    <s v="HUDSON BAY MINING &amp; SMELTING"/>
    <s v="ZPM"/>
    <n v="16"/>
    <n v="22"/>
    <s v="-"/>
    <n v="95"/>
    <s v="-"/>
    <s v="N"/>
    <s v="N"/>
    <s v="N"/>
    <s v="-"/>
    <s v="N"/>
    <n v="250"/>
    <s v="Unknown"/>
    <s v="-"/>
    <s v="AMERICAS"/>
    <s v="N"/>
    <s v="N"/>
    <s v="N"/>
    <s v="-"/>
    <s v="-"/>
    <d v="2016-09-30T00:00:00"/>
    <s v="-"/>
    <s v="-"/>
    <s v="-"/>
    <s v="-"/>
    <s v="-"/>
    <s v="-"/>
    <s v="-"/>
    <s v="-"/>
    <s v="-"/>
    <n v="0"/>
    <s v="-"/>
    <n v="100"/>
    <s v="N"/>
    <s v="-"/>
    <n v="200"/>
    <n v="75"/>
    <n v="8000"/>
    <s v="-"/>
    <s v="-"/>
  </r>
  <r>
    <n v="472"/>
    <s v="HUDSON BAY MINING &amp; SMELTING"/>
    <n v="511"/>
    <s v="Non Oracle order number: Hudson Bay(1992)-ZPM350"/>
    <n v="2"/>
    <x v="34"/>
    <s v="-"/>
    <s v="-"/>
    <s v="-"/>
    <s v="-"/>
    <s v="-"/>
    <x v="0"/>
    <x v="9"/>
    <s v="Process or Autoclave feeding"/>
    <x v="24"/>
    <s v="0.General pump order"/>
    <s v="Oliver Favero"/>
    <x v="2"/>
    <s v="Usable"/>
    <s v="Hudson Bay(1992)-ZPM350 / 1"/>
    <n v="1"/>
    <s v="-"/>
    <d v="1993-01-01T00:00:00"/>
    <s v="-"/>
    <s v="-"/>
    <s v="5. Operational"/>
    <s v="HUDSON BAY MINING &amp; SMELTING"/>
    <s v="ZPM"/>
    <n v="28"/>
    <n v="21"/>
    <s v="-"/>
    <n v="95"/>
    <s v="-"/>
    <s v="N"/>
    <s v="N"/>
    <s v="N"/>
    <s v="-"/>
    <s v="N"/>
    <n v="350"/>
    <s v="Unknown"/>
    <s v="-"/>
    <s v="AMERICAS"/>
    <s v="N"/>
    <s v="N"/>
    <s v="N"/>
    <s v="-"/>
    <s v="-"/>
    <d v="2016-09-30T00:00:00"/>
    <s v="-"/>
    <s v="-"/>
    <s v="-"/>
    <s v="-"/>
    <s v="-"/>
    <s v="-"/>
    <s v="-"/>
    <s v="-"/>
    <s v="-"/>
    <n v="0"/>
    <s v="-"/>
    <n v="100"/>
    <s v="N"/>
    <s v="-"/>
    <n v="200"/>
    <n v="75"/>
    <n v="8000"/>
    <s v="-"/>
    <s v="-"/>
  </r>
  <r>
    <n v="473"/>
    <s v="INDAVER III"/>
    <n v="512"/>
    <s v="Non Oracle order number: Indaver II(1992)-DHT570"/>
    <n v="2"/>
    <x v="34"/>
    <s v="-"/>
    <s v="-"/>
    <s v="-"/>
    <s v="-"/>
    <s v="-"/>
    <x v="0"/>
    <x v="19"/>
    <s v="Process or Autoclave feeding"/>
    <x v="58"/>
    <s v="0.General pump order"/>
    <s v="Oliver Favero"/>
    <x v="36"/>
    <s v="Usable"/>
    <s v="Indaver II(1992)-DHT570 / 1"/>
    <n v="1"/>
    <s v="-"/>
    <s v="-"/>
    <s v="-"/>
    <s v="-"/>
    <s v="Unknown"/>
    <s v="INDAVER III"/>
    <s v="DHT"/>
    <n v="4"/>
    <n v="40"/>
    <s v="-"/>
    <s v="-"/>
    <s v="-"/>
    <s v="N"/>
    <s v="N"/>
    <s v="N"/>
    <s v="130MM/SR1/120BAR"/>
    <s v="N"/>
    <n v="570"/>
    <s v="Unknown"/>
    <s v="-"/>
    <s v="EMEA"/>
    <s v="Y"/>
    <s v="N"/>
    <s v="N"/>
    <s v="-"/>
    <s v="-"/>
    <d v="2016-09-30T00:00:00"/>
    <s v="-"/>
    <s v="-"/>
    <s v="-"/>
    <s v="-"/>
    <s v="-"/>
    <s v="-"/>
    <s v="-"/>
    <s v="-"/>
    <s v="-"/>
    <n v="0"/>
    <s v="-"/>
    <n v="100"/>
    <s v="N"/>
    <s v="-"/>
    <n v="50"/>
    <n v="25"/>
    <n v="8000"/>
    <s v="-"/>
    <s v="-"/>
  </r>
  <r>
    <n v="474"/>
    <s v="JCI SOUTH DEEP MINE"/>
    <n v="513"/>
    <s v="Non Oracle order number: JCI South (1992)-DHT21140"/>
    <n v="4"/>
    <x v="34"/>
    <n v="1"/>
    <s v="-"/>
    <s v="-"/>
    <s v="-"/>
    <s v="-"/>
    <x v="9"/>
    <x v="11"/>
    <s v="Tailings"/>
    <x v="18"/>
    <s v="0.General pump order"/>
    <s v="Oliver Favero"/>
    <x v="32"/>
    <s v="Usable"/>
    <s v="JCI South (1992)-DHT21140 / 1"/>
    <n v="1"/>
    <s v="-"/>
    <d v="1993-01-01T00:00:00"/>
    <s v="-"/>
    <s v="-"/>
    <s v="6. Inactive"/>
    <s v="JCI SOUTH DEEP MINE"/>
    <s v="DHT"/>
    <n v="40"/>
    <n v="75"/>
    <s v="-"/>
    <s v="-"/>
    <s v="-"/>
    <s v="N"/>
    <s v="N"/>
    <s v="N"/>
    <s v="200MM/SR2/120BAR"/>
    <s v="N"/>
    <n v="21140"/>
    <s v="Unknown"/>
    <s v="-"/>
    <s v="EMEA"/>
    <s v="Y"/>
    <s v="N"/>
    <s v="N"/>
    <s v="-"/>
    <s v="-"/>
    <d v="2016-09-30T00:00:00"/>
    <s v="-"/>
    <s v="-"/>
    <s v="-"/>
    <s v="-"/>
    <s v="-"/>
    <s v="-"/>
    <s v="-"/>
    <s v="-"/>
    <s v="-"/>
    <n v="0"/>
    <s v="-"/>
    <n v="100"/>
    <s v="N"/>
    <s v="-"/>
    <n v="150"/>
    <n v="25"/>
    <n v="8000"/>
    <s v="-"/>
    <s v="-"/>
  </r>
  <r>
    <n v="475"/>
    <s v="KÄFER ISOLIERTECHNIK"/>
    <n v="514"/>
    <s v="Non Oracle order number: 92200442/1"/>
    <n v="1"/>
    <x v="34"/>
    <s v="-"/>
    <s v="-"/>
    <s v="-"/>
    <s v="-"/>
    <s v="-"/>
    <x v="0"/>
    <x v="10"/>
    <s v="Oil industry"/>
    <x v="15"/>
    <s v="0.General pump order"/>
    <s v="Oliver Favero"/>
    <x v="11"/>
    <s v="Usable"/>
    <s v="92200442/1 / 1"/>
    <n v="1"/>
    <s v="-"/>
    <d v="1993-01-01T00:00:00"/>
    <s v="-"/>
    <s v="-"/>
    <s v="6. Inactive"/>
    <s v="KÄFER ISOLIERTECHNIK"/>
    <s v="DMP"/>
    <n v="132"/>
    <n v="30"/>
    <s v="-"/>
    <s v="-"/>
    <s v="-"/>
    <s v="N"/>
    <s v="N"/>
    <s v="N"/>
    <s v="-"/>
    <s v="N"/>
    <s v="7¾x12x150"/>
    <s v="Order"/>
    <s v="-"/>
    <s v="EMEA"/>
    <s v="N"/>
    <s v="N"/>
    <s v="N"/>
    <s v="-"/>
    <s v="-"/>
    <d v="2016-09-30T00:00:00"/>
    <s v="-"/>
    <s v="-"/>
    <s v="-"/>
    <s v="-"/>
    <s v="-"/>
    <s v="-"/>
    <s v="-"/>
    <s v="-"/>
    <s v="-"/>
    <n v="0"/>
    <s v="-"/>
    <n v="100"/>
    <s v="N"/>
    <s v="-"/>
    <n v="100"/>
    <n v="25"/>
    <n v="8000"/>
    <s v="-"/>
    <s v="-"/>
  </r>
  <r>
    <n v="476"/>
    <s v="PINGGUO ALUMINIUM CO."/>
    <n v="515"/>
    <s v="Non Oracle order number: 9140004/1-2"/>
    <n v="2"/>
    <x v="34"/>
    <n v="3.5"/>
    <s v="PINGGUO ALUMINIUM CO."/>
    <n v="2988"/>
    <n v="2988"/>
    <s v="PINGGUO"/>
    <x v="3"/>
    <x v="3"/>
    <s v="Tailings"/>
    <x v="17"/>
    <s v="4.Supply of additional system components (incl. 1, 2 and 3)"/>
    <s v="Harry Cui"/>
    <x v="0"/>
    <s v="Usable"/>
    <s v="9140004/1-2 / 1"/>
    <n v="1"/>
    <s v="-"/>
    <d v="1992-01-01T00:00:00"/>
    <s v="-"/>
    <s v="-"/>
    <s v="5. Operational"/>
    <s v="PINGGUO ALUMINIUM CO."/>
    <s v="TZPM"/>
    <n v="60"/>
    <n v="120"/>
    <s v="-"/>
    <s v="-"/>
    <s v="-"/>
    <s v="N"/>
    <s v="N"/>
    <s v="N"/>
    <s v="-"/>
    <s v="N"/>
    <n v="500"/>
    <s v="Order"/>
    <s v="-"/>
    <s v="CHINA"/>
    <s v="N"/>
    <s v="N"/>
    <s v="N"/>
    <s v="-"/>
    <s v="-"/>
    <d v="2016-09-30T00:00:00"/>
    <s v="-"/>
    <s v="-"/>
    <s v="-"/>
    <s v="-"/>
    <s v="-"/>
    <s v="-"/>
    <s v="-"/>
    <s v="-"/>
    <s v="-"/>
    <n v="0"/>
    <s v="-"/>
    <n v="100"/>
    <s v="N"/>
    <s v="-"/>
    <n v="150"/>
    <n v="25"/>
    <n v="8000"/>
    <s v="-"/>
    <s v="-"/>
  </r>
  <r>
    <n v="477"/>
    <s v="PORGERA MINE"/>
    <n v="516"/>
    <s v="Non Oracle order number: 9220060/1+2"/>
    <n v="2"/>
    <x v="34"/>
    <s v="-"/>
    <s v="BARRICK"/>
    <s v="-"/>
    <n v="1910"/>
    <s v="WEIR MINERALS AUSTRALIA LTD."/>
    <x v="9"/>
    <x v="3"/>
    <s v="Tailings"/>
    <x v="12"/>
    <s v="0.General pump order"/>
    <s v="Maya Polanski"/>
    <x v="17"/>
    <s v="Usable"/>
    <s v="9220060/1+2 / 1"/>
    <n v="1"/>
    <s v="-"/>
    <d v="1992-01-01T00:00:00"/>
    <s v="-"/>
    <s v="-"/>
    <s v="5. Operational"/>
    <s v="PORGERA MINE"/>
    <s v="ZPM"/>
    <n v="100"/>
    <n v="19"/>
    <s v="-"/>
    <s v="-"/>
    <s v="-"/>
    <s v="N"/>
    <s v="N"/>
    <s v="N"/>
    <s v="-"/>
    <s v="N"/>
    <n v="600"/>
    <s v="Order"/>
    <s v="-"/>
    <s v="AUSTRASIA"/>
    <s v="N"/>
    <s v="N"/>
    <s v="N"/>
    <s v="-"/>
    <s v="-"/>
    <d v="2016-09-30T00:00:00"/>
    <s v="-"/>
    <s v="-"/>
    <s v="-"/>
    <s v="-"/>
    <s v="-"/>
    <s v="-"/>
    <s v="-"/>
    <s v="-"/>
    <s v="-"/>
    <n v="0"/>
    <s v="-"/>
    <n v="100"/>
    <s v="N"/>
    <s v="-"/>
    <n v="200"/>
    <n v="50"/>
    <n v="8000"/>
    <s v="-"/>
    <s v="-"/>
  </r>
  <r>
    <n v="478"/>
    <s v="RWZI SPIJKENISSE"/>
    <n v="517"/>
    <s v="Non Oracle order number: RWZI Spijk(1992)-DHT590"/>
    <n v="1"/>
    <x v="34"/>
    <s v="-"/>
    <s v="-"/>
    <s v="-"/>
    <s v="-"/>
    <s v="-"/>
    <x v="11"/>
    <x v="14"/>
    <s v="Pipeline transport"/>
    <x v="9"/>
    <s v="0.General pump order"/>
    <s v="Oliver Favero"/>
    <x v="30"/>
    <s v="Usable"/>
    <s v="RWZI Spijk(1992)-DHT590 / 1"/>
    <n v="1"/>
    <s v="-"/>
    <s v="-"/>
    <s v="-"/>
    <s v="-"/>
    <s v="Unknown"/>
    <s v="RWZI SPIJKENISSE"/>
    <s v="DHT"/>
    <n v="18"/>
    <n v="40"/>
    <s v="-"/>
    <s v="-"/>
    <s v="-"/>
    <s v="N"/>
    <s v="N"/>
    <s v="N"/>
    <s v="160MM/SR1/120BAR"/>
    <s v="N"/>
    <n v="590"/>
    <s v="Unknown"/>
    <s v="-"/>
    <s v="EMEA"/>
    <s v="Y"/>
    <s v="N"/>
    <s v="N"/>
    <s v="-"/>
    <s v="-"/>
    <d v="2016-09-30T00:00:00"/>
    <s v="-"/>
    <s v="-"/>
    <s v="-"/>
    <s v="-"/>
    <s v="-"/>
    <s v="-"/>
    <s v="-"/>
    <s v="-"/>
    <s v="-"/>
    <n v="0"/>
    <s v="-"/>
    <n v="100"/>
    <s v="N"/>
    <s v="-"/>
    <n v="25"/>
    <n v="25"/>
    <n v="8000"/>
    <s v="-"/>
    <s v="-"/>
  </r>
  <r>
    <n v="479"/>
    <s v="RWZI VEENENDAAL"/>
    <n v="518"/>
    <s v="Non Oracle order number: RWZI Veene(1992)-ZPR250"/>
    <n v="2"/>
    <x v="34"/>
    <s v="-"/>
    <s v="-"/>
    <s v="-"/>
    <s v="-"/>
    <s v="-"/>
    <x v="11"/>
    <x v="14"/>
    <s v="Pipeline transport"/>
    <x v="9"/>
    <s v="0.General pump order"/>
    <s v="Oliver Favero"/>
    <x v="30"/>
    <s v="Usable"/>
    <s v="RWZI Veene(1992)-ZPR250 / 1"/>
    <n v="1"/>
    <s v="-"/>
    <s v="-"/>
    <s v="-"/>
    <s v="-"/>
    <s v="Unknown"/>
    <s v="RWZI VEENENDAAL"/>
    <s v="ZPR"/>
    <n v="25"/>
    <n v="6"/>
    <s v="-"/>
    <s v="-"/>
    <s v="-"/>
    <s v="N"/>
    <s v="N"/>
    <s v="N"/>
    <s v="-"/>
    <s v="N"/>
    <n v="250"/>
    <s v="Unknown"/>
    <s v="-"/>
    <s v="EMEA"/>
    <s v="N"/>
    <s v="N"/>
    <s v="N"/>
    <s v="-"/>
    <s v="-"/>
    <d v="2016-09-30T00:00:00"/>
    <s v="-"/>
    <s v="-"/>
    <s v="-"/>
    <s v="-"/>
    <s v="-"/>
    <s v="-"/>
    <s v="-"/>
    <s v="-"/>
    <s v="-"/>
    <n v="0"/>
    <s v="-"/>
    <n v="100"/>
    <s v="N"/>
    <s v="-"/>
    <n v="25"/>
    <n v="25"/>
    <n v="8000"/>
    <s v="-"/>
    <s v="-"/>
  </r>
  <r>
    <n v="480"/>
    <s v="SAARBERGWERKE"/>
    <n v="519"/>
    <s v="Non Oracle order number: Saarbergwe(1992)-DHC5115"/>
    <n v="1"/>
    <x v="34"/>
    <s v="-"/>
    <s v="-"/>
    <s v="-"/>
    <s v="-"/>
    <s v="-"/>
    <x v="14"/>
    <x v="15"/>
    <s v="Tailings"/>
    <x v="37"/>
    <s v="0.General pump order"/>
    <s v="Oliver Favero"/>
    <x v="11"/>
    <s v="Usable"/>
    <s v="Saarbergwe(1992)-DHC5115 / 1"/>
    <n v="1"/>
    <s v="-"/>
    <d v="1993-01-01T00:00:00"/>
    <s v="-"/>
    <s v="-"/>
    <s v="6. Inactive"/>
    <s v="SAARBERGWERKE"/>
    <s v="DHC"/>
    <n v="13"/>
    <n v="64"/>
    <s v="-"/>
    <s v="-"/>
    <s v="-"/>
    <s v="N"/>
    <s v="N"/>
    <s v="N"/>
    <s v="180MM/API7/64BAR"/>
    <s v="N"/>
    <n v="5115"/>
    <s v="Unknown"/>
    <s v="-"/>
    <s v="EMEA"/>
    <s v="Y"/>
    <s v="N"/>
    <s v="N"/>
    <s v="-"/>
    <s v="-"/>
    <d v="2016-09-30T00:00:00"/>
    <s v="-"/>
    <s v="-"/>
    <s v="-"/>
    <s v="-"/>
    <s v="-"/>
    <s v="-"/>
    <s v="-"/>
    <s v="-"/>
    <s v="-"/>
    <n v="0"/>
    <s v="-"/>
    <n v="100"/>
    <s v="N"/>
    <s v="-"/>
    <n v="50"/>
    <n v="0"/>
    <n v="8000"/>
    <s v="-"/>
    <s v="-"/>
  </r>
  <r>
    <n v="481"/>
    <s v="SAB"/>
    <n v="520"/>
    <s v="Non Oracle order number: 9120064/1-2"/>
    <n v="1"/>
    <x v="34"/>
    <s v="-"/>
    <s v="-"/>
    <s v="-"/>
    <s v="-"/>
    <s v="-"/>
    <x v="11"/>
    <x v="13"/>
    <s v="Process or Autoclave feeding"/>
    <x v="9"/>
    <s v="0.General pump order"/>
    <s v="Oliver Favero"/>
    <x v="11"/>
    <s v="Usable"/>
    <s v="9120064/1-2 / 1"/>
    <n v="1"/>
    <s v="-"/>
    <d v="1993-01-01T00:00:00"/>
    <s v="-"/>
    <s v="-"/>
    <s v="6. Inactive"/>
    <s v="SAB"/>
    <s v="DKB"/>
    <n v="30"/>
    <n v="15"/>
    <s v="-"/>
    <s v="-"/>
    <s v="-"/>
    <s v="N"/>
    <s v="N"/>
    <s v="N"/>
    <s v="-"/>
    <s v="N"/>
    <n v="400"/>
    <s v="Order"/>
    <s v="-"/>
    <s v="EMEA"/>
    <s v="N"/>
    <s v="N"/>
    <s v="N"/>
    <s v="-"/>
    <s v="-"/>
    <d v="2016-09-30T00:00:00"/>
    <s v="-"/>
    <s v="-"/>
    <s v="-"/>
    <s v="-"/>
    <s v="-"/>
    <s v="-"/>
    <s v="-"/>
    <s v="-"/>
    <s v="-"/>
    <n v="0"/>
    <s v="-"/>
    <n v="100"/>
    <s v="N"/>
    <s v="-"/>
    <n v="25"/>
    <n v="25"/>
    <n v="8000"/>
    <s v="-"/>
    <s v="-"/>
  </r>
  <r>
    <n v="482"/>
    <s v="SHANXI ALUMINA PLANT"/>
    <n v="521"/>
    <s v="Non Oracle order number: 9140010/1-2"/>
    <n v="2"/>
    <x v="34"/>
    <s v="-"/>
    <s v="SHANXI ALUMINA PLANT"/>
    <s v="-"/>
    <s v="-"/>
    <s v="-"/>
    <x v="3"/>
    <x v="0"/>
    <s v="Process or Autoclave feeding"/>
    <x v="0"/>
    <s v="0.General pump order"/>
    <s v="Harry Cui"/>
    <x v="0"/>
    <s v="Usable"/>
    <s v="9140010/1-2 / 1"/>
    <n v="1"/>
    <s v="-"/>
    <d v="1992-01-01T00:00:00"/>
    <s v="-"/>
    <s v="-"/>
    <s v="6. Inactive"/>
    <s v="SHANXI ALUMINA PLANT"/>
    <s v="ZPM"/>
    <n v="245"/>
    <n v="55"/>
    <s v="-"/>
    <s v="-"/>
    <s v="-"/>
    <s v="N"/>
    <s v="N"/>
    <s v="N"/>
    <s v="-"/>
    <s v="N"/>
    <n v="1800"/>
    <s v="Order"/>
    <s v="-"/>
    <s v="CHINA"/>
    <s v="N"/>
    <s v="N"/>
    <s v="N"/>
    <s v="-"/>
    <s v="-"/>
    <d v="2016-09-30T00:00:00"/>
    <s v="-"/>
    <s v="-"/>
    <s v="-"/>
    <d v="2016-08-19T00:00:00"/>
    <s v="CT116585"/>
    <s v="-"/>
    <s v="-"/>
    <s v="-"/>
    <s v="-"/>
    <n v="0"/>
    <s v="-"/>
    <n v="100"/>
    <s v="N"/>
    <s v="-"/>
    <n v="75"/>
    <n v="25"/>
    <n v="8000"/>
    <s v="-"/>
    <s v="-"/>
  </r>
  <r>
    <n v="483"/>
    <s v="ALCAN JAMAICA"/>
    <n v="522"/>
    <s v="Non Oracle order number: 9140006/1-3"/>
    <n v="3"/>
    <x v="35"/>
    <n v="8"/>
    <s v="-"/>
    <s v="-"/>
    <s v="-"/>
    <s v="-"/>
    <x v="3"/>
    <x v="3"/>
    <s v="Tailings"/>
    <x v="17"/>
    <s v="6.Trouble shooting"/>
    <s v="Vacancy"/>
    <x v="33"/>
    <s v="Usable"/>
    <s v="9140006/1-3 / 1"/>
    <n v="1"/>
    <s v="-"/>
    <s v="-"/>
    <s v="-"/>
    <s v="-"/>
    <s v="6. Inactive"/>
    <s v="ALCAN JAMAICA"/>
    <s v="TZPM"/>
    <n v="124"/>
    <n v="115"/>
    <s v="-"/>
    <s v="-"/>
    <s v="-"/>
    <s v="N"/>
    <s v="N"/>
    <s v="N"/>
    <s v="-"/>
    <s v="N"/>
    <n v="800"/>
    <s v="Order"/>
    <s v="-"/>
    <s v="AMERICAS"/>
    <s v="N"/>
    <s v="N"/>
    <s v="N"/>
    <s v="-"/>
    <s v="-"/>
    <d v="2016-09-30T00:00:00"/>
    <s v="-"/>
    <s v="-"/>
    <s v="-"/>
    <s v="-"/>
    <s v="-"/>
    <s v="-"/>
    <s v="-"/>
    <s v="-"/>
    <s v="-"/>
    <n v="0"/>
    <s v="-"/>
    <n v="100"/>
    <s v="N"/>
    <s v="-"/>
    <n v="150"/>
    <n v="25"/>
    <n v="8000"/>
    <s v="-"/>
    <s v="-"/>
  </r>
  <r>
    <n v="484"/>
    <s v="CARBOVAN"/>
    <n v="523"/>
    <s v="Non Oracle order number: 9020156/1"/>
    <n v="1"/>
    <x v="35"/>
    <s v="-"/>
    <s v="-"/>
    <s v="-"/>
    <n v="1881"/>
    <s v="WEIR PUMPS - CANADA"/>
    <x v="0"/>
    <x v="9"/>
    <s v="Process or Autoclave feeding"/>
    <x v="53"/>
    <s v="0.General pump order"/>
    <s v="Oliver Favero"/>
    <x v="2"/>
    <s v="Usable"/>
    <s v="9020156/1 / 1"/>
    <n v="1"/>
    <s v="-"/>
    <d v="1992-01-01T00:00:00"/>
    <s v="-"/>
    <s v="-"/>
    <s v="6. Inactive"/>
    <s v="CARBOVAN"/>
    <s v="ZPM"/>
    <n v="20"/>
    <n v="18"/>
    <s v="-"/>
    <n v="82"/>
    <s v="-"/>
    <s v="N"/>
    <s v="N"/>
    <s v="N"/>
    <s v="-"/>
    <s v="N"/>
    <n v="400"/>
    <s v="Order"/>
    <s v="-"/>
    <s v="AMERICAS"/>
    <s v="N"/>
    <s v="N"/>
    <s v="N"/>
    <s v="-"/>
    <s v="-"/>
    <d v="2016-09-30T00:00:00"/>
    <s v="-"/>
    <s v="-"/>
    <s v="-"/>
    <s v="-"/>
    <s v="-"/>
    <s v="-"/>
    <s v="-"/>
    <s v="-"/>
    <s v="-"/>
    <n v="0"/>
    <s v="-"/>
    <n v="100"/>
    <s v="N"/>
    <s v="-"/>
    <n v="100"/>
    <n v="25"/>
    <n v="8000"/>
    <s v="-"/>
    <s v="-"/>
  </r>
  <r>
    <n v="485"/>
    <s v="EURALUMINA"/>
    <n v="524"/>
    <s v="Non Oracle order number: 9020135"/>
    <n v="1"/>
    <x v="35"/>
    <s v="-"/>
    <s v="-"/>
    <s v="-"/>
    <s v="-"/>
    <s v="-"/>
    <x v="3"/>
    <x v="5"/>
    <s v="Pipeline transport"/>
    <x v="21"/>
    <s v="0.General pump order"/>
    <s v="Oliver Favero"/>
    <x v="51"/>
    <s v="Usable"/>
    <s v="9020135 / 1"/>
    <n v="1"/>
    <s v="-"/>
    <d v="1992-01-01T00:00:00"/>
    <s v="-"/>
    <s v="-"/>
    <s v="6. Inactive"/>
    <s v="EURALUMINA"/>
    <s v="ZPM"/>
    <n v="10"/>
    <n v="15"/>
    <s v="-"/>
    <s v="-"/>
    <s v="-"/>
    <s v="N"/>
    <s v="N"/>
    <s v="N"/>
    <s v="-"/>
    <s v="N"/>
    <n v="250"/>
    <s v="Order"/>
    <s v="-"/>
    <s v="EMEA"/>
    <s v="N"/>
    <s v="N"/>
    <s v="N"/>
    <s v="-"/>
    <s v="-"/>
    <d v="2016-09-30T00:00:00"/>
    <s v="-"/>
    <s v="-"/>
    <s v="-"/>
    <s v="-"/>
    <s v="-"/>
    <s v="-"/>
    <s v="-"/>
    <s v="-"/>
    <s v="-"/>
    <n v="0"/>
    <s v="-"/>
    <n v="100"/>
    <s v="N"/>
    <s v="-"/>
    <n v="50"/>
    <n v="25"/>
    <n v="8000"/>
    <s v="-"/>
    <s v="-"/>
  </r>
  <r>
    <n v="486"/>
    <s v="FRITESSPECIALIST"/>
    <n v="525"/>
    <s v="Non Oracle order number: Fritesspec(1991)-ZPR250"/>
    <n v="1"/>
    <x v="35"/>
    <s v="-"/>
    <s v="-"/>
    <s v="-"/>
    <s v="-"/>
    <s v="-"/>
    <x v="0"/>
    <x v="14"/>
    <s v="Pipeline transport"/>
    <x v="44"/>
    <s v="0.General pump order"/>
    <s v="Oliver Favero"/>
    <x v="30"/>
    <s v="Usable"/>
    <s v="Fritesspec(1991)-ZPR250 / 1"/>
    <n v="1"/>
    <s v="-"/>
    <s v="-"/>
    <s v="-"/>
    <s v="-"/>
    <s v="Unknown"/>
    <s v="FRITESSPECIALIST"/>
    <s v="ZPR"/>
    <n v="4"/>
    <n v="20"/>
    <s v="-"/>
    <s v="-"/>
    <s v="-"/>
    <s v="N"/>
    <s v="N"/>
    <s v="N"/>
    <s v="-"/>
    <s v="N"/>
    <n v="250"/>
    <s v="Unknown"/>
    <s v="-"/>
    <s v="EMEA"/>
    <s v="N"/>
    <s v="N"/>
    <s v="N"/>
    <s v="-"/>
    <s v="-"/>
    <d v="2016-09-30T00:00:00"/>
    <s v="-"/>
    <s v="-"/>
    <s v="-"/>
    <s v="-"/>
    <s v="-"/>
    <s v="-"/>
    <s v="-"/>
    <s v="-"/>
    <s v="-"/>
    <n v="0"/>
    <s v="-"/>
    <n v="100"/>
    <s v="N"/>
    <s v="-"/>
    <n v="50"/>
    <n v="25"/>
    <n v="8000"/>
    <s v="-"/>
    <s v="-"/>
  </r>
  <r>
    <n v="487"/>
    <s v="KLUGE"/>
    <n v="526"/>
    <s v="Non Oracle order number: 9120036/1-2"/>
    <n v="2"/>
    <x v="35"/>
    <s v="-"/>
    <s v="-"/>
    <s v="-"/>
    <s v="-"/>
    <s v="-"/>
    <x v="0"/>
    <x v="13"/>
    <s v="Process or Autoclave feeding"/>
    <x v="39"/>
    <s v="0.General pump order"/>
    <s v="Oliver Favero"/>
    <x v="11"/>
    <s v="Usable"/>
    <s v="9120036/1-2 / 1"/>
    <n v="1"/>
    <s v="-"/>
    <d v="1992-01-01T00:00:00"/>
    <s v="-"/>
    <s v="-"/>
    <s v="6. Inactive"/>
    <s v="KLUGE"/>
    <s v="DHB"/>
    <n v="30"/>
    <n v="15"/>
    <s v="-"/>
    <s v="-"/>
    <s v="-"/>
    <s v="N"/>
    <s v="N"/>
    <s v="N"/>
    <s v="-"/>
    <s v="N"/>
    <n v="534"/>
    <s v="Order"/>
    <s v="-"/>
    <s v="EMEA"/>
    <s v="Y"/>
    <s v="N"/>
    <s v="N"/>
    <s v="-"/>
    <s v="-"/>
    <d v="2016-09-30T00:00:00"/>
    <s v="-"/>
    <s v="-"/>
    <s v="-"/>
    <s v="-"/>
    <s v="-"/>
    <s v="-"/>
    <s v="-"/>
    <s v="-"/>
    <s v="-"/>
    <n v="0"/>
    <s v="-"/>
    <n v="100"/>
    <s v="N"/>
    <s v="-"/>
    <n v="50"/>
    <n v="25"/>
    <n v="8000"/>
    <s v="-"/>
    <s v="-"/>
  </r>
  <r>
    <n v="488"/>
    <s v="RWZI OOST"/>
    <n v="527"/>
    <s v="Non Oracle order number: RWZI Oost(1991)-DHT10115"/>
    <n v="2"/>
    <x v="35"/>
    <s v="-"/>
    <s v="-"/>
    <s v="-"/>
    <s v="-"/>
    <s v="-"/>
    <x v="11"/>
    <x v="14"/>
    <s v="Pipeline transport"/>
    <x v="9"/>
    <s v="0.General pump order"/>
    <s v="Oliver Favero"/>
    <x v="30"/>
    <s v="Usable"/>
    <s v="RWZI Oost(1991)-DHT10115 / 1"/>
    <n v="1"/>
    <s v="-"/>
    <s v="-"/>
    <s v="-"/>
    <s v="-"/>
    <s v="Unknown"/>
    <s v="RWZI OOST"/>
    <s v="DHT"/>
    <n v="20"/>
    <n v="120"/>
    <s v="-"/>
    <s v="-"/>
    <s v="-"/>
    <s v="N"/>
    <s v="N"/>
    <s v="N"/>
    <s v="160MM/SR1/120BAR"/>
    <s v="N"/>
    <n v="10115"/>
    <s v="Unknown"/>
    <s v="-"/>
    <s v="EMEA"/>
    <s v="Y"/>
    <s v="N"/>
    <s v="N"/>
    <s v="-"/>
    <s v="-"/>
    <d v="2016-09-30T00:00:00"/>
    <s v="-"/>
    <s v="-"/>
    <s v="-"/>
    <s v="-"/>
    <s v="-"/>
    <s v="-"/>
    <s v="-"/>
    <s v="-"/>
    <s v="-"/>
    <n v="0"/>
    <s v="-"/>
    <n v="100"/>
    <s v="N"/>
    <s v="-"/>
    <n v="25"/>
    <n v="25"/>
    <n v="8000"/>
    <s v="-"/>
    <s v="-"/>
  </r>
  <r>
    <n v="489"/>
    <s v="ALCAN JAMAICA"/>
    <n v="528"/>
    <s v="Non Oracle order number: 8920162/1"/>
    <n v="1"/>
    <x v="13"/>
    <s v="-"/>
    <s v="-"/>
    <s v="-"/>
    <s v="-"/>
    <s v="-"/>
    <x v="3"/>
    <x v="3"/>
    <s v="Tailings"/>
    <x v="17"/>
    <s v="0.General pump order"/>
    <s v="Vacancy"/>
    <x v="33"/>
    <s v="Usable"/>
    <s v="8920162/1 / 1"/>
    <n v="1"/>
    <s v="-"/>
    <s v="-"/>
    <s v="-"/>
    <s v="-"/>
    <s v="6. Inactive"/>
    <s v="ALCAN JAMAICA"/>
    <s v="ZPM"/>
    <n v="14"/>
    <n v="16"/>
    <s v="-"/>
    <s v="-"/>
    <s v="-"/>
    <s v="N"/>
    <s v="N"/>
    <s v="N"/>
    <s v="-"/>
    <s v="N"/>
    <n v="250"/>
    <s v="Order"/>
    <s v="-"/>
    <s v="AMERICAS"/>
    <s v="N"/>
    <s v="N"/>
    <s v="N"/>
    <s v="-"/>
    <s v="-"/>
    <d v="2016-09-30T00:00:00"/>
    <s v="-"/>
    <s v="-"/>
    <s v="-"/>
    <s v="-"/>
    <s v="-"/>
    <s v="-"/>
    <s v="-"/>
    <s v="-"/>
    <s v="-"/>
    <n v="0"/>
    <s v="-"/>
    <n v="100"/>
    <s v="N"/>
    <s v="-"/>
    <n v="150"/>
    <n v="25"/>
    <n v="8000"/>
    <s v="-"/>
    <s v="-"/>
  </r>
  <r>
    <n v="490"/>
    <s v="AMERICAN BARRICK, GOLDSTRIKE MINE PHASE 2"/>
    <n v="529"/>
    <s v="Non Oracle order number: 9040008/1-4"/>
    <n v="4"/>
    <x v="13"/>
    <s v="-"/>
    <s v="BARRICK GOLDSTRIKE"/>
    <s v="-"/>
    <n v="1787"/>
    <s v="DAVIDSON SALES &amp; ENG. INC."/>
    <x v="9"/>
    <x v="9"/>
    <s v="Process or Autoclave feeding"/>
    <x v="14"/>
    <s v="0.General pump order"/>
    <s v="Vacancy"/>
    <x v="9"/>
    <s v="Usable"/>
    <s v="9040008/1-4 / 1"/>
    <n v="1"/>
    <s v="-"/>
    <d v="1991-01-01T00:00:00"/>
    <s v="-"/>
    <s v="-"/>
    <s v="5. Operational"/>
    <s v="AMERICAN BARRICK, GOLDSTRIKE MINE PHASE 2"/>
    <s v="ZPM"/>
    <n v="120"/>
    <n v="34"/>
    <s v="-"/>
    <s v="-"/>
    <s v="-"/>
    <s v="N"/>
    <s v="Y"/>
    <s v="N"/>
    <s v="-"/>
    <s v="N"/>
    <n v="700"/>
    <s v="Order"/>
    <s v="-"/>
    <s v="AMERICAS"/>
    <s v="N"/>
    <s v="N"/>
    <s v="N"/>
    <s v="-"/>
    <s v="-"/>
    <d v="2016-09-30T00:00:00"/>
    <s v="-"/>
    <s v="-"/>
    <s v="-"/>
    <s v="-"/>
    <s v="-"/>
    <s v="-"/>
    <s v="-"/>
    <s v="-"/>
    <s v="-"/>
    <n v="0"/>
    <s v="-"/>
    <n v="100"/>
    <s v="N"/>
    <s v="-"/>
    <n v="100"/>
    <n v="100"/>
    <n v="8000"/>
    <s v="-"/>
    <s v="-"/>
  </r>
  <r>
    <n v="491"/>
    <s v="BIRAC ZVORNIK"/>
    <n v="530"/>
    <s v="Non Oracle order number: 8920128/1-2"/>
    <n v="2"/>
    <x v="13"/>
    <s v="-"/>
    <s v="-"/>
    <s v="-"/>
    <s v="-"/>
    <s v="-"/>
    <x v="0"/>
    <x v="0"/>
    <s v="Process or Autoclave feeding"/>
    <x v="0"/>
    <s v="0.General pump order"/>
    <s v="Oliver Favero"/>
    <x v="57"/>
    <s v="Usable"/>
    <s v="8920128/1-2 / 1"/>
    <n v="1"/>
    <s v="-"/>
    <s v="-"/>
    <s v="-"/>
    <s v="-"/>
    <s v="6. Inactive"/>
    <s v="BIRAC ZVORNIK"/>
    <s v="ZPM"/>
    <n v="25"/>
    <n v="32"/>
    <s v="-"/>
    <n v="110"/>
    <s v="-"/>
    <s v="N"/>
    <s v="N"/>
    <s v="N"/>
    <s v="-"/>
    <s v="N"/>
    <n v="500"/>
    <s v="Order"/>
    <s v="-"/>
    <s v="EMEA"/>
    <s v="N"/>
    <s v="N"/>
    <s v="N"/>
    <s v="-"/>
    <s v="-"/>
    <d v="2016-09-30T00:00:00"/>
    <s v="-"/>
    <s v="-"/>
    <s v="-"/>
    <s v="-"/>
    <s v="-"/>
    <s v="-"/>
    <s v="-"/>
    <s v="-"/>
    <s v="-"/>
    <n v="0"/>
    <s v="-"/>
    <n v="100"/>
    <s v="N"/>
    <s v="-"/>
    <n v="75"/>
    <n v="25"/>
    <n v="8000"/>
    <s v="-"/>
    <s v="-"/>
  </r>
  <r>
    <n v="492"/>
    <s v="CARBOSULCIS"/>
    <n v="531"/>
    <s v="Non Oracle order number: Carbosulci(1990)-ZPR600"/>
    <n v="1"/>
    <x v="13"/>
    <s v="-"/>
    <s v="-"/>
    <s v="-"/>
    <s v="-"/>
    <s v="-"/>
    <x v="14"/>
    <x v="5"/>
    <s v="Pipeline transport"/>
    <x v="1"/>
    <s v="0.General pump order"/>
    <s v="Oliver Favero"/>
    <x v="51"/>
    <s v="Usable"/>
    <s v="Carbosulci(1990)-ZPR600 / 1"/>
    <n v="1"/>
    <s v="-"/>
    <d v="1991-01-01T00:00:00"/>
    <s v="-"/>
    <s v="-"/>
    <s v="6. Inactive"/>
    <s v="CARBOSULCIS"/>
    <s v="ZPR"/>
    <n v="120"/>
    <n v="15"/>
    <s v="-"/>
    <s v="-"/>
    <s v="-"/>
    <s v="N"/>
    <s v="N"/>
    <s v="N"/>
    <s v="-"/>
    <s v="N"/>
    <n v="600"/>
    <s v="Unknown"/>
    <s v="-"/>
    <s v="EMEA"/>
    <s v="N"/>
    <s v="N"/>
    <s v="N"/>
    <s v="-"/>
    <s v="-"/>
    <d v="2016-09-30T00:00:00"/>
    <s v="-"/>
    <s v="-"/>
    <s v="-"/>
    <s v="-"/>
    <s v="-"/>
    <s v="-"/>
    <s v="-"/>
    <s v="-"/>
    <s v="-"/>
    <n v="0"/>
    <s v="-"/>
    <n v="100"/>
    <s v="N"/>
    <s v="-"/>
    <n v="50"/>
    <n v="0"/>
    <n v="8000"/>
    <s v="-"/>
    <s v="-"/>
  </r>
  <r>
    <n v="493"/>
    <s v="COMINCO-SNIP MINE"/>
    <n v="532"/>
    <s v="Non Oracle order number: 9020062/1-2"/>
    <n v="2"/>
    <x v="13"/>
    <s v="-"/>
    <s v="-"/>
    <s v="-"/>
    <n v="1881"/>
    <s v="WEIR PUMPS - CANADA"/>
    <x v="0"/>
    <x v="11"/>
    <s v="Tailings"/>
    <x v="12"/>
    <s v="0.General pump order"/>
    <s v="Oliver Favero"/>
    <x v="2"/>
    <s v="Usable"/>
    <s v="9020062/1-2 / 1"/>
    <n v="1"/>
    <s v="-"/>
    <d v="1991-01-01T00:00:00"/>
    <s v="-"/>
    <s v="-"/>
    <s v="6. Inactive"/>
    <s v="COMINCO-SNIP MINE"/>
    <s v="ZPM"/>
    <n v="34"/>
    <n v="62"/>
    <s v="-"/>
    <s v="-"/>
    <s v="-"/>
    <s v="N"/>
    <s v="N"/>
    <s v="N"/>
    <s v="-"/>
    <s v="N"/>
    <n v="600"/>
    <s v="Order"/>
    <s v="-"/>
    <s v="AMERICAS"/>
    <s v="N"/>
    <s v="N"/>
    <s v="N"/>
    <s v="-"/>
    <s v="-"/>
    <d v="2016-09-30T00:00:00"/>
    <s v="-"/>
    <s v="-"/>
    <s v="-"/>
    <s v="-"/>
    <s v="-"/>
    <s v="-"/>
    <s v="-"/>
    <s v="-"/>
    <s v="-"/>
    <n v="0"/>
    <s v="-"/>
    <n v="100"/>
    <s v="N"/>
    <s v="-"/>
    <n v="200"/>
    <n v="50"/>
    <n v="8000"/>
    <s v="-"/>
    <s v="-"/>
  </r>
  <r>
    <n v="494"/>
    <s v="DE SLUFTER ROTTERDAM"/>
    <n v="533"/>
    <s v="Non Oracle order number: 8920159"/>
    <n v="3"/>
    <x v="13"/>
    <s v="-"/>
    <s v="-"/>
    <s v="-"/>
    <s v="-"/>
    <s v="-"/>
    <x v="11"/>
    <x v="14"/>
    <s v="Pipeline transport"/>
    <x v="9"/>
    <s v="0.General pump order"/>
    <s v="Oliver Favero"/>
    <x v="30"/>
    <s v="Usable"/>
    <s v="8920159 / 1"/>
    <n v="1"/>
    <s v="-"/>
    <s v="-"/>
    <s v="-"/>
    <s v="-"/>
    <s v="Unknown"/>
    <s v="DE SLUFTER ROTTERDAM"/>
    <s v="DHC"/>
    <n v="15"/>
    <n v="30"/>
    <s v="-"/>
    <s v="-"/>
    <s v="-"/>
    <s v="N"/>
    <s v="N"/>
    <s v="N"/>
    <s v="160MM/API5/64BAR"/>
    <s v="N"/>
    <n v="590"/>
    <s v="Order"/>
    <s v="-"/>
    <s v="EMEA"/>
    <s v="Y"/>
    <s v="N"/>
    <s v="N"/>
    <s v="-"/>
    <s v="-"/>
    <d v="2016-09-30T00:00:00"/>
    <s v="-"/>
    <s v="-"/>
    <s v="-"/>
    <s v="-"/>
    <s v="-"/>
    <s v="-"/>
    <s v="-"/>
    <s v="-"/>
    <s v="-"/>
    <n v="0"/>
    <s v="-"/>
    <n v="100"/>
    <s v="N"/>
    <s v="-"/>
    <n v="25"/>
    <n v="25"/>
    <n v="8000"/>
    <s v="-"/>
    <s v="-"/>
  </r>
  <r>
    <n v="495"/>
    <s v="HOECHST FRANKFURT"/>
    <n v="534"/>
    <s v="Non Oracle order number: 9020056/1"/>
    <n v="1"/>
    <x v="13"/>
    <s v="-"/>
    <s v="-"/>
    <n v="1563"/>
    <n v="1563"/>
    <s v="INFRASERV GMBH &amp; CO. HOECHST KG"/>
    <x v="0"/>
    <x v="13"/>
    <s v="Process or Autoclave feeding"/>
    <x v="8"/>
    <s v="0.General pump order"/>
    <s v="Oliver Favero"/>
    <x v="11"/>
    <s v="Usable"/>
    <s v="9020056/1 / 1"/>
    <n v="1"/>
    <s v="-"/>
    <d v="1991-01-01T00:00:00"/>
    <s v="-"/>
    <s v="-"/>
    <s v="6. Inactive"/>
    <s v="HOECHST FRANKFURT"/>
    <s v="DHB"/>
    <n v="12"/>
    <n v="6"/>
    <s v="-"/>
    <s v="-"/>
    <s v="-"/>
    <s v="N"/>
    <s v="N"/>
    <s v="N"/>
    <s v="-"/>
    <s v="N"/>
    <n v="517"/>
    <s v="Order"/>
    <s v="-"/>
    <s v="EMEA"/>
    <s v="Y"/>
    <s v="N"/>
    <s v="N"/>
    <s v="-"/>
    <s v="-"/>
    <d v="2016-09-30T00:00:00"/>
    <s v="-"/>
    <s v="-"/>
    <s v="-"/>
    <s v="-"/>
    <s v="-"/>
    <s v="-"/>
    <s v="-"/>
    <s v="-"/>
    <s v="-"/>
    <n v="0"/>
    <s v="-"/>
    <n v="100"/>
    <s v="N"/>
    <s v="-"/>
    <n v="150"/>
    <n v="25"/>
    <n v="8000"/>
    <s v="-"/>
    <s v="-"/>
  </r>
  <r>
    <n v="496"/>
    <s v="HUSTADMARMOR"/>
    <n v="535"/>
    <s v="Non Oracle order number: 8920111"/>
    <n v="2"/>
    <x v="13"/>
    <s v="-"/>
    <s v="-"/>
    <s v="-"/>
    <s v="-"/>
    <s v="-"/>
    <x v="0"/>
    <x v="5"/>
    <s v="Pipeline transport"/>
    <x v="34"/>
    <s v="0.General pump order"/>
    <s v="Oliver Favero"/>
    <x v="42"/>
    <s v="Usable"/>
    <s v="8920111 / 1"/>
    <n v="1"/>
    <s v="-"/>
    <d v="1991-01-01T00:00:00"/>
    <s v="-"/>
    <s v="-"/>
    <s v="6. Inactive"/>
    <s v="HUSTADMARMOR"/>
    <s v="ZPM"/>
    <n v="20"/>
    <n v="7"/>
    <s v="-"/>
    <s v="-"/>
    <s v="-"/>
    <s v="N"/>
    <s v="N"/>
    <s v="N"/>
    <s v="-"/>
    <s v="N"/>
    <n v="250"/>
    <s v="Order"/>
    <s v="-"/>
    <s v="EMEA"/>
    <s v="N"/>
    <s v="N"/>
    <s v="N"/>
    <s v="-"/>
    <s v="-"/>
    <d v="2016-09-30T00:00:00"/>
    <s v="-"/>
    <s v="-"/>
    <s v="-"/>
    <s v="-"/>
    <s v="-"/>
    <s v="-"/>
    <s v="-"/>
    <s v="-"/>
    <s v="-"/>
    <n v="0"/>
    <s v="-"/>
    <n v="100"/>
    <s v="N"/>
    <s v="-"/>
    <n v="75"/>
    <n v="25"/>
    <n v="8000"/>
    <s v="-"/>
    <s v="-"/>
  </r>
  <r>
    <n v="497"/>
    <s v="INDAVER I"/>
    <n v="536"/>
    <s v="Non Oracle order number: Indaver I(1990)-DHT570"/>
    <n v="1"/>
    <x v="13"/>
    <s v="-"/>
    <s v="-"/>
    <s v="-"/>
    <s v="-"/>
    <s v="-"/>
    <x v="0"/>
    <x v="19"/>
    <s v="Process or Autoclave feeding"/>
    <x v="58"/>
    <s v="0.General pump order"/>
    <s v="Oliver Favero"/>
    <x v="36"/>
    <s v="Usable"/>
    <s v="Indaver I(1990)-DHT570 / 1"/>
    <n v="1"/>
    <s v="-"/>
    <d v="1991-01-01T00:00:00"/>
    <s v="-"/>
    <s v="-"/>
    <s v="5. Operational"/>
    <s v="INDAVER I"/>
    <s v="DHT"/>
    <n v="1"/>
    <n v="3"/>
    <s v="-"/>
    <s v="-"/>
    <s v="-"/>
    <s v="N"/>
    <s v="N"/>
    <s v="N"/>
    <s v="160MM/SR1/120BAR"/>
    <s v="N"/>
    <n v="570"/>
    <s v="Unknown"/>
    <s v="-"/>
    <s v="EMEA"/>
    <s v="Y"/>
    <s v="N"/>
    <s v="N"/>
    <s v="-"/>
    <s v="-"/>
    <d v="2016-09-30T00:00:00"/>
    <s v="-"/>
    <s v="-"/>
    <s v="-"/>
    <s v="-"/>
    <s v="-"/>
    <s v="-"/>
    <s v="-"/>
    <s v="-"/>
    <s v="-"/>
    <n v="0"/>
    <s v="-"/>
    <n v="100"/>
    <s v="N"/>
    <s v="-"/>
    <n v="50"/>
    <n v="25"/>
    <n v="8000"/>
    <s v="-"/>
    <s v="-"/>
  </r>
  <r>
    <n v="498"/>
    <s v="INDAVER II"/>
    <n v="537"/>
    <s v="Non Oracle order number: 9120093"/>
    <n v="1"/>
    <x v="13"/>
    <s v="-"/>
    <s v="-"/>
    <s v="-"/>
    <s v="-"/>
    <s v="-"/>
    <x v="0"/>
    <x v="6"/>
    <s v="Tailings"/>
    <x v="58"/>
    <s v="0.General pump order"/>
    <s v="Oliver Favero"/>
    <x v="36"/>
    <s v="Usable"/>
    <s v="9120093 / 1"/>
    <n v="1"/>
    <s v="-"/>
    <d v="1991-01-01T00:00:00"/>
    <s v="-"/>
    <s v="-"/>
    <s v="5. Operational"/>
    <s v="INDAVER II"/>
    <s v="DHT"/>
    <n v="27"/>
    <n v="25"/>
    <s v="-"/>
    <s v="-"/>
    <s v="-"/>
    <s v="N"/>
    <s v="N"/>
    <s v="N"/>
    <s v="230MM/SR2/120BAR"/>
    <s v="N"/>
    <n v="1090"/>
    <s v="Order"/>
    <s v="-"/>
    <s v="EMEA"/>
    <s v="Y"/>
    <s v="N"/>
    <s v="N"/>
    <s v="-"/>
    <s v="-"/>
    <d v="2016-09-30T00:00:00"/>
    <s v="-"/>
    <s v="-"/>
    <s v="-"/>
    <s v="-"/>
    <s v="-"/>
    <s v="-"/>
    <s v="-"/>
    <s v="-"/>
    <s v="-"/>
    <n v="0"/>
    <s v="-"/>
    <n v="100"/>
    <s v="N"/>
    <s v="-"/>
    <n v="50"/>
    <n v="25"/>
    <n v="8000"/>
    <s v="-"/>
    <s v="-"/>
  </r>
  <r>
    <n v="499"/>
    <s v="J.R. SIMPLOT"/>
    <n v="538"/>
    <s v="Non Oracle order number: 9040002/1-3"/>
    <n v="3"/>
    <x v="13"/>
    <n v="100"/>
    <s v="SIMPLOT"/>
    <s v="-"/>
    <n v="1787"/>
    <s v="DAVIDSON SALES &amp; ENG. INC."/>
    <x v="0"/>
    <x v="5"/>
    <s v="Pipeline transport"/>
    <x v="59"/>
    <s v="0.General pump order"/>
    <s v="Vacancy"/>
    <x v="9"/>
    <s v="Usable"/>
    <s v="9040002/1-3 / 1"/>
    <n v="1"/>
    <s v="-"/>
    <d v="1991-01-01T00:00:00"/>
    <s v="-"/>
    <s v="-"/>
    <s v="5. Operational"/>
    <s v="J.R. SIMPLOT"/>
    <s v="ZPM"/>
    <n v="97"/>
    <n v="228"/>
    <s v="-"/>
    <s v="-"/>
    <s v="-"/>
    <s v="N"/>
    <s v="N"/>
    <s v="N"/>
    <s v="-"/>
    <s v="N"/>
    <n v="1200"/>
    <s v="Order"/>
    <s v="-"/>
    <s v="AMERICAS"/>
    <s v="N"/>
    <s v="N"/>
    <s v="N"/>
    <s v="-"/>
    <s v="-"/>
    <d v="2016-09-30T00:00:00"/>
    <s v="-"/>
    <s v="-"/>
    <s v="-"/>
    <s v="-"/>
    <s v="-"/>
    <s v="-"/>
    <s v="-"/>
    <s v="-"/>
    <s v="-"/>
    <n v="0"/>
    <s v="-"/>
    <n v="100"/>
    <s v="N"/>
    <s v="-"/>
    <n v="75"/>
    <n v="50"/>
    <n v="8000"/>
    <s v="-"/>
    <s v="-"/>
  </r>
  <r>
    <n v="500"/>
    <s v="MINERA NOR PERU"/>
    <n v="539"/>
    <s v="Non Oracle order number: 8940009"/>
    <n v="1"/>
    <x v="13"/>
    <n v="5"/>
    <s v="PAN AMERICAN SILVER"/>
    <s v="-"/>
    <n v="2168"/>
    <s v="VULCO PERU S.A."/>
    <x v="0"/>
    <x v="11"/>
    <s v="Tailings"/>
    <x v="65"/>
    <s v="0.General pump order"/>
    <s v="Vacancy"/>
    <x v="7"/>
    <s v="Usable"/>
    <s v="8940009 / 1"/>
    <n v="1"/>
    <s v="-"/>
    <d v="1991-01-01T00:00:00"/>
    <s v="-"/>
    <s v="-"/>
    <s v="5. Operational"/>
    <s v="MINERA NOR PERU"/>
    <s v="TZPM"/>
    <n v="30"/>
    <n v="103"/>
    <s v="-"/>
    <s v="-"/>
    <s v="-"/>
    <s v="N"/>
    <s v="N"/>
    <s v="N"/>
    <s v="-"/>
    <s v="N"/>
    <n v="180"/>
    <s v="Order"/>
    <s v="-"/>
    <s v="AMERICAS"/>
    <s v="N"/>
    <s v="N"/>
    <s v="N"/>
    <s v="-"/>
    <s v="-"/>
    <d v="2016-09-30T00:00:00"/>
    <s v="-"/>
    <s v="-"/>
    <s v="-"/>
    <s v="-"/>
    <s v="-"/>
    <s v="-"/>
    <s v="-"/>
    <s v="-"/>
    <s v="-"/>
    <n v="0"/>
    <s v="-"/>
    <n v="100"/>
    <s v="N"/>
    <s v="-"/>
    <n v="200"/>
    <n v="50"/>
    <n v="8000"/>
    <s v="-"/>
    <s v="-"/>
  </r>
  <r>
    <n v="501"/>
    <s v="PIRITES ALENTEJANAS MINE"/>
    <n v="540"/>
    <s v="Non Oracle order number: 9040009"/>
    <n v="1"/>
    <x v="13"/>
    <s v="-"/>
    <s v="ALMINA"/>
    <n v="1677"/>
    <n v="1677"/>
    <s v="ALMINA - MINAS DO ALENTEJO, S.A."/>
    <x v="0"/>
    <x v="7"/>
    <s v="Tailings"/>
    <x v="11"/>
    <s v="0.General pump order"/>
    <s v="Oliver Favero"/>
    <x v="29"/>
    <s v="Usable"/>
    <s v="9040009 / 1"/>
    <n v="1"/>
    <s v="-"/>
    <d v="1991-01-01T00:00:00"/>
    <s v="-"/>
    <s v="-"/>
    <s v="5. Operational"/>
    <s v="PIRITES ALENTEJANAS MINE"/>
    <s v="ZPM"/>
    <n v="50"/>
    <n v="60"/>
    <s v="-"/>
    <s v="-"/>
    <s v="-"/>
    <s v="N"/>
    <s v="N"/>
    <s v="N"/>
    <s v="-"/>
    <s v="N"/>
    <n v="700"/>
    <s v="Order"/>
    <s v="-"/>
    <s v="EMEA"/>
    <s v="N"/>
    <s v="N"/>
    <s v="N"/>
    <s v="-"/>
    <s v="-"/>
    <d v="2016-09-30T00:00:00"/>
    <s v="-"/>
    <s v="-"/>
    <s v="-"/>
    <s v="-"/>
    <s v="-"/>
    <s v="-"/>
    <s v="-"/>
    <s v="-"/>
    <s v="-"/>
    <n v="0"/>
    <s v="-"/>
    <n v="100"/>
    <s v="N"/>
    <s v="-"/>
    <n v="100"/>
    <n v="25"/>
    <n v="8000"/>
    <s v="-"/>
    <s v="-"/>
  </r>
  <r>
    <n v="502"/>
    <s v="PORGERA MINE"/>
    <n v="541"/>
    <s v="Non Oracle order number: 8920205"/>
    <n v="5"/>
    <x v="13"/>
    <s v="-"/>
    <s v="BARRICK"/>
    <s v="-"/>
    <n v="1910"/>
    <s v="WEIR MINERALS AUSTRALIA LTD."/>
    <x v="9"/>
    <x v="9"/>
    <s v="Process or Autoclave feeding"/>
    <x v="14"/>
    <s v="0.General pump order"/>
    <s v="Maya Polanski"/>
    <x v="17"/>
    <s v="Usable"/>
    <s v="8920205 / 1"/>
    <n v="1"/>
    <s v="-"/>
    <d v="1990-01-01T00:00:00"/>
    <s v="-"/>
    <s v="-"/>
    <s v="5. Operational"/>
    <s v="PORGERA MINE"/>
    <s v="ZPM"/>
    <n v="55"/>
    <n v="20"/>
    <s v="-"/>
    <n v="47"/>
    <s v="-"/>
    <s v="N"/>
    <s v="N"/>
    <s v="N"/>
    <s v="-"/>
    <s v="N"/>
    <n v="500"/>
    <s v="Order"/>
    <s v="-"/>
    <s v="AUSTRASIA"/>
    <s v="N"/>
    <s v="N"/>
    <s v="N"/>
    <s v="-"/>
    <s v="-"/>
    <d v="2016-09-30T00:00:00"/>
    <s v="-"/>
    <s v="-"/>
    <s v="-"/>
    <s v="-"/>
    <s v="-"/>
    <s v="-"/>
    <s v="-"/>
    <s v="-"/>
    <s v="-"/>
    <n v="0"/>
    <s v="-"/>
    <n v="100"/>
    <s v="N"/>
    <s v="-"/>
    <n v="100"/>
    <n v="100"/>
    <n v="8000"/>
    <s v="-"/>
    <s v="-"/>
  </r>
  <r>
    <n v="624"/>
    <s v="UBE INDUSTRIES LTD. / UBE AMMONIA PLANT"/>
    <n v="542"/>
    <s v="Non Oracle order number: Ube Indust(1983)-ZPM600"/>
    <n v="5"/>
    <x v="22"/>
    <s v="-"/>
    <s v="UBE INDUSTRIES"/>
    <s v="-"/>
    <s v="-"/>
    <s v="-"/>
    <x v="13"/>
    <x v="8"/>
    <s v="Pipeline transport"/>
    <x v="1"/>
    <s v="0.General pump order"/>
    <s v="Harry Cui "/>
    <x v="6"/>
    <s v="Usable"/>
    <s v="Ube Indust(1983)-ZPM600 / 1"/>
    <n v="1"/>
    <s v="-"/>
    <d v="1983-01-01T00:00:00"/>
    <s v="-"/>
    <s v="-"/>
    <s v="5. Operational"/>
    <s v="UBE INDUSTRIES LTD. / UBE AMMONIA PLANT"/>
    <s v="ZPM"/>
    <n v="50"/>
    <n v="16"/>
    <s v="-"/>
    <s v="-"/>
    <s v="-"/>
    <s v="N"/>
    <s v="N"/>
    <s v="N"/>
    <s v="-"/>
    <s v="N"/>
    <n v="600"/>
    <s v="Unknown"/>
    <s v="-"/>
    <s v="ROW"/>
    <s v="N"/>
    <s v="N"/>
    <s v="N"/>
    <s v="-"/>
    <s v="-"/>
    <d v="2016-09-30T00:00:00"/>
    <s v="-"/>
    <s v="-"/>
    <s v="-"/>
    <s v="-"/>
    <s v="-"/>
    <s v="-"/>
    <s v="-"/>
    <s v="-"/>
    <s v="-"/>
    <n v="0"/>
    <s v="-"/>
    <n v="100"/>
    <s v="N"/>
    <s v="-"/>
    <n v="50"/>
    <n v="0"/>
    <n v="8000"/>
    <s v="-"/>
    <s v="-"/>
  </r>
  <r>
    <n v="625"/>
    <s v="CSA MINE"/>
    <n v="543"/>
    <s v="Cobar"/>
    <m/>
    <x v="15"/>
    <m/>
    <m/>
    <m/>
    <m/>
    <m/>
    <x v="1"/>
    <x v="4"/>
    <m/>
    <x v="5"/>
    <m/>
    <m/>
    <x v="4"/>
    <m/>
    <m/>
    <m/>
    <m/>
    <m/>
    <m/>
    <m/>
    <m/>
    <m/>
    <m/>
    <m/>
    <m/>
    <m/>
    <m/>
    <m/>
    <m/>
    <m/>
    <m/>
    <m/>
    <m/>
    <m/>
    <m/>
    <m/>
    <m/>
    <m/>
    <m/>
    <m/>
    <m/>
    <m/>
    <m/>
    <m/>
    <m/>
    <m/>
    <m/>
    <m/>
    <m/>
    <m/>
    <m/>
    <m/>
    <m/>
    <m/>
    <m/>
    <m/>
    <m/>
    <m/>
    <m/>
    <m/>
    <m/>
    <m/>
  </r>
  <r>
    <s v="Non Oracle order number: CSA Mine(1982)-ZPM600&quot;"/>
    <n v="1"/>
    <n v="544"/>
    <s v="-"/>
    <s v="GLENCORE/XSTRATA"/>
    <x v="16"/>
    <s v="-"/>
    <s v="-"/>
    <s v="None"/>
    <s v="Mine dewatering"/>
    <s v="Tailings"/>
    <x v="15"/>
    <x v="17"/>
    <s v="Maya Polanski"/>
    <x v="35"/>
    <s v="Usable"/>
    <s v="CSA Mine(1982)-ZPM600 / 1"/>
    <x v="44"/>
    <s v="-"/>
    <d v="1982-01-01T00:00:00"/>
    <s v="-"/>
    <s v="-"/>
    <s v="5. Operational"/>
    <s v="CSA MINE"/>
    <s v="ZPM"/>
    <n v="11"/>
    <n v="54"/>
    <s v="-"/>
    <s v="-"/>
    <s v="-"/>
    <s v="N"/>
    <s v="N"/>
    <s v="N"/>
    <s v="-"/>
    <s v="N"/>
    <n v="600"/>
    <s v="Unknown"/>
    <s v="-"/>
    <s v="AUSTRASIA"/>
    <s v="N"/>
    <s v="N"/>
    <s v="N"/>
    <s v="-"/>
    <s v="-"/>
    <d v="2016-09-30T00:00:00"/>
    <s v="-"/>
    <s v="-"/>
    <s v="-"/>
    <s v="-"/>
    <s v="-"/>
    <s v="-"/>
    <s v="-"/>
    <s v="-"/>
    <s v="-"/>
    <n v="0"/>
    <s v="COBAR"/>
    <n v="100"/>
    <s v="N"/>
    <s v="-"/>
    <n v="100"/>
    <n v="25"/>
    <n v="8000"/>
    <s v="-"/>
    <s v="-"/>
    <m/>
    <m/>
    <m/>
  </r>
  <r>
    <n v="626"/>
    <s v="HOECHST CASSELLA"/>
    <n v="545"/>
    <s v="Non Oracle order number: Hoechst Ca(1982)-ZPR500"/>
    <n v="2"/>
    <x v="36"/>
    <s v="-"/>
    <s v="ALLESACHEMIE"/>
    <s v="-"/>
    <s v="-"/>
    <s v="-"/>
    <x v="0"/>
    <x v="13"/>
    <s v="Process or Autoclave feeding"/>
    <x v="39"/>
    <s v="0.General pump order"/>
    <s v="Oliver Favero"/>
    <x v="11"/>
    <s v="Usable"/>
    <s v="Hoechst Ca(1982)-ZPR500 / 1"/>
    <n v="1"/>
    <s v="-"/>
    <d v="1983-01-01T00:00:00"/>
    <s v="-"/>
    <s v="-"/>
    <s v="5. Operational"/>
    <s v="HOECHST CASSELLA"/>
    <s v="ZPR"/>
    <n v="60"/>
    <n v="16"/>
    <s v="-"/>
    <s v="-"/>
    <s v="-"/>
    <s v="N"/>
    <s v="N"/>
    <s v="N"/>
    <s v="-"/>
    <s v="N"/>
    <n v="500"/>
    <s v="Unknown"/>
    <s v="-"/>
    <s v="EMEA"/>
    <s v="N"/>
    <s v="N"/>
    <s v="N"/>
    <s v="-"/>
    <s v="-"/>
    <d v="2016-09-30T00:00:00"/>
    <s v="-"/>
    <s v="-"/>
    <s v="-"/>
    <s v="-"/>
    <s v="-"/>
    <s v="-"/>
    <s v="-"/>
    <s v="-"/>
    <s v="-"/>
    <n v="0"/>
    <s v="-"/>
    <n v="100"/>
    <s v="N"/>
    <s v="-"/>
    <n v="50"/>
    <n v="25"/>
    <n v="8000"/>
    <s v="-"/>
    <s v="-"/>
  </r>
  <r>
    <n v="627"/>
    <s v="HOECHST FRANKFURT"/>
    <n v="546"/>
    <s v="Non Oracle order number: Hoechst Fr(1982)-ZPR500"/>
    <n v="2"/>
    <x v="36"/>
    <s v="-"/>
    <s v="INFRASERV GMBH"/>
    <s v="-"/>
    <s v="-"/>
    <s v="-"/>
    <x v="0"/>
    <x v="13"/>
    <s v="Process or Autoclave feeding"/>
    <x v="39"/>
    <s v="0.General pump order"/>
    <s v="Oliver Favero"/>
    <x v="11"/>
    <s v="Usable"/>
    <s v="Hoechst Fr(1982)-ZPR500 / 1"/>
    <n v="1"/>
    <s v="-"/>
    <d v="1983-01-01T00:00:00"/>
    <s v="-"/>
    <s v="-"/>
    <s v="5. Operational"/>
    <s v="HOECHST FRANKFURT"/>
    <s v="ZPR"/>
    <n v="60"/>
    <n v="16"/>
    <s v="-"/>
    <s v="-"/>
    <s v="-"/>
    <s v="N"/>
    <s v="N"/>
    <s v="N"/>
    <s v="-"/>
    <s v="N"/>
    <n v="500"/>
    <s v="Unknown"/>
    <s v="-"/>
    <s v="EMEA"/>
    <s v="N"/>
    <s v="N"/>
    <s v="N"/>
    <s v="-"/>
    <s v="-"/>
    <d v="2016-09-30T00:00:00"/>
    <s v="-"/>
    <s v="-"/>
    <s v="-"/>
    <s v="-"/>
    <s v="-"/>
    <s v="-"/>
    <s v="-"/>
    <s v="-"/>
    <s v="-"/>
    <n v="0"/>
    <s v="-"/>
    <n v="100"/>
    <s v="N"/>
    <s v="-"/>
    <n v="50"/>
    <n v="25"/>
    <n v="8000"/>
    <s v="-"/>
    <s v="-"/>
  </r>
  <r>
    <n v="628"/>
    <s v="HOECHST VLISSINGEN"/>
    <n v="547"/>
    <s v="Non Oracle order number: Hoechst Vl(1982)-ZPH15"/>
    <n v="1"/>
    <x v="36"/>
    <s v="-"/>
    <s v="-"/>
    <s v="-"/>
    <s v="-"/>
    <s v="-"/>
    <x v="0"/>
    <x v="14"/>
    <s v="Pipeline transport"/>
    <x v="39"/>
    <s v="0.General pump order"/>
    <s v="Oliver Favero"/>
    <x v="30"/>
    <s v="Usable"/>
    <s v="Hoechst Vl(1982)-ZPH15 / 1"/>
    <n v="1"/>
    <s v="-"/>
    <s v="-"/>
    <s v="-"/>
    <s v="-"/>
    <s v="Unknown"/>
    <s v="HOECHST VLISSINGEN"/>
    <s v="ZPH"/>
    <n v="7"/>
    <n v="40"/>
    <s v="-"/>
    <s v="-"/>
    <s v="-"/>
    <s v="N"/>
    <s v="N"/>
    <s v="N"/>
    <s v="-"/>
    <s v="N"/>
    <n v="15"/>
    <s v="Unknown"/>
    <s v="-"/>
    <s v="EMEA"/>
    <s v="Y"/>
    <s v="N"/>
    <s v="N"/>
    <s v="-"/>
    <s v="-"/>
    <d v="2016-09-30T00:00:00"/>
    <s v="-"/>
    <s v="-"/>
    <s v="-"/>
    <s v="-"/>
    <s v="-"/>
    <s v="-"/>
    <s v="-"/>
    <s v="-"/>
    <s v="-"/>
    <n v="0"/>
    <s v="-"/>
    <n v="100"/>
    <s v="N"/>
    <s v="-"/>
    <n v="50"/>
    <n v="25"/>
    <n v="8000"/>
    <s v="-"/>
    <s v="-"/>
  </r>
  <r>
    <n v="629"/>
    <s v="STROJEXPORT"/>
    <n v="548"/>
    <s v="Non Oracle order number: Strojexpor(1982)-ZPH15"/>
    <n v="4"/>
    <x v="36"/>
    <s v="-"/>
    <s v="-"/>
    <s v="-"/>
    <s v="-"/>
    <s v="-"/>
    <x v="11"/>
    <x v="13"/>
    <s v="Process or Autoclave feeding"/>
    <x v="9"/>
    <s v="0.General pump order"/>
    <s v="Oliver Favero"/>
    <x v="12"/>
    <s v="Usable"/>
    <s v="Strojexpor(1982)-ZPH15 / 1"/>
    <n v="1"/>
    <s v="-"/>
    <d v="1983-01-01T00:00:00"/>
    <s v="-"/>
    <s v="-"/>
    <s v="6. Inactive"/>
    <s v="STROJEXPORT"/>
    <s v="ZPH"/>
    <n v="15"/>
    <n v="16"/>
    <s v="-"/>
    <s v="-"/>
    <s v="-"/>
    <s v="N"/>
    <s v="N"/>
    <s v="N"/>
    <s v="-"/>
    <s v="N"/>
    <n v="15"/>
    <s v="Unknown"/>
    <s v="-"/>
    <s v="EMEA"/>
    <s v="Y"/>
    <s v="N"/>
    <s v="N"/>
    <s v="-"/>
    <s v="-"/>
    <d v="2016-09-30T00:00:00"/>
    <s v="-"/>
    <s v="-"/>
    <s v="-"/>
    <s v="-"/>
    <s v="-"/>
    <s v="-"/>
    <s v="-"/>
    <s v="-"/>
    <s v="-"/>
    <n v="0"/>
    <s v="-"/>
    <n v="100"/>
    <s v="N"/>
    <s v="-"/>
    <n v="25"/>
    <n v="25"/>
    <n v="8000"/>
    <s v="-"/>
    <s v="-"/>
  </r>
  <r>
    <n v="630"/>
    <s v="ZELEZARNA JESENICE"/>
    <n v="549"/>
    <s v="Non Oracle order number: Zelezarna (1982)-ZPM500"/>
    <n v="2"/>
    <x v="36"/>
    <s v="-"/>
    <s v="-"/>
    <s v="-"/>
    <s v="-"/>
    <s v="-"/>
    <x v="0"/>
    <x v="14"/>
    <s v="Pipeline transport"/>
    <x v="39"/>
    <s v="0.General pump order"/>
    <s v="Oliver Favero"/>
    <x v="35"/>
    <s v="Usable"/>
    <s v="Zelezarna (1982)-ZPM500 / 1"/>
    <n v="1"/>
    <s v="-"/>
    <d v="1983-01-01T00:00:00"/>
    <s v="-"/>
    <s v="-"/>
    <s v="6. Inactive"/>
    <s v="ZELEZARNA JESENICE"/>
    <s v="ZPM"/>
    <n v="54"/>
    <n v="4"/>
    <s v="-"/>
    <s v="-"/>
    <s v="-"/>
    <s v="N"/>
    <s v="N"/>
    <s v="N"/>
    <s v="-"/>
    <s v="N"/>
    <n v="500"/>
    <s v="Unknown"/>
    <s v="-"/>
    <s v="EMEA"/>
    <s v="N"/>
    <s v="N"/>
    <s v="N"/>
    <s v="-"/>
    <s v="-"/>
    <d v="2016-09-30T00:00:00"/>
    <s v="-"/>
    <s v="-"/>
    <s v="-"/>
    <s v="-"/>
    <s v="-"/>
    <s v="-"/>
    <s v="-"/>
    <s v="-"/>
    <s v="-"/>
    <n v="0"/>
    <s v="-"/>
    <n v="100"/>
    <s v="N"/>
    <s v="-"/>
    <n v="50"/>
    <n v="25"/>
    <n v="8000"/>
    <s v="-"/>
    <s v="-"/>
  </r>
  <r>
    <n v="631"/>
    <s v="CANADIAN ZINC"/>
    <n v="550"/>
    <s v="former Cadillac Exploration"/>
    <m/>
    <x v="15"/>
    <m/>
    <m/>
    <m/>
    <m/>
    <m/>
    <x v="1"/>
    <x v="4"/>
    <m/>
    <x v="5"/>
    <m/>
    <m/>
    <x v="4"/>
    <m/>
    <m/>
    <m/>
    <m/>
    <m/>
    <m/>
    <m/>
    <m/>
    <m/>
    <m/>
    <m/>
    <m/>
    <m/>
    <m/>
    <m/>
    <m/>
    <m/>
    <m/>
    <m/>
    <m/>
    <m/>
    <m/>
    <m/>
    <m/>
    <m/>
    <m/>
    <m/>
    <m/>
    <m/>
    <m/>
    <m/>
    <m/>
    <m/>
    <m/>
    <m/>
    <m/>
    <m/>
    <m/>
    <m/>
    <m/>
    <m/>
    <m/>
    <m/>
    <m/>
    <m/>
    <m/>
    <m/>
    <m/>
    <m/>
  </r>
  <r>
    <s v="Non Oracle order number: Canadian Z(1981)-ZPM500&quot;"/>
    <n v="1"/>
    <n v="551"/>
    <s v="-"/>
    <s v="-"/>
    <x v="16"/>
    <n v="1881"/>
    <s v="WEIR PUMPS - CANADA"/>
    <s v="None"/>
    <s v="Mine backfilling"/>
    <s v="Tailings"/>
    <x v="25"/>
    <x v="17"/>
    <s v="Oliver Favero"/>
    <x v="66"/>
    <s v="Usable"/>
    <s v="Canadian Z(1981)-ZPM500 / 1"/>
    <x v="44"/>
    <s v="-"/>
    <d v="1982-01-01T00:00:00"/>
    <s v="-"/>
    <s v="-"/>
    <s v="6. Inactive"/>
    <s v="CANADIAN ZINC"/>
    <s v="ZPM"/>
    <n v="36"/>
    <n v="21"/>
    <s v="-"/>
    <s v="-"/>
    <s v="-"/>
    <s v="N"/>
    <s v="N"/>
    <s v="N"/>
    <s v="-"/>
    <s v="N"/>
    <n v="500"/>
    <s v="Unknown"/>
    <s v="-"/>
    <s v="AMERICAS"/>
    <s v="N"/>
    <s v="N"/>
    <s v="N"/>
    <s v="-"/>
    <s v="-"/>
    <d v="2016-09-30T00:00:00"/>
    <s v="-"/>
    <s v="-"/>
    <s v="-"/>
    <s v="-"/>
    <s v="-"/>
    <s v="-"/>
    <s v="-"/>
    <s v="-"/>
    <s v="-"/>
    <n v="0"/>
    <s v="FORMER CADILLAC EXPLORATION"/>
    <n v="100"/>
    <s v="N"/>
    <s v="-"/>
    <n v="50"/>
    <n v="25"/>
    <n v="8000"/>
    <s v="-"/>
    <s v="-"/>
    <m/>
    <m/>
    <m/>
  </r>
  <r>
    <n v="632"/>
    <s v="EASTMAN KODAK"/>
    <n v="552"/>
    <s v="Non Oracle order number: 8140002/1-3"/>
    <n v="3"/>
    <x v="37"/>
    <s v="-"/>
    <s v="EASTMAN"/>
    <s v="-"/>
    <n v="3231"/>
    <s v="WEIR SLURRY GROUP, INC."/>
    <x v="13"/>
    <x v="1"/>
    <s v="Process or Autoclave feeding"/>
    <x v="1"/>
    <s v="0.General pump order"/>
    <s v="Vacancy"/>
    <x v="9"/>
    <s v="Usable"/>
    <s v="8140002/1-3 / 1"/>
    <n v="1"/>
    <s v="-"/>
    <d v="1982-01-01T00:00:00"/>
    <s v="-"/>
    <s v="-"/>
    <s v="5. Operational"/>
    <s v="EASTMAN KODAK"/>
    <s v="TZPM"/>
    <n v="65"/>
    <n v="100"/>
    <s v="-"/>
    <s v="-"/>
    <s v="-"/>
    <s v="N"/>
    <s v="N"/>
    <s v="N"/>
    <s v="-"/>
    <s v="N"/>
    <n v="500"/>
    <s v="Order"/>
    <s v="-"/>
    <s v="AMERICAS"/>
    <s v="N"/>
    <s v="N"/>
    <s v="N"/>
    <s v="-"/>
    <s v="-"/>
    <d v="2016-09-30T00:00:00"/>
    <s v="-"/>
    <s v="-"/>
    <s v="-"/>
    <s v="-"/>
    <s v="-"/>
    <s v="-"/>
    <s v="-"/>
    <s v="-"/>
    <s v="-"/>
    <n v="0"/>
    <s v="-"/>
    <n v="100"/>
    <s v="N"/>
    <s v="-"/>
    <n v="50"/>
    <n v="0"/>
    <n v="8000"/>
    <s v="-"/>
    <s v="-"/>
  </r>
  <r>
    <n v="633"/>
    <s v="ELURA MINE"/>
    <n v="553"/>
    <s v="Non Oracle order number: 81/400081+2-1"/>
    <n v="2"/>
    <x v="37"/>
    <s v="-"/>
    <s v="CBH RESOURCES"/>
    <s v="-"/>
    <s v="-"/>
    <s v="-"/>
    <x v="0"/>
    <x v="7"/>
    <s v="Tailings"/>
    <x v="11"/>
    <s v="0.General pump order"/>
    <s v="Maya Polanski"/>
    <x v="5"/>
    <s v="Usable"/>
    <s v="81/400081+2-1 / 1"/>
    <n v="1"/>
    <s v="-"/>
    <d v="1981-01-01T00:00:00"/>
    <s v="-"/>
    <s v="-"/>
    <s v="6. Inactive"/>
    <s v="ELURA MINE"/>
    <s v="TZPM"/>
    <n v="60"/>
    <n v="40"/>
    <s v="-"/>
    <s v="-"/>
    <s v="-"/>
    <s v="N"/>
    <s v="N"/>
    <s v="N"/>
    <s v="-"/>
    <s v="N"/>
    <n v="250"/>
    <s v="Order"/>
    <s v="-"/>
    <s v="AUSTRASIA"/>
    <s v="N"/>
    <s v="N"/>
    <s v="N"/>
    <s v="-"/>
    <s v="-"/>
    <d v="2016-09-30T00:00:00"/>
    <s v="-"/>
    <s v="-"/>
    <s v="-"/>
    <s v="-"/>
    <s v="-"/>
    <s v="-"/>
    <s v="-"/>
    <s v="-"/>
    <s v="-"/>
    <n v="0"/>
    <s v="-"/>
    <n v="100"/>
    <s v="N"/>
    <s v="-"/>
    <n v="100"/>
    <n v="25"/>
    <n v="8000"/>
    <s v="-"/>
    <s v="-"/>
  </r>
  <r>
    <n v="634"/>
    <s v="ELURA MINE"/>
    <n v="554"/>
    <s v="Non Oracle order number: 81/400081+2-2"/>
    <n v="1"/>
    <x v="37"/>
    <s v="-"/>
    <s v="CBH RESOURCES"/>
    <s v="-"/>
    <s v="-"/>
    <s v="-"/>
    <x v="0"/>
    <x v="7"/>
    <s v="Tailings"/>
    <x v="11"/>
    <s v="0.General pump order"/>
    <s v="Maya Polanski"/>
    <x v="5"/>
    <s v="Usable"/>
    <s v="81/400081+2-2 / 1"/>
    <n v="1"/>
    <s v="-"/>
    <d v="1981-01-01T00:00:00"/>
    <s v="-"/>
    <s v="-"/>
    <s v="6. Inactive"/>
    <s v="ELURA MINE"/>
    <s v="TZPM"/>
    <n v="60"/>
    <n v="40"/>
    <s v="-"/>
    <s v="-"/>
    <s v="-"/>
    <s v="N"/>
    <s v="N"/>
    <s v="N"/>
    <s v="-"/>
    <s v="N"/>
    <n v="250"/>
    <s v="Order"/>
    <s v="-"/>
    <s v="AUSTRASIA"/>
    <s v="N"/>
    <s v="N"/>
    <s v="N"/>
    <s v="-"/>
    <s v="-"/>
    <d v="2016-09-30T00:00:00"/>
    <s v="-"/>
    <s v="-"/>
    <s v="-"/>
    <s v="-"/>
    <s v="-"/>
    <s v="-"/>
    <s v="-"/>
    <s v="-"/>
    <s v="-"/>
    <n v="0"/>
    <s v="-"/>
    <n v="100"/>
    <s v="N"/>
    <s v="-"/>
    <n v="100"/>
    <n v="25"/>
    <n v="8000"/>
    <s v="-"/>
    <s v="-"/>
  </r>
  <r>
    <n v="635"/>
    <s v="ERDÖLCHEMIE"/>
    <n v="555"/>
    <s v="Non Oracle order number: Erdölchemi(1981)-ZPR500"/>
    <n v="1"/>
    <x v="37"/>
    <s v="-"/>
    <s v="INEOS GMBH"/>
    <s v="-"/>
    <s v="-"/>
    <s v="-"/>
    <x v="0"/>
    <x v="13"/>
    <s v="Process or Autoclave feeding"/>
    <x v="39"/>
    <s v="0.General pump order"/>
    <s v="Oliver Favero"/>
    <x v="11"/>
    <s v="Usable"/>
    <s v="Erdölchemi(1981)-ZPR500 / 1"/>
    <n v="1"/>
    <s v="-"/>
    <d v="1982-01-01T00:00:00"/>
    <s v="-"/>
    <s v="-"/>
    <s v="5. Operational"/>
    <s v="ERDÖLCHEMIE"/>
    <s v="ZPR"/>
    <n v="75"/>
    <n v="15"/>
    <s v="-"/>
    <s v="-"/>
    <s v="-"/>
    <s v="N"/>
    <s v="N"/>
    <s v="N"/>
    <s v="-"/>
    <s v="N"/>
    <n v="500"/>
    <s v="Unknown"/>
    <s v="-"/>
    <s v="EMEA"/>
    <s v="N"/>
    <s v="N"/>
    <s v="N"/>
    <s v="-"/>
    <s v="-"/>
    <d v="2016-09-30T00:00:00"/>
    <s v="-"/>
    <s v="-"/>
    <s v="-"/>
    <s v="-"/>
    <s v="-"/>
    <s v="-"/>
    <s v="-"/>
    <s v="-"/>
    <s v="-"/>
    <n v="0"/>
    <s v="-"/>
    <n v="100"/>
    <s v="N"/>
    <s v="-"/>
    <n v="50"/>
    <n v="25"/>
    <n v="8000"/>
    <s v="-"/>
    <s v="-"/>
  </r>
  <r>
    <n v="636"/>
    <s v="MHD"/>
    <n v="556"/>
    <s v="Non Oracle order number: MHD(1981)-ZPM500"/>
    <n v="1"/>
    <x v="37"/>
    <s v="-"/>
    <s v="-"/>
    <s v="-"/>
    <s v="-"/>
    <s v="-"/>
    <x v="0"/>
    <x v="13"/>
    <s v="Process or Autoclave feeding"/>
    <x v="24"/>
    <s v="0.General pump order"/>
    <s v="Oliver Favero"/>
    <x v="11"/>
    <s v="Usable"/>
    <s v="MHD(1981)-ZPM500 / 1"/>
    <n v="1"/>
    <s v="-"/>
    <d v="1982-01-01T00:00:00"/>
    <s v="-"/>
    <s v="-"/>
    <s v="6. Inactive"/>
    <s v="MHD"/>
    <s v="ZPM"/>
    <n v="60"/>
    <n v="16"/>
    <s v="-"/>
    <s v="-"/>
    <s v="-"/>
    <s v="N"/>
    <s v="N"/>
    <s v="N"/>
    <s v="-"/>
    <s v="N"/>
    <n v="500"/>
    <s v="Unknown"/>
    <s v="-"/>
    <s v="EMEA"/>
    <s v="N"/>
    <s v="N"/>
    <s v="N"/>
    <s v="-"/>
    <s v="-"/>
    <d v="2016-09-30T00:00:00"/>
    <s v="-"/>
    <s v="-"/>
    <s v="-"/>
    <s v="-"/>
    <s v="-"/>
    <s v="-"/>
    <s v="-"/>
    <s v="-"/>
    <s v="-"/>
    <n v="0"/>
    <s v="-"/>
    <n v="100"/>
    <s v="N"/>
    <s v="-"/>
    <n v="200"/>
    <n v="75"/>
    <n v="8000"/>
    <s v="-"/>
    <s v="-"/>
  </r>
  <r>
    <n v="637"/>
    <s v="NAFTAGAS"/>
    <n v="557"/>
    <s v="Non Oracle order number: 32"/>
    <n v="1"/>
    <x v="37"/>
    <s v="-"/>
    <s v="NAFTINA INUSTRIJA-SERBIA"/>
    <s v="-"/>
    <s v="-"/>
    <s v="-"/>
    <x v="0"/>
    <x v="10"/>
    <s v="Oil industry"/>
    <x v="15"/>
    <s v="0.General pump order"/>
    <s v="Oliver Favero"/>
    <x v="43"/>
    <s v="Usable"/>
    <s v="32 / 1"/>
    <n v="1"/>
    <s v="-"/>
    <d v="1982-01-01T00:00:00"/>
    <s v="-"/>
    <s v="-"/>
    <s v="6. Inactive"/>
    <s v="NAFTAGAS"/>
    <s v="DMP"/>
    <n v="200"/>
    <n v="250"/>
    <s v="-"/>
    <s v="-"/>
    <s v="-"/>
    <s v="N"/>
    <s v="N"/>
    <s v="N"/>
    <s v="-"/>
    <s v="N"/>
    <n v="1250"/>
    <s v="Unknown"/>
    <s v="-"/>
    <s v="EMEA"/>
    <s v="N"/>
    <s v="N"/>
    <s v="N"/>
    <s v="-"/>
    <s v="-"/>
    <d v="2016-09-30T00:00:00"/>
    <s v="-"/>
    <s v="-"/>
    <s v="-"/>
    <s v="-"/>
    <s v="-"/>
    <s v="-"/>
    <s v="-"/>
    <s v="-"/>
    <s v="-"/>
    <n v="0"/>
    <s v="-"/>
    <n v="100"/>
    <s v="N"/>
    <s v="-"/>
    <n v="100"/>
    <n v="25"/>
    <n v="8000"/>
    <s v="-"/>
    <s v="-"/>
  </r>
  <r>
    <n v="638"/>
    <s v="RWZI NIJMEGEN"/>
    <n v="558"/>
    <s v="Non Oracle order number: RWZI Nijme(1981)-ZPR400"/>
    <n v="2"/>
    <x v="37"/>
    <s v="-"/>
    <s v="-"/>
    <s v="-"/>
    <s v="-"/>
    <s v="-"/>
    <x v="11"/>
    <x v="14"/>
    <s v="Pipeline transport"/>
    <x v="9"/>
    <s v="0.General pump order"/>
    <s v="Oliver Favero"/>
    <x v="30"/>
    <s v="Usable"/>
    <s v="RWZI Nijme(1981)-ZPR400 / 1"/>
    <n v="1"/>
    <s v="-"/>
    <s v="-"/>
    <s v="-"/>
    <s v="-"/>
    <s v="Unknown"/>
    <s v="RWZI NIJMEGEN"/>
    <s v="ZPR"/>
    <n v="40"/>
    <n v="16"/>
    <s v="-"/>
    <s v="-"/>
    <s v="-"/>
    <s v="N"/>
    <s v="N"/>
    <s v="N"/>
    <s v="-"/>
    <s v="N"/>
    <n v="400"/>
    <s v="Unknown"/>
    <s v="-"/>
    <s v="EMEA"/>
    <s v="N"/>
    <s v="N"/>
    <s v="N"/>
    <s v="-"/>
    <s v="-"/>
    <d v="2016-09-30T00:00:00"/>
    <s v="-"/>
    <s v="-"/>
    <s v="-"/>
    <s v="-"/>
    <s v="-"/>
    <s v="-"/>
    <s v="-"/>
    <s v="-"/>
    <s v="-"/>
    <n v="0"/>
    <s v="-"/>
    <n v="100"/>
    <s v="N"/>
    <s v="-"/>
    <n v="25"/>
    <n v="25"/>
    <n v="8000"/>
    <s v="-"/>
    <s v="-"/>
  </r>
  <r>
    <n v="639"/>
    <s v="RWZI ROSELIES"/>
    <n v="559"/>
    <s v="Non Oracle order number: RWZI Rosel(1981)-ZPM400"/>
    <n v="2"/>
    <x v="37"/>
    <s v="-"/>
    <s v="-"/>
    <s v="-"/>
    <s v="-"/>
    <s v="-"/>
    <x v="11"/>
    <x v="18"/>
    <s v="Process or Autoclave feeding"/>
    <x v="9"/>
    <s v="0.General pump order"/>
    <s v="Oliver Favero"/>
    <x v="36"/>
    <s v="Usable"/>
    <s v="RWZI Rosel(1981)-ZPM400 / 1"/>
    <n v="1"/>
    <s v="-"/>
    <d v="1982-01-01T00:00:00"/>
    <s v="-"/>
    <s v="-"/>
    <s v="6. Inactive"/>
    <s v="RWZI ROSELIES"/>
    <s v="ZPM"/>
    <n v="15"/>
    <n v="35"/>
    <s v="-"/>
    <s v="-"/>
    <s v="-"/>
    <s v="N"/>
    <s v="N"/>
    <s v="N"/>
    <s v="-"/>
    <s v="N"/>
    <n v="400"/>
    <s v="Unknown"/>
    <s v="-"/>
    <s v="EMEA"/>
    <s v="N"/>
    <s v="N"/>
    <s v="N"/>
    <s v="-"/>
    <s v="-"/>
    <d v="2016-09-30T00:00:00"/>
    <s v="-"/>
    <s v="-"/>
    <s v="-"/>
    <s v="-"/>
    <s v="-"/>
    <s v="-"/>
    <s v="-"/>
    <s v="-"/>
    <s v="-"/>
    <n v="0"/>
    <s v="-"/>
    <n v="100"/>
    <s v="N"/>
    <s v="-"/>
    <n v="25"/>
    <n v="25"/>
    <n v="8000"/>
    <s v="-"/>
    <s v="-"/>
  </r>
  <r>
    <n v="640"/>
    <s v="TECHNICAS REUNIDAS"/>
    <n v="560"/>
    <s v="Non Oracle order number: Technicas (1981)-ZPM250"/>
    <n v="1"/>
    <x v="37"/>
    <s v="-"/>
    <s v="-"/>
    <s v="-"/>
    <s v="-"/>
    <s v="-"/>
    <x v="0"/>
    <x v="18"/>
    <s v="Process or Autoclave feeding"/>
    <x v="67"/>
    <s v="0.General pump order"/>
    <s v="Oliver Favero"/>
    <x v="18"/>
    <s v="Usable"/>
    <s v="Technicas (1981)-ZPM250 / 1"/>
    <n v="1"/>
    <s v="-"/>
    <d v="1982-01-01T00:00:00"/>
    <s v="-"/>
    <s v="-"/>
    <s v="6. Inactive"/>
    <s v="TECHNICAS REUNIDAS"/>
    <s v="ZPM"/>
    <n v="1"/>
    <n v="33"/>
    <s v="-"/>
    <s v="-"/>
    <s v="-"/>
    <s v="N"/>
    <s v="N"/>
    <s v="N"/>
    <s v="-"/>
    <s v="N"/>
    <n v="250"/>
    <s v="Unknown"/>
    <s v="-"/>
    <s v="EMEA"/>
    <s v="N"/>
    <s v="N"/>
    <s v="N"/>
    <s v="-"/>
    <s v="-"/>
    <d v="2016-09-30T00:00:00"/>
    <s v="-"/>
    <s v="-"/>
    <s v="-"/>
    <s v="-"/>
    <s v="-"/>
    <s v="-"/>
    <s v="-"/>
    <s v="-"/>
    <s v="-"/>
    <n v="0"/>
    <s v="-"/>
    <n v="100"/>
    <s v="N"/>
    <s v="-"/>
    <n v="25"/>
    <n v="25"/>
    <n v="8000"/>
    <s v="-"/>
    <s v="-"/>
  </r>
  <r>
    <n v="641"/>
    <s v="WESTAB"/>
    <n v="561"/>
    <s v="Non Oracle order number: WESTAB(1981)-ZPH30"/>
    <n v="1"/>
    <x v="37"/>
    <s v="-"/>
    <s v="-"/>
    <s v="-"/>
    <s v="-"/>
    <s v="-"/>
    <x v="0"/>
    <x v="13"/>
    <s v="Process or Autoclave feeding"/>
    <x v="39"/>
    <s v="0.General pump order"/>
    <s v="Oliver Favero"/>
    <x v="11"/>
    <s v="Usable"/>
    <s v="WESTAB(1981)-ZPH30 / 1"/>
    <n v="1"/>
    <s v="-"/>
    <d v="1982-01-01T00:00:00"/>
    <s v="-"/>
    <s v="-"/>
    <s v="6. Inactive"/>
    <s v="WESTAB"/>
    <s v="ZPH"/>
    <n v="30"/>
    <n v="16"/>
    <s v="-"/>
    <s v="-"/>
    <s v="-"/>
    <s v="N"/>
    <s v="N"/>
    <s v="N"/>
    <s v="-"/>
    <s v="N"/>
    <n v="30"/>
    <s v="Unknown"/>
    <s v="-"/>
    <s v="EMEA"/>
    <s v="Y"/>
    <s v="N"/>
    <s v="N"/>
    <s v="-"/>
    <s v="-"/>
    <d v="2016-09-30T00:00:00"/>
    <s v="-"/>
    <s v="-"/>
    <s v="-"/>
    <s v="-"/>
    <s v="-"/>
    <s v="-"/>
    <s v="-"/>
    <s v="-"/>
    <s v="-"/>
    <n v="0"/>
    <s v="-"/>
    <n v="100"/>
    <s v="N"/>
    <s v="-"/>
    <n v="50"/>
    <n v="25"/>
    <n v="8000"/>
    <s v="-"/>
    <s v="-"/>
  </r>
  <r>
    <n v="642"/>
    <s v="WORSLEY ALUMINA"/>
    <n v="562"/>
    <s v="Non Oracle order number: Worsley Al(1981)-ZPM900"/>
    <n v="3"/>
    <x v="37"/>
    <n v="8"/>
    <s v="BHP BILLITON"/>
    <s v="-"/>
    <s v="-"/>
    <s v="-"/>
    <x v="3"/>
    <x v="3"/>
    <s v="Tailings"/>
    <x v="17"/>
    <s v="1.Slurry characterisation"/>
    <s v="Maya Polanski"/>
    <x v="5"/>
    <s v="Usable"/>
    <s v="Worsley Al(1981)-ZPM900 / 1"/>
    <n v="1"/>
    <s v="-"/>
    <d v="1981-01-01T00:00:00"/>
    <s v="-"/>
    <s v="-"/>
    <s v="5. Operational"/>
    <s v="WORSLEY ALUMINA"/>
    <s v="ZPM"/>
    <n v="125"/>
    <n v="95"/>
    <s v="-"/>
    <s v="-"/>
    <s v="-"/>
    <s v="N"/>
    <s v="N"/>
    <s v="N"/>
    <s v="-"/>
    <s v="N"/>
    <n v="900"/>
    <s v="Unknown"/>
    <s v="-"/>
    <s v="AUSTRASIA"/>
    <s v="N"/>
    <s v="N"/>
    <s v="N"/>
    <s v="-"/>
    <s v="-"/>
    <d v="2016-09-30T00:00:00"/>
    <s v="-"/>
    <s v="-"/>
    <s v="-"/>
    <s v="-"/>
    <s v="-"/>
    <s v="-"/>
    <s v="-"/>
    <s v="-"/>
    <s v="-"/>
    <n v="0"/>
    <s v="-"/>
    <n v="100"/>
    <s v="N"/>
    <s v="-"/>
    <n v="150"/>
    <n v="25"/>
    <n v="8000"/>
    <s v="-"/>
    <s v="-"/>
  </r>
  <r>
    <n v="643"/>
    <s v="AALEN-UNTERKOCHEN"/>
    <n v="563"/>
    <s v="Non Oracle order number: Aalen-Unte(1980)-ZPM250"/>
    <n v="1"/>
    <x v="38"/>
    <s v="-"/>
    <s v="-"/>
    <s v="-"/>
    <s v="-"/>
    <s v="-"/>
    <x v="11"/>
    <x v="13"/>
    <s v="Process or Autoclave feeding"/>
    <x v="9"/>
    <s v="0.General pump order"/>
    <s v="Oliver Favero"/>
    <x v="11"/>
    <s v="Usable"/>
    <s v="Aalen-Unte(1980)-ZPM250 / 1"/>
    <n v="1"/>
    <s v="-"/>
    <d v="1981-01-01T00:00:00"/>
    <s v="-"/>
    <s v="-"/>
    <s v="6. Inactive"/>
    <s v="AALEN-UNTERKOCHEN"/>
    <s v="ZPM"/>
    <n v="20"/>
    <n v="15"/>
    <s v="-"/>
    <s v="-"/>
    <s v="-"/>
    <s v="N"/>
    <s v="N"/>
    <s v="N"/>
    <s v="-"/>
    <s v="N"/>
    <n v="250"/>
    <s v="Unknown"/>
    <s v="-"/>
    <s v="EMEA"/>
    <s v="N"/>
    <s v="N"/>
    <s v="N"/>
    <s v="-"/>
    <s v="-"/>
    <d v="2016-09-30T00:00:00"/>
    <s v="-"/>
    <s v="-"/>
    <s v="-"/>
    <s v="-"/>
    <s v="-"/>
    <s v="-"/>
    <s v="-"/>
    <s v="-"/>
    <s v="-"/>
    <n v="0"/>
    <s v="-"/>
    <n v="100"/>
    <s v="N"/>
    <s v="-"/>
    <n v="25"/>
    <n v="25"/>
    <n v="8000"/>
    <s v="-"/>
    <s v="-"/>
  </r>
  <r>
    <n v="644"/>
    <s v="ALKEN MAES"/>
    <n v="564"/>
    <s v="Non Oracle order number: Alken Maes(1980)-ZPM400"/>
    <n v="2"/>
    <x v="38"/>
    <s v="-"/>
    <s v="-"/>
    <s v="-"/>
    <s v="-"/>
    <s v="-"/>
    <x v="11"/>
    <x v="13"/>
    <s v="Process or Autoclave feeding"/>
    <x v="9"/>
    <s v="0.General pump order"/>
    <s v="Oliver Favero"/>
    <x v="36"/>
    <s v="Usable"/>
    <s v="Alken Maes(1980)-ZPM400 / 1"/>
    <n v="1"/>
    <s v="-"/>
    <d v="1981-01-01T00:00:00"/>
    <s v="-"/>
    <s v="-"/>
    <s v="6. Inactive"/>
    <s v="ALKEN MAES"/>
    <s v="ZPM"/>
    <n v="50"/>
    <n v="12"/>
    <s v="-"/>
    <s v="-"/>
    <s v="-"/>
    <s v="N"/>
    <s v="N"/>
    <s v="N"/>
    <s v="-"/>
    <s v="N"/>
    <n v="400"/>
    <s v="Unknown"/>
    <s v="-"/>
    <s v="EMEA"/>
    <s v="N"/>
    <s v="N"/>
    <s v="N"/>
    <s v="-"/>
    <s v="-"/>
    <d v="2016-09-30T00:00:00"/>
    <s v="-"/>
    <s v="-"/>
    <s v="-"/>
    <s v="-"/>
    <s v="-"/>
    <s v="-"/>
    <s v="-"/>
    <s v="-"/>
    <s v="-"/>
    <n v="0"/>
    <s v="-"/>
    <n v="100"/>
    <s v="N"/>
    <s v="-"/>
    <n v="25"/>
    <n v="25"/>
    <n v="8000"/>
    <s v="-"/>
    <s v="-"/>
  </r>
  <r>
    <n v="645"/>
    <s v="BASF"/>
    <n v="565"/>
    <s v="Polysar"/>
    <m/>
    <x v="15"/>
    <m/>
    <m/>
    <m/>
    <m/>
    <m/>
    <x v="1"/>
    <x v="4"/>
    <m/>
    <x v="5"/>
    <m/>
    <m/>
    <x v="4"/>
    <m/>
    <m/>
    <m/>
    <m/>
    <m/>
    <m/>
    <m/>
    <m/>
    <m/>
    <m/>
    <m/>
    <m/>
    <m/>
    <m/>
    <m/>
    <m/>
    <m/>
    <m/>
    <m/>
    <m/>
    <m/>
    <m/>
    <m/>
    <m/>
    <m/>
    <m/>
    <m/>
    <m/>
    <m/>
    <m/>
    <m/>
    <m/>
    <m/>
    <m/>
    <m/>
    <m/>
    <m/>
    <m/>
    <m/>
    <m/>
    <m/>
    <m/>
    <m/>
    <m/>
    <m/>
    <m/>
    <m/>
    <m/>
    <m/>
  </r>
  <r>
    <s v="Non Oracle order number: BASF(1980)-ZPM400&quot;"/>
    <n v="1"/>
    <n v="566"/>
    <s v="-"/>
    <s v="-"/>
    <x v="16"/>
    <s v="-"/>
    <s v="-"/>
    <s v="None"/>
    <s v="Filterpress feeding"/>
    <s v="Process or Autoclave feeding"/>
    <x v="16"/>
    <x v="17"/>
    <s v="Oliver Favero"/>
    <x v="61"/>
    <s v="Usable"/>
    <s v="BASF(1980)-ZPM400 / 1"/>
    <x v="44"/>
    <s v="-"/>
    <s v="-"/>
    <s v="-"/>
    <s v="-"/>
    <s v="Unknown"/>
    <s v="BASF"/>
    <s v="ZPM"/>
    <n v="50"/>
    <n v="16"/>
    <s v="-"/>
    <s v="-"/>
    <s v="-"/>
    <s v="N"/>
    <s v="N"/>
    <s v="N"/>
    <s v="-"/>
    <s v="N"/>
    <n v="400"/>
    <s v="Unknown"/>
    <s v="-"/>
    <s v="EMEA"/>
    <s v="N"/>
    <s v="N"/>
    <s v="N"/>
    <s v="-"/>
    <s v="-"/>
    <d v="2016-09-30T00:00:00"/>
    <s v="-"/>
    <s v="-"/>
    <s v="-"/>
    <s v="-"/>
    <s v="-"/>
    <s v="-"/>
    <s v="-"/>
    <s v="-"/>
    <s v="-"/>
    <n v="0"/>
    <s v="POLYSAR"/>
    <n v="100"/>
    <s v="N"/>
    <s v="-"/>
    <n v="50"/>
    <n v="25"/>
    <n v="8000"/>
    <s v="-"/>
    <s v="-"/>
    <m/>
    <m/>
    <m/>
  </r>
  <r>
    <n v="646"/>
    <s v="BERGA"/>
    <n v="567"/>
    <s v="Non Oracle order number: Berga(1980)-ZPH7.5"/>
    <n v="1"/>
    <x v="38"/>
    <s v="-"/>
    <s v="-"/>
    <s v="-"/>
    <s v="-"/>
    <s v="-"/>
    <x v="0"/>
    <x v="18"/>
    <s v="Process or Autoclave feeding"/>
    <x v="48"/>
    <s v="0.General pump order"/>
    <s v="Oliver Favero"/>
    <x v="11"/>
    <s v="Usable"/>
    <s v="Berga(1980)-ZPH7.5 / 1"/>
    <n v="1"/>
    <s v="-"/>
    <d v="1981-01-01T00:00:00"/>
    <s v="-"/>
    <s v="-"/>
    <s v="6. Inactive"/>
    <s v="BERGA"/>
    <s v="ZPH"/>
    <n v="3"/>
    <n v="40"/>
    <s v="-"/>
    <s v="-"/>
    <s v="-"/>
    <s v="N"/>
    <s v="N"/>
    <s v="N"/>
    <s v="-"/>
    <s v="N"/>
    <s v="7,5"/>
    <s v="Unknown"/>
    <s v="-"/>
    <s v="EMEA"/>
    <s v="Y"/>
    <s v="N"/>
    <s v="N"/>
    <s v="-"/>
    <s v="-"/>
    <d v="2016-09-30T00:00:00"/>
    <s v="-"/>
    <s v="-"/>
    <s v="-"/>
    <s v="-"/>
    <s v="-"/>
    <s v="-"/>
    <s v="-"/>
    <s v="-"/>
    <s v="-"/>
    <n v="0"/>
    <s v="-"/>
    <n v="100"/>
    <s v="N"/>
    <s v="-"/>
    <n v="150"/>
    <n v="75"/>
    <n v="8000"/>
    <s v="-"/>
    <s v="-"/>
  </r>
  <r>
    <n v="647"/>
    <s v="BROKEN HILL MINE"/>
    <n v="568"/>
    <s v="Non Oracle order number: Broken Hil(1980)-ZPR600"/>
    <n v="2"/>
    <x v="38"/>
    <s v="-"/>
    <s v="-"/>
    <s v="-"/>
    <s v="-"/>
    <s v="-"/>
    <x v="0"/>
    <x v="7"/>
    <s v="Tailings"/>
    <x v="11"/>
    <s v="0.General pump order"/>
    <s v="Maya Polanski"/>
    <x v="5"/>
    <s v="Usable"/>
    <s v="Broken Hil(1980)-ZPR600 / 1"/>
    <n v="1"/>
    <s v="-"/>
    <d v="1980-01-01T00:00:00"/>
    <s v="-"/>
    <s v="-"/>
    <s v="6. Inactive"/>
    <s v="BROKEN HILL MINE"/>
    <s v="ZPR"/>
    <n v="100"/>
    <n v="25"/>
    <s v="-"/>
    <s v="-"/>
    <s v="-"/>
    <s v="N"/>
    <s v="N"/>
    <s v="N"/>
    <s v="-"/>
    <s v="N"/>
    <n v="600"/>
    <s v="Unknown"/>
    <s v="-"/>
    <s v="AUSTRASIA"/>
    <s v="N"/>
    <s v="N"/>
    <s v="N"/>
    <s v="-"/>
    <s v="-"/>
    <d v="2016-09-30T00:00:00"/>
    <s v="-"/>
    <s v="-"/>
    <s v="-"/>
    <s v="-"/>
    <s v="-"/>
    <s v="-"/>
    <s v="-"/>
    <s v="-"/>
    <s v="-"/>
    <n v="0"/>
    <s v="-"/>
    <n v="100"/>
    <s v="N"/>
    <s v="-"/>
    <n v="100"/>
    <n v="25"/>
    <n v="8000"/>
    <s v="-"/>
    <s v="-"/>
  </r>
  <r>
    <n v="648"/>
    <s v="CITY OF SYDNEY"/>
    <n v="569"/>
    <s v="Non Oracle order number: City of Sy(1980)-ZPR500"/>
    <n v="2"/>
    <x v="38"/>
    <s v="-"/>
    <s v="SYDNEY WATER"/>
    <s v="-"/>
    <s v="-"/>
    <s v="-"/>
    <x v="11"/>
    <x v="6"/>
    <s v="Tailings"/>
    <x v="9"/>
    <s v="0.General pump order"/>
    <s v="Maya Polanski"/>
    <x v="5"/>
    <s v="Usable"/>
    <s v="City of Sy(1980)-ZPR500 / 1"/>
    <n v="1"/>
    <s v="-"/>
    <d v="1980-01-01T00:00:00"/>
    <s v="-"/>
    <s v="-"/>
    <s v="Unknown"/>
    <s v="CITY OF SYDNEY"/>
    <s v="ZPR"/>
    <n v="34"/>
    <n v="20"/>
    <s v="-"/>
    <s v="-"/>
    <s v="-"/>
    <s v="N"/>
    <s v="N"/>
    <s v="N"/>
    <s v="-"/>
    <s v="N"/>
    <n v="500"/>
    <s v="Unknown"/>
    <s v="-"/>
    <s v="AUSTRASIA"/>
    <s v="N"/>
    <s v="N"/>
    <s v="N"/>
    <s v="-"/>
    <s v="-"/>
    <d v="2016-09-30T00:00:00"/>
    <s v="-"/>
    <s v="-"/>
    <s v="-"/>
    <s v="-"/>
    <s v="-"/>
    <s v="-"/>
    <s v="-"/>
    <s v="-"/>
    <s v="-"/>
    <n v="0"/>
    <s v="-"/>
    <n v="100"/>
    <s v="N"/>
    <s v="-"/>
    <n v="25"/>
    <n v="25"/>
    <n v="8000"/>
    <s v="-"/>
    <s v="-"/>
  </r>
  <r>
    <n v="649"/>
    <s v="DOW CHEMICAL"/>
    <n v="570"/>
    <s v="Non Oracle order number: Dow Chemic(1980)-ZPH7.5"/>
    <n v="1"/>
    <x v="38"/>
    <s v="-"/>
    <s v="-"/>
    <s v="-"/>
    <s v="-"/>
    <s v="-"/>
    <x v="0"/>
    <x v="19"/>
    <s v="Process or Autoclave feeding"/>
    <x v="39"/>
    <s v="0.General pump order"/>
    <s v="Oliver Favero"/>
    <x v="30"/>
    <s v="Usable"/>
    <s v="Dow Chemic(1980)-ZPH7.5 / 1"/>
    <n v="1"/>
    <s v="-"/>
    <s v="-"/>
    <s v="-"/>
    <s v="-"/>
    <s v="Unknown"/>
    <s v="DOW CHEMICAL"/>
    <s v="ZPH"/>
    <n v="7"/>
    <n v="12"/>
    <s v="-"/>
    <s v="-"/>
    <s v="-"/>
    <s v="N"/>
    <s v="N"/>
    <s v="N"/>
    <s v="-"/>
    <s v="N"/>
    <s v="7,5"/>
    <s v="Unknown"/>
    <s v="-"/>
    <s v="EMEA"/>
    <s v="Y"/>
    <s v="N"/>
    <s v="N"/>
    <s v="-"/>
    <s v="-"/>
    <d v="2016-09-30T00:00:00"/>
    <s v="-"/>
    <s v="-"/>
    <s v="-"/>
    <s v="-"/>
    <s v="-"/>
    <s v="-"/>
    <s v="-"/>
    <s v="-"/>
    <s v="-"/>
    <n v="0"/>
    <s v="-"/>
    <n v="100"/>
    <s v="N"/>
    <s v="-"/>
    <n v="50"/>
    <n v="25"/>
    <n v="8000"/>
    <s v="-"/>
    <s v="-"/>
  </r>
  <r>
    <n v="650"/>
    <s v="ENGLISH CHINA CLAY"/>
    <n v="571"/>
    <s v="Non Oracle order number: English Ch(1980)-ZPM800"/>
    <n v="1"/>
    <x v="38"/>
    <s v="-"/>
    <s v="-"/>
    <s v="-"/>
    <s v="-"/>
    <s v="-"/>
    <x v="0"/>
    <x v="13"/>
    <s v="Process or Autoclave feeding"/>
    <x v="22"/>
    <s v="0.General pump order"/>
    <s v="Oliver Favero"/>
    <x v="26"/>
    <s v="Usable"/>
    <s v="English Ch(1980)-ZPM800 / 1"/>
    <n v="1"/>
    <s v="-"/>
    <d v="1981-01-01T00:00:00"/>
    <s v="-"/>
    <s v="-"/>
    <s v="6. Inactive"/>
    <s v="ENGLISH CHINA CLAY"/>
    <s v="ZPM"/>
    <n v="96"/>
    <n v="70"/>
    <s v="-"/>
    <s v="-"/>
    <s v="-"/>
    <s v="N"/>
    <s v="N"/>
    <s v="N"/>
    <s v="-"/>
    <s v="N"/>
    <n v="800"/>
    <s v="Unknown"/>
    <s v="-"/>
    <s v="EMEA"/>
    <s v="N"/>
    <s v="N"/>
    <s v="N"/>
    <s v="-"/>
    <s v="-"/>
    <d v="2016-09-30T00:00:00"/>
    <s v="-"/>
    <s v="-"/>
    <s v="-"/>
    <s v="-"/>
    <s v="-"/>
    <s v="-"/>
    <s v="-"/>
    <s v="-"/>
    <s v="-"/>
    <n v="0"/>
    <s v="-"/>
    <n v="100"/>
    <s v="N"/>
    <s v="-"/>
    <n v="25"/>
    <n v="0"/>
    <n v="8000"/>
    <s v="-"/>
    <s v="-"/>
  </r>
  <r>
    <n v="651"/>
    <s v="ENGLISH CHINA CLAY"/>
    <n v="572"/>
    <s v="Non Oracle order number: English Ch(1980)-ZPR500"/>
    <n v="1"/>
    <x v="38"/>
    <s v="-"/>
    <s v="-"/>
    <s v="-"/>
    <s v="-"/>
    <s v="-"/>
    <x v="0"/>
    <x v="13"/>
    <s v="Process or Autoclave feeding"/>
    <x v="22"/>
    <s v="0.General pump order"/>
    <s v="Oliver Favero"/>
    <x v="26"/>
    <s v="Usable"/>
    <s v="English Ch(1980)-ZPR500 / 1"/>
    <n v="1"/>
    <s v="-"/>
    <d v="1981-01-01T00:00:00"/>
    <s v="-"/>
    <s v="-"/>
    <s v="6. Inactive"/>
    <s v="ENGLISH CHINA CLAY"/>
    <s v="ZPR"/>
    <n v="9"/>
    <n v="70"/>
    <s v="-"/>
    <s v="-"/>
    <s v="-"/>
    <s v="N"/>
    <s v="N"/>
    <s v="N"/>
    <s v="-"/>
    <s v="N"/>
    <n v="500"/>
    <s v="Unknown"/>
    <s v="-"/>
    <s v="EMEA"/>
    <s v="N"/>
    <s v="N"/>
    <s v="N"/>
    <s v="-"/>
    <s v="-"/>
    <d v="2016-09-30T00:00:00"/>
    <s v="-"/>
    <s v="-"/>
    <s v="-"/>
    <s v="-"/>
    <s v="-"/>
    <s v="-"/>
    <s v="-"/>
    <d v="2016-07-18T00:00:00"/>
    <s v="CT213"/>
    <n v="0"/>
    <e v="#NAME?"/>
    <n v="100"/>
    <s v="N"/>
    <s v="-"/>
    <n v="25"/>
    <n v="0"/>
    <n v="8000"/>
    <s v="-"/>
    <s v="-"/>
  </r>
  <r>
    <n v="652"/>
    <s v="HOECHST VLISSINGEN"/>
    <n v="573"/>
    <s v="Non Oracle order number: Hoechst Vl(1980)-ZPH7.5"/>
    <n v="2"/>
    <x v="38"/>
    <s v="-"/>
    <s v="-"/>
    <s v="-"/>
    <s v="-"/>
    <s v="-"/>
    <x v="0"/>
    <x v="14"/>
    <s v="Pipeline transport"/>
    <x v="39"/>
    <s v="0.General pump order"/>
    <s v="Oliver Favero"/>
    <x v="30"/>
    <s v="Usable"/>
    <s v="Hoechst Vl(1980)-ZPH7.5 / 1"/>
    <n v="1"/>
    <s v="-"/>
    <s v="-"/>
    <s v="-"/>
    <s v="-"/>
    <s v="Unknown"/>
    <s v="HOECHST VLISSINGEN"/>
    <s v="ZPH"/>
    <n v="7"/>
    <n v="12"/>
    <s v="-"/>
    <s v="-"/>
    <s v="-"/>
    <s v="N"/>
    <s v="N"/>
    <s v="N"/>
    <s v="-"/>
    <s v="N"/>
    <s v="7,5"/>
    <s v="Unknown"/>
    <s v="-"/>
    <s v="EMEA"/>
    <s v="Y"/>
    <s v="N"/>
    <s v="N"/>
    <s v="-"/>
    <s v="-"/>
    <d v="2016-09-30T00:00:00"/>
    <s v="-"/>
    <s v="-"/>
    <s v="-"/>
    <s v="-"/>
    <s v="-"/>
    <s v="-"/>
    <s v="-"/>
    <s v="-"/>
    <s v="-"/>
    <n v="0"/>
    <s v="-"/>
    <n v="100"/>
    <s v="N"/>
    <s v="-"/>
    <n v="50"/>
    <n v="25"/>
    <n v="8000"/>
    <s v="-"/>
    <s v="-"/>
  </r>
  <r>
    <n v="653"/>
    <s v="KEMPENSE KOLENMIJNEN"/>
    <n v="574"/>
    <s v="Non Oracle order number: Kempense K(1980)-ZPH30"/>
    <n v="1"/>
    <x v="38"/>
    <s v="-"/>
    <s v="-"/>
    <s v="-"/>
    <s v="-"/>
    <s v="-"/>
    <x v="14"/>
    <x v="14"/>
    <s v="Pipeline transport"/>
    <x v="37"/>
    <s v="0.General pump order"/>
    <s v="Oliver Favero"/>
    <x v="36"/>
    <s v="Usable"/>
    <s v="Kempense K(1980)-ZPH30 / 1"/>
    <n v="1"/>
    <s v="-"/>
    <d v="1981-01-01T00:00:00"/>
    <s v="-"/>
    <s v="-"/>
    <s v="6. Inactive"/>
    <s v="KEMPENSE KOLENMIJNEN"/>
    <s v="ZPH"/>
    <n v="30"/>
    <n v="15"/>
    <s v="-"/>
    <s v="-"/>
    <s v="-"/>
    <s v="N"/>
    <s v="N"/>
    <s v="N"/>
    <s v="-"/>
    <s v="N"/>
    <n v="30"/>
    <s v="Unknown"/>
    <s v="-"/>
    <s v="EMEA"/>
    <s v="Y"/>
    <s v="N"/>
    <s v="N"/>
    <s v="-"/>
    <s v="-"/>
    <d v="2016-09-30T00:00:00"/>
    <s v="-"/>
    <s v="-"/>
    <s v="-"/>
    <s v="-"/>
    <s v="-"/>
    <s v="-"/>
    <s v="-"/>
    <s v="-"/>
    <s v="-"/>
    <n v="0"/>
    <s v="-"/>
    <n v="100"/>
    <s v="N"/>
    <s v="-"/>
    <n v="50"/>
    <n v="0"/>
    <n v="8000"/>
    <s v="-"/>
    <s v="-"/>
  </r>
  <r>
    <n v="654"/>
    <s v="RWZI NIEUWVEER"/>
    <n v="575"/>
    <s v="Non Oracle order number: RWZI Nieuw(1980)-ZPM400"/>
    <n v="1"/>
    <x v="38"/>
    <s v="-"/>
    <s v="-"/>
    <s v="-"/>
    <s v="-"/>
    <s v="-"/>
    <x v="11"/>
    <x v="18"/>
    <s v="Process or Autoclave feeding"/>
    <x v="9"/>
    <s v="0.General pump order"/>
    <s v="Oliver Favero"/>
    <x v="30"/>
    <s v="Usable"/>
    <s v="RWZI Nieuw(1980)-ZPM400 / 1"/>
    <n v="1"/>
    <s v="-"/>
    <s v="-"/>
    <s v="-"/>
    <s v="-"/>
    <s v="Unknown"/>
    <s v="RWZI NIEUWVEER"/>
    <s v="ZPM"/>
    <n v="15"/>
    <n v="28"/>
    <s v="-"/>
    <s v="-"/>
    <s v="-"/>
    <s v="N"/>
    <s v="N"/>
    <s v="N"/>
    <s v="-"/>
    <s v="N"/>
    <n v="400"/>
    <s v="Unknown"/>
    <s v="-"/>
    <s v="EMEA"/>
    <s v="N"/>
    <s v="N"/>
    <s v="N"/>
    <s v="-"/>
    <s v="-"/>
    <d v="2016-09-30T00:00:00"/>
    <s v="-"/>
    <s v="-"/>
    <s v="-"/>
    <s v="-"/>
    <s v="-"/>
    <s v="-"/>
    <s v="-"/>
    <s v="-"/>
    <s v="-"/>
    <n v="0"/>
    <s v="-"/>
    <n v="100"/>
    <s v="N"/>
    <s v="-"/>
    <n v="25"/>
    <n v="25"/>
    <n v="8000"/>
    <s v="-"/>
    <s v="-"/>
  </r>
  <r>
    <n v="655"/>
    <s v="RWZI NIJMEGEN"/>
    <n v="576"/>
    <s v="Non Oracle order number: RWZI Nijme(1980)-ZPR300"/>
    <n v="2"/>
    <x v="38"/>
    <s v="-"/>
    <s v="-"/>
    <s v="-"/>
    <s v="-"/>
    <s v="-"/>
    <x v="11"/>
    <x v="14"/>
    <s v="Pipeline transport"/>
    <x v="9"/>
    <s v="0.General pump order"/>
    <s v="Oliver Favero"/>
    <x v="30"/>
    <s v="Usable"/>
    <s v="RWZI Nijme(1980)-ZPR300 / 1"/>
    <n v="1"/>
    <s v="-"/>
    <s v="-"/>
    <s v="-"/>
    <s v="-"/>
    <s v="Unknown"/>
    <s v="RWZI NIJMEGEN"/>
    <s v="ZPR"/>
    <n v="30"/>
    <n v="2"/>
    <s v="-"/>
    <s v="-"/>
    <s v="-"/>
    <s v="N"/>
    <s v="N"/>
    <s v="N"/>
    <s v="-"/>
    <s v="N"/>
    <n v="300"/>
    <s v="Unknown"/>
    <s v="-"/>
    <s v="EMEA"/>
    <s v="N"/>
    <s v="N"/>
    <s v="N"/>
    <s v="-"/>
    <s v="-"/>
    <d v="2016-09-30T00:00:00"/>
    <s v="-"/>
    <s v="-"/>
    <s v="-"/>
    <s v="-"/>
    <s v="-"/>
    <s v="-"/>
    <s v="-"/>
    <s v="-"/>
    <s v="-"/>
    <n v="0"/>
    <s v="-"/>
    <n v="100"/>
    <s v="N"/>
    <s v="-"/>
    <n v="25"/>
    <n v="25"/>
    <n v="8000"/>
    <s v="-"/>
    <s v="-"/>
  </r>
  <r>
    <n v="656"/>
    <s v="RWZI NOORDHOEK"/>
    <n v="577"/>
    <s v="Non Oracle order number: RWZI Noord(1980)-ZPR300"/>
    <n v="2"/>
    <x v="38"/>
    <s v="-"/>
    <s v="-"/>
    <s v="-"/>
    <s v="-"/>
    <s v="-"/>
    <x v="11"/>
    <x v="14"/>
    <s v="Pipeline transport"/>
    <x v="9"/>
    <s v="0.General pump order"/>
    <s v="Oliver Favero"/>
    <x v="30"/>
    <s v="Usable"/>
    <s v="RWZI Noord(1980)-ZPR300 / 1"/>
    <n v="1"/>
    <s v="-"/>
    <s v="-"/>
    <s v="-"/>
    <s v="-"/>
    <s v="Unknown"/>
    <s v="RWZI NOORDHOEK"/>
    <s v="ZPR"/>
    <n v="45"/>
    <n v="3"/>
    <s v="-"/>
    <s v="-"/>
    <s v="-"/>
    <s v="N"/>
    <s v="N"/>
    <s v="N"/>
    <s v="-"/>
    <s v="N"/>
    <n v="300"/>
    <s v="Unknown"/>
    <s v="-"/>
    <s v="EMEA"/>
    <s v="N"/>
    <s v="N"/>
    <s v="N"/>
    <s v="-"/>
    <s v="-"/>
    <d v="2016-09-30T00:00:00"/>
    <s v="-"/>
    <s v="-"/>
    <s v="-"/>
    <s v="-"/>
    <s v="-"/>
    <s v="-"/>
    <s v="-"/>
    <s v="-"/>
    <s v="-"/>
    <n v="0"/>
    <s v="-"/>
    <n v="100"/>
    <s v="N"/>
    <s v="-"/>
    <n v="25"/>
    <n v="25"/>
    <n v="8000"/>
    <s v="-"/>
    <s v="-"/>
  </r>
  <r>
    <n v="657"/>
    <s v="RWZI ZEIST"/>
    <n v="578"/>
    <s v="Non Oracle order number: RWZI Zeist(1980)-ZPR300"/>
    <n v="1"/>
    <x v="38"/>
    <s v="-"/>
    <s v="-"/>
    <s v="-"/>
    <s v="-"/>
    <s v="-"/>
    <x v="11"/>
    <x v="14"/>
    <s v="Pipeline transport"/>
    <x v="9"/>
    <s v="0.General pump order"/>
    <s v="Oliver Favero"/>
    <x v="30"/>
    <s v="Usable"/>
    <s v="RWZI Zeist(1980)-ZPR300 / 1"/>
    <n v="1"/>
    <s v="-"/>
    <s v="-"/>
    <s v="-"/>
    <s v="-"/>
    <s v="Unknown"/>
    <s v="RWZI ZEIST"/>
    <s v="ZPR"/>
    <n v="30"/>
    <n v="2"/>
    <s v="-"/>
    <s v="-"/>
    <s v="-"/>
    <s v="N"/>
    <s v="N"/>
    <s v="N"/>
    <s v="-"/>
    <s v="N"/>
    <n v="300"/>
    <s v="Unknown"/>
    <s v="-"/>
    <s v="EMEA"/>
    <s v="N"/>
    <s v="N"/>
    <s v="N"/>
    <s v="-"/>
    <s v="-"/>
    <d v="2016-09-30T00:00:00"/>
    <s v="-"/>
    <s v="-"/>
    <s v="-"/>
    <s v="-"/>
    <s v="-"/>
    <s v="-"/>
    <s v="-"/>
    <s v="-"/>
    <s v="-"/>
    <n v="0"/>
    <s v="-"/>
    <n v="100"/>
    <s v="N"/>
    <s v="-"/>
    <n v="25"/>
    <n v="25"/>
    <n v="8000"/>
    <s v="-"/>
    <s v="-"/>
  </r>
  <r>
    <n v="658"/>
    <s v="STROJEXPORT"/>
    <n v="579"/>
    <s v="Non Oracle order number: Strojexpor(1980)-ZPH15"/>
    <n v="1"/>
    <x v="38"/>
    <s v="-"/>
    <s v="-"/>
    <s v="-"/>
    <s v="-"/>
    <s v="-"/>
    <x v="11"/>
    <x v="13"/>
    <s v="Process or Autoclave feeding"/>
    <x v="9"/>
    <s v="0.General pump order"/>
    <s v="Oliver Favero"/>
    <x v="12"/>
    <s v="Usable"/>
    <s v="Strojexpor(1980)-ZPH15 / 1"/>
    <n v="1"/>
    <s v="-"/>
    <d v="1981-01-01T00:00:00"/>
    <s v="-"/>
    <s v="-"/>
    <s v="6. Inactive"/>
    <s v="STROJEXPORT"/>
    <s v="ZPH"/>
    <n v="15"/>
    <n v="20"/>
    <s v="-"/>
    <s v="-"/>
    <s v="-"/>
    <s v="N"/>
    <s v="N"/>
    <s v="N"/>
    <s v="-"/>
    <s v="N"/>
    <n v="15"/>
    <s v="Unknown"/>
    <s v="-"/>
    <s v="EMEA"/>
    <s v="Y"/>
    <s v="N"/>
    <s v="N"/>
    <s v="-"/>
    <s v="-"/>
    <d v="2016-09-30T00:00:00"/>
    <s v="-"/>
    <s v="-"/>
    <s v="-"/>
    <s v="-"/>
    <s v="-"/>
    <s v="-"/>
    <s v="-"/>
    <s v="-"/>
    <s v="-"/>
    <n v="0"/>
    <s v="-"/>
    <n v="100"/>
    <s v="N"/>
    <s v="-"/>
    <n v="25"/>
    <n v="25"/>
    <n v="8000"/>
    <s v="-"/>
    <s v="-"/>
  </r>
  <r>
    <n v="659"/>
    <s v="WESTAB"/>
    <n v="580"/>
    <s v="Non Oracle order number: WESTAB(1980)-ZPH30"/>
    <n v="2"/>
    <x v="38"/>
    <s v="-"/>
    <s v="-"/>
    <s v="-"/>
    <s v="-"/>
    <s v="-"/>
    <x v="0"/>
    <x v="13"/>
    <s v="Process or Autoclave feeding"/>
    <x v="39"/>
    <s v="0.General pump order"/>
    <s v="Oliver Favero"/>
    <x v="11"/>
    <s v="Usable"/>
    <s v="WESTAB(1980)-ZPH30 / 1"/>
    <n v="1"/>
    <s v="-"/>
    <d v="1981-01-01T00:00:00"/>
    <s v="-"/>
    <s v="-"/>
    <s v="6. Inactive"/>
    <s v="WESTAB"/>
    <s v="ZPH"/>
    <n v="30"/>
    <n v="15"/>
    <s v="-"/>
    <s v="-"/>
    <s v="-"/>
    <s v="N"/>
    <s v="N"/>
    <s v="N"/>
    <s v="-"/>
    <s v="N"/>
    <n v="30"/>
    <s v="Unknown"/>
    <s v="-"/>
    <s v="EMEA"/>
    <s v="Y"/>
    <s v="N"/>
    <s v="N"/>
    <s v="-"/>
    <s v="-"/>
    <d v="2016-09-30T00:00:00"/>
    <s v="-"/>
    <s v="-"/>
    <s v="-"/>
    <s v="-"/>
    <s v="-"/>
    <s v="-"/>
    <s v="-"/>
    <s v="-"/>
    <s v="-"/>
    <n v="0"/>
    <s v="-"/>
    <n v="100"/>
    <s v="N"/>
    <s v="-"/>
    <n v="50"/>
    <n v="25"/>
    <n v="8000"/>
    <s v="-"/>
    <s v="-"/>
  </r>
  <r>
    <n v="660"/>
    <s v="BAYER UERDINGEN"/>
    <n v="581"/>
    <s v="Non Oracle order number: Bayer Uerd(1979)-ZPH15"/>
    <n v="2"/>
    <x v="39"/>
    <s v="-"/>
    <s v="-"/>
    <s v="-"/>
    <s v="-"/>
    <s v="-"/>
    <x v="0"/>
    <x v="19"/>
    <s v="Process or Autoclave feeding"/>
    <x v="39"/>
    <s v="0.General pump order"/>
    <s v="Oliver Favero"/>
    <x v="11"/>
    <s v="Usable"/>
    <s v="Bayer Uerd(1979)-ZPH15 / 1"/>
    <n v="1"/>
    <s v="-"/>
    <d v="1980-01-01T00:00:00"/>
    <s v="-"/>
    <s v="-"/>
    <s v="6. Inactive"/>
    <s v="BAYER UERDINGEN"/>
    <s v="ZPH"/>
    <n v="6"/>
    <n v="40"/>
    <s v="-"/>
    <s v="-"/>
    <s v="-"/>
    <s v="N"/>
    <s v="N"/>
    <s v="N"/>
    <s v="-"/>
    <s v="N"/>
    <n v="15"/>
    <s v="Unknown"/>
    <s v="-"/>
    <s v="EMEA"/>
    <s v="Y"/>
    <s v="N"/>
    <s v="N"/>
    <s v="-"/>
    <s v="-"/>
    <d v="2016-09-30T00:00:00"/>
    <s v="-"/>
    <s v="-"/>
    <s v="-"/>
    <s v="-"/>
    <s v="-"/>
    <s v="-"/>
    <s v="-"/>
    <s v="-"/>
    <s v="-"/>
    <n v="0"/>
    <s v="-"/>
    <n v="100"/>
    <s v="N"/>
    <s v="-"/>
    <n v="50"/>
    <n v="25"/>
    <n v="8000"/>
    <s v="-"/>
    <s v="-"/>
  </r>
  <r>
    <n v="661"/>
    <s v="ESSO REFINERY"/>
    <n v="582"/>
    <s v="Non Oracle order number: Esso Refin(1979)-ZPH7.5"/>
    <n v="2"/>
    <x v="39"/>
    <s v="-"/>
    <s v="-"/>
    <s v="-"/>
    <s v="-"/>
    <s v="-"/>
    <x v="0"/>
    <x v="18"/>
    <s v="Process or Autoclave feeding"/>
    <x v="68"/>
    <s v="0.General pump order"/>
    <s v="Oliver Favero"/>
    <x v="30"/>
    <s v="Usable"/>
    <s v="Esso Refin(1979)-ZPH7.5 / 1"/>
    <n v="1"/>
    <s v="-"/>
    <s v="-"/>
    <s v="-"/>
    <s v="-"/>
    <s v="Unknown"/>
    <s v="ESSO REFINERY"/>
    <s v="ZPH"/>
    <n v="6"/>
    <n v="6"/>
    <s v="-"/>
    <s v="-"/>
    <s v="-"/>
    <s v="N"/>
    <s v="N"/>
    <s v="N"/>
    <s v="-"/>
    <s v="N"/>
    <s v="7,5"/>
    <s v="Unknown"/>
    <s v="-"/>
    <s v="EMEA"/>
    <s v="Y"/>
    <s v="N"/>
    <s v="N"/>
    <s v="-"/>
    <s v="-"/>
    <d v="2016-09-30T00:00:00"/>
    <s v="-"/>
    <s v="-"/>
    <s v="-"/>
    <s v="-"/>
    <s v="-"/>
    <s v="-"/>
    <s v="-"/>
    <s v="-"/>
    <s v="-"/>
    <n v="0"/>
    <s v="-"/>
    <n v="100"/>
    <s v="N"/>
    <s v="-"/>
    <n v="50"/>
    <n v="25"/>
    <n v="8000"/>
    <s v="-"/>
    <s v="-"/>
  </r>
  <r>
    <n v="662"/>
    <s v="KOMBINAT ALUMINIUM PODGORICA"/>
    <n v="583"/>
    <s v="Non Oracle order number: Kombinat A(1979)-ZPM800"/>
    <n v="2"/>
    <x v="39"/>
    <s v="-"/>
    <s v="-"/>
    <s v="-"/>
    <s v="-"/>
    <s v="-"/>
    <x v="3"/>
    <x v="3"/>
    <s v="Tailings"/>
    <x v="17"/>
    <s v="4.Supply of additional system components (incl. 1, 2 and 3)"/>
    <s v="Oliver Favero"/>
    <x v="58"/>
    <s v="Usable"/>
    <s v="Kombinat A(1979)-ZPM800 / 1"/>
    <n v="1"/>
    <s v="-"/>
    <d v="1980-01-01T00:00:00"/>
    <s v="-"/>
    <s v="-"/>
    <s v="6. Inactive"/>
    <s v="KOMBINAT ALUMINIUM PODGORICA"/>
    <s v="ZPM"/>
    <n v="85"/>
    <n v="100"/>
    <s v="-"/>
    <s v="-"/>
    <s v="-"/>
    <s v="N"/>
    <s v="N"/>
    <s v="N"/>
    <s v="-"/>
    <s v="N"/>
    <n v="800"/>
    <s v="Unknown"/>
    <s v="-"/>
    <s v="EMEA"/>
    <s v="N"/>
    <s v="N"/>
    <s v="N"/>
    <s v="-"/>
    <s v="-"/>
    <d v="2016-09-30T00:00:00"/>
    <s v="-"/>
    <s v="-"/>
    <s v="-"/>
    <s v="-"/>
    <s v="-"/>
    <s v="-"/>
    <s v="-"/>
    <s v="-"/>
    <s v="-"/>
    <n v="0"/>
    <s v="-"/>
    <n v="100"/>
    <s v="N"/>
    <s v="-"/>
    <n v="150"/>
    <n v="25"/>
    <n v="8000"/>
    <s v="-"/>
    <s v="-"/>
  </r>
  <r>
    <n v="663"/>
    <s v="OSKOL ELECTRO METALLURGICAL KOMBINE"/>
    <n v="584"/>
    <s v="OEMK"/>
    <m/>
    <x v="15"/>
    <m/>
    <m/>
    <m/>
    <m/>
    <m/>
    <x v="1"/>
    <x v="4"/>
    <m/>
    <x v="5"/>
    <m/>
    <m/>
    <x v="4"/>
    <m/>
    <m/>
    <m/>
    <m/>
    <m/>
    <m/>
    <m/>
    <m/>
    <m/>
    <m/>
    <m/>
    <m/>
    <m/>
    <m/>
    <m/>
    <m/>
    <m/>
    <m/>
    <m/>
    <m/>
    <m/>
    <m/>
    <m/>
    <m/>
    <m/>
    <m/>
    <m/>
    <m/>
    <m/>
    <m/>
    <m/>
    <m/>
    <m/>
    <m/>
    <m/>
    <m/>
    <m/>
    <m/>
    <m/>
    <m/>
    <m/>
    <m/>
    <m/>
    <m/>
    <m/>
    <m/>
    <m/>
    <m/>
    <m/>
  </r>
  <r>
    <s v="Non Oracle order number: Oskol Elec(1979)-ZPM1800&quot;"/>
    <n v="4"/>
    <n v="585"/>
    <n v="26.5"/>
    <s v="JSC OEMK"/>
    <x v="16"/>
    <s v="-"/>
    <s v="-"/>
    <s v="None"/>
    <s v="Slurry pipeline"/>
    <s v="Pipeline transport"/>
    <x v="26"/>
    <x v="17"/>
    <s v="Oliver Favero"/>
    <x v="69"/>
    <s v="Usable"/>
    <s v="Oskol Elec(1979)-ZPM1800 / 1"/>
    <x v="44"/>
    <s v="-"/>
    <d v="1980-01-01T00:00:00"/>
    <s v="-"/>
    <s v="-"/>
    <s v="5. Operational"/>
    <s v="OSKOL ELECTRO METALLURGICAL KOMBINE"/>
    <s v="ZPM"/>
    <n v="540"/>
    <n v="74"/>
    <s v="-"/>
    <s v="-"/>
    <s v="-"/>
    <s v="N"/>
    <s v="N"/>
    <s v="N"/>
    <s v="-"/>
    <s v="N"/>
    <n v="1800"/>
    <s v="Unknown"/>
    <s v="-"/>
    <s v="EMEA"/>
    <s v="N"/>
    <s v="N"/>
    <s v="N"/>
    <s v="-"/>
    <s v="-"/>
    <d v="2016-09-30T00:00:00"/>
    <s v="-"/>
    <s v="-"/>
    <s v="-"/>
    <s v="-"/>
    <s v="-"/>
    <s v="-"/>
    <s v="-"/>
    <s v="-"/>
    <s v="-"/>
    <n v="0"/>
    <s v="OEMK"/>
    <n v="100"/>
    <s v="N"/>
    <s v="-"/>
    <n v="150"/>
    <n v="25"/>
    <n v="8000"/>
    <s v="-"/>
    <s v="-"/>
    <m/>
    <m/>
    <m/>
  </r>
  <r>
    <n v="664"/>
    <s v="RMK TREPCA KOMERC"/>
    <n v="586"/>
    <s v="Non Oracle order number: RMK Trepca(1979)-ZPM1800"/>
    <n v="1"/>
    <x v="39"/>
    <s v="-"/>
    <s v="-"/>
    <s v="-"/>
    <s v="-"/>
    <s v="-"/>
    <x v="0"/>
    <x v="3"/>
    <s v="Tailings"/>
    <x v="16"/>
    <s v="0.General pump order"/>
    <s v="Oliver Favero"/>
    <x v="59"/>
    <s v="Usable"/>
    <s v="RMK Trepca(1979)-ZPM1800 / 1"/>
    <n v="1"/>
    <s v="-"/>
    <d v="1980-01-01T00:00:00"/>
    <s v="-"/>
    <s v="-"/>
    <s v="6. Inactive"/>
    <s v="RMK TREPCA KOMERC"/>
    <s v="ZPM"/>
    <n v="300"/>
    <n v="50"/>
    <s v="-"/>
    <s v="-"/>
    <s v="-"/>
    <s v="N"/>
    <s v="N"/>
    <s v="N"/>
    <s v="-"/>
    <s v="N"/>
    <n v="1800"/>
    <s v="Unknown"/>
    <s v="-"/>
    <s v="EMEA"/>
    <s v="N"/>
    <s v="N"/>
    <s v="N"/>
    <s v="-"/>
    <s v="-"/>
    <d v="2016-09-30T00:00:00"/>
    <s v="-"/>
    <s v="-"/>
    <s v="-"/>
    <s v="-"/>
    <s v="-"/>
    <s v="-"/>
    <s v="-"/>
    <s v="-"/>
    <s v="-"/>
    <n v="0"/>
    <s v="-"/>
    <n v="100"/>
    <s v="N"/>
    <s v="-"/>
    <n v="200"/>
    <n v="100"/>
    <n v="8000"/>
    <s v="-"/>
    <s v="-"/>
  </r>
  <r>
    <n v="665"/>
    <s v="STROJEXPORT"/>
    <n v="587"/>
    <s v="Non Oracle order number: Strojexpor(1979)-ZPM500"/>
    <n v="4"/>
    <x v="39"/>
    <s v="-"/>
    <s v="-"/>
    <s v="-"/>
    <s v="-"/>
    <s v="-"/>
    <x v="11"/>
    <x v="13"/>
    <s v="Process or Autoclave feeding"/>
    <x v="9"/>
    <s v="0.General pump order"/>
    <s v="Oliver Favero"/>
    <x v="12"/>
    <s v="Usable"/>
    <s v="Strojexpor(1979)-ZPM500 / 1"/>
    <n v="1"/>
    <s v="-"/>
    <d v="1980-01-01T00:00:00"/>
    <s v="-"/>
    <s v="-"/>
    <s v="6. Inactive"/>
    <s v="STROJEXPORT"/>
    <s v="ZPM"/>
    <n v="60"/>
    <n v="15"/>
    <s v="-"/>
    <s v="-"/>
    <s v="-"/>
    <s v="N"/>
    <s v="N"/>
    <s v="N"/>
    <s v="-"/>
    <s v="N"/>
    <n v="500"/>
    <s v="Unknown"/>
    <s v="-"/>
    <s v="EMEA"/>
    <s v="N"/>
    <s v="N"/>
    <s v="N"/>
    <s v="-"/>
    <s v="-"/>
    <d v="2016-09-30T00:00:00"/>
    <s v="-"/>
    <s v="-"/>
    <s v="-"/>
    <s v="-"/>
    <s v="-"/>
    <s v="-"/>
    <s v="-"/>
    <s v="-"/>
    <s v="-"/>
    <n v="0"/>
    <s v="-"/>
    <n v="100"/>
    <s v="N"/>
    <s v="-"/>
    <n v="25"/>
    <n v="25"/>
    <n v="8000"/>
    <s v="-"/>
    <s v="-"/>
  </r>
  <r>
    <n v="666"/>
    <s v="BHARAT ALUMINIUM"/>
    <n v="588"/>
    <s v="Non Oracle order number: Bharat Alu(1978)-ZPR1800"/>
    <n v="1"/>
    <x v="40"/>
    <s v="-"/>
    <s v="BALCO VEDANTA KORBA"/>
    <s v="-"/>
    <s v="-"/>
    <s v="-"/>
    <x v="3"/>
    <x v="0"/>
    <s v="Process or Autoclave feeding"/>
    <x v="0"/>
    <s v="0.General pump order"/>
    <s v="Vinay Parekh"/>
    <x v="1"/>
    <s v="Usable"/>
    <s v="Bharat Alu(1978)-ZPR1800 / 1"/>
    <n v="1"/>
    <s v="-"/>
    <s v="-"/>
    <s v="-"/>
    <s v="-"/>
    <s v="6. Inactive"/>
    <s v="BHARAT ALUMINIUM"/>
    <s v="ZPR"/>
    <n v="300"/>
    <n v="50"/>
    <s v="-"/>
    <s v="-"/>
    <s v="-"/>
    <s v="N"/>
    <s v="N"/>
    <s v="N"/>
    <s v="-"/>
    <s v="N"/>
    <n v="1800"/>
    <s v="Unknown"/>
    <s v="-"/>
    <s v="INDIA"/>
    <s v="N"/>
    <s v="N"/>
    <s v="N"/>
    <s v="-"/>
    <s v="-"/>
    <d v="2016-09-30T00:00:00"/>
    <s v="-"/>
    <s v="-"/>
    <s v="-"/>
    <s v="-"/>
    <s v="-"/>
    <s v="-"/>
    <s v="-"/>
    <s v="-"/>
    <s v="-"/>
    <n v="0"/>
    <s v="-"/>
    <n v="100"/>
    <s v="N"/>
    <s v="-"/>
    <n v="75"/>
    <n v="25"/>
    <n v="8000"/>
    <s v="-"/>
    <s v="-"/>
  </r>
  <r>
    <n v="667"/>
    <s v="ESSO REFINERY"/>
    <n v="589"/>
    <s v="Non Oracle order number: Esso Refin(1978)-ZPH7.5"/>
    <n v="2"/>
    <x v="40"/>
    <s v="-"/>
    <s v="-"/>
    <s v="-"/>
    <s v="-"/>
    <s v="-"/>
    <x v="0"/>
    <x v="18"/>
    <s v="Process or Autoclave feeding"/>
    <x v="39"/>
    <s v="0.General pump order"/>
    <s v="Oliver Favero"/>
    <x v="30"/>
    <s v="Usable"/>
    <s v="Esso Refin(1978)-ZPH7.5 / 1"/>
    <n v="1"/>
    <s v="-"/>
    <s v="-"/>
    <s v="-"/>
    <s v="-"/>
    <s v="Unknown"/>
    <s v="ESSO REFINERY"/>
    <s v="ZPH"/>
    <n v="6"/>
    <n v="6"/>
    <s v="-"/>
    <s v="-"/>
    <s v="-"/>
    <s v="N"/>
    <s v="N"/>
    <s v="N"/>
    <s v="-"/>
    <s v="N"/>
    <s v="7,5"/>
    <s v="Unknown"/>
    <s v="-"/>
    <s v="EMEA"/>
    <s v="Y"/>
    <s v="N"/>
    <s v="N"/>
    <s v="-"/>
    <s v="-"/>
    <d v="2016-09-30T00:00:00"/>
    <s v="-"/>
    <s v="-"/>
    <s v="-"/>
    <s v="-"/>
    <s v="-"/>
    <s v="-"/>
    <s v="-"/>
    <s v="-"/>
    <s v="-"/>
    <n v="0"/>
    <s v="-"/>
    <n v="100"/>
    <s v="N"/>
    <s v="-"/>
    <n v="50"/>
    <n v="25"/>
    <n v="8000"/>
    <s v="-"/>
    <s v="-"/>
  </r>
  <r>
    <n v="668"/>
    <s v="KARLOVI VARI"/>
    <n v="590"/>
    <s v="Non Oracle order number: Karlovi Va(1978)-ZPR400"/>
    <n v="1"/>
    <x v="40"/>
    <s v="-"/>
    <s v="-"/>
    <s v="-"/>
    <s v="-"/>
    <s v="-"/>
    <x v="11"/>
    <x v="14"/>
    <s v="Pipeline transport"/>
    <x v="9"/>
    <s v="0.General pump order"/>
    <s v="Oliver Favero"/>
    <x v="12"/>
    <s v="Usable"/>
    <s v="Karlovi Va(1978)-ZPR400 / 1"/>
    <n v="1"/>
    <s v="-"/>
    <d v="1979-01-01T00:00:00"/>
    <s v="-"/>
    <s v="-"/>
    <s v="6. Inactive"/>
    <s v="KARLOVI VARI"/>
    <s v="ZPR"/>
    <n v="36"/>
    <n v="12"/>
    <s v="-"/>
    <s v="-"/>
    <s v="-"/>
    <s v="N"/>
    <s v="N"/>
    <s v="N"/>
    <s v="-"/>
    <s v="N"/>
    <n v="400"/>
    <s v="Unknown"/>
    <s v="-"/>
    <s v="EMEA"/>
    <s v="N"/>
    <s v="N"/>
    <s v="N"/>
    <s v="-"/>
    <s v="-"/>
    <d v="2016-09-30T00:00:00"/>
    <s v="-"/>
    <s v="-"/>
    <s v="-"/>
    <s v="-"/>
    <s v="-"/>
    <s v="-"/>
    <s v="-"/>
    <s v="-"/>
    <s v="-"/>
    <n v="0"/>
    <s v="-"/>
    <n v="100"/>
    <s v="N"/>
    <s v="-"/>
    <n v="25"/>
    <n v="25"/>
    <n v="8000"/>
    <s v="-"/>
    <s v="-"/>
  </r>
  <r>
    <n v="669"/>
    <s v="KEMPENSE KOLENMIJNEN"/>
    <n v="591"/>
    <s v="Non Oracle order number: Kempense K(1978)-ZPH30"/>
    <n v="1"/>
    <x v="40"/>
    <s v="-"/>
    <s v="-"/>
    <s v="-"/>
    <s v="-"/>
    <s v="-"/>
    <x v="14"/>
    <x v="15"/>
    <s v="Tailings"/>
    <x v="37"/>
    <s v="0.General pump order"/>
    <s v="Oliver Favero"/>
    <x v="36"/>
    <s v="Usable"/>
    <s v="Kempense K(1978)-ZPH30 / 1"/>
    <n v="1"/>
    <s v="-"/>
    <d v="1979-01-01T00:00:00"/>
    <s v="-"/>
    <s v="-"/>
    <s v="6. Inactive"/>
    <s v="KEMPENSE KOLENMIJNEN"/>
    <s v="ZPH"/>
    <n v="30"/>
    <n v="15"/>
    <s v="-"/>
    <s v="-"/>
    <s v="-"/>
    <s v="N"/>
    <s v="N"/>
    <s v="N"/>
    <s v="-"/>
    <s v="N"/>
    <n v="30"/>
    <s v="Unknown"/>
    <s v="-"/>
    <s v="EMEA"/>
    <s v="Y"/>
    <s v="N"/>
    <s v="N"/>
    <s v="-"/>
    <s v="-"/>
    <d v="2016-09-30T00:00:00"/>
    <s v="-"/>
    <s v="-"/>
    <s v="-"/>
    <s v="-"/>
    <s v="-"/>
    <s v="-"/>
    <s v="-"/>
    <s v="-"/>
    <s v="-"/>
    <n v="0"/>
    <s v="-"/>
    <n v="100"/>
    <s v="N"/>
    <s v="-"/>
    <n v="50"/>
    <n v="0"/>
    <n v="8000"/>
    <s v="-"/>
    <s v="-"/>
  </r>
  <r>
    <n v="670"/>
    <s v="OTV BOULOGNE-SUR-MER"/>
    <n v="592"/>
    <s v="Non Oracle order number: OTV Boulog(1978)-ZPM400"/>
    <n v="2"/>
    <x v="40"/>
    <s v="-"/>
    <s v="-"/>
    <s v="-"/>
    <s v="-"/>
    <s v="-"/>
    <x v="11"/>
    <x v="13"/>
    <s v="Process or Autoclave feeding"/>
    <x v="9"/>
    <s v="0.General pump order"/>
    <s v="Oliver Favero"/>
    <x v="45"/>
    <s v="Usable"/>
    <s v="OTV Boulog(1978)-ZPM400 / 1"/>
    <n v="1"/>
    <s v="-"/>
    <d v="1979-01-01T00:00:00"/>
    <s v="-"/>
    <s v="-"/>
    <s v="5. Operational"/>
    <s v="OTV BOULOGNE-SUR-MER"/>
    <s v="ZPM"/>
    <n v="40"/>
    <n v="15"/>
    <s v="-"/>
    <s v="-"/>
    <s v="-"/>
    <s v="N"/>
    <s v="N"/>
    <s v="N"/>
    <s v="-"/>
    <s v="N"/>
    <n v="400"/>
    <s v="Unknown"/>
    <s v="-"/>
    <s v="EMEA"/>
    <s v="N"/>
    <s v="N"/>
    <s v="N"/>
    <s v="-"/>
    <s v="-"/>
    <d v="2016-09-30T00:00:00"/>
    <s v="-"/>
    <s v="-"/>
    <s v="-"/>
    <s v="-"/>
    <s v="-"/>
    <s v="-"/>
    <s v="-"/>
    <s v="-"/>
    <s v="-"/>
    <n v="0"/>
    <s v="-"/>
    <n v="100"/>
    <s v="N"/>
    <s v="-"/>
    <n v="25"/>
    <n v="25"/>
    <n v="8000"/>
    <s v="-"/>
    <s v="-"/>
  </r>
  <r>
    <n v="671"/>
    <s v="PUBLIC WORKS GRONINGEN"/>
    <n v="593"/>
    <s v="Non Oracle order number: Public Wor(1978)-ZPR400"/>
    <n v="3"/>
    <x v="40"/>
    <s v="-"/>
    <s v="-"/>
    <s v="-"/>
    <s v="-"/>
    <s v="-"/>
    <x v="11"/>
    <x v="13"/>
    <s v="Process or Autoclave feeding"/>
    <x v="9"/>
    <s v="0.General pump order"/>
    <s v="Oliver Favero"/>
    <x v="30"/>
    <s v="Usable"/>
    <s v="Public Wor(1978)-ZPR400 / 1"/>
    <n v="1"/>
    <s v="-"/>
    <s v="-"/>
    <s v="-"/>
    <s v="-"/>
    <s v="Unknown"/>
    <s v="PUBLIC WORKS GRONINGEN"/>
    <s v="ZPR"/>
    <n v="40"/>
    <n v="15"/>
    <s v="-"/>
    <s v="-"/>
    <s v="-"/>
    <s v="N"/>
    <s v="N"/>
    <s v="N"/>
    <s v="-"/>
    <s v="N"/>
    <n v="400"/>
    <s v="Unknown"/>
    <s v="-"/>
    <s v="EMEA"/>
    <s v="N"/>
    <s v="N"/>
    <s v="N"/>
    <s v="-"/>
    <s v="-"/>
    <d v="2016-09-30T00:00:00"/>
    <s v="-"/>
    <s v="-"/>
    <s v="-"/>
    <s v="-"/>
    <s v="-"/>
    <s v="-"/>
    <s v="-"/>
    <s v="-"/>
    <s v="-"/>
    <n v="0"/>
    <s v="-"/>
    <n v="100"/>
    <s v="N"/>
    <s v="-"/>
    <n v="25"/>
    <n v="25"/>
    <n v="8000"/>
    <s v="-"/>
    <s v="-"/>
  </r>
  <r>
    <n v="672"/>
    <s v="STROJEXPORT"/>
    <n v="594"/>
    <s v="Non Oracle order number: Strojexpor(1978)-ZPH15"/>
    <n v="2"/>
    <x v="40"/>
    <s v="-"/>
    <s v="-"/>
    <s v="-"/>
    <s v="-"/>
    <s v="-"/>
    <x v="11"/>
    <x v="13"/>
    <s v="Process or Autoclave feeding"/>
    <x v="9"/>
    <s v="0.General pump order"/>
    <s v="Oliver Favero"/>
    <x v="12"/>
    <s v="Usable"/>
    <s v="Strojexpor(1978)-ZPH15 / 1"/>
    <n v="1"/>
    <s v="-"/>
    <d v="1979-01-01T00:00:00"/>
    <s v="-"/>
    <s v="-"/>
    <s v="6. Inactive"/>
    <s v="STROJEXPORT"/>
    <s v="ZPH"/>
    <n v="15"/>
    <n v="20"/>
    <s v="-"/>
    <s v="-"/>
    <s v="-"/>
    <s v="N"/>
    <s v="N"/>
    <s v="N"/>
    <s v="-"/>
    <s v="N"/>
    <n v="15"/>
    <s v="Unknown"/>
    <s v="-"/>
    <s v="EMEA"/>
    <s v="Y"/>
    <s v="N"/>
    <s v="N"/>
    <s v="-"/>
    <s v="-"/>
    <d v="2016-09-30T00:00:00"/>
    <s v="-"/>
    <s v="-"/>
    <s v="-"/>
    <s v="-"/>
    <s v="-"/>
    <s v="-"/>
    <s v="-"/>
    <s v="-"/>
    <s v="-"/>
    <n v="0"/>
    <s v="-"/>
    <n v="100"/>
    <s v="N"/>
    <s v="-"/>
    <n v="25"/>
    <n v="25"/>
    <n v="8000"/>
    <s v="-"/>
    <s v="-"/>
  </r>
  <r>
    <n v="673"/>
    <s v="WESTAB"/>
    <n v="595"/>
    <s v="Non Oracle order number: WESTAB(1978)-ZPH30"/>
    <n v="1"/>
    <x v="40"/>
    <s v="-"/>
    <s v="-"/>
    <s v="-"/>
    <s v="-"/>
    <s v="-"/>
    <x v="0"/>
    <x v="13"/>
    <s v="Process or Autoclave feeding"/>
    <x v="39"/>
    <s v="0.General pump order"/>
    <s v="Oliver Favero"/>
    <x v="11"/>
    <s v="Usable"/>
    <s v="WESTAB(1978)-ZPH30 / 1"/>
    <n v="1"/>
    <s v="-"/>
    <d v="1979-01-01T00:00:00"/>
    <s v="-"/>
    <s v="-"/>
    <s v="6. Inactive"/>
    <s v="WESTAB"/>
    <s v="ZPH"/>
    <n v="30"/>
    <n v="15"/>
    <s v="-"/>
    <s v="-"/>
    <s v="-"/>
    <s v="N"/>
    <s v="N"/>
    <s v="N"/>
    <s v="-"/>
    <s v="N"/>
    <n v="30"/>
    <s v="Unknown"/>
    <s v="-"/>
    <s v="EMEA"/>
    <s v="Y"/>
    <s v="N"/>
    <s v="N"/>
    <s v="-"/>
    <s v="-"/>
    <d v="2016-09-30T00:00:00"/>
    <s v="-"/>
    <s v="-"/>
    <s v="-"/>
    <s v="-"/>
    <s v="-"/>
    <s v="-"/>
    <s v="-"/>
    <s v="-"/>
    <s v="-"/>
    <n v="0"/>
    <s v="-"/>
    <n v="100"/>
    <s v="N"/>
    <s v="-"/>
    <n v="50"/>
    <n v="25"/>
    <n v="8000"/>
    <s v="-"/>
    <s v="-"/>
  </r>
  <r>
    <n v="674"/>
    <s v="CITY OF BREST"/>
    <n v="596"/>
    <s v="Non Oracle order number: City of Br(1977)-ZPR250"/>
    <n v="2"/>
    <x v="41"/>
    <s v="-"/>
    <s v="-"/>
    <s v="-"/>
    <s v="-"/>
    <s v="-"/>
    <x v="11"/>
    <x v="18"/>
    <s v="Process or Autoclave feeding"/>
    <x v="9"/>
    <s v="0.General pump order"/>
    <s v="Oliver Favero"/>
    <x v="45"/>
    <s v="Usable"/>
    <s v="City of Br(1977)-ZPR250 / 1"/>
    <n v="1"/>
    <s v="-"/>
    <d v="1978-01-01T00:00:00"/>
    <s v="-"/>
    <s v="-"/>
    <s v="6. Inactive"/>
    <s v="CITY OF BREST"/>
    <s v="ZPR"/>
    <n v="6"/>
    <n v="37"/>
    <s v="-"/>
    <s v="-"/>
    <s v="-"/>
    <s v="N"/>
    <s v="N"/>
    <s v="N"/>
    <s v="-"/>
    <s v="N"/>
    <n v="250"/>
    <s v="Unknown"/>
    <s v="-"/>
    <s v="EMEA"/>
    <s v="N"/>
    <s v="N"/>
    <s v="N"/>
    <s v="-"/>
    <s v="-"/>
    <d v="2016-09-30T00:00:00"/>
    <s v="-"/>
    <s v="-"/>
    <s v="-"/>
    <s v="-"/>
    <s v="-"/>
    <s v="-"/>
    <s v="-"/>
    <s v="-"/>
    <s v="-"/>
    <n v="0"/>
    <s v="-"/>
    <n v="100"/>
    <s v="N"/>
    <s v="-"/>
    <n v="25"/>
    <n v="25"/>
    <n v="8000"/>
    <s v="-"/>
    <s v="-"/>
  </r>
  <r>
    <n v="675"/>
    <s v="CITY OF LE MANS"/>
    <n v="597"/>
    <s v="Non Oracle order number: City of Le(1977)-ZPM400"/>
    <n v="2"/>
    <x v="41"/>
    <s v="-"/>
    <s v="-"/>
    <s v="-"/>
    <s v="-"/>
    <s v="-"/>
    <x v="11"/>
    <x v="18"/>
    <s v="Process or Autoclave feeding"/>
    <x v="9"/>
    <s v="0.General pump order"/>
    <s v="Oliver Favero"/>
    <x v="45"/>
    <s v="Usable"/>
    <s v="City of Le(1977)-ZPM400 / 1"/>
    <n v="1"/>
    <s v="-"/>
    <d v="1978-01-01T00:00:00"/>
    <s v="-"/>
    <s v="-"/>
    <s v="6. Inactive"/>
    <s v="CITY OF LE MANS"/>
    <s v="ZPM"/>
    <n v="16"/>
    <n v="23"/>
    <s v="-"/>
    <s v="-"/>
    <s v="-"/>
    <s v="N"/>
    <s v="N"/>
    <s v="N"/>
    <s v="-"/>
    <s v="N"/>
    <n v="400"/>
    <s v="Unknown"/>
    <s v="-"/>
    <s v="EMEA"/>
    <s v="N"/>
    <s v="N"/>
    <s v="N"/>
    <s v="-"/>
    <s v="-"/>
    <d v="2016-09-30T00:00:00"/>
    <s v="-"/>
    <s v="-"/>
    <s v="-"/>
    <s v="-"/>
    <s v="-"/>
    <s v="-"/>
    <s v="-"/>
    <s v="-"/>
    <s v="-"/>
    <n v="0"/>
    <s v="-"/>
    <n v="100"/>
    <s v="N"/>
    <s v="-"/>
    <n v="25"/>
    <n v="25"/>
    <n v="8000"/>
    <s v="-"/>
    <s v="-"/>
  </r>
  <r>
    <n v="676"/>
    <s v="HENKEL"/>
    <n v="598"/>
    <s v="Non Oracle order number: Henkel(1977)-ZPH15"/>
    <n v="1"/>
    <x v="41"/>
    <s v="-"/>
    <s v="-"/>
    <s v="-"/>
    <s v="-"/>
    <s v="-"/>
    <x v="0"/>
    <x v="13"/>
    <s v="Process or Autoclave feeding"/>
    <x v="39"/>
    <s v="0.General pump order"/>
    <s v="Oliver Favero"/>
    <x v="36"/>
    <s v="Usable"/>
    <s v="Henkel(1977)-ZPH15 / 1"/>
    <n v="1"/>
    <s v="-"/>
    <d v="1978-01-01T00:00:00"/>
    <s v="-"/>
    <s v="-"/>
    <s v="6. Inactive"/>
    <s v="HENKEL"/>
    <s v="ZPH"/>
    <n v="15"/>
    <n v="15"/>
    <s v="-"/>
    <s v="-"/>
    <s v="-"/>
    <s v="N"/>
    <s v="N"/>
    <s v="N"/>
    <s v="-"/>
    <s v="N"/>
    <n v="15"/>
    <s v="Unknown"/>
    <s v="-"/>
    <s v="EMEA"/>
    <s v="Y"/>
    <s v="N"/>
    <s v="N"/>
    <s v="-"/>
    <s v="-"/>
    <d v="2016-09-30T00:00:00"/>
    <s v="-"/>
    <s v="-"/>
    <s v="-"/>
    <s v="-"/>
    <s v="-"/>
    <s v="-"/>
    <s v="-"/>
    <s v="-"/>
    <s v="-"/>
    <n v="0"/>
    <s v="-"/>
    <n v="100"/>
    <s v="N"/>
    <s v="-"/>
    <n v="50"/>
    <n v="25"/>
    <n v="8000"/>
    <s v="-"/>
    <s v="-"/>
  </r>
  <r>
    <n v="677"/>
    <s v="KEMPENSE KOLENMIJNEN"/>
    <n v="599"/>
    <s v="Non Oracle order number: Kempense K(1977)-ZPH30"/>
    <n v="1"/>
    <x v="41"/>
    <s v="-"/>
    <s v="-"/>
    <s v="-"/>
    <s v="-"/>
    <s v="-"/>
    <x v="14"/>
    <x v="15"/>
    <s v="Tailings"/>
    <x v="37"/>
    <s v="0.General pump order"/>
    <s v="Oliver Favero"/>
    <x v="36"/>
    <s v="Usable"/>
    <s v="Kempense K(1977)-ZPH30 / 1"/>
    <n v="1"/>
    <s v="-"/>
    <d v="1978-01-01T00:00:00"/>
    <s v="-"/>
    <s v="-"/>
    <s v="6. Inactive"/>
    <s v="KEMPENSE KOLENMIJNEN"/>
    <s v="ZPH"/>
    <n v="30"/>
    <n v="15"/>
    <s v="-"/>
    <s v="-"/>
    <s v="-"/>
    <s v="N"/>
    <s v="N"/>
    <s v="N"/>
    <s v="-"/>
    <s v="N"/>
    <n v="30"/>
    <s v="Unknown"/>
    <s v="-"/>
    <s v="EMEA"/>
    <s v="Y"/>
    <s v="N"/>
    <s v="N"/>
    <s v="-"/>
    <s v="-"/>
    <d v="2016-09-30T00:00:00"/>
    <s v="-"/>
    <s v="-"/>
    <s v="-"/>
    <s v="-"/>
    <s v="-"/>
    <s v="-"/>
    <s v="-"/>
    <s v="-"/>
    <s v="-"/>
    <n v="0"/>
    <s v="-"/>
    <n v="100"/>
    <s v="N"/>
    <s v="-"/>
    <n v="50"/>
    <n v="0"/>
    <n v="8000"/>
    <s v="-"/>
    <s v="-"/>
  </r>
  <r>
    <n v="678"/>
    <s v="RWZI BURGHSLUIS"/>
    <n v="600"/>
    <s v="Non Oracle order number: RWZI Burgh(1977)-ZPR150"/>
    <n v="1"/>
    <x v="41"/>
    <s v="-"/>
    <s v="-"/>
    <s v="-"/>
    <s v="-"/>
    <s v="-"/>
    <x v="11"/>
    <x v="14"/>
    <s v="Pipeline transport"/>
    <x v="9"/>
    <s v="0.General pump order"/>
    <s v="Oliver Favero"/>
    <x v="30"/>
    <s v="Usable"/>
    <s v="RWZI Burgh(1977)-ZPR150 / 1"/>
    <n v="1"/>
    <s v="-"/>
    <s v="-"/>
    <s v="-"/>
    <s v="-"/>
    <s v="Unknown"/>
    <s v="RWZI BURGHSLUIS"/>
    <s v="ZPR"/>
    <n v="15"/>
    <n v="3"/>
    <s v="-"/>
    <s v="-"/>
    <s v="-"/>
    <s v="N"/>
    <s v="N"/>
    <s v="N"/>
    <s v="-"/>
    <s v="N"/>
    <n v="150"/>
    <s v="Unknown"/>
    <s v="-"/>
    <s v="EMEA"/>
    <s v="N"/>
    <s v="N"/>
    <s v="N"/>
    <s v="-"/>
    <s v="-"/>
    <d v="2016-09-30T00:00:00"/>
    <s v="-"/>
    <s v="-"/>
    <s v="-"/>
    <s v="-"/>
    <s v="-"/>
    <s v="-"/>
    <s v="-"/>
    <s v="-"/>
    <s v="-"/>
    <n v="0"/>
    <s v="-"/>
    <n v="100"/>
    <s v="N"/>
    <s v="-"/>
    <n v="25"/>
    <n v="25"/>
    <n v="8000"/>
    <s v="-"/>
    <s v="-"/>
  </r>
  <r>
    <n v="679"/>
    <s v="RWZI DE VIERBANNEN"/>
    <n v="601"/>
    <s v="Non Oracle order number: RWZI De Vi(1977)-ZPR150"/>
    <n v="1"/>
    <x v="41"/>
    <s v="-"/>
    <s v="-"/>
    <s v="-"/>
    <s v="-"/>
    <s v="-"/>
    <x v="11"/>
    <x v="14"/>
    <s v="Pipeline transport"/>
    <x v="9"/>
    <s v="0.General pump order"/>
    <s v="Oliver Favero"/>
    <x v="30"/>
    <s v="Usable"/>
    <s v="RWZI De Vi(1977)-ZPR150 / 1"/>
    <n v="1"/>
    <s v="-"/>
    <s v="-"/>
    <s v="-"/>
    <s v="-"/>
    <s v="Unknown"/>
    <s v="RWZI DE VIERBANNEN"/>
    <s v="ZPR"/>
    <n v="15"/>
    <n v="2"/>
    <s v="-"/>
    <s v="-"/>
    <s v="-"/>
    <s v="N"/>
    <s v="N"/>
    <s v="N"/>
    <s v="-"/>
    <s v="N"/>
    <n v="150"/>
    <s v="Unknown"/>
    <s v="-"/>
    <s v="EMEA"/>
    <s v="N"/>
    <s v="N"/>
    <s v="N"/>
    <s v="-"/>
    <s v="-"/>
    <d v="2016-09-30T00:00:00"/>
    <s v="-"/>
    <s v="-"/>
    <s v="-"/>
    <s v="-"/>
    <s v="-"/>
    <s v="-"/>
    <s v="-"/>
    <s v="-"/>
    <s v="-"/>
    <n v="0"/>
    <s v="-"/>
    <n v="100"/>
    <s v="N"/>
    <s v="-"/>
    <n v="25"/>
    <n v="25"/>
    <n v="8000"/>
    <s v="-"/>
    <s v="-"/>
  </r>
  <r>
    <n v="680"/>
    <s v="RWZI HARDERWIJK"/>
    <n v="602"/>
    <s v="Non Oracle order number: RWZI Harde(1977)-ZPR300"/>
    <n v="2"/>
    <x v="41"/>
    <s v="-"/>
    <s v="-"/>
    <s v="-"/>
    <s v="-"/>
    <s v="-"/>
    <x v="11"/>
    <x v="14"/>
    <s v="Pipeline transport"/>
    <x v="9"/>
    <s v="0.General pump order"/>
    <s v="Oliver Favero"/>
    <x v="30"/>
    <s v="Usable"/>
    <s v="RWZI Harde(1977)-ZPR300 / 1"/>
    <n v="1"/>
    <s v="-"/>
    <s v="-"/>
    <s v="-"/>
    <s v="-"/>
    <s v="Unknown"/>
    <s v="RWZI HARDERWIJK"/>
    <s v="ZPR"/>
    <n v="30"/>
    <n v="5"/>
    <s v="-"/>
    <s v="-"/>
    <s v="-"/>
    <s v="N"/>
    <s v="N"/>
    <s v="N"/>
    <s v="-"/>
    <s v="N"/>
    <n v="300"/>
    <s v="Unknown"/>
    <s v="-"/>
    <s v="EMEA"/>
    <s v="N"/>
    <s v="N"/>
    <s v="N"/>
    <s v="-"/>
    <s v="-"/>
    <d v="2016-09-30T00:00:00"/>
    <s v="-"/>
    <s v="-"/>
    <s v="-"/>
    <s v="-"/>
    <s v="-"/>
    <s v="-"/>
    <s v="-"/>
    <s v="-"/>
    <s v="-"/>
    <n v="0"/>
    <s v="-"/>
    <n v="100"/>
    <s v="N"/>
    <s v="-"/>
    <n v="25"/>
    <n v="25"/>
    <n v="8000"/>
    <s v="-"/>
    <s v="-"/>
  </r>
  <r>
    <n v="681"/>
    <s v="ABW ANLAGE KARLSRUHE"/>
    <n v="603"/>
    <s v="Non Oracle order number: ABW Anlage(1976)-ZPR400"/>
    <n v="1"/>
    <x v="42"/>
    <s v="-"/>
    <s v="-"/>
    <s v="-"/>
    <s v="-"/>
    <s v="-"/>
    <x v="11"/>
    <x v="18"/>
    <s v="Process or Autoclave feeding"/>
    <x v="9"/>
    <s v="0.General pump order"/>
    <s v="Oliver Favero"/>
    <x v="11"/>
    <s v="Usable"/>
    <s v="ABW Anlage(1976)-ZPR400 / 1"/>
    <n v="1"/>
    <s v="-"/>
    <d v="1977-01-01T00:00:00"/>
    <s v="-"/>
    <s v="-"/>
    <s v="6. Inactive"/>
    <s v="ABW ANLAGE KARLSRUHE"/>
    <s v="ZPR"/>
    <n v="20"/>
    <n v="30"/>
    <s v="-"/>
    <s v="-"/>
    <s v="-"/>
    <s v="N"/>
    <s v="N"/>
    <s v="N"/>
    <s v="-"/>
    <s v="N"/>
    <n v="400"/>
    <s v="Unknown"/>
    <s v="-"/>
    <s v="EMEA"/>
    <s v="N"/>
    <s v="N"/>
    <s v="N"/>
    <s v="-"/>
    <s v="-"/>
    <d v="2016-09-30T00:00:00"/>
    <s v="-"/>
    <s v="-"/>
    <s v="-"/>
    <s v="-"/>
    <s v="-"/>
    <s v="-"/>
    <s v="-"/>
    <s v="-"/>
    <s v="-"/>
    <n v="0"/>
    <s v="-"/>
    <n v="100"/>
    <s v="N"/>
    <s v="-"/>
    <n v="25"/>
    <n v="25"/>
    <n v="8000"/>
    <s v="-"/>
    <s v="-"/>
  </r>
  <r>
    <n v="682"/>
    <s v="AOS STADE"/>
    <n v="604"/>
    <s v="Non Oracle order number: AOS Stade(1976)-ZPM1500"/>
    <n v="2"/>
    <x v="42"/>
    <s v="-"/>
    <s v="-"/>
    <s v="-"/>
    <s v="-"/>
    <s v="-"/>
    <x v="3"/>
    <x v="0"/>
    <s v="Process or Autoclave feeding"/>
    <x v="0"/>
    <s v="0.General pump order"/>
    <s v="Oliver Favero"/>
    <x v="11"/>
    <s v="Usable"/>
    <s v="AOS Stade(1976)-ZPM1500 / 1"/>
    <n v="1"/>
    <s v="-"/>
    <d v="1977-01-01T00:00:00"/>
    <s v="-"/>
    <s v="-"/>
    <s v="6. Inactive"/>
    <s v="AOS STADE"/>
    <s v="ZPM"/>
    <n v="325"/>
    <n v="90"/>
    <s v="-"/>
    <s v="-"/>
    <s v="-"/>
    <s v="N"/>
    <s v="N"/>
    <s v="N"/>
    <s v="-"/>
    <s v="N"/>
    <n v="1500"/>
    <s v="Unknown"/>
    <s v="-"/>
    <s v="EMEA"/>
    <s v="N"/>
    <s v="N"/>
    <s v="N"/>
    <s v="-"/>
    <s v="-"/>
    <d v="2016-09-30T00:00:00"/>
    <s v="-"/>
    <s v="-"/>
    <s v="-"/>
    <s v="-"/>
    <s v="-"/>
    <s v="-"/>
    <s v="-"/>
    <s v="-"/>
    <s v="-"/>
    <n v="0"/>
    <s v="-"/>
    <n v="100"/>
    <s v="N"/>
    <s v="-"/>
    <n v="75"/>
    <n v="25"/>
    <n v="8000"/>
    <s v="-"/>
    <s v="-"/>
  </r>
  <r>
    <n v="683"/>
    <s v="BAYER LEVERKUSEN"/>
    <n v="605"/>
    <s v="Non Oracle order number: Bayer Leve(1976)-ZPR400"/>
    <n v="1"/>
    <x v="42"/>
    <s v="-"/>
    <s v="CURRENTA GMBH"/>
    <s v="-"/>
    <s v="-"/>
    <s v="-"/>
    <x v="0"/>
    <x v="18"/>
    <s v="Process or Autoclave feeding"/>
    <x v="39"/>
    <s v="0.General pump order"/>
    <s v="Oliver Favero"/>
    <x v="11"/>
    <s v="Usable"/>
    <s v="Bayer Leve(1976)-ZPR400 / 1"/>
    <n v="1"/>
    <s v="-"/>
    <d v="1977-01-01T00:00:00"/>
    <s v="-"/>
    <s v="-"/>
    <s v="5. Operational"/>
    <s v="BAYER LEVERKUSEN"/>
    <s v="ZPR"/>
    <n v="30"/>
    <n v="25"/>
    <s v="-"/>
    <s v="-"/>
    <s v="-"/>
    <s v="N"/>
    <s v="N"/>
    <s v="N"/>
    <s v="-"/>
    <s v="N"/>
    <n v="400"/>
    <s v="Unknown"/>
    <s v="-"/>
    <s v="EMEA"/>
    <s v="N"/>
    <s v="N"/>
    <s v="N"/>
    <s v="-"/>
    <s v="-"/>
    <d v="2016-09-30T00:00:00"/>
    <s v="-"/>
    <s v="-"/>
    <s v="-"/>
    <s v="-"/>
    <s v="-"/>
    <s v="-"/>
    <s v="-"/>
    <s v="-"/>
    <s v="-"/>
    <n v="0"/>
    <s v="-"/>
    <n v="100"/>
    <s v="N"/>
    <s v="-"/>
    <n v="50"/>
    <n v="25"/>
    <n v="8000"/>
    <s v="-"/>
    <s v="-"/>
  </r>
  <r>
    <n v="684"/>
    <s v="DOW CHEMICAL"/>
    <n v="606"/>
    <s v="Non Oracle order number: Dow Chemic(1976)-ZPH15"/>
    <n v="1"/>
    <x v="42"/>
    <s v="-"/>
    <s v="-"/>
    <s v="-"/>
    <s v="-"/>
    <s v="-"/>
    <x v="0"/>
    <x v="19"/>
    <s v="Process or Autoclave feeding"/>
    <x v="39"/>
    <s v="0.General pump order"/>
    <s v="Oliver Favero"/>
    <x v="30"/>
    <s v="Usable"/>
    <s v="Dow Chemic(1976)-ZPH15 / 1"/>
    <n v="1"/>
    <s v="-"/>
    <s v="-"/>
    <s v="-"/>
    <s v="-"/>
    <s v="Unknown"/>
    <s v="DOW CHEMICAL"/>
    <s v="ZPH"/>
    <n v="15"/>
    <n v="6"/>
    <s v="-"/>
    <s v="-"/>
    <s v="-"/>
    <s v="N"/>
    <s v="N"/>
    <s v="N"/>
    <s v="-"/>
    <s v="N"/>
    <n v="15"/>
    <s v="Unknown"/>
    <s v="-"/>
    <s v="EMEA"/>
    <s v="Y"/>
    <s v="N"/>
    <s v="N"/>
    <s v="-"/>
    <s v="-"/>
    <d v="2016-09-30T00:00:00"/>
    <s v="-"/>
    <s v="-"/>
    <s v="-"/>
    <s v="-"/>
    <s v="-"/>
    <s v="-"/>
    <s v="-"/>
    <s v="-"/>
    <s v="-"/>
    <n v="0"/>
    <s v="-"/>
    <n v="100"/>
    <s v="N"/>
    <s v="-"/>
    <n v="50"/>
    <n v="25"/>
    <n v="8000"/>
    <s v="-"/>
    <s v="-"/>
  </r>
  <r>
    <n v="685"/>
    <s v="ERDÖLCHEMIE"/>
    <n v="607"/>
    <s v="Non Oracle order number: Erdölchemi(1976)-ZPR500"/>
    <n v="1"/>
    <x v="42"/>
    <s v="-"/>
    <s v="INEOS GMBH"/>
    <s v="-"/>
    <s v="-"/>
    <s v="-"/>
    <x v="0"/>
    <x v="13"/>
    <s v="Process or Autoclave feeding"/>
    <x v="39"/>
    <s v="0.General pump order"/>
    <s v="Oliver Favero"/>
    <x v="11"/>
    <s v="Usable"/>
    <s v="Erdölchemi(1976)-ZPR500 / 1"/>
    <n v="1"/>
    <s v="-"/>
    <d v="1977-01-01T00:00:00"/>
    <s v="-"/>
    <s v="-"/>
    <s v="5. Operational"/>
    <s v="ERDÖLCHEMIE"/>
    <s v="ZPR"/>
    <n v="60"/>
    <n v="16"/>
    <s v="-"/>
    <s v="-"/>
    <s v="-"/>
    <s v="N"/>
    <s v="N"/>
    <s v="N"/>
    <s v="-"/>
    <s v="N"/>
    <n v="500"/>
    <s v="Unknown"/>
    <s v="-"/>
    <s v="EMEA"/>
    <s v="N"/>
    <s v="N"/>
    <s v="N"/>
    <s v="-"/>
    <s v="-"/>
    <d v="2016-09-30T00:00:00"/>
    <s v="-"/>
    <s v="-"/>
    <s v="-"/>
    <s v="-"/>
    <s v="-"/>
    <s v="-"/>
    <s v="-"/>
    <s v="-"/>
    <s v="-"/>
    <n v="0"/>
    <s v="-"/>
    <n v="100"/>
    <s v="N"/>
    <s v="-"/>
    <n v="50"/>
    <n v="25"/>
    <n v="8000"/>
    <s v="-"/>
    <s v="-"/>
  </r>
  <r>
    <n v="686"/>
    <s v="HOECHST"/>
    <n v="608"/>
    <s v="Non Oracle order number: Hoechst(1976)-ZPH15"/>
    <n v="1"/>
    <x v="42"/>
    <s v="-"/>
    <s v="-"/>
    <s v="-"/>
    <s v="-"/>
    <s v="-"/>
    <x v="0"/>
    <x v="18"/>
    <s v="Process or Autoclave feeding"/>
    <x v="39"/>
    <s v="0.General pump order"/>
    <s v="Oliver Favero"/>
    <x v="11"/>
    <s v="Usable"/>
    <s v="Hoechst(1976)-ZPH15 / 1"/>
    <n v="1"/>
    <s v="-"/>
    <d v="1977-01-01T00:00:00"/>
    <s v="-"/>
    <s v="-"/>
    <s v="6. Inactive"/>
    <s v="HOECHST"/>
    <s v="ZPH"/>
    <n v="15"/>
    <n v="40"/>
    <s v="-"/>
    <s v="-"/>
    <s v="-"/>
    <s v="N"/>
    <s v="N"/>
    <s v="N"/>
    <s v="-"/>
    <s v="N"/>
    <n v="15"/>
    <s v="Unknown"/>
    <s v="-"/>
    <s v="EMEA"/>
    <s v="Y"/>
    <s v="N"/>
    <s v="N"/>
    <s v="-"/>
    <s v="-"/>
    <d v="2016-09-30T00:00:00"/>
    <s v="-"/>
    <s v="-"/>
    <s v="-"/>
    <s v="-"/>
    <s v="-"/>
    <s v="-"/>
    <s v="-"/>
    <s v="-"/>
    <s v="-"/>
    <n v="0"/>
    <s v="-"/>
    <n v="100"/>
    <s v="N"/>
    <s v="-"/>
    <n v="50"/>
    <n v="25"/>
    <n v="8000"/>
    <s v="-"/>
    <s v="-"/>
  </r>
  <r>
    <n v="687"/>
    <s v="HOECHST FRANKFURT"/>
    <n v="609"/>
    <s v="Non Oracle order number: Hoechst Fr(1976)-ZPM500"/>
    <n v="1"/>
    <x v="42"/>
    <s v="-"/>
    <s v="INFRASERV GMBH"/>
    <s v="-"/>
    <s v="-"/>
    <s v="-"/>
    <x v="0"/>
    <x v="13"/>
    <s v="Process or Autoclave feeding"/>
    <x v="39"/>
    <s v="0.General pump order"/>
    <s v="Oliver Favero"/>
    <x v="11"/>
    <s v="Usable"/>
    <s v="Hoechst Fr(1976)-ZPM500 / 1"/>
    <n v="1"/>
    <s v="-"/>
    <d v="1977-01-01T00:00:00"/>
    <s v="-"/>
    <s v="-"/>
    <s v="5. Operational"/>
    <s v="HOECHST FRANKFURT"/>
    <s v="ZPM"/>
    <n v="60"/>
    <n v="15"/>
    <s v="-"/>
    <s v="-"/>
    <s v="-"/>
    <s v="N"/>
    <s v="N"/>
    <s v="N"/>
    <s v="-"/>
    <s v="N"/>
    <n v="500"/>
    <s v="Unknown"/>
    <s v="-"/>
    <s v="EMEA"/>
    <s v="N"/>
    <s v="N"/>
    <s v="N"/>
    <s v="-"/>
    <s v="-"/>
    <d v="2016-09-30T00:00:00"/>
    <s v="-"/>
    <s v="-"/>
    <s v="-"/>
    <s v="-"/>
    <s v="-"/>
    <s v="-"/>
    <s v="-"/>
    <s v="-"/>
    <s v="-"/>
    <n v="0"/>
    <s v="-"/>
    <n v="100"/>
    <s v="N"/>
    <s v="-"/>
    <n v="50"/>
    <n v="25"/>
    <n v="8000"/>
    <s v="-"/>
    <s v="-"/>
  </r>
  <r>
    <n v="688"/>
    <s v="HOECHST FRANKFURT"/>
    <n v="610"/>
    <s v="Non Oracle order number: Hoechst Fr(1976)-ZPR500"/>
    <n v="4"/>
    <x v="42"/>
    <s v="-"/>
    <s v="INFRASERV GMBH"/>
    <s v="-"/>
    <s v="-"/>
    <s v="-"/>
    <x v="0"/>
    <x v="13"/>
    <s v="Process or Autoclave feeding"/>
    <x v="39"/>
    <s v="0.General pump order"/>
    <s v="Oliver Favero"/>
    <x v="11"/>
    <s v="Usable"/>
    <s v="Hoechst Fr(1976)-ZPR500 / 1"/>
    <n v="1"/>
    <s v="-"/>
    <d v="1977-01-01T00:00:00"/>
    <s v="-"/>
    <s v="-"/>
    <s v="5. Operational"/>
    <s v="HOECHST FRANKFURT"/>
    <s v="ZPR"/>
    <n v="60"/>
    <n v="15"/>
    <s v="-"/>
    <s v="-"/>
    <s v="-"/>
    <s v="N"/>
    <s v="N"/>
    <s v="N"/>
    <s v="-"/>
    <s v="N"/>
    <n v="500"/>
    <s v="Unknown"/>
    <s v="-"/>
    <s v="EMEA"/>
    <s v="N"/>
    <s v="N"/>
    <s v="N"/>
    <s v="-"/>
    <s v="-"/>
    <d v="2016-09-30T00:00:00"/>
    <s v="-"/>
    <s v="-"/>
    <s v="-"/>
    <s v="-"/>
    <s v="-"/>
    <s v="-"/>
    <s v="-"/>
    <s v="-"/>
    <s v="-"/>
    <n v="0"/>
    <s v="-"/>
    <n v="100"/>
    <s v="N"/>
    <s v="-"/>
    <n v="50"/>
    <n v="25"/>
    <n v="8000"/>
    <s v="-"/>
    <s v="-"/>
  </r>
  <r>
    <n v="689"/>
    <s v="MOBIL OIL REFINERY"/>
    <n v="611"/>
    <s v="Non Oracle order number: Mobil Oil (1976)-ZPH7.5"/>
    <n v="4"/>
    <x v="42"/>
    <s v="-"/>
    <s v="-"/>
    <s v="-"/>
    <s v="-"/>
    <s v="-"/>
    <x v="0"/>
    <x v="19"/>
    <s v="Process or Autoclave feeding"/>
    <x v="68"/>
    <s v="0.General pump order"/>
    <s v="Oliver Favero"/>
    <x v="51"/>
    <s v="Usable"/>
    <s v="Mobil Oil (1976)-ZPH7.5 / 1"/>
    <n v="1"/>
    <s v="-"/>
    <d v="1977-01-01T00:00:00"/>
    <s v="-"/>
    <s v="-"/>
    <s v="6. Inactive"/>
    <s v="MOBIL OIL REFINERY"/>
    <s v="ZPH"/>
    <n v="2"/>
    <n v="6"/>
    <s v="-"/>
    <s v="-"/>
    <s v="-"/>
    <s v="N"/>
    <s v="N"/>
    <s v="N"/>
    <s v="-"/>
    <s v="N"/>
    <s v="7,5"/>
    <s v="Unknown"/>
    <s v="-"/>
    <s v="EMEA"/>
    <s v="Y"/>
    <s v="N"/>
    <s v="N"/>
    <s v="-"/>
    <s v="-"/>
    <d v="2016-09-30T00:00:00"/>
    <s v="-"/>
    <s v="-"/>
    <s v="-"/>
    <s v="-"/>
    <s v="-"/>
    <s v="-"/>
    <s v="-"/>
    <s v="-"/>
    <s v="-"/>
    <n v="0"/>
    <s v="-"/>
    <n v="100"/>
    <s v="N"/>
    <s v="-"/>
    <n v="50"/>
    <n v="25"/>
    <n v="8000"/>
    <s v="-"/>
    <s v="-"/>
  </r>
  <r>
    <n v="690"/>
    <s v="POLIMEX-CEKOP"/>
    <n v="612"/>
    <s v="Non Oracle order number: Polimex-Ce(1976)-ZPH15"/>
    <n v="15"/>
    <x v="42"/>
    <s v="-"/>
    <s v="-"/>
    <s v="-"/>
    <s v="-"/>
    <s v="-"/>
    <x v="0"/>
    <x v="13"/>
    <s v="Process or Autoclave feeding"/>
    <x v="70"/>
    <s v="0.General pump order"/>
    <s v="Oliver Favero"/>
    <x v="38"/>
    <s v="Usable"/>
    <s v="Polimex-Ce(1976)-ZPH15 / 1"/>
    <n v="1"/>
    <s v="-"/>
    <d v="1977-01-01T00:00:00"/>
    <s v="-"/>
    <s v="-"/>
    <s v="Unknown"/>
    <s v="POLIMEX-CEKOP"/>
    <s v="ZPH"/>
    <n v="15"/>
    <n v="20"/>
    <s v="-"/>
    <s v="-"/>
    <s v="-"/>
    <s v="N"/>
    <s v="N"/>
    <s v="N"/>
    <s v="-"/>
    <s v="N"/>
    <n v="15"/>
    <s v="Unknown"/>
    <s v="-"/>
    <s v="EMEA"/>
    <s v="Y"/>
    <s v="N"/>
    <s v="N"/>
    <s v="-"/>
    <s v="-"/>
    <d v="2016-09-30T00:00:00"/>
    <s v="-"/>
    <s v="-"/>
    <s v="-"/>
    <s v="-"/>
    <s v="-"/>
    <s v="-"/>
    <s v="-"/>
    <s v="-"/>
    <s v="-"/>
    <n v="0"/>
    <s v="-"/>
    <n v="100"/>
    <s v="N"/>
    <s v="-"/>
    <n v="100"/>
    <n v="25"/>
    <n v="8000"/>
    <s v="-"/>
    <s v="-"/>
  </r>
  <r>
    <n v="254"/>
    <s v="STILLWATER MINE"/>
    <n v="613"/>
    <s v="-"/>
    <n v="1"/>
    <x v="8"/>
    <s v="-"/>
    <s v="STILLWATER"/>
    <s v="-"/>
    <n v="1787"/>
    <s v="DAVIDSON SALES &amp; ENG. INC."/>
    <x v="0"/>
    <x v="11"/>
    <s v="Tailings"/>
    <x v="32"/>
    <s v="0.General pump order"/>
    <s v="Vacancy"/>
    <x v="9"/>
    <s v="Usable"/>
    <s v="200892 / 1"/>
    <n v="1"/>
    <s v="-"/>
    <d v="2006-01-01T00:00:00"/>
    <s v="-"/>
    <s v="-"/>
    <s v="5. Operational"/>
    <s v="STILLWATER MINE"/>
    <s v="ZPM"/>
    <n v="57"/>
    <n v="69"/>
    <n v="53"/>
    <s v="-"/>
    <s v="-"/>
    <s v="N"/>
    <s v="N"/>
    <s v="N"/>
    <s v="7.5LTR/API5/70BAR"/>
    <s v="N"/>
    <n v="800"/>
    <s v="Order"/>
    <s v="NODULAIR CAST IRON"/>
    <s v="AMERICAS"/>
    <s v="N"/>
    <s v="N"/>
    <s v="N"/>
    <s v="-"/>
    <s v="-"/>
    <d v="2016-09-30T00:00:00"/>
    <s v="-"/>
    <s v="-"/>
    <s v="-"/>
    <s v="-"/>
    <s v="-"/>
    <s v="-"/>
    <s v="-"/>
    <s v="-"/>
    <s v="-"/>
    <n v="10"/>
    <s v="-"/>
    <n v="100"/>
    <s v="N"/>
    <s v="-"/>
    <n v="100"/>
    <n v="25"/>
    <n v="8000"/>
    <s v="-"/>
    <n v="1400"/>
  </r>
  <r>
    <n v="255"/>
    <s v="TECK COAL ELKVIEW"/>
    <n v="614"/>
    <s v="-"/>
    <n v="1"/>
    <x v="8"/>
    <s v="-"/>
    <s v="-"/>
    <s v="-"/>
    <n v="1881"/>
    <s v="WEIR PUMPS - CANADA"/>
    <x v="0"/>
    <x v="3"/>
    <s v="Tailings"/>
    <x v="3"/>
    <s v="0.General pump order"/>
    <s v="Oliver Favero"/>
    <x v="2"/>
    <s v="Usable"/>
    <s v="200840 / 1"/>
    <n v="1"/>
    <s v="-"/>
    <d v="2006-01-01T00:00:00"/>
    <s v="-"/>
    <s v="-"/>
    <s v="5. Operational"/>
    <s v="TECK COAL ELKVIEW"/>
    <s v="TZPM"/>
    <n v="270"/>
    <n v="110"/>
    <n v="61"/>
    <s v="-"/>
    <s v="-"/>
    <s v="N"/>
    <s v="N"/>
    <s v="N"/>
    <s v="26.5LTR/API12/120BAR"/>
    <s v="N"/>
    <n v="1600"/>
    <s v="Order"/>
    <s v="CAST STEEL"/>
    <s v="AMERICAS"/>
    <s v="N"/>
    <s v="N"/>
    <s v="N"/>
    <s v="-"/>
    <s v="-"/>
    <d v="2016-09-30T00:00:00"/>
    <s v="-"/>
    <s v="-"/>
    <s v="-"/>
    <s v="-"/>
    <s v="-"/>
    <s v="-"/>
    <s v="-"/>
    <s v="-"/>
    <s v="-"/>
    <n v="15"/>
    <s v="-"/>
    <n v="100"/>
    <s v="N"/>
    <s v="-"/>
    <n v="50"/>
    <n v="0"/>
    <n v="8000"/>
    <s v="-"/>
    <n v="1907"/>
  </r>
  <r>
    <n v="256"/>
    <s v="TELFER - NEWCREST MINING"/>
    <n v="615"/>
    <s v="Non Oracle order number: Telfer - N(2005)-APEXS1200"/>
    <n v="3"/>
    <x v="8"/>
    <s v="-"/>
    <s v="NEWCREST"/>
    <s v="-"/>
    <s v="-"/>
    <s v="-"/>
    <x v="0"/>
    <x v="7"/>
    <s v="Tailings"/>
    <x v="11"/>
    <s v="0.General pump order"/>
    <s v="Maya Polanski"/>
    <x v="5"/>
    <s v="Usable"/>
    <s v="Telfer - N(2005)-APEXS1200 / 1"/>
    <n v="1"/>
    <s v="-"/>
    <d v="2005-01-01T00:00:00"/>
    <s v="-"/>
    <s v="-"/>
    <s v="5. Operational"/>
    <s v="TELFER - NEWCREST MINING"/>
    <s v="APEXS"/>
    <n v="173"/>
    <n v="140"/>
    <s v="-"/>
    <s v="-"/>
    <s v="-"/>
    <s v="N"/>
    <s v="N"/>
    <s v="N"/>
    <s v="-"/>
    <s v="N"/>
    <n v="1200"/>
    <s v="Unknown"/>
    <s v="-"/>
    <s v="AUSTRASIA"/>
    <s v="Y"/>
    <s v="N"/>
    <s v="N"/>
    <s v="-"/>
    <s v="-"/>
    <d v="2016-09-30T00:00:00"/>
    <s v="-"/>
    <s v="-"/>
    <s v="-"/>
    <s v="-"/>
    <s v="-"/>
    <s v="-"/>
    <s v="-"/>
    <s v="-"/>
    <s v="-"/>
    <n v="0"/>
    <s v="-"/>
    <n v="100"/>
    <s v="N"/>
    <s v="-"/>
    <n v="100"/>
    <n v="25"/>
    <n v="8000"/>
    <s v="-"/>
    <s v="-"/>
  </r>
  <r>
    <n v="257"/>
    <s v="VEDANTA - LANJIGARH"/>
    <n v="616"/>
    <s v="-"/>
    <n v="2"/>
    <x v="8"/>
    <n v="3.5"/>
    <s v="VEDANTA ALUMINIUM LTD. LANJIGARH"/>
    <n v="3316"/>
    <n v="3316"/>
    <s v="VEDANTA ALUMINIUM LTD."/>
    <x v="8"/>
    <x v="2"/>
    <s v="Tailings"/>
    <x v="4"/>
    <s v="4.Supply of additional system components (incl. 1, 2 and 3)"/>
    <s v="Vinay Parekh"/>
    <x v="1"/>
    <s v="Usable"/>
    <s v="200874 / 1"/>
    <n v="1"/>
    <s v="-"/>
    <d v="2006-01-01T00:00:00"/>
    <s v="-"/>
    <s v="-"/>
    <s v="5. Operational"/>
    <s v="VEDANTA - LANJIGARH"/>
    <s v="ZPM"/>
    <n v="55"/>
    <n v="83"/>
    <n v="59"/>
    <s v="-"/>
    <s v="-"/>
    <s v="N"/>
    <s v="N"/>
    <s v="N"/>
    <s v="5.7LTR/API5/120BAR"/>
    <s v="N"/>
    <n v="700"/>
    <s v="Order"/>
    <s v="CAST STEEL"/>
    <s v="INDIA"/>
    <s v="N"/>
    <s v="N"/>
    <s v="N"/>
    <s v="-"/>
    <s v="-"/>
    <d v="2016-09-30T00:00:00"/>
    <s v="-"/>
    <s v="-"/>
    <s v="-"/>
    <s v="-"/>
    <s v="-"/>
    <s v="-"/>
    <s v="-"/>
    <s v="-"/>
    <s v="-"/>
    <n v="8"/>
    <s v="-"/>
    <n v="100"/>
    <s v="N"/>
    <s v="-"/>
    <n v="150"/>
    <n v="25"/>
    <n v="8000"/>
    <s v="-"/>
    <n v="697"/>
  </r>
  <r>
    <n v="258"/>
    <s v="WORSLEY ALUMINA"/>
    <n v="617"/>
    <s v="-"/>
    <n v="1"/>
    <x v="8"/>
    <n v="8"/>
    <s v="BHP BILLITON"/>
    <n v="3229"/>
    <n v="1910"/>
    <s v="WEIR MINERALS AUSTRALIA LTD."/>
    <x v="3"/>
    <x v="3"/>
    <s v="Tailings"/>
    <x v="17"/>
    <s v="3.Basic design (incl. 1 and 2)"/>
    <s v="Maya Polanski"/>
    <x v="5"/>
    <s v="Usable"/>
    <s v="200855 / 1"/>
    <n v="1"/>
    <s v="-"/>
    <d v="2005-01-01T00:00:00"/>
    <s v="-"/>
    <s v="-"/>
    <s v="5. Operational"/>
    <s v="WORSLEY ALUMINA"/>
    <s v="ZPM"/>
    <n v="218"/>
    <n v="79"/>
    <n v="45.1"/>
    <s v="-"/>
    <s v="-"/>
    <s v="N"/>
    <s v="N"/>
    <s v="N"/>
    <s v="26.5LTR/API11/120BAR"/>
    <s v="N"/>
    <n v="1200"/>
    <s v="Order"/>
    <s v="CAST STEEL"/>
    <s v="AUSTRASIA"/>
    <s v="N"/>
    <s v="N"/>
    <s v="N"/>
    <s v="-"/>
    <s v="-"/>
    <d v="2016-09-30T00:00:00"/>
    <s v="-"/>
    <s v="-"/>
    <s v="-"/>
    <s v="-"/>
    <s v="-"/>
    <s v="-"/>
    <s v="-"/>
    <s v="-"/>
    <s v="-"/>
    <n v="15"/>
    <s v="-"/>
    <n v="100"/>
    <s v="N"/>
    <s v="-"/>
    <n v="150"/>
    <n v="25"/>
    <n v="8000"/>
    <s v="-"/>
    <n v="958"/>
  </r>
  <r>
    <n v="259"/>
    <s v="ZHENGZHOU ALUMINA PLANT II"/>
    <n v="618"/>
    <s v="-"/>
    <n v="4"/>
    <x v="8"/>
    <s v="-"/>
    <s v="ZHENGZHOU ALUMINA PLANT II"/>
    <s v="-"/>
    <n v="7661"/>
    <s v="WUXI WEIR MINERALS EQUIPMENT"/>
    <x v="3"/>
    <x v="0"/>
    <s v="Process or Autoclave feeding"/>
    <x v="0"/>
    <s v="0.General pump order"/>
    <s v="Harry Cui"/>
    <x v="0"/>
    <s v="Usable"/>
    <s v="200860 / 1"/>
    <n v="1"/>
    <s v="-"/>
    <d v="2005-01-01T00:00:00"/>
    <s v="-"/>
    <s v="-"/>
    <s v="5. Operational"/>
    <s v="ZHENGZHOU ALUMINA PLANT II"/>
    <s v="TZPM"/>
    <n v="320"/>
    <n v="120"/>
    <n v="47"/>
    <s v="-"/>
    <s v="-"/>
    <s v="N"/>
    <s v="N"/>
    <s v="N"/>
    <s v="47.5LTR/API13/120BAR"/>
    <s v="N"/>
    <n v="2000"/>
    <s v="Order"/>
    <s v="CAST STEEL"/>
    <s v="CHINA"/>
    <s v="N"/>
    <s v="N"/>
    <s v="N"/>
    <s v="-"/>
    <s v="-"/>
    <d v="2016-09-30T00:00:00"/>
    <s v="-"/>
    <s v="-"/>
    <s v="-"/>
    <s v="-"/>
    <s v="-"/>
    <s v="-"/>
    <s v="-"/>
    <s v="-"/>
    <s v="-"/>
    <n v="9"/>
    <s v="-"/>
    <n v="100"/>
    <s v="N"/>
    <s v="-"/>
    <n v="75"/>
    <n v="25"/>
    <n v="8000"/>
    <s v="-"/>
    <n v="1210"/>
  </r>
  <r>
    <n v="260"/>
    <s v="ZHONGZHOU ALUMINA PLANT"/>
    <n v="619"/>
    <s v="-"/>
    <n v="1"/>
    <x v="8"/>
    <n v="8"/>
    <s v="ZHENGZHOU ALUMINA PLANT"/>
    <s v="-"/>
    <n v="7661"/>
    <s v="WUXI WEIR MINERALS EQUIPMENT"/>
    <x v="3"/>
    <x v="3"/>
    <s v="Tailings"/>
    <x v="17"/>
    <s v="4.Supply of additional system components (incl. 1, 2 and 3)"/>
    <s v="Harry Cui"/>
    <x v="0"/>
    <s v="Usable"/>
    <s v="200833 / 1"/>
    <n v="1"/>
    <s v="-"/>
    <d v="2005-01-01T00:00:00"/>
    <s v="-"/>
    <s v="-"/>
    <s v="5. Operational"/>
    <s v="ZHONGZHOU ALUMINA PLANT"/>
    <s v="TZPM"/>
    <n v="70"/>
    <n v="160"/>
    <n v="38"/>
    <s v="-"/>
    <s v="-"/>
    <s v="N"/>
    <s v="N"/>
    <s v="N"/>
    <s v="15LTR/API8/160BAR"/>
    <s v="N"/>
    <n v="800"/>
    <s v="Order"/>
    <s v="CAST STEEL"/>
    <s v="CHINA"/>
    <s v="N"/>
    <s v="N"/>
    <s v="N"/>
    <s v="-"/>
    <s v="-"/>
    <d v="2016-09-30T00:00:00"/>
    <s v="-"/>
    <s v="-"/>
    <s v="-"/>
    <s v="-"/>
    <s v="-"/>
    <s v="-"/>
    <s v="-"/>
    <s v="-"/>
    <s v="-"/>
    <n v="10"/>
    <s v="-"/>
    <n v="100"/>
    <s v="N"/>
    <s v="-"/>
    <n v="150"/>
    <n v="25"/>
    <n v="8000"/>
    <s v="-"/>
    <n v="561"/>
  </r>
  <r>
    <n v="261"/>
    <s v="ZHONGZHOU ALUMINA PLANT"/>
    <n v="620"/>
    <s v="-"/>
    <n v="1"/>
    <x v="8"/>
    <s v="-"/>
    <s v="ZHENGZHOU ALUMINA PLANT"/>
    <s v="-"/>
    <n v="7661"/>
    <s v="WUXI WEIR MINERALS EQUIPMENT"/>
    <x v="3"/>
    <x v="0"/>
    <s v="Process or Autoclave feeding"/>
    <x v="71"/>
    <s v="0.General pump order"/>
    <s v="Harry Cui"/>
    <x v="0"/>
    <s v="Usable"/>
    <s v="200834 / 1"/>
    <n v="1"/>
    <s v="-"/>
    <d v="2005-01-01T00:00:00"/>
    <s v="-"/>
    <s v="-"/>
    <s v="5. Operational"/>
    <s v="ZHONGZHOU ALUMINA PLANT"/>
    <s v="TZP"/>
    <n v="360"/>
    <n v="77"/>
    <s v="-"/>
    <s v="-"/>
    <s v="-"/>
    <s v="N"/>
    <s v="N"/>
    <s v="N"/>
    <s v="-"/>
    <s v="N"/>
    <n v="2000"/>
    <s v="Order"/>
    <s v="-"/>
    <s v="CHINA"/>
    <s v="N"/>
    <s v="N"/>
    <s v="N"/>
    <s v="-"/>
    <s v="-"/>
    <d v="2016-09-30T00:00:00"/>
    <s v="-"/>
    <s v="-"/>
    <s v="-"/>
    <s v="-"/>
    <s v="-"/>
    <s v="-"/>
    <s v="-"/>
    <s v="-"/>
    <s v="-"/>
    <n v="0"/>
    <s v="-"/>
    <n v="100"/>
    <s v="N"/>
    <s v="-"/>
    <n v="25"/>
    <n v="0"/>
    <n v="8000"/>
    <s v="-"/>
    <s v="-"/>
  </r>
  <r>
    <n v="262"/>
    <s v="ZHONGZHOU ALUMINA PLANT"/>
    <n v="621"/>
    <s v="-"/>
    <n v="1"/>
    <x v="8"/>
    <s v="-"/>
    <s v="ZHENGZHOU ALUMINA PLANT"/>
    <s v="-"/>
    <n v="7661"/>
    <s v="WUXI WEIR MINERALS EQUIPMENT"/>
    <x v="3"/>
    <x v="0"/>
    <s v="Process or Autoclave feeding"/>
    <x v="0"/>
    <s v="0.General pump order"/>
    <s v="Harry Cui"/>
    <x v="0"/>
    <s v="Usable"/>
    <s v="200835 / 1"/>
    <n v="1"/>
    <s v="-"/>
    <d v="2005-01-01T00:00:00"/>
    <s v="-"/>
    <s v="-"/>
    <s v="5. Operational"/>
    <s v="ZHONGZHOU ALUMINA PLANT"/>
    <s v="TZPM"/>
    <n v="140"/>
    <n v="71"/>
    <s v="-"/>
    <s v="-"/>
    <s v="-"/>
    <s v="N"/>
    <s v="N"/>
    <s v="N"/>
    <s v="-"/>
    <s v="N"/>
    <n v="800"/>
    <s v="Order"/>
    <s v="-"/>
    <s v="CHINA"/>
    <s v="N"/>
    <s v="N"/>
    <s v="N"/>
    <s v="-"/>
    <s v="-"/>
    <d v="2016-09-30T00:00:00"/>
    <s v="-"/>
    <s v="-"/>
    <s v="-"/>
    <s v="-"/>
    <s v="-"/>
    <s v="-"/>
    <s v="-"/>
    <s v="-"/>
    <s v="-"/>
    <n v="0"/>
    <s v="-"/>
    <n v="100"/>
    <s v="N"/>
    <s v="-"/>
    <n v="75"/>
    <n v="25"/>
    <n v="8000"/>
    <s v="-"/>
    <s v="-"/>
  </r>
  <r>
    <n v="263"/>
    <s v="BONDI RIAMP"/>
    <n v="622"/>
    <s v="-"/>
    <n v="2"/>
    <x v="43"/>
    <s v="-"/>
    <s v="SYDNEY WATER"/>
    <s v="-"/>
    <n v="1910"/>
    <s v="WEIR MINERALS AUSTRALIA LTD."/>
    <x v="11"/>
    <x v="14"/>
    <s v="Pipeline transport"/>
    <x v="9"/>
    <s v="0.General pump order"/>
    <s v="Maya Polanski"/>
    <x v="5"/>
    <s v="Usable"/>
    <s v="200822 / 1"/>
    <n v="1"/>
    <s v="-"/>
    <d v="2004-01-01T00:00:00"/>
    <s v="-"/>
    <s v="-"/>
    <s v="5. Operational"/>
    <s v="BONDI RIAMP"/>
    <s v="ZPM"/>
    <n v="76"/>
    <n v="14"/>
    <n v="55"/>
    <s v="-"/>
    <s v="-"/>
    <s v="N"/>
    <s v="N"/>
    <s v="N"/>
    <s v="7.5LTR/API7/40BAR"/>
    <s v="N"/>
    <n v="500"/>
    <s v="Order"/>
    <s v="NODULAIR CAST IRON"/>
    <s v="AUSTRASIA"/>
    <s v="N"/>
    <s v="N"/>
    <s v="N"/>
    <s v="-"/>
    <s v="-"/>
    <d v="2016-09-30T00:00:00"/>
    <s v="-"/>
    <s v="-"/>
    <s v="-"/>
    <s v="-"/>
    <s v="-"/>
    <s v="-"/>
    <s v="-"/>
    <s v="-"/>
    <s v="-"/>
    <n v="13"/>
    <s v="-"/>
    <n v="100"/>
    <s v="N"/>
    <s v="-"/>
    <n v="25"/>
    <n v="25"/>
    <n v="8000"/>
    <s v="-"/>
    <n v="3200"/>
  </r>
  <r>
    <n v="264"/>
    <s v="CALLIDE B."/>
    <n v="623"/>
    <s v="-"/>
    <n v="2"/>
    <x v="43"/>
    <s v="-"/>
    <s v="CS ENERGY"/>
    <s v="-"/>
    <n v="1910"/>
    <s v="WEIR MINERALS AUSTRALIA LTD."/>
    <x v="8"/>
    <x v="2"/>
    <s v="Tailings"/>
    <x v="2"/>
    <s v="0.General pump order"/>
    <s v="Maya Polanski"/>
    <x v="5"/>
    <s v="Usable"/>
    <s v="200828 / 1"/>
    <n v="1"/>
    <s v="-"/>
    <d v="2004-01-01T00:00:00"/>
    <s v="-"/>
    <s v="-"/>
    <s v="5. Operational"/>
    <s v="CALLIDE B."/>
    <s v="ZPM"/>
    <n v="121"/>
    <n v="60"/>
    <n v="51"/>
    <s v="-"/>
    <s v="-"/>
    <s v="N"/>
    <s v="N"/>
    <s v="N"/>
    <s v="15LTR/API8/70BAR"/>
    <s v="N"/>
    <n v="800"/>
    <s v="Order"/>
    <s v="NODULAIR CAST IRON"/>
    <s v="AUSTRASIA"/>
    <s v="N"/>
    <s v="Y"/>
    <s v="N"/>
    <s v="-"/>
    <s v="-"/>
    <d v="2016-09-30T00:00:00"/>
    <s v="-"/>
    <s v="-"/>
    <s v="-"/>
    <s v="-"/>
    <s v="-"/>
    <s v="-"/>
    <s v="-"/>
    <d v="2017-06-28T00:00:00"/>
    <s v="CT213"/>
    <n v="16"/>
    <s v="Retrofitted towards CPDS"/>
    <n v="100"/>
    <s v="N"/>
    <s v="-"/>
    <n v="100"/>
    <n v="25"/>
    <n v="8000"/>
    <s v="-"/>
    <n v="1673"/>
  </r>
  <r>
    <n v="265"/>
    <s v="CAYMAN"/>
    <n v="624"/>
    <s v="-"/>
    <n v="3"/>
    <x v="43"/>
    <s v="-"/>
    <s v="CAYMAN"/>
    <n v="4621"/>
    <n v="4621"/>
    <s v="HANGZHOU JINJIANG GROUP CORP."/>
    <x v="3"/>
    <x v="0"/>
    <s v="Process or Autoclave feeding"/>
    <x v="0"/>
    <s v="0.General pump order"/>
    <s v="Harry Cui"/>
    <x v="0"/>
    <s v="Usable"/>
    <s v="200797 / 1"/>
    <n v="1"/>
    <s v="-"/>
    <d v="2004-01-01T00:00:00"/>
    <s v="-"/>
    <s v="-"/>
    <s v="5. Operational"/>
    <s v="CAYMAN"/>
    <s v="ZPM"/>
    <n v="520"/>
    <n v="68"/>
    <n v="47"/>
    <n v="100"/>
    <s v="-"/>
    <s v="N"/>
    <s v="N"/>
    <s v="N"/>
    <s v="70LTR/API13/70BAR"/>
    <s v="N"/>
    <n v="1700"/>
    <s v="Order"/>
    <s v="CAST STEEL"/>
    <s v="CHINA"/>
    <s v="N"/>
    <s v="N"/>
    <s v="N"/>
    <s v="-"/>
    <s v="-"/>
    <d v="2016-09-30T00:00:00"/>
    <s v="-"/>
    <s v="-"/>
    <s v="-"/>
    <s v="-"/>
    <s v="-"/>
    <s v="-"/>
    <s v="-"/>
    <s v="-"/>
    <s v="-"/>
    <n v="12"/>
    <s v="-"/>
    <n v="100"/>
    <s v="N"/>
    <s v="-"/>
    <n v="75"/>
    <n v="25"/>
    <n v="8000"/>
    <s v="-"/>
    <n v="2136"/>
  </r>
  <r>
    <n v="266"/>
    <s v="COWI-RGS90 A/S"/>
    <n v="625"/>
    <s v="-"/>
    <n v="1"/>
    <x v="43"/>
    <s v="-"/>
    <s v="-"/>
    <s v="-"/>
    <s v="-"/>
    <s v="-"/>
    <x v="0"/>
    <x v="18"/>
    <s v="Process or Autoclave feeding"/>
    <x v="72"/>
    <s v="0.General pump order"/>
    <s v="Oliver Favero"/>
    <x v="60"/>
    <s v="Usable"/>
    <s v="200788 / 1"/>
    <n v="1"/>
    <s v="-"/>
    <s v="-"/>
    <s v="-"/>
    <s v="-"/>
    <s v="6. Inactive"/>
    <s v="COWI-RGS90 A/S"/>
    <s v="DHT"/>
    <n v="60"/>
    <n v="120"/>
    <s v="-"/>
    <s v="-"/>
    <s v="-"/>
    <s v="N"/>
    <s v="N"/>
    <s v="N"/>
    <s v="200MM/SR2/120BAR"/>
    <s v="N"/>
    <n v="21140"/>
    <s v="Order"/>
    <s v="-"/>
    <s v="EMEA"/>
    <s v="Y"/>
    <s v="N"/>
    <s v="N"/>
    <s v="-"/>
    <s v="-"/>
    <d v="2016-09-30T00:00:00"/>
    <s v="-"/>
    <s v="-"/>
    <s v="-"/>
    <s v="-"/>
    <s v="-"/>
    <s v="-"/>
    <s v="-"/>
    <s v="-"/>
    <s v="-"/>
    <n v="0"/>
    <s v="-"/>
    <n v="100"/>
    <s v="N"/>
    <s v="-"/>
    <n v="100"/>
    <n v="25"/>
    <n v="8000"/>
    <s v="-"/>
    <s v="-"/>
  </r>
  <r>
    <n v="267"/>
    <s v="HINDALCO INDUSTRIES LTD."/>
    <n v="626"/>
    <s v="-"/>
    <n v="2"/>
    <x v="43"/>
    <s v="-"/>
    <s v="HINDALCO RENUKUT"/>
    <n v="1899"/>
    <n v="1899"/>
    <s v="HINDALCO INDUSTRIES LTD"/>
    <x v="3"/>
    <x v="0"/>
    <s v="Process or Autoclave feeding"/>
    <x v="0"/>
    <s v="0.General pump order"/>
    <s v="Vinay Parekh"/>
    <x v="1"/>
    <s v="Usable"/>
    <s v="200768 / 1"/>
    <n v="1"/>
    <s v="-"/>
    <d v="2008-01-01T00:00:00"/>
    <s v="-"/>
    <s v="-"/>
    <s v="5. Operational"/>
    <s v="HINDALCO INDUSTRIES LTD."/>
    <s v="ZPM"/>
    <n v="20"/>
    <n v="69"/>
    <n v="79"/>
    <s v="-"/>
    <s v="-"/>
    <s v="N"/>
    <s v="N"/>
    <s v="N"/>
    <s v="5.7LTR/API5/70BAR"/>
    <s v="N"/>
    <n v="500"/>
    <s v="Order"/>
    <s v="CAST STEEL"/>
    <s v="INDIA"/>
    <s v="N"/>
    <s v="N"/>
    <s v="N"/>
    <s v="-"/>
    <s v="-"/>
    <d v="2016-09-30T00:00:00"/>
    <s v="-"/>
    <s v="-"/>
    <s v="-"/>
    <s v="-"/>
    <s v="-"/>
    <s v="-"/>
    <s v="-"/>
    <s v="-"/>
    <s v="-"/>
    <n v="8"/>
    <s v="-"/>
    <n v="100"/>
    <s v="N"/>
    <s v="-"/>
    <n v="75"/>
    <n v="25"/>
    <n v="8000"/>
    <s v="-"/>
    <n v="1252"/>
  </r>
  <r>
    <n v="268"/>
    <s v="ESSAR KIRANDUL"/>
    <n v="627"/>
    <s v="-"/>
    <n v="4"/>
    <x v="43"/>
    <n v="268"/>
    <s v="ESSAR STEEL LTD. KIRANDUL"/>
    <s v="-"/>
    <n v="5421"/>
    <s v="WEIR MINERALS INDIA"/>
    <x v="5"/>
    <x v="5"/>
    <s v="Pipeline transport"/>
    <x v="8"/>
    <s v="0.General pump order"/>
    <s v="Vinay Parekh"/>
    <x v="1"/>
    <s v="Usable"/>
    <s v="200775 / 1"/>
    <n v="1"/>
    <s v="-"/>
    <d v="2005-01-01T00:00:00"/>
    <s v="-"/>
    <s v="-"/>
    <s v="5. Operational"/>
    <s v="HY-GRADE PELLETS LTD."/>
    <s v="TZPM"/>
    <n v="206"/>
    <n v="121"/>
    <n v="59"/>
    <s v="-"/>
    <s v="-"/>
    <s v="N"/>
    <s v="N"/>
    <s v="N"/>
    <s v="47.5LTR/API11/120BAR"/>
    <s v="N"/>
    <n v="1200"/>
    <s v="Order"/>
    <s v="STEEL"/>
    <s v="INDIA"/>
    <s v="N"/>
    <s v="N"/>
    <s v="N"/>
    <s v="-"/>
    <s v="-"/>
    <d v="2017-02-07T00:00:00"/>
    <s v="CT139765"/>
    <s v="-"/>
    <s v="-"/>
    <s v="-"/>
    <s v="-"/>
    <s v="-"/>
    <s v="-"/>
    <s v="-"/>
    <s v="-"/>
    <n v="18"/>
    <s v="-"/>
    <n v="100"/>
    <s v="N"/>
    <s v="-"/>
    <n v="150"/>
    <n v="25"/>
    <n v="8000"/>
    <s v="-"/>
    <n v="478"/>
  </r>
  <r>
    <n v="269"/>
    <s v="ESSAR CHITRAKONDA"/>
    <n v="628"/>
    <s v="-"/>
    <n v="4"/>
    <x v="43"/>
    <n v="268"/>
    <s v="ESSAR STEEL LTD. CHITRAKONDA"/>
    <s v="-"/>
    <n v="5421"/>
    <s v="WEIR MINERALS INDIA"/>
    <x v="5"/>
    <x v="5"/>
    <s v="Pipeline transport"/>
    <x v="8"/>
    <s v="0.General pump order"/>
    <s v="Vinay Parekh"/>
    <x v="1"/>
    <s v="Usable"/>
    <s v="200776 / 1"/>
    <n v="1"/>
    <s v="-"/>
    <d v="2005-01-01T00:00:00"/>
    <s v="-"/>
    <s v="-"/>
    <s v="5. Operational"/>
    <s v="HY-GRADE PELLETS LTD."/>
    <s v="TZPM"/>
    <n v="206"/>
    <n v="188"/>
    <n v="72"/>
    <s v="-"/>
    <s v="-"/>
    <s v="N"/>
    <s v="N"/>
    <s v="N"/>
    <s v="47.5LTR/API11/200BAR"/>
    <s v="N"/>
    <n v="1600"/>
    <s v="Order"/>
    <s v="STEEL"/>
    <s v="INDIA"/>
    <s v="N"/>
    <s v="N"/>
    <s v="N"/>
    <s v="-"/>
    <s v="-"/>
    <d v="2017-02-07T00:00:00"/>
    <s v="CT139765"/>
    <s v="-"/>
    <s v="-"/>
    <s v="-"/>
    <s v="-"/>
    <s v="-"/>
    <s v="-"/>
    <s v="-"/>
    <s v="-"/>
    <n v="15"/>
    <s v="-"/>
    <n v="100"/>
    <s v="N"/>
    <s v="-"/>
    <n v="150"/>
    <n v="25"/>
    <n v="8000"/>
    <s v="-"/>
    <n v="252"/>
  </r>
  <r>
    <n v="270"/>
    <s v="INFRASERV GMBH &amp; CO. HÖCHST KG"/>
    <n v="629"/>
    <s v="-"/>
    <n v="1"/>
    <x v="43"/>
    <s v="-"/>
    <s v="INFRASERV"/>
    <n v="1563"/>
    <n v="1563"/>
    <s v="INFRASERV GMBH &amp; CO. HOECHST KG"/>
    <x v="0"/>
    <x v="13"/>
    <s v="Process or Autoclave feeding"/>
    <x v="73"/>
    <s v="0.General pump order"/>
    <s v="Oliver Favero"/>
    <x v="11"/>
    <s v="Usable"/>
    <s v="200852 / 1"/>
    <n v="1"/>
    <s v="-"/>
    <d v="2005-01-01T00:00:00"/>
    <s v="-"/>
    <s v="-"/>
    <s v="5. Operational"/>
    <s v="INFRASERV GMBH &amp; CO. HÖCHST KG"/>
    <s v="ZPR"/>
    <n v="60"/>
    <n v="16"/>
    <s v="-"/>
    <s v="-"/>
    <s v="-"/>
    <s v="N"/>
    <s v="N"/>
    <s v="N"/>
    <s v="-"/>
    <s v="N"/>
    <n v="500"/>
    <s v="Order"/>
    <s v="-"/>
    <s v="EMEA"/>
    <s v="N"/>
    <s v="N"/>
    <s v="N"/>
    <s v="-"/>
    <s v="-"/>
    <d v="2016-09-30T00:00:00"/>
    <s v="-"/>
    <s v="-"/>
    <s v="-"/>
    <s v="-"/>
    <s v="-"/>
    <s v="-"/>
    <s v="-"/>
    <s v="-"/>
    <s v="-"/>
    <n v="0"/>
    <s v="-"/>
    <n v="100"/>
    <s v="N"/>
    <s v="-"/>
    <n v="75"/>
    <n v="25"/>
    <n v="8000"/>
    <s v="-"/>
    <s v="-"/>
  </r>
  <r>
    <n v="271"/>
    <s v="NIKOLAEV ALUMINA PLANT II"/>
    <n v="630"/>
    <s v="-"/>
    <n v="2"/>
    <x v="43"/>
    <s v="-"/>
    <s v="RUSAL, SC METALOINVEST"/>
    <n v="2815"/>
    <n v="2815"/>
    <s v="RUSAL MYKOLAYIV LTD."/>
    <x v="3"/>
    <x v="0"/>
    <s v="Process or Autoclave feeding"/>
    <x v="0"/>
    <s v="0.General pump order"/>
    <s v="Oliver Favero"/>
    <x v="19"/>
    <s v="Usable"/>
    <s v="200807 / 1"/>
    <n v="1"/>
    <s v="-"/>
    <d v="2005-01-01T00:00:00"/>
    <s v="-"/>
    <s v="-"/>
    <s v="5. Operational"/>
    <s v="NIKOLAEV ALUMINA PLANT II"/>
    <s v="ZPM"/>
    <n v="220"/>
    <n v="40"/>
    <n v="61.5"/>
    <s v="-"/>
    <s v="-"/>
    <s v="N"/>
    <s v="N"/>
    <s v="N"/>
    <s v="26.5LTR/API10/40BAR"/>
    <s v="N"/>
    <n v="800"/>
    <s v="Order"/>
    <s v="CAST STEEL"/>
    <s v="EMEA"/>
    <s v="N"/>
    <s v="N"/>
    <s v="N"/>
    <s v="-"/>
    <s v="-"/>
    <d v="2016-09-30T00:00:00"/>
    <s v="-"/>
    <s v="-"/>
    <s v="-"/>
    <s v="-"/>
    <s v="-"/>
    <s v="-"/>
    <s v="-"/>
    <s v="-"/>
    <s v="-"/>
    <n v="10"/>
    <s v="-"/>
    <n v="100"/>
    <s v="N"/>
    <s v="-"/>
    <n v="75"/>
    <n v="25"/>
    <n v="8000"/>
    <s v="-"/>
    <n v="2775"/>
  </r>
  <r>
    <n v="272"/>
    <s v="NORTHWICH"/>
    <n v="631"/>
    <s v="-"/>
    <n v="2"/>
    <x v="43"/>
    <s v="-"/>
    <s v="-"/>
    <s v="-"/>
    <s v="-"/>
    <s v="-"/>
    <x v="0"/>
    <x v="11"/>
    <s v="Tailings"/>
    <x v="74"/>
    <s v="0.General pump order"/>
    <s v="Oliver Favero"/>
    <x v="26"/>
    <s v="Usable"/>
    <s v="200810 / 1"/>
    <n v="1"/>
    <s v="-"/>
    <d v="2006-01-01T00:00:00"/>
    <s v="-"/>
    <s v="-"/>
    <s v="6. Inactive"/>
    <s v="NORTHWICH"/>
    <s v="DHC"/>
    <n v="100"/>
    <n v="60"/>
    <s v="-"/>
    <s v="-"/>
    <s v="-"/>
    <s v="N"/>
    <s v="N"/>
    <s v="N"/>
    <s v="MM//BAR"/>
    <s v="N"/>
    <n v="21180"/>
    <s v="Order"/>
    <s v="-"/>
    <s v="EMEA"/>
    <s v="Y"/>
    <s v="N"/>
    <s v="N"/>
    <s v="-"/>
    <s v="-"/>
    <d v="2016-09-30T00:00:00"/>
    <s v="-"/>
    <s v="-"/>
    <s v="-"/>
    <s v="-"/>
    <s v="-"/>
    <s v="-"/>
    <s v="-"/>
    <s v="-"/>
    <s v="-"/>
    <n v="0"/>
    <s v="-"/>
    <n v="100"/>
    <s v="N"/>
    <s v="-"/>
    <n v="100"/>
    <n v="25"/>
    <n v="8000"/>
    <s v="-"/>
    <s v="-"/>
  </r>
  <r>
    <n v="273"/>
    <s v="PRECHEZA A.S."/>
    <n v="632"/>
    <s v="-"/>
    <n v="1"/>
    <x v="43"/>
    <s v="-"/>
    <s v="PRECHEZA"/>
    <n v="1871"/>
    <n v="1871"/>
    <s v="PRECHEZA A.S."/>
    <x v="0"/>
    <x v="13"/>
    <s v="Process or Autoclave feeding"/>
    <x v="27"/>
    <s v="0.General pump order"/>
    <s v="Oliver Favero"/>
    <x v="12"/>
    <s v="Usable"/>
    <s v="200819 / 1"/>
    <n v="1"/>
    <s v="-"/>
    <d v="2005-01-01T00:00:00"/>
    <s v="-"/>
    <s v="-"/>
    <s v="5. Operational"/>
    <s v="PRECHEZA A.S."/>
    <s v="ZPM"/>
    <n v="60"/>
    <n v="18"/>
    <n v="50"/>
    <s v="-"/>
    <s v="-"/>
    <s v="N"/>
    <s v="N"/>
    <s v="N"/>
    <s v="5.7LTR/API7/40BAR"/>
    <s v="N"/>
    <n v="500"/>
    <s v="Order"/>
    <s v="NODULAIR CAST IRON"/>
    <s v="EMEA"/>
    <s v="N"/>
    <s v="N"/>
    <s v="N"/>
    <s v="-"/>
    <s v="-"/>
    <d v="2016-09-30T00:00:00"/>
    <s v="-"/>
    <s v="-"/>
    <s v="-"/>
    <s v="-"/>
    <s v="-"/>
    <s v="-"/>
    <s v="-"/>
    <s v="-"/>
    <s v="-"/>
    <n v="9"/>
    <s v="-"/>
    <n v="100"/>
    <s v="N"/>
    <s v="-"/>
    <n v="50"/>
    <n v="0"/>
    <n v="8000"/>
    <s v="-"/>
    <n v="3200"/>
  </r>
  <r>
    <n v="274"/>
    <s v="SHANXI ALUMINA PLANT"/>
    <n v="633"/>
    <s v="-"/>
    <n v="5"/>
    <x v="43"/>
    <s v="-"/>
    <s v="SHANXI ALUMINA PLANT"/>
    <n v="3048"/>
    <n v="3048"/>
    <s v="SHANXI ALUMINIUM PLANT"/>
    <x v="3"/>
    <x v="0"/>
    <s v="Process or Autoclave feeding"/>
    <x v="0"/>
    <s v="0.General pump order"/>
    <s v="Harry Cui"/>
    <x v="0"/>
    <s v="Usable"/>
    <s v="200792 / 1"/>
    <n v="1"/>
    <s v="-"/>
    <d v="2004-01-01T00:00:00"/>
    <s v="-"/>
    <s v="-"/>
    <s v="5. Operational"/>
    <s v="SHANXI ALUMINA PLANT"/>
    <s v="TZPM"/>
    <n v="275"/>
    <n v="77"/>
    <n v="40"/>
    <s v="-"/>
    <s v="-"/>
    <s v="N"/>
    <s v="N"/>
    <s v="N"/>
    <s v="47.5LTR/API12/120BAR"/>
    <s v="N"/>
    <n v="1600"/>
    <s v="Order"/>
    <s v="CAST STEEL"/>
    <s v="CHINA"/>
    <s v="N"/>
    <s v="N"/>
    <s v="N"/>
    <s v="-"/>
    <s v="-"/>
    <d v="2016-09-30T00:00:00"/>
    <s v="-"/>
    <s v="-"/>
    <s v="-"/>
    <s v="-"/>
    <s v="-"/>
    <s v="-"/>
    <s v="-"/>
    <s v="-"/>
    <s v="-"/>
    <n v="12"/>
    <s v="-"/>
    <n v="100"/>
    <s v="N"/>
    <s v="-"/>
    <n v="75"/>
    <n v="25"/>
    <n v="8000"/>
    <s v="-"/>
    <n v="2216"/>
  </r>
  <r>
    <n v="275"/>
    <s v="SHANXI ALUMINA PLANT"/>
    <n v="634"/>
    <s v="-"/>
    <n v="3"/>
    <x v="43"/>
    <n v="11"/>
    <s v="SHANXI ALUMINA PLANT"/>
    <n v="3048"/>
    <n v="3048"/>
    <s v="SHANXI ALUMINIUM PLANT"/>
    <x v="3"/>
    <x v="3"/>
    <s v="Tailings"/>
    <x v="17"/>
    <s v="4.Supply of additional system components (incl. 1, 2 and 3)"/>
    <s v="Harry Cui"/>
    <x v="0"/>
    <s v="Usable"/>
    <s v="200806 / 1"/>
    <n v="1"/>
    <s v="-"/>
    <d v="2004-01-01T00:00:00"/>
    <s v="-"/>
    <s v="-"/>
    <s v="5. Operational"/>
    <s v="SHANXI ALUMINA PLANT"/>
    <s v="TZPM"/>
    <n v="140"/>
    <n v="160"/>
    <n v="41.4"/>
    <s v="-"/>
    <s v="-"/>
    <s v="N"/>
    <s v="N"/>
    <s v="N"/>
    <s v="26.5LTR/API10/160BAR"/>
    <s v="N"/>
    <n v="1600"/>
    <s v="Order"/>
    <s v="STEEL"/>
    <s v="CHINA"/>
    <s v="N"/>
    <s v="N"/>
    <s v="N"/>
    <s v="-"/>
    <s v="-"/>
    <d v="2016-09-30T00:00:00"/>
    <s v="-"/>
    <s v="-"/>
    <s v="-"/>
    <s v="-"/>
    <s v="-"/>
    <s v="-"/>
    <s v="-"/>
    <s v="-"/>
    <s v="-"/>
    <n v="16"/>
    <s v="-"/>
    <n v="100"/>
    <s v="N"/>
    <s v="-"/>
    <n v="150"/>
    <n v="25"/>
    <n v="8000"/>
    <s v="-"/>
    <n v="515"/>
  </r>
  <r>
    <n v="276"/>
    <s v="UID-YANKUANG CHEMICAL INDUSTRIAL COMPANY LTD."/>
    <n v="635"/>
    <s v="Lunan"/>
    <n v="2"/>
    <x v="43"/>
    <s v="-"/>
    <s v="YANKUANG CHEMICAL INDUSTRIAL CO."/>
    <s v="-"/>
    <n v="7661"/>
    <s v="WUXI WEIR MINERALS EQUIPMENT"/>
    <x v="13"/>
    <x v="1"/>
    <s v="Process or Autoclave feeding"/>
    <x v="1"/>
    <s v="0.General pump order"/>
    <s v="Harry Cui"/>
    <x v="0"/>
    <s v="Usable"/>
    <s v="200786 / 1"/>
    <n v="1"/>
    <s v="-"/>
    <d v="2005-01-01T00:00:00"/>
    <s v="-"/>
    <s v="-"/>
    <s v="5. Operational"/>
    <s v="UID-YANKUANG CHEMICAL INDUSTRIAL COMPANY LTD."/>
    <s v="ZPM"/>
    <n v="46"/>
    <n v="72"/>
    <n v="54"/>
    <s v="-"/>
    <s v="-"/>
    <s v="Y"/>
    <s v="N"/>
    <s v="N"/>
    <s v="5.7LTR/API5/70BAR"/>
    <s v="N"/>
    <n v="700"/>
    <s v="Order"/>
    <s v="NODULAIR CAST IRON"/>
    <s v="CHINA"/>
    <s v="N"/>
    <s v="N"/>
    <s v="N"/>
    <s v="-"/>
    <s v="-"/>
    <d v="2016-09-30T00:00:00"/>
    <s v="-"/>
    <s v="-"/>
    <s v="-"/>
    <s v="-"/>
    <s v="-"/>
    <s v="-"/>
    <s v="-"/>
    <s v="-"/>
    <s v="-"/>
    <n v="10"/>
    <s v="LUNAN"/>
    <n v="100"/>
    <s v="N"/>
    <s v="-"/>
    <n v="50"/>
    <n v="0"/>
    <n v="8000"/>
    <s v="-"/>
    <n v="3200"/>
  </r>
  <r>
    <n v="277"/>
    <s v="WEIHE AMMONIA PLANT"/>
    <n v="636"/>
    <s v="-"/>
    <n v="1"/>
    <x v="43"/>
    <s v="-"/>
    <s v="WEIHE AMMONIA PLANT"/>
    <n v="3007"/>
    <n v="3007"/>
    <s v="WEIHE"/>
    <x v="13"/>
    <x v="8"/>
    <s v="Pipeline transport"/>
    <x v="1"/>
    <s v="0.General pump order"/>
    <s v="Harry Cui"/>
    <x v="0"/>
    <s v="Usable"/>
    <s v="200801 / 1"/>
    <n v="1"/>
    <s v="-"/>
    <d v="2004-01-01T00:00:00"/>
    <s v="-"/>
    <s v="-"/>
    <s v="5. Operational"/>
    <s v="WEIHE AMMONIA PLANT"/>
    <s v="ZPM"/>
    <n v="75"/>
    <n v="10"/>
    <n v="67"/>
    <s v="-"/>
    <s v="-"/>
    <s v="N"/>
    <s v="N"/>
    <s v="N"/>
    <s v="5.7LTR/API5/40BAR"/>
    <s v="N"/>
    <n v="400"/>
    <s v="Order"/>
    <s v="NODULAIR CAST IRON"/>
    <s v="CHINA"/>
    <s v="N"/>
    <s v="N"/>
    <s v="N"/>
    <s v="-"/>
    <s v="-"/>
    <d v="2016-09-30T00:00:00"/>
    <s v="-"/>
    <s v="-"/>
    <s v="-"/>
    <s v="-"/>
    <s v="-"/>
    <s v="-"/>
    <s v="-"/>
    <s v="-"/>
    <s v="-"/>
    <n v="10"/>
    <s v="-"/>
    <n v="100"/>
    <s v="N"/>
    <s v="-"/>
    <n v="50"/>
    <n v="0"/>
    <n v="8000"/>
    <s v="-"/>
    <n v="3200"/>
  </r>
  <r>
    <n v="278"/>
    <s v="WEIHE AMMONIA PLANT"/>
    <n v="637"/>
    <s v="-"/>
    <n v="1"/>
    <x v="43"/>
    <s v="-"/>
    <s v="WEIHE AMMONIA PLANT"/>
    <n v="3007"/>
    <n v="3007"/>
    <s v="WEIHE"/>
    <x v="13"/>
    <x v="1"/>
    <s v="Process or Autoclave feeding"/>
    <x v="1"/>
    <s v="0.General pump order"/>
    <s v="Harry Cui"/>
    <x v="0"/>
    <s v="Usable"/>
    <s v="200802 / 1"/>
    <n v="1"/>
    <s v="-"/>
    <d v="2004-01-01T00:00:00"/>
    <s v="-"/>
    <s v="-"/>
    <s v="5. Operational"/>
    <s v="WEIHE AMMONIA PLANT"/>
    <s v="TZPM"/>
    <n v="75"/>
    <n v="95"/>
    <n v="48"/>
    <s v="-"/>
    <s v="-"/>
    <s v="N"/>
    <s v="N"/>
    <s v="N"/>
    <s v="10LTR/API8/120BAR"/>
    <s v="N"/>
    <n v="500"/>
    <s v="Order"/>
    <s v="CAST STEEL"/>
    <s v="CHINA"/>
    <s v="N"/>
    <s v="N"/>
    <s v="N"/>
    <s v="-"/>
    <s v="-"/>
    <d v="2016-09-30T00:00:00"/>
    <s v="-"/>
    <s v="-"/>
    <s v="-"/>
    <s v="-"/>
    <s v="-"/>
    <s v="-"/>
    <s v="-"/>
    <s v="-"/>
    <s v="-"/>
    <n v="14"/>
    <s v="-"/>
    <n v="100"/>
    <s v="N"/>
    <s v="-"/>
    <n v="50"/>
    <n v="0"/>
    <n v="8000"/>
    <s v="-"/>
    <n v="2807"/>
  </r>
  <r>
    <n v="279"/>
    <s v="YUNNAN METALLURGICAL GROUP IMPORT &amp; EXPORT CO. LTD."/>
    <n v="638"/>
    <s v="-"/>
    <n v="3"/>
    <x v="43"/>
    <s v="-"/>
    <s v="YUNNAN METALLURGICAL GROUP"/>
    <s v="-"/>
    <n v="7661"/>
    <s v="WUXI WEIR MINERALS EQUIPMENT"/>
    <x v="0"/>
    <x v="11"/>
    <s v="Tailings"/>
    <x v="18"/>
    <s v="0.General pump order"/>
    <s v="Harry Cui"/>
    <x v="0"/>
    <s v="Usable"/>
    <s v="200849 / 1"/>
    <n v="1"/>
    <s v="-"/>
    <d v="2005-01-01T00:00:00"/>
    <s v="-"/>
    <s v="-"/>
    <s v="6. Inactive"/>
    <s v="YUNNAN METALLURGICAL GROUP IMPORT &amp; EXPORT CO. LTD."/>
    <s v="DHC"/>
    <n v="60"/>
    <n v="120"/>
    <s v="-"/>
    <s v="-"/>
    <s v="-"/>
    <s v="N"/>
    <s v="N"/>
    <s v="N"/>
    <s v="230MM/API12/120BAR"/>
    <s v="N"/>
    <n v="21180"/>
    <s v="Order"/>
    <s v="-"/>
    <s v="CHINA"/>
    <s v="Y"/>
    <s v="N"/>
    <s v="N"/>
    <s v="-"/>
    <s v="-"/>
    <d v="2016-09-30T00:00:00"/>
    <s v="-"/>
    <s v="-"/>
    <s v="-"/>
    <s v="-"/>
    <s v="-"/>
    <s v="-"/>
    <s v="-"/>
    <s v="-"/>
    <s v="-"/>
    <n v="0"/>
    <s v="-"/>
    <n v="100"/>
    <s v="N"/>
    <s v="-"/>
    <n v="150"/>
    <n v="25"/>
    <n v="8000"/>
    <s v="-"/>
    <s v="-"/>
  </r>
  <r>
    <n v="280"/>
    <s v="ZHENGZHOU ALUMINA PLANT"/>
    <n v="639"/>
    <s v="-"/>
    <n v="2"/>
    <x v="43"/>
    <s v="-"/>
    <s v="ZHENGZHOU ALUMINA PLANT"/>
    <s v="-"/>
    <n v="7661"/>
    <s v="WUXI WEIR MINERALS EQUIPMENT"/>
    <x v="3"/>
    <x v="0"/>
    <s v="Process or Autoclave feeding"/>
    <x v="0"/>
    <s v="0.General pump order"/>
    <s v="Harry Cui"/>
    <x v="0"/>
    <s v="Usable"/>
    <s v="200778 / 1"/>
    <n v="1"/>
    <s v="-"/>
    <d v="2004-01-01T00:00:00"/>
    <s v="-"/>
    <s v="-"/>
    <s v="5. Operational"/>
    <s v="ZHENGZHOU ALUMINA PLANT"/>
    <s v="TZPM"/>
    <n v="320"/>
    <n v="120"/>
    <n v="47"/>
    <s v="-"/>
    <s v="-"/>
    <s v="N"/>
    <s v="N"/>
    <s v="N"/>
    <s v="47.5LTR/API13/120BAR"/>
    <s v="N"/>
    <n v="2000"/>
    <s v="Order"/>
    <s v="CAST STEEL"/>
    <s v="CHINA"/>
    <s v="N"/>
    <s v="N"/>
    <s v="N"/>
    <s v="-"/>
    <s v="-"/>
    <d v="2016-09-30T00:00:00"/>
    <s v="-"/>
    <s v="-"/>
    <s v="-"/>
    <s v="-"/>
    <s v="-"/>
    <s v="-"/>
    <s v="-"/>
    <s v="-"/>
    <s v="-"/>
    <n v="18"/>
    <s v="-"/>
    <n v="100"/>
    <s v="N"/>
    <s v="-"/>
    <n v="75"/>
    <n v="25"/>
    <n v="8000"/>
    <s v="-"/>
    <n v="1210"/>
  </r>
  <r>
    <n v="281"/>
    <s v="BAUXILUM"/>
    <n v="640"/>
    <s v="-"/>
    <n v="1"/>
    <x v="44"/>
    <n v="6.3"/>
    <s v="BAUXILUM"/>
    <n v="3297"/>
    <n v="3297"/>
    <s v="BAUXILUM C.A, C.V.G."/>
    <x v="3"/>
    <x v="3"/>
    <s v="Tailings"/>
    <x v="17"/>
    <s v="3.Basic design (incl. 1 and 2)"/>
    <s v="Vacancy"/>
    <x v="61"/>
    <s v="Usable"/>
    <s v="200638 / 1"/>
    <n v="1"/>
    <s v="-"/>
    <d v="2006-01-01T00:00:00"/>
    <s v="-"/>
    <s v="-"/>
    <s v="5. Operational"/>
    <s v="BAUXILUM"/>
    <s v="TZPM"/>
    <n v="290"/>
    <n v="120"/>
    <n v="71"/>
    <s v="-"/>
    <s v="-"/>
    <s v="N"/>
    <s v="N"/>
    <s v="N"/>
    <s v="47.5LTR/API12/120BAR"/>
    <s v="N"/>
    <n v="1600"/>
    <s v="Order"/>
    <s v="STEEL"/>
    <s v="AMERICAS"/>
    <s v="N"/>
    <s v="N"/>
    <s v="N"/>
    <s v="-"/>
    <s v="-"/>
    <d v="2016-09-30T00:00:00"/>
    <s v="-"/>
    <s v="-"/>
    <s v="-"/>
    <s v="-"/>
    <s v="-"/>
    <s v="-"/>
    <s v="-"/>
    <s v="-"/>
    <s v="-"/>
    <n v="17"/>
    <s v="-"/>
    <n v="100"/>
    <s v="N"/>
    <s v="-"/>
    <n v="150"/>
    <n v="25"/>
    <n v="8000"/>
    <s v="-"/>
    <n v="400"/>
  </r>
  <r>
    <n v="282"/>
    <s v="COMPAÑIA MINERA DOÑA INÉS COLLAHUASI"/>
    <n v="641"/>
    <s v="-"/>
    <n v="1"/>
    <x v="44"/>
    <n v="203"/>
    <s v="COMPAÑIA MINERA DOÑA INÉS COLLAHUASI"/>
    <n v="2191"/>
    <n v="1862"/>
    <s v="VULCO S.A."/>
    <x v="0"/>
    <x v="5"/>
    <s v="Pipeline transport"/>
    <x v="7"/>
    <s v="0.General pump order"/>
    <s v="Vacancy"/>
    <x v="15"/>
    <s v="Usable"/>
    <s v="200748 / 1"/>
    <n v="1"/>
    <s v="-"/>
    <d v="2003-01-01T00:00:00"/>
    <s v="-"/>
    <s v="-"/>
    <s v="5. Operational"/>
    <s v="COMPAÑIA MINERA DOÑA INÉS COLLAHUASI"/>
    <s v="ZPM"/>
    <n v="118"/>
    <n v="240"/>
    <n v="66"/>
    <s v="-"/>
    <s v="-"/>
    <s v="N"/>
    <s v="N"/>
    <s v="N"/>
    <s v="10LTR/API8/250BAR"/>
    <s v="N"/>
    <n v="1200"/>
    <s v="Order"/>
    <s v="STEEL"/>
    <s v="AMERICAS"/>
    <s v="N"/>
    <s v="N"/>
    <s v="N"/>
    <s v="-"/>
    <s v="-"/>
    <d v="2016-09-30T00:00:00"/>
    <s v="-"/>
    <s v="-"/>
    <s v="-"/>
    <s v="-"/>
    <s v="-"/>
    <s v="-"/>
    <s v="-"/>
    <s v="-"/>
    <s v="-"/>
    <n v="13"/>
    <s v="-"/>
    <n v="100"/>
    <s v="N"/>
    <s v="-"/>
    <n v="300"/>
    <n v="100"/>
    <n v="8000"/>
    <s v="-"/>
    <n v="67"/>
  </r>
  <r>
    <n v="283"/>
    <s v="GUIZHOU ALUMINA PLANT "/>
    <n v="642"/>
    <s v="Plant has shutdown. One pump has been sold to Shanxi Huaxing and two pumps to Pingguo. So all three pumps are still running on another site."/>
    <n v="3"/>
    <x v="44"/>
    <s v="-"/>
    <s v="GUIZHOU ALUMINA PLANT"/>
    <s v="-"/>
    <n v="7661"/>
    <s v="WUXI WEIR MINERALS EQUIPMENT"/>
    <x v="3"/>
    <x v="0"/>
    <s v="Process or Autoclave feeding"/>
    <x v="0"/>
    <s v="0.General pump order"/>
    <s v="Harry Cui"/>
    <x v="0"/>
    <s v="Usable"/>
    <s v="200691 / 1"/>
    <n v="1"/>
    <s v="-"/>
    <d v="2003-01-01T00:00:00"/>
    <s v="-"/>
    <s v="-"/>
    <s v="5. Operational"/>
    <s v="GUIZHOU ALUMINA PLANT "/>
    <s v="TZPM"/>
    <n v="260"/>
    <n v="68"/>
    <s v="-"/>
    <s v="-"/>
    <s v="-"/>
    <s v="N"/>
    <s v="N"/>
    <s v="N"/>
    <s v="-"/>
    <s v="N"/>
    <n v="1600"/>
    <s v="Order"/>
    <s v="-"/>
    <s v="CHINA"/>
    <s v="N"/>
    <s v="N"/>
    <s v="N"/>
    <s v="-"/>
    <s v="-"/>
    <d v="2016-09-30T00:00:00"/>
    <s v="-"/>
    <s v="-"/>
    <s v="-"/>
    <s v="-"/>
    <s v="-"/>
    <s v="-"/>
    <s v="-"/>
    <s v="-"/>
    <s v="-"/>
    <n v="0"/>
    <s v="-"/>
    <n v="100"/>
    <s v="N"/>
    <s v="-"/>
    <n v="75"/>
    <n v="25"/>
    <n v="8000"/>
    <s v="-"/>
    <s v="-"/>
  </r>
  <r>
    <n v="284"/>
    <s v="KANOWNA BELLE - BARRICK"/>
    <n v="643"/>
    <s v="Non Oracle order number: Kanowna Be(2003)-APEXS600"/>
    <n v="1"/>
    <x v="44"/>
    <s v="-"/>
    <s v="-"/>
    <s v="-"/>
    <s v="-"/>
    <s v="-"/>
    <x v="0"/>
    <x v="7"/>
    <s v="Tailings"/>
    <x v="11"/>
    <s v="0.General pump order"/>
    <s v="Maya Polanski"/>
    <x v="5"/>
    <s v="Usable"/>
    <s v="Kanowna Be(2003)-APEXS600 / 1"/>
    <n v="1"/>
    <s v="-"/>
    <d v="2003-01-01T00:00:00"/>
    <s v="-"/>
    <s v="-"/>
    <s v="6. Inactive"/>
    <s v="KANOWNA BELLE - BARRICK"/>
    <s v="APEXS"/>
    <n v="80"/>
    <n v="105"/>
    <s v="-"/>
    <s v="-"/>
    <s v="-"/>
    <s v="N"/>
    <s v="N"/>
    <s v="N"/>
    <s v="-"/>
    <s v="N"/>
    <n v="600"/>
    <s v="Unknown"/>
    <s v="-"/>
    <s v="AUSTRASIA"/>
    <s v="Y"/>
    <s v="N"/>
    <s v="N"/>
    <s v="-"/>
    <s v="-"/>
    <d v="2016-09-30T00:00:00"/>
    <s v="-"/>
    <s v="-"/>
    <s v="-"/>
    <s v="-"/>
    <s v="-"/>
    <s v="-"/>
    <s v="-"/>
    <s v="-"/>
    <s v="-"/>
    <n v="0"/>
    <s v="-"/>
    <n v="100"/>
    <s v="N"/>
    <s v="-"/>
    <n v="100"/>
    <n v="25"/>
    <n v="8000"/>
    <s v="-"/>
    <s v="-"/>
  </r>
  <r>
    <n v="285"/>
    <s v="Lihir - Newcrest Mining"/>
    <n v="644"/>
    <s v="-"/>
    <n v="3"/>
    <x v="44"/>
    <s v="-"/>
    <s v="Lihir Island"/>
    <n v="7345"/>
    <n v="1910"/>
    <s v="WEIR MINERALS AUSTRALIA LTD."/>
    <x v="9"/>
    <x v="9"/>
    <s v="Process or Autoclave feeding"/>
    <x v="14"/>
    <s v="0.General pump order"/>
    <s v="Maya Polanski"/>
    <x v="17"/>
    <s v="Usable"/>
    <s v="200689 / 1"/>
    <n v="1"/>
    <s v="-"/>
    <d v="2003-01-01T00:00:00"/>
    <s v="-"/>
    <s v="-"/>
    <s v="5. Operational"/>
    <s v="LIHIR ISLAND"/>
    <s v="ZPM"/>
    <n v="270"/>
    <n v="31"/>
    <n v="56"/>
    <s v="-"/>
    <s v="-"/>
    <s v="N"/>
    <s v="N"/>
    <s v="N"/>
    <s v="26.5LTR/API10/40BAR"/>
    <s v="N"/>
    <n v="800"/>
    <s v="Order"/>
    <s v="STAINLESS STEEL"/>
    <s v="AUSTRASIA"/>
    <s v="N"/>
    <s v="N"/>
    <s v="N"/>
    <s v="-"/>
    <s v="-"/>
    <d v="2016-09-30T00:00:00"/>
    <s v="-"/>
    <s v="-"/>
    <s v="-"/>
    <s v="-"/>
    <s v="-"/>
    <s v="-"/>
    <s v="-"/>
    <s v="-"/>
    <s v="-"/>
    <n v="19"/>
    <s v="-"/>
    <n v="100"/>
    <s v="N"/>
    <s v="-"/>
    <n v="100"/>
    <n v="100"/>
    <n v="8000"/>
    <s v="-"/>
    <n v="1843"/>
  </r>
  <r>
    <n v="286"/>
    <s v="LUISMIN, TAYOLTITA MINE"/>
    <n v="645"/>
    <s v="Non Oracle order number: Luismin, T(2003)-TZPM180"/>
    <n v="4"/>
    <x v="44"/>
    <s v="-"/>
    <s v="TAYOLTITA MINE"/>
    <s v="-"/>
    <s v="-"/>
    <s v="-"/>
    <x v="0"/>
    <x v="3"/>
    <s v="Tailings"/>
    <x v="19"/>
    <s v="0.General pump order"/>
    <s v="Vacancy"/>
    <x v="39"/>
    <s v="Usable"/>
    <s v="Luismin, T(2003)-TZPM180 / 1"/>
    <n v="1"/>
    <s v="-"/>
    <s v="-"/>
    <s v="-"/>
    <s v="-"/>
    <s v="6. Inactive"/>
    <s v="LUISMIN, TAYOLTITA MINE"/>
    <s v="TZPM"/>
    <n v="67"/>
    <n v="50"/>
    <s v="-"/>
    <s v="-"/>
    <s v="-"/>
    <s v="N"/>
    <s v="N"/>
    <s v="N"/>
    <s v="-"/>
    <s v="N"/>
    <n v="180"/>
    <s v="Unknown"/>
    <s v="-"/>
    <s v="AMERICAS"/>
    <s v="N"/>
    <s v="N"/>
    <s v="N"/>
    <s v="-"/>
    <s v="-"/>
    <d v="2016-09-30T00:00:00"/>
    <s v="-"/>
    <s v="-"/>
    <s v="-"/>
    <s v="-"/>
    <s v="-"/>
    <s v="-"/>
    <s v="-"/>
    <s v="-"/>
    <s v="-"/>
    <n v="0"/>
    <s v="-"/>
    <n v="100"/>
    <s v="N"/>
    <s v="-"/>
    <n v="200"/>
    <n v="100"/>
    <n v="8000"/>
    <s v="-"/>
    <s v="-"/>
  </r>
  <r>
    <n v="287"/>
    <s v="MURRIN MURRIN"/>
    <n v="646"/>
    <s v="-"/>
    <n v="2"/>
    <x v="44"/>
    <s v="-"/>
    <s v="MURRIN MURRIN"/>
    <n v="7742"/>
    <n v="1910"/>
    <s v="WEIR MINERALS AUSTRALIA LTD."/>
    <x v="2"/>
    <x v="9"/>
    <s v="Process or Autoclave feeding"/>
    <x v="10"/>
    <s v="0.General pump order"/>
    <s v="Maya Polanski"/>
    <x v="5"/>
    <s v="Usable"/>
    <s v="200721 / 1"/>
    <n v="1"/>
    <s v="-"/>
    <d v="2003-01-01T00:00:00"/>
    <s v="-"/>
    <s v="-"/>
    <s v="5. Operational"/>
    <s v="MURRIN MURRIN"/>
    <s v="ZPM"/>
    <n v="400"/>
    <n v="60"/>
    <n v="52"/>
    <n v="200"/>
    <s v="-"/>
    <s v="N"/>
    <s v="Y"/>
    <s v="N"/>
    <s v="47.5LTR/API11/70BAR"/>
    <s v="N"/>
    <n v="900"/>
    <s v="Order"/>
    <s v="STAINLESS STEEL"/>
    <s v="AUSTRASIA"/>
    <s v="N"/>
    <s v="N"/>
    <s v="N"/>
    <s v="-"/>
    <s v="-"/>
    <d v="2016-09-30T00:00:00"/>
    <s v="-"/>
    <s v="-"/>
    <s v="-"/>
    <s v="-"/>
    <s v="-"/>
    <s v="-"/>
    <s v="-"/>
    <s v="-"/>
    <s v="-"/>
    <n v="14"/>
    <s v="-"/>
    <n v="100"/>
    <s v="N"/>
    <s v="-"/>
    <n v="100"/>
    <n v="100"/>
    <n v="8000"/>
    <s v="-"/>
    <n v="1025"/>
  </r>
  <r>
    <n v="288"/>
    <s v="NANCHUAN ALUMINA PLANT"/>
    <n v="647"/>
    <s v="-"/>
    <n v="2"/>
    <x v="44"/>
    <s v="-"/>
    <s v="NANCHUAN ALUMINA PLANT"/>
    <s v="-"/>
    <n v="7661"/>
    <s v="WUXI WEIR MINERALS EQUIPMENT"/>
    <x v="3"/>
    <x v="0"/>
    <s v="Process or Autoclave feeding"/>
    <x v="0"/>
    <s v="0.General pump order"/>
    <s v="Harry Cui"/>
    <x v="0"/>
    <s v="Usable"/>
    <s v="200647 / 1"/>
    <n v="1"/>
    <s v="-"/>
    <d v="2003-01-01T00:00:00"/>
    <s v="-"/>
    <s v="-"/>
    <s v="5. Operational"/>
    <s v="NANCHUAN ALUMINA PLANT"/>
    <s v="TZPM"/>
    <n v="50"/>
    <n v="100"/>
    <n v="54"/>
    <s v="-"/>
    <s v="-"/>
    <s v="N"/>
    <s v="N"/>
    <s v="N"/>
    <s v="7.5LTR/API5/120BAR"/>
    <s v="N"/>
    <n v="250"/>
    <s v="Order"/>
    <s v="CAST STEEL"/>
    <s v="CHINA"/>
    <s v="N"/>
    <s v="N"/>
    <s v="N"/>
    <s v="-"/>
    <s v="-"/>
    <d v="2016-09-30T00:00:00"/>
    <s v="-"/>
    <s v="-"/>
    <s v="-"/>
    <s v="-"/>
    <s v="-"/>
    <s v="-"/>
    <s v="-"/>
    <s v="-"/>
    <s v="-"/>
    <n v="14"/>
    <s v="-"/>
    <n v="100"/>
    <s v="N"/>
    <s v="-"/>
    <n v="75"/>
    <n v="25"/>
    <n v="8000"/>
    <s v="-"/>
    <n v="1264"/>
  </r>
  <r>
    <n v="289"/>
    <s v="NORILSK COMBINAT MINING COMPANY"/>
    <n v="648"/>
    <s v="-"/>
    <n v="2"/>
    <x v="44"/>
    <n v="20"/>
    <s v="NORILSK NICKEL"/>
    <n v="1647"/>
    <n v="1647"/>
    <s v="I.S.E. TRADING GMBH"/>
    <x v="18"/>
    <x v="5"/>
    <s v="Pipeline transport"/>
    <x v="43"/>
    <s v="5.Turn key (incl. 1, 2, 3 and 4)"/>
    <s v="Oliver Favero"/>
    <x v="8"/>
    <s v="Usable"/>
    <s v="200706 / 1"/>
    <n v="1"/>
    <s v="-"/>
    <d v="2004-01-01T00:00:00"/>
    <s v="-"/>
    <s v="-"/>
    <s v="5. Operational"/>
    <s v="NORILSK COMBINAT MINING COMPANY"/>
    <s v="TZPM"/>
    <n v="400"/>
    <n v="80"/>
    <n v="65"/>
    <s v="-"/>
    <s v="-"/>
    <s v="N"/>
    <s v="N"/>
    <s v="N"/>
    <s v="47.5LTR/API12/120BAR"/>
    <s v="N"/>
    <n v="1600"/>
    <s v="Order"/>
    <s v="COATED CAST STEEL"/>
    <s v="EMEA"/>
    <s v="N"/>
    <s v="N"/>
    <s v="N"/>
    <s v="-"/>
    <s v="-"/>
    <d v="2016-09-30T00:00:00"/>
    <s v="-"/>
    <s v="-"/>
    <s v="-"/>
    <s v="-"/>
    <s v="-"/>
    <s v="-"/>
    <s v="-"/>
    <s v="-"/>
    <s v="-"/>
    <n v="10"/>
    <s v="-"/>
    <n v="100"/>
    <s v="N"/>
    <s v="-"/>
    <n v="125"/>
    <n v="25"/>
    <n v="8000"/>
    <s v="-"/>
    <n v="787"/>
  </r>
  <r>
    <n v="290"/>
    <s v="RIO TUBA"/>
    <n v="649"/>
    <s v="CBNC"/>
    <n v="2"/>
    <x v="44"/>
    <s v="-"/>
    <s v="CORAL BAY NICKEL CORP."/>
    <n v="3245"/>
    <n v="3245"/>
    <s v="CORAL BAY NICKEL CORPORATION"/>
    <x v="2"/>
    <x v="9"/>
    <s v="Process or Autoclave feeding"/>
    <x v="10"/>
    <s v="0.General pump order"/>
    <s v="Maya Polanski"/>
    <x v="14"/>
    <s v="Usable"/>
    <s v="200709 / 1"/>
    <n v="1"/>
    <s v="-"/>
    <d v="2003-01-01T00:00:00"/>
    <s v="-"/>
    <s v="-"/>
    <s v="5. Operational"/>
    <s v="RIO TUBA"/>
    <s v="TZPM"/>
    <n v="343"/>
    <n v="50"/>
    <n v="53.4"/>
    <n v="208"/>
    <s v="-"/>
    <s v="N"/>
    <s v="Y"/>
    <s v="N"/>
    <s v="47.5LTR/API12/70BAR"/>
    <s v="N"/>
    <n v="1200"/>
    <s v="Order"/>
    <s v="STAINLESS STEEL"/>
    <s v="AUSTRASIA"/>
    <s v="N"/>
    <s v="N"/>
    <s v="N"/>
    <s v="-"/>
    <s v="-"/>
    <d v="2017-01-02T00:00:00"/>
    <s v="CT213"/>
    <s v="-"/>
    <s v="-"/>
    <s v="-"/>
    <s v="-"/>
    <s v="-"/>
    <s v="-"/>
    <s v="-"/>
    <s v="-"/>
    <n v="17"/>
    <s v="-"/>
    <n v="100"/>
    <s v="N"/>
    <s v="-"/>
    <n v="100"/>
    <n v="100"/>
    <n v="8000"/>
    <s v="-"/>
    <n v="1198"/>
  </r>
  <r>
    <n v="291"/>
    <s v="RIO TUBA"/>
    <n v="650"/>
    <s v="CBNC"/>
    <n v="3"/>
    <x v="44"/>
    <s v="-"/>
    <s v="CORAL BAY NICKEL CORP."/>
    <n v="3245"/>
    <n v="3245"/>
    <s v="CORAL BAY NICKEL CORPORATION"/>
    <x v="0"/>
    <x v="3"/>
    <s v="Tailings"/>
    <x v="23"/>
    <s v="0.General pump order"/>
    <s v="Maya Polanski"/>
    <x v="14"/>
    <s v="Usable"/>
    <s v="200710 / 1"/>
    <n v="1"/>
    <s v="-"/>
    <d v="2003-01-01T00:00:00"/>
    <s v="-"/>
    <s v="-"/>
    <s v="5. Operational"/>
    <s v="RIO TUBA"/>
    <s v="ZPM"/>
    <n v="190"/>
    <n v="36"/>
    <n v="53"/>
    <s v="-"/>
    <s v="-"/>
    <s v="N"/>
    <s v="N"/>
    <s v="N"/>
    <s v="26.5LTR/API10/40BAR"/>
    <s v="N"/>
    <n v="800"/>
    <s v="Order"/>
    <s v="NODULAIR CAST IRON"/>
    <s v="AUSTRASIA"/>
    <s v="N"/>
    <s v="N"/>
    <s v="N"/>
    <s v="-"/>
    <s v="-"/>
    <d v="2017-01-02T00:00:00"/>
    <s v="CT213"/>
    <s v="-"/>
    <s v="-"/>
    <s v="-"/>
    <s v="-"/>
    <s v="-"/>
    <s v="-"/>
    <s v="-"/>
    <s v="-"/>
    <n v="17"/>
    <s v="-"/>
    <n v="100"/>
    <s v="N"/>
    <s v="-"/>
    <n v="100"/>
    <n v="25"/>
    <n v="8000"/>
    <s v="-"/>
    <n v="2683"/>
  </r>
  <r>
    <n v="292"/>
    <s v="TAKUMA"/>
    <n v="651"/>
    <s v="-"/>
    <n v="5"/>
    <x v="44"/>
    <s v="-"/>
    <s v="TAKUMA"/>
    <s v="-"/>
    <n v="1903"/>
    <s v="MATSUBO COMPANY LTD."/>
    <x v="11"/>
    <x v="14"/>
    <s v="Pipeline transport"/>
    <x v="31"/>
    <s v="0.General pump order"/>
    <s v="Harry Cui "/>
    <x v="6"/>
    <s v="Usable"/>
    <s v="200774 / 1"/>
    <n v="1"/>
    <s v="-"/>
    <d v="2003-01-01T00:00:00"/>
    <s v="-"/>
    <s v="-"/>
    <s v="5. Operational"/>
    <s v="TAKUMA"/>
    <s v="SH"/>
    <n v="12"/>
    <n v="9"/>
    <s v="-"/>
    <s v="-"/>
    <s v="-"/>
    <s v="N"/>
    <s v="N"/>
    <s v="N"/>
    <s v="-"/>
    <s v="N"/>
    <n v="21140"/>
    <s v="Order"/>
    <s v="-"/>
    <s v="ROW"/>
    <s v="Y"/>
    <s v="N"/>
    <s v="N"/>
    <s v="-"/>
    <s v="-"/>
    <d v="2016-09-30T00:00:00"/>
    <s v="-"/>
    <s v="-"/>
    <s v="-"/>
    <s v="-"/>
    <s v="-"/>
    <s v="-"/>
    <s v="-"/>
    <d v="2016-07-20T00:00:00"/>
    <s v="CT213"/>
    <n v="0"/>
    <s v="-"/>
    <n v="100"/>
    <s v="N"/>
    <s v="-"/>
    <n v="50"/>
    <n v="25"/>
    <n v="8000"/>
    <s v="-"/>
    <s v="-"/>
  </r>
  <r>
    <n v="293"/>
    <s v="YIMEI ALUMINA PLANT"/>
    <n v="652"/>
    <s v="-"/>
    <n v="2"/>
    <x v="44"/>
    <s v="-"/>
    <s v="YIMEI ALUMINA PLANT"/>
    <s v="-"/>
    <n v="7661"/>
    <s v="WUXI WEIR MINERALS EQUIPMENT"/>
    <x v="3"/>
    <x v="0"/>
    <s v="Process or Autoclave feeding"/>
    <x v="0"/>
    <s v="0.General pump order"/>
    <s v="Harry Cui"/>
    <x v="0"/>
    <s v="Usable"/>
    <s v="200712 / 1"/>
    <n v="1"/>
    <s v="-"/>
    <d v="2003-01-01T00:00:00"/>
    <s v="-"/>
    <s v="-"/>
    <s v="6. Inactive"/>
    <s v="YIMEI ALUMINA PLANT"/>
    <s v="TZPM"/>
    <n v="55"/>
    <n v="100"/>
    <n v="59"/>
    <s v="-"/>
    <s v="-"/>
    <s v="N"/>
    <s v="N"/>
    <s v="N"/>
    <s v="7.5LTR/API5/120BAR"/>
    <s v="N"/>
    <n v="250"/>
    <s v="Order"/>
    <s v="CAST STEEL"/>
    <s v="CHINA"/>
    <s v="N"/>
    <s v="N"/>
    <s v="N"/>
    <s v="-"/>
    <s v="-"/>
    <d v="2016-09-30T00:00:00"/>
    <s v="-"/>
    <s v="-"/>
    <s v="-"/>
    <d v="2016-08-19T00:00:00"/>
    <s v="CT116585"/>
    <s v="-"/>
    <s v="-"/>
    <s v="-"/>
    <s v="-"/>
    <n v="12"/>
    <s v="-"/>
    <n v="100"/>
    <s v="N"/>
    <s v="-"/>
    <n v="75"/>
    <n v="25"/>
    <n v="8000"/>
    <s v="-"/>
    <n v="1157"/>
  </r>
  <r>
    <n v="294"/>
    <s v="YONGHUNG POWER STATION"/>
    <n v="653"/>
    <s v="-"/>
    <n v="3"/>
    <x v="44"/>
    <s v="-"/>
    <s v="YONGHUNG POWER STATION"/>
    <n v="3226"/>
    <n v="3226"/>
    <s v="YONGHUNG SLURRY SYSTEMS"/>
    <x v="8"/>
    <x v="2"/>
    <s v="Tailings"/>
    <x v="2"/>
    <s v="1.Slurry characterisation"/>
    <s v="Harry Cui "/>
    <x v="3"/>
    <s v="Usable"/>
    <s v="200665 / 1"/>
    <n v="1"/>
    <s v="-"/>
    <d v="2004-01-01T00:00:00"/>
    <s v="-"/>
    <s v="-"/>
    <s v="5. Operational"/>
    <s v="YONGHUNG POWER STATION"/>
    <s v="ZPM"/>
    <n v="51"/>
    <n v="51"/>
    <n v="55"/>
    <s v="-"/>
    <s v="-"/>
    <s v="N"/>
    <s v="N"/>
    <s v="N"/>
    <s v="5.7LTR/API5/70BAR"/>
    <s v="N"/>
    <n v="700"/>
    <s v="Order"/>
    <s v="STAINLESS STEEL"/>
    <s v="ROW"/>
    <s v="N"/>
    <s v="N"/>
    <s v="N"/>
    <s v="-"/>
    <s v="-"/>
    <d v="2016-09-30T00:00:00"/>
    <s v="-"/>
    <s v="-"/>
    <s v="-"/>
    <s v="-"/>
    <s v="-"/>
    <s v="-"/>
    <s v="-"/>
    <s v="-"/>
    <s v="-"/>
    <n v="11"/>
    <s v="-"/>
    <n v="100"/>
    <s v="N"/>
    <s v="-"/>
    <n v="100"/>
    <n v="25"/>
    <n v="8000"/>
    <s v="-"/>
    <n v="1825"/>
  </r>
  <r>
    <n v="295"/>
    <s v="ZHONGZHOU ALUMINA PLANT"/>
    <n v="654"/>
    <s v="-"/>
    <n v="2"/>
    <x v="44"/>
    <n v="8"/>
    <s v="ZHONGZHOU ALUMINA PLANT"/>
    <s v="-"/>
    <n v="7661"/>
    <s v="WUXI WEIR MINERALS EQUIPMENT"/>
    <x v="3"/>
    <x v="3"/>
    <s v="Tailings"/>
    <x v="17"/>
    <s v="4.Supply of additional system components (incl. 1, 2 and 3)"/>
    <s v="Harry Cui"/>
    <x v="0"/>
    <s v="Usable"/>
    <s v="200752 / 1"/>
    <n v="1"/>
    <s v="-"/>
    <d v="2003-01-01T00:00:00"/>
    <s v="-"/>
    <s v="-"/>
    <s v="5. Operational"/>
    <s v="ZHONGZHOU ALUMINA PLANT"/>
    <s v="TZPM"/>
    <n v="70"/>
    <n v="160"/>
    <n v="38"/>
    <s v="-"/>
    <s v="-"/>
    <s v="N"/>
    <s v="N"/>
    <s v="N"/>
    <s v="15LTR/API8/160BAR"/>
    <s v="N"/>
    <n v="800"/>
    <s v="Order"/>
    <s v="CAST STEEL"/>
    <s v="CHINA"/>
    <s v="N"/>
    <s v="N"/>
    <s v="N"/>
    <s v="-"/>
    <s v="-"/>
    <d v="2016-09-30T00:00:00"/>
    <s v="-"/>
    <s v="-"/>
    <s v="-"/>
    <s v="-"/>
    <s v="-"/>
    <s v="-"/>
    <s v="-"/>
    <s v="-"/>
    <s v="-"/>
    <n v="19"/>
    <s v="-"/>
    <n v="100"/>
    <s v="N"/>
    <s v="-"/>
    <n v="150"/>
    <n v="25"/>
    <n v="8000"/>
    <s v="-"/>
    <n v="561"/>
  </r>
  <r>
    <n v="296"/>
    <s v="ZHONGZHOU ALUMINA PLANT"/>
    <n v="655"/>
    <s v="-"/>
    <n v="2"/>
    <x v="44"/>
    <s v="-"/>
    <s v="ZHONGZHOU ALUMINA PLANT"/>
    <s v="-"/>
    <n v="7661"/>
    <s v="WUXI WEIR MINERALS EQUIPMENT"/>
    <x v="3"/>
    <x v="0"/>
    <s v="Process or Autoclave feeding"/>
    <x v="71"/>
    <s v="0.General pump order"/>
    <s v="Harry Cui"/>
    <x v="0"/>
    <s v="Usable"/>
    <s v="200753 / 1"/>
    <n v="1"/>
    <s v="-"/>
    <d v="2003-01-01T00:00:00"/>
    <s v="-"/>
    <s v="-"/>
    <s v="5. Operational"/>
    <s v="ZHONGZHOU ALUMINA PLANT"/>
    <s v="TZP"/>
    <n v="360"/>
    <n v="77"/>
    <s v="-"/>
    <s v="-"/>
    <s v="-"/>
    <s v="N"/>
    <s v="N"/>
    <s v="N"/>
    <s v="-"/>
    <s v="N"/>
    <n v="2000"/>
    <s v="Order"/>
    <s v="-"/>
    <s v="CHINA"/>
    <s v="N"/>
    <s v="N"/>
    <s v="N"/>
    <s v="-"/>
    <s v="-"/>
    <d v="2016-09-30T00:00:00"/>
    <s v="-"/>
    <s v="-"/>
    <s v="-"/>
    <s v="-"/>
    <s v="-"/>
    <s v="-"/>
    <s v="-"/>
    <s v="-"/>
    <s v="-"/>
    <n v="0"/>
    <s v="-"/>
    <n v="100"/>
    <s v="N"/>
    <s v="-"/>
    <n v="25"/>
    <n v="0"/>
    <n v="8000"/>
    <s v="-"/>
    <s v="-"/>
  </r>
  <r>
    <n v="297"/>
    <s v="ZHONGZHOU ALUMINA PLANT"/>
    <n v="656"/>
    <s v="-"/>
    <n v="2"/>
    <x v="44"/>
    <s v="-"/>
    <s v="ZHONGZHOU ALUMINA PLANT"/>
    <s v="-"/>
    <n v="7661"/>
    <s v="WUXI WEIR MINERALS EQUIPMENT"/>
    <x v="3"/>
    <x v="0"/>
    <s v="Process or Autoclave feeding"/>
    <x v="0"/>
    <s v="0.General pump order"/>
    <s v="Harry Cui"/>
    <x v="0"/>
    <s v="Usable"/>
    <s v="200754 / 1"/>
    <n v="1"/>
    <s v="-"/>
    <d v="2003-01-01T00:00:00"/>
    <s v="-"/>
    <s v="-"/>
    <s v="5. Operational"/>
    <s v="ZHONGZHOU ALUMINA PLANT"/>
    <s v="TZPM"/>
    <n v="120"/>
    <n v="71"/>
    <s v="-"/>
    <s v="-"/>
    <s v="-"/>
    <s v="N"/>
    <s v="N"/>
    <s v="N"/>
    <s v="-"/>
    <s v="N"/>
    <n v="800"/>
    <s v="Order"/>
    <s v="-"/>
    <s v="CHINA"/>
    <s v="N"/>
    <s v="N"/>
    <s v="N"/>
    <s v="-"/>
    <s v="-"/>
    <d v="2016-09-30T00:00:00"/>
    <s v="-"/>
    <s v="-"/>
    <s v="-"/>
    <s v="-"/>
    <s v="-"/>
    <s v="-"/>
    <s v="-"/>
    <s v="-"/>
    <s v="-"/>
    <n v="0"/>
    <s v="-"/>
    <n v="100"/>
    <s v="N"/>
    <s v="-"/>
    <n v="75"/>
    <n v="25"/>
    <n v="8000"/>
    <s v="-"/>
    <s v="-"/>
  </r>
  <r>
    <n v="298"/>
    <s v="CESC LTD., BUDGE BUDGE POWER STATION"/>
    <n v="657"/>
    <s v="-"/>
    <n v="1"/>
    <x v="45"/>
    <n v="3"/>
    <s v="CESC LTD. BUDGE BUDGE"/>
    <s v="-"/>
    <n v="5421"/>
    <s v="WEIR MINERALS INDIA"/>
    <x v="8"/>
    <x v="2"/>
    <s v="Tailings"/>
    <x v="2"/>
    <s v="5.Turn key (incl. 1, 2, 3 and 4)"/>
    <s v="Vinay Parekh"/>
    <x v="1"/>
    <s v="Usable"/>
    <s v="200561 / 1"/>
    <n v="1"/>
    <s v="-"/>
    <d v="2003-01-01T00:00:00"/>
    <s v="-"/>
    <s v="-"/>
    <s v="5. Operational"/>
    <s v="CESC LTD., BUDGE BUDGE POWER STATION"/>
    <s v="ZPM"/>
    <n v="55"/>
    <n v="65"/>
    <n v="59"/>
    <s v="-"/>
    <s v="-"/>
    <s v="N"/>
    <s v="N"/>
    <s v="N"/>
    <s v="5.7LTR/API5/70BAR"/>
    <s v="N"/>
    <n v="700"/>
    <s v="Order"/>
    <s v="NODULAIR CAST IRON"/>
    <s v="INDIA"/>
    <s v="N"/>
    <s v="N"/>
    <s v="N"/>
    <s v="-"/>
    <s v="-"/>
    <d v="2016-09-30T00:00:00"/>
    <s v="-"/>
    <s v="-"/>
    <s v="-"/>
    <s v="-"/>
    <s v="-"/>
    <s v="-"/>
    <s v="-"/>
    <s v="-"/>
    <s v="-"/>
    <n v="16"/>
    <s v="-"/>
    <n v="100"/>
    <s v="N"/>
    <s v="-"/>
    <n v="100"/>
    <n v="25"/>
    <n v="8000"/>
    <s v="-"/>
    <n v="1335"/>
  </r>
  <r>
    <n v="299"/>
    <s v="CMM II"/>
    <n v="658"/>
    <s v="-"/>
    <n v="1"/>
    <x v="45"/>
    <s v="-"/>
    <s v="VOTORANTIM METAIS UNIDAD TRES MARIAS"/>
    <s v="-"/>
    <n v="1823"/>
    <s v="WEIR DO BRASIL LTDA."/>
    <x v="0"/>
    <x v="3"/>
    <s v="Tailings"/>
    <x v="20"/>
    <s v="0.General pump order"/>
    <s v="Vacancy"/>
    <x v="10"/>
    <s v="Usable"/>
    <s v="200618 / 1"/>
    <n v="1"/>
    <s v="-"/>
    <d v="2003-01-01T00:00:00"/>
    <s v="-"/>
    <s v="-"/>
    <s v="5. Operational"/>
    <s v="CMM II"/>
    <s v="ZPM"/>
    <n v="132"/>
    <n v="29"/>
    <n v="61"/>
    <s v="-"/>
    <s v="-"/>
    <s v="N"/>
    <s v="N"/>
    <s v="N"/>
    <s v="15LTR/API8/40BAR"/>
    <s v="N"/>
    <n v="700"/>
    <s v="Order"/>
    <s v="STAINLESS STEEL"/>
    <s v="AMERICAS"/>
    <s v="N"/>
    <s v="N"/>
    <s v="N"/>
    <s v="-"/>
    <s v="-"/>
    <d v="2016-09-30T00:00:00"/>
    <s v="-"/>
    <s v="-"/>
    <s v="-"/>
    <s v="-"/>
    <s v="-"/>
    <s v="-"/>
    <s v="-"/>
    <s v="-"/>
    <s v="-"/>
    <n v="9"/>
    <s v="-"/>
    <n v="100"/>
    <s v="N"/>
    <s v="-"/>
    <n v="200"/>
    <n v="50"/>
    <n v="8000"/>
    <s v="-"/>
    <n v="1205"/>
  </r>
  <r>
    <n v="300"/>
    <s v="LUNAN CHEMICAL FERTILIZER PLANT II"/>
    <n v="659"/>
    <s v="-"/>
    <n v="1"/>
    <x v="45"/>
    <s v="-"/>
    <s v="YANKUANG LUNAN"/>
    <s v="-"/>
    <n v="7661"/>
    <s v="WUXI WEIR MINERALS EQUIPMENT"/>
    <x v="13"/>
    <x v="1"/>
    <s v="Process or Autoclave feeding"/>
    <x v="1"/>
    <s v="0.General pump order"/>
    <s v="Harry Cui"/>
    <x v="0"/>
    <s v="Usable"/>
    <s v="200579 / 1"/>
    <n v="1"/>
    <s v="-"/>
    <d v="2002-01-01T00:00:00"/>
    <s v="-"/>
    <s v="-"/>
    <s v="6. Inactive"/>
    <s v="LUNAN CHEMICAL FERTILIZER PLANT II"/>
    <s v="TZPM"/>
    <n v="28"/>
    <n v="63"/>
    <n v="43.6"/>
    <s v="-"/>
    <s v="-"/>
    <s v="N"/>
    <s v="N"/>
    <s v="N"/>
    <s v="7.5LTR/API7/70BAR"/>
    <s v="N"/>
    <n v="180"/>
    <s v="Order"/>
    <s v="NODULAIR CAST IRON"/>
    <s v="CHINA"/>
    <s v="N"/>
    <s v="N"/>
    <s v="N"/>
    <s v="-"/>
    <s v="-"/>
    <d v="2016-09-30T00:00:00"/>
    <s v="-"/>
    <s v="-"/>
    <s v="-"/>
    <d v="2016-08-19T00:00:00"/>
    <s v="CT116585"/>
    <s v="-"/>
    <s v="-"/>
    <s v="-"/>
    <s v="-"/>
    <n v="15"/>
    <s v="-"/>
    <n v="100"/>
    <s v="N"/>
    <s v="-"/>
    <n v="50"/>
    <n v="0"/>
    <n v="8000"/>
    <s v="-"/>
    <n v="3200"/>
  </r>
  <r>
    <n v="301"/>
    <s v="MFF"/>
    <n v="660"/>
    <s v="Non Oracle order number: MFF(2002)-DKB400"/>
    <n v="1"/>
    <x v="45"/>
    <s v="-"/>
    <s v="-"/>
    <s v="-"/>
    <s v="-"/>
    <s v="-"/>
    <x v="11"/>
    <x v="13"/>
    <s v="Process or Autoclave feeding"/>
    <x v="9"/>
    <s v="0.General pump order"/>
    <s v="Oliver Favero"/>
    <x v="11"/>
    <s v="Usable"/>
    <s v="MFF(2002)-DKB400 / 1"/>
    <n v="1"/>
    <s v="-"/>
    <d v="2003-01-01T00:00:00"/>
    <s v="-"/>
    <s v="-"/>
    <s v="5. Operational"/>
    <s v="MFF"/>
    <s v="DKB"/>
    <n v="30"/>
    <n v="15"/>
    <s v="-"/>
    <s v="-"/>
    <s v="-"/>
    <s v="N"/>
    <s v="N"/>
    <s v="N"/>
    <s v="-"/>
    <s v="N"/>
    <n v="400"/>
    <s v="Unknown"/>
    <s v="-"/>
    <s v="EMEA"/>
    <s v="N"/>
    <s v="N"/>
    <s v="N"/>
    <s v="-"/>
    <s v="-"/>
    <d v="2016-09-30T00:00:00"/>
    <s v="-"/>
    <s v="-"/>
    <s v="-"/>
    <s v="-"/>
    <s v="-"/>
    <s v="-"/>
    <s v="-"/>
    <s v="-"/>
    <s v="-"/>
    <n v="0"/>
    <s v="-"/>
    <n v="100"/>
    <s v="N"/>
    <s v="-"/>
    <n v="25"/>
    <n v="25"/>
    <n v="8000"/>
    <s v="-"/>
    <s v="-"/>
  </r>
  <r>
    <n v="302"/>
    <s v="NIKOLAEV ALUMINA PLANT"/>
    <n v="661"/>
    <s v="-"/>
    <n v="6"/>
    <x v="45"/>
    <s v="-"/>
    <s v="RUSAL, SC METALOINVEST"/>
    <n v="2815"/>
    <n v="2815"/>
    <s v="RUSAL MYKOLAYIV LTD."/>
    <x v="3"/>
    <x v="0"/>
    <s v="Process or Autoclave feeding"/>
    <x v="0"/>
    <s v="0.General pump order"/>
    <s v="Oliver Favero"/>
    <x v="19"/>
    <s v="Usable"/>
    <s v="200540 / 1"/>
    <n v="1"/>
    <s v="-"/>
    <d v="2003-01-01T00:00:00"/>
    <s v="-"/>
    <s v="-"/>
    <s v="5. Operational"/>
    <s v="NIKOLAEV ALUMINA PLANT"/>
    <s v="ZPM"/>
    <n v="220"/>
    <n v="40"/>
    <n v="61.5"/>
    <s v="-"/>
    <s v="-"/>
    <s v="N"/>
    <s v="N"/>
    <s v="N"/>
    <s v="26.5LTR/API10/40BAR"/>
    <s v="N"/>
    <n v="800"/>
    <s v="Order"/>
    <s v="CAST STEEL"/>
    <s v="EMEA"/>
    <s v="N"/>
    <s v="N"/>
    <s v="N"/>
    <s v="-"/>
    <s v="-"/>
    <d v="2016-09-30T00:00:00"/>
    <s v="-"/>
    <s v="-"/>
    <s v="-"/>
    <s v="-"/>
    <s v="-"/>
    <s v="-"/>
    <s v="-"/>
    <s v="-"/>
    <s v="-"/>
    <n v="17"/>
    <s v="-"/>
    <n v="100"/>
    <s v="N"/>
    <s v="-"/>
    <n v="75"/>
    <n v="25"/>
    <n v="8000"/>
    <s v="-"/>
    <n v="2775"/>
  </r>
  <r>
    <n v="303"/>
    <s v="SUMITOMO METAL INDUSTRIES KASHIMA PLANT"/>
    <n v="662"/>
    <s v="-"/>
    <n v="1"/>
    <x v="45"/>
    <s v="-"/>
    <s v="SUMITOMO METAL INDUSTRIES KASHIMA PLANT"/>
    <s v="-"/>
    <n v="1903"/>
    <s v="MATSUBO COMPANY LTD."/>
    <x v="11"/>
    <x v="14"/>
    <s v="Pipeline transport"/>
    <x v="9"/>
    <s v="0.General pump order"/>
    <s v="Harry Cui "/>
    <x v="6"/>
    <s v="Usable"/>
    <s v="200594 / 1"/>
    <n v="1"/>
    <s v="-"/>
    <d v="2002-01-01T00:00:00"/>
    <s v="-"/>
    <s v="-"/>
    <s v="5. Operational"/>
    <s v="SUMITOMO METAL INDUSTRIES KASHIMA PLANT"/>
    <s v="DHT"/>
    <n v="2"/>
    <n v="110"/>
    <s v="-"/>
    <s v="-"/>
    <s v="-"/>
    <s v="N"/>
    <s v="N"/>
    <s v="N"/>
    <s v="130MM/SR1/120BAR"/>
    <s v="N"/>
    <n v="590"/>
    <s v="Order"/>
    <s v="-"/>
    <s v="ROW"/>
    <s v="Y"/>
    <s v="N"/>
    <s v="N"/>
    <s v="-"/>
    <s v="-"/>
    <d v="2016-09-30T00:00:00"/>
    <s v="-"/>
    <s v="-"/>
    <s v="-"/>
    <s v="-"/>
    <s v="-"/>
    <s v="-"/>
    <s v="-"/>
    <s v="-"/>
    <s v="-"/>
    <n v="0"/>
    <s v="-"/>
    <n v="100"/>
    <s v="N"/>
    <s v="-"/>
    <n v="25"/>
    <n v="25"/>
    <n v="8000"/>
    <s v="-"/>
    <s v="-"/>
  </r>
  <r>
    <n v="304"/>
    <s v="BULYANHULU MINE"/>
    <n v="663"/>
    <s v="-"/>
    <n v="1"/>
    <x v="46"/>
    <s v="-"/>
    <s v="BARRICK GOLD MINES"/>
    <n v="2802"/>
    <n v="2802"/>
    <s v="BULYANHULU GOLD MINE LIMITED"/>
    <x v="0"/>
    <x v="7"/>
    <s v="Tailings"/>
    <x v="11"/>
    <s v="0.General pump order"/>
    <s v="Oliver Favero"/>
    <x v="62"/>
    <s v="Usable"/>
    <s v="200528 / 1"/>
    <n v="1"/>
    <s v="-"/>
    <d v="2002-01-01T00:00:00"/>
    <s v="-"/>
    <s v="-"/>
    <s v="5. Operational"/>
    <s v="BULYANHULU MINE"/>
    <s v="ZPM"/>
    <n v="88"/>
    <n v="115"/>
    <n v="79"/>
    <s v="-"/>
    <s v="-"/>
    <s v="N"/>
    <s v="N"/>
    <s v="N"/>
    <s v="7.5LTR/API7/120BAR"/>
    <s v="N"/>
    <n v="800"/>
    <s v="Order"/>
    <s v="CAST STEEL"/>
    <s v="EMEA"/>
    <s v="N"/>
    <s v="N"/>
    <s v="N"/>
    <s v="-"/>
    <s v="-"/>
    <d v="2016-09-30T00:00:00"/>
    <s v="-"/>
    <s v="-"/>
    <s v="-"/>
    <s v="-"/>
    <s v="-"/>
    <s v="-"/>
    <s v="-"/>
    <s v="-"/>
    <s v="-"/>
    <n v="10"/>
    <s v="-"/>
    <n v="100"/>
    <s v="N"/>
    <s v="-"/>
    <n v="100"/>
    <n v="25"/>
    <n v="8000"/>
    <s v="-"/>
    <n v="563"/>
  </r>
  <r>
    <n v="305"/>
    <s v="CMM"/>
    <n v="664"/>
    <s v="-"/>
    <n v="1"/>
    <x v="46"/>
    <s v="-"/>
    <s v="VOTORANTIM METAIS UNIDAD TRES MARIAS"/>
    <s v="-"/>
    <n v="1823"/>
    <s v="WEIR DO BRASIL LTDA."/>
    <x v="0"/>
    <x v="3"/>
    <s v="Tailings"/>
    <x v="20"/>
    <s v="0.General pump order"/>
    <s v="Vacancy"/>
    <x v="10"/>
    <s v="Usable"/>
    <s v="200530 / 1"/>
    <n v="1"/>
    <s v="-"/>
    <d v="2002-01-01T00:00:00"/>
    <s v="-"/>
    <s v="-"/>
    <s v="5. Operational"/>
    <s v="CMM"/>
    <s v="ZPM"/>
    <n v="132"/>
    <n v="29"/>
    <n v="61"/>
    <s v="-"/>
    <s v="-"/>
    <s v="N"/>
    <s v="N"/>
    <s v="N"/>
    <s v="15LTR/API8/40BAR"/>
    <s v="N"/>
    <n v="700"/>
    <s v="Order"/>
    <s v="STAINLESS STEEL"/>
    <s v="AMERICAS"/>
    <s v="N"/>
    <s v="N"/>
    <s v="N"/>
    <s v="-"/>
    <s v="-"/>
    <d v="2016-09-30T00:00:00"/>
    <s v="-"/>
    <s v="-"/>
    <s v="-"/>
    <s v="-"/>
    <s v="-"/>
    <s v="-"/>
    <s v="-"/>
    <s v="-"/>
    <s v="-"/>
    <n v="15"/>
    <s v="-"/>
    <n v="100"/>
    <s v="N"/>
    <s v="-"/>
    <n v="200"/>
    <n v="50"/>
    <n v="8000"/>
    <s v="-"/>
    <n v="1205"/>
  </r>
  <r>
    <n v="306"/>
    <s v="ESCONDIDA MINE"/>
    <n v="665"/>
    <s v="-"/>
    <n v="1"/>
    <x v="46"/>
    <s v="-"/>
    <s v="BHP BILLITON ESCONDIDA"/>
    <n v="2811"/>
    <n v="1862"/>
    <s v="VULCO S.A."/>
    <x v="0"/>
    <x v="5"/>
    <s v="Pipeline transport"/>
    <x v="7"/>
    <s v="0.General pump order"/>
    <s v="Vacancy"/>
    <x v="15"/>
    <s v="Usable"/>
    <s v="200505 / 1"/>
    <n v="1"/>
    <s v="-"/>
    <d v="2003-01-01T00:00:00"/>
    <s v="-"/>
    <s v="-"/>
    <s v="5. Operational"/>
    <s v="ESCONDIDA MINE"/>
    <s v="TZPM"/>
    <n v="295"/>
    <n v="64"/>
    <n v="68"/>
    <s v="-"/>
    <s v="-"/>
    <s v="N"/>
    <s v="N"/>
    <s v="N"/>
    <s v="47.5LTR/API12/70BAR"/>
    <s v="N"/>
    <n v="800"/>
    <s v="Order"/>
    <s v="COATED CAST STEEL"/>
    <s v="AMERICAS"/>
    <s v="N"/>
    <s v="N"/>
    <s v="N"/>
    <s v="-"/>
    <s v="-"/>
    <d v="2016-09-30T00:00:00"/>
    <s v="-"/>
    <s v="-"/>
    <s v="-"/>
    <s v="-"/>
    <s v="-"/>
    <s v="-"/>
    <s v="-"/>
    <s v="-"/>
    <s v="-"/>
    <n v="14"/>
    <s v="-"/>
    <n v="100"/>
    <s v="N"/>
    <s v="-"/>
    <n v="300"/>
    <n v="100"/>
    <n v="8000"/>
    <s v="-"/>
    <n v="245"/>
  </r>
  <r>
    <n v="307"/>
    <s v="HINDALCO INDUSTRIES LIMITED"/>
    <n v="666"/>
    <s v="-"/>
    <n v="2"/>
    <x v="46"/>
    <s v="-"/>
    <s v="-"/>
    <n v="1899"/>
    <n v="1899"/>
    <s v="HINDALCO INDUSTRIES LTD"/>
    <x v="3"/>
    <x v="0"/>
    <s v="Process or Autoclave feeding"/>
    <x v="0"/>
    <s v="0.General pump order"/>
    <s v="Vinay Parekh"/>
    <x v="1"/>
    <s v="Usable"/>
    <s v="200517 / 1"/>
    <n v="1"/>
    <s v="-"/>
    <s v="-"/>
    <s v="-"/>
    <s v="-"/>
    <s v="5. Operational"/>
    <s v="HINDALCO INDUSTRIES LIMITED"/>
    <s v="ZPM"/>
    <n v="36"/>
    <n v="69"/>
    <n v="59.9"/>
    <s v="-"/>
    <s v="-"/>
    <s v="N"/>
    <s v="N"/>
    <s v="N"/>
    <s v="5.7LTR/API5/70BAR"/>
    <s v="N"/>
    <n v="700"/>
    <s v="Order"/>
    <s v="CAST STEEL"/>
    <s v="INDIA"/>
    <s v="N"/>
    <s v="N"/>
    <s v="N"/>
    <s v="-"/>
    <s v="-"/>
    <d v="2016-09-30T00:00:00"/>
    <s v="-"/>
    <s v="-"/>
    <s v="-"/>
    <s v="-"/>
    <s v="-"/>
    <s v="-"/>
    <s v="-"/>
    <s v="-"/>
    <s v="-"/>
    <n v="15"/>
    <s v="-"/>
    <n v="100"/>
    <s v="N"/>
    <s v="-"/>
    <n v="75"/>
    <n v="25"/>
    <n v="8000"/>
    <s v="-"/>
    <n v="1651"/>
  </r>
  <r>
    <n v="308"/>
    <s v="HINDALCO INDUSTRIES LIMITED"/>
    <n v="667"/>
    <s v="-"/>
    <n v="2"/>
    <x v="46"/>
    <s v="-"/>
    <s v="-"/>
    <n v="1899"/>
    <n v="1899"/>
    <s v="HINDALCO INDUSTRIES LTD"/>
    <x v="3"/>
    <x v="0"/>
    <s v="Process or Autoclave feeding"/>
    <x v="0"/>
    <s v="0.General pump order"/>
    <s v="Vinay Parekh"/>
    <x v="1"/>
    <s v="Usable"/>
    <s v="200518 / 1"/>
    <n v="1"/>
    <s v="-"/>
    <s v="-"/>
    <s v="-"/>
    <s v="-"/>
    <s v="5. Operational"/>
    <s v="HINDALCO INDUSTRIES LIMITED"/>
    <s v="TZPM"/>
    <n v="154"/>
    <n v="70"/>
    <n v="57"/>
    <s v="-"/>
    <s v="-"/>
    <s v="N"/>
    <s v="N"/>
    <s v="N"/>
    <s v="26.5LTR/API11/70BAR"/>
    <s v="N"/>
    <n v="500"/>
    <s v="Order"/>
    <s v="CAST STEEL"/>
    <s v="INDIA"/>
    <s v="N"/>
    <s v="N"/>
    <s v="N"/>
    <s v="-"/>
    <s v="-"/>
    <d v="2016-09-30T00:00:00"/>
    <s v="-"/>
    <s v="-"/>
    <s v="-"/>
    <s v="-"/>
    <s v="-"/>
    <s v="-"/>
    <s v="-"/>
    <s v="-"/>
    <s v="-"/>
    <n v="16"/>
    <s v="-"/>
    <n v="100"/>
    <s v="N"/>
    <s v="-"/>
    <n v="75"/>
    <n v="25"/>
    <n v="8000"/>
    <s v="-"/>
    <n v="1710"/>
  </r>
  <r>
    <n v="309"/>
    <s v="HUDSON BAY MINING &amp; SMELTING"/>
    <n v="668"/>
    <s v="-"/>
    <n v="1"/>
    <x v="46"/>
    <s v="-"/>
    <s v="-"/>
    <s v="-"/>
    <s v="-"/>
    <s v="-"/>
    <x v="0"/>
    <x v="9"/>
    <s v="Process or Autoclave feeding"/>
    <x v="24"/>
    <s v="0.General pump order"/>
    <s v="Oliver Favero"/>
    <x v="2"/>
    <s v="Usable"/>
    <s v="200451 / 1"/>
    <n v="1"/>
    <s v="-"/>
    <d v="2002-01-01T00:00:00"/>
    <s v="-"/>
    <s v="-"/>
    <s v="6. Inactive"/>
    <s v="HUDSON BAY MINING &amp; SMELTING"/>
    <s v="ZPM"/>
    <n v="60"/>
    <n v="20"/>
    <n v="63"/>
    <n v="95"/>
    <s v="-"/>
    <s v="N"/>
    <s v="N"/>
    <s v="N"/>
    <s v="5.7LTR/API5/40BAR"/>
    <s v="N"/>
    <n v="500"/>
    <s v="Order"/>
    <s v="STAINLESS STEEL"/>
    <s v="AMERICAS"/>
    <s v="N"/>
    <s v="N"/>
    <s v="N"/>
    <s v="-"/>
    <s v="-"/>
    <d v="2016-09-30T00:00:00"/>
    <s v="-"/>
    <s v="-"/>
    <s v="-"/>
    <s v="-"/>
    <s v="-"/>
    <s v="-"/>
    <s v="-"/>
    <s v="-"/>
    <s v="-"/>
    <n v="8"/>
    <s v="-"/>
    <n v="100"/>
    <s v="N"/>
    <s v="-"/>
    <n v="200"/>
    <n v="75"/>
    <n v="8000"/>
    <s v="-"/>
    <n v="1451"/>
  </r>
  <r>
    <n v="310"/>
    <s v="IMERYS MINERALS"/>
    <n v="669"/>
    <s v="-"/>
    <n v="1"/>
    <x v="46"/>
    <n v="8"/>
    <s v="IMERYS MINERALS"/>
    <n v="1789"/>
    <n v="1789"/>
    <s v="IMERYS MINERALS LTD"/>
    <x v="0"/>
    <x v="5"/>
    <s v="Pipeline transport"/>
    <x v="22"/>
    <s v="0.General pump order"/>
    <s v="Oliver Favero"/>
    <x v="26"/>
    <s v="Usable"/>
    <s v="200476 / 1"/>
    <n v="1"/>
    <s v="-"/>
    <d v="2002-01-01T00:00:00"/>
    <s v="-"/>
    <s v="-"/>
    <s v="5. Operational"/>
    <s v="IMERYS MINERALS"/>
    <s v="ZPM"/>
    <n v="66"/>
    <n v="40"/>
    <n v="67.8"/>
    <s v="-"/>
    <s v="-"/>
    <s v="N"/>
    <s v="N"/>
    <s v="N"/>
    <s v="10LTR/API8/40BAR"/>
    <s v="N"/>
    <n v="600"/>
    <s v="Order"/>
    <s v="NODULAIR CAST IRON"/>
    <s v="EMEA"/>
    <s v="N"/>
    <s v="N"/>
    <s v="N"/>
    <s v="-"/>
    <s v="-"/>
    <d v="2016-09-30T00:00:00"/>
    <s v="-"/>
    <s v="-"/>
    <s v="-"/>
    <s v="-"/>
    <s v="-"/>
    <s v="-"/>
    <s v="-"/>
    <s v="-"/>
    <s v="-"/>
    <n v="8"/>
    <s v="-"/>
    <n v="100"/>
    <s v="N"/>
    <s v="-"/>
    <n v="25"/>
    <n v="0"/>
    <n v="8000"/>
    <s v="-"/>
    <n v="3200"/>
  </r>
  <r>
    <n v="311"/>
    <s v="INCO-CCSM880"/>
    <n v="670"/>
    <s v="-"/>
    <n v="1"/>
    <x v="46"/>
    <s v="-"/>
    <s v="-"/>
    <s v="-"/>
    <n v="1881"/>
    <s v="WEIR PUMPS - CANADA"/>
    <x v="0"/>
    <x v="11"/>
    <s v="Tailings"/>
    <x v="75"/>
    <s v="0.General pump order"/>
    <s v="Oliver Favero"/>
    <x v="2"/>
    <s v="Usable"/>
    <s v="200445 / 1"/>
    <n v="1"/>
    <s v="-"/>
    <d v="2002-01-01T00:00:00"/>
    <s v="-"/>
    <s v="-"/>
    <s v="6. Inactive"/>
    <s v="INCO-CCSM880"/>
    <s v="TZP"/>
    <n v="193"/>
    <n v="54"/>
    <s v="-"/>
    <s v="-"/>
    <s v="-"/>
    <s v="N"/>
    <s v="N"/>
    <s v="N"/>
    <s v="-"/>
    <s v="N"/>
    <n v="500"/>
    <s v="Order"/>
    <s v="-"/>
    <s v="AMERICAS"/>
    <s v="N"/>
    <s v="N"/>
    <s v="N"/>
    <s v="-"/>
    <s v="-"/>
    <d v="2016-09-30T00:00:00"/>
    <s v="-"/>
    <s v="-"/>
    <s v="-"/>
    <s v="-"/>
    <s v="-"/>
    <s v="-"/>
    <s v="-"/>
    <s v="-"/>
    <s v="-"/>
    <n v="0"/>
    <s v="-"/>
    <n v="100"/>
    <s v="N"/>
    <s v="-"/>
    <n v="50"/>
    <n v="25"/>
    <n v="8000"/>
    <s v="-"/>
    <s v="-"/>
  </r>
  <r>
    <n v="312"/>
    <s v="ISCAYCRUZ MINE"/>
    <n v="671"/>
    <s v="-"/>
    <n v="2"/>
    <x v="46"/>
    <s v="-"/>
    <s v="GLENCORE ISCAYCRUZ"/>
    <s v="-"/>
    <n v="2168"/>
    <s v="VULCO PERU S.A."/>
    <x v="0"/>
    <x v="3"/>
    <s v="Tailings"/>
    <x v="26"/>
    <s v="0.General pump order"/>
    <s v="Vacancy"/>
    <x v="7"/>
    <s v="Usable"/>
    <s v="200440 / 1"/>
    <n v="1"/>
    <s v="-"/>
    <d v="2002-01-01T00:00:00"/>
    <s v="-"/>
    <s v="-"/>
    <s v="5. Operational"/>
    <s v="ISCAYCRUZ MINE"/>
    <s v="ZPM"/>
    <n v="132"/>
    <n v="22"/>
    <n v="69"/>
    <s v="-"/>
    <s v="-"/>
    <s v="N"/>
    <s v="N"/>
    <s v="N"/>
    <s v="10LTR/API8/40BAR"/>
    <s v="N"/>
    <n v="600"/>
    <s v="Order"/>
    <s v="NODULAIR CAST IRON"/>
    <s v="AMERICAS"/>
    <s v="N"/>
    <s v="N"/>
    <s v="N"/>
    <s v="-"/>
    <s v="-"/>
    <d v="2016-09-30T00:00:00"/>
    <s v="-"/>
    <s v="-"/>
    <s v="-"/>
    <s v="-"/>
    <s v="-"/>
    <s v="-"/>
    <s v="-"/>
    <s v="-"/>
    <s v="-"/>
    <n v="13"/>
    <s v="-"/>
    <n v="100"/>
    <s v="N"/>
    <s v="-"/>
    <n v="150"/>
    <n v="50"/>
    <n v="8000"/>
    <s v="-"/>
    <n v="1873"/>
  </r>
  <r>
    <n v="313"/>
    <s v="JACKSONVILLE ELECTRICITY AUTHORITY"/>
    <n v="672"/>
    <s v="-"/>
    <n v="2"/>
    <x v="46"/>
    <n v="1.8"/>
    <s v="JACKSONVILLE"/>
    <n v="1787"/>
    <n v="1787"/>
    <s v="DAVIDSON SALES &amp; ENG. INC."/>
    <x v="8"/>
    <x v="2"/>
    <s v="Tailings"/>
    <x v="13"/>
    <s v="3.Basic design (incl. 1 and 2)"/>
    <s v="Vacancy"/>
    <x v="9"/>
    <s v="Usable"/>
    <s v="200520 / 1"/>
    <n v="1"/>
    <s v="-"/>
    <d v="2002-01-01T00:00:00"/>
    <s v="-"/>
    <s v="-"/>
    <s v="5. Operational"/>
    <s v="JACKSONVILLE ELECTRICITY AUTHORITY"/>
    <s v="ZPM"/>
    <n v="64"/>
    <n v="55"/>
    <n v="55"/>
    <s v="-"/>
    <s v="-"/>
    <s v="N"/>
    <s v="N"/>
    <s v="N"/>
    <s v="7.5LTR/API5/70BAR"/>
    <s v="N"/>
    <n v="700"/>
    <s v="Order"/>
    <s v="NODULAIR CAST IRON"/>
    <s v="AMERICAS"/>
    <s v="N"/>
    <s v="N"/>
    <s v="N"/>
    <s v="-"/>
    <s v="-"/>
    <d v="2016-09-30T00:00:00"/>
    <s v="-"/>
    <s v="-"/>
    <s v="-"/>
    <s v="-"/>
    <s v="-"/>
    <s v="-"/>
    <s v="-"/>
    <s v="-"/>
    <s v="-"/>
    <n v="10"/>
    <s v="-"/>
    <n v="100"/>
    <s v="N"/>
    <s v="-"/>
    <n v="100"/>
    <n v="25"/>
    <n v="8000"/>
    <s v="-"/>
    <n v="1692"/>
  </r>
  <r>
    <n v="314"/>
    <s v="KOSAI 3 PROJECT"/>
    <n v="673"/>
    <s v="-"/>
    <n v="1"/>
    <x v="46"/>
    <s v="-"/>
    <s v="TSK-SHIGA KOSAI"/>
    <s v="-"/>
    <n v="1903"/>
    <s v="MATSUBO COMPANY LTD."/>
    <x v="11"/>
    <x v="14"/>
    <s v="Pipeline transport"/>
    <x v="9"/>
    <s v="0.General pump order"/>
    <s v="Harry Cui "/>
    <x v="6"/>
    <s v="Usable"/>
    <s v="200545 / 1"/>
    <n v="1"/>
    <s v="-"/>
    <d v="2001-01-01T00:00:00"/>
    <s v="-"/>
    <s v="-"/>
    <s v="5. Operational"/>
    <s v="KOSAI 3 PROJECT"/>
    <s v="DHT"/>
    <n v="8"/>
    <n v="80"/>
    <s v="-"/>
    <s v="-"/>
    <s v="-"/>
    <s v="N"/>
    <s v="N"/>
    <s v="N"/>
    <s v="200MM/SR1/120BAR"/>
    <s v="N"/>
    <n v="10140"/>
    <s v="Order"/>
    <s v="-"/>
    <s v="ROW"/>
    <s v="Y"/>
    <s v="N"/>
    <s v="N"/>
    <s v="-"/>
    <s v="-"/>
    <d v="2016-09-30T00:00:00"/>
    <s v="-"/>
    <s v="-"/>
    <s v="-"/>
    <s v="-"/>
    <s v="-"/>
    <s v="-"/>
    <s v="-"/>
    <s v="-"/>
    <s v="-"/>
    <n v="0"/>
    <s v="-"/>
    <n v="100"/>
    <s v="N"/>
    <s v="-"/>
    <n v="25"/>
    <n v="25"/>
    <n v="8000"/>
    <s v="-"/>
    <s v="-"/>
  </r>
  <r>
    <n v="315"/>
    <s v="MOERBEKE-WAAS"/>
    <n v="674"/>
    <s v="-"/>
    <n v="2"/>
    <x v="46"/>
    <s v="-"/>
    <s v="-"/>
    <s v="-"/>
    <s v="-"/>
    <s v="-"/>
    <x v="11"/>
    <x v="14"/>
    <s v="Pipeline transport"/>
    <x v="9"/>
    <s v="0.General pump order"/>
    <s v="Oliver Favero"/>
    <x v="36"/>
    <s v="Usable"/>
    <s v="200471 / 1"/>
    <n v="1"/>
    <s v="-"/>
    <s v="-"/>
    <s v="-"/>
    <s v="-"/>
    <s v="Unknown"/>
    <s v="MOERBEKE-WAAS"/>
    <s v="ZDS"/>
    <n v="65"/>
    <n v="6"/>
    <s v="-"/>
    <s v="-"/>
    <s v="-"/>
    <s v="N"/>
    <s v="N"/>
    <s v="N"/>
    <s v="-"/>
    <s v="N"/>
    <n v="60"/>
    <s v="Order"/>
    <s v="-"/>
    <s v="EMEA"/>
    <s v="N"/>
    <s v="N"/>
    <s v="N"/>
    <s v="-"/>
    <s v="-"/>
    <d v="2016-09-30T00:00:00"/>
    <s v="-"/>
    <s v="-"/>
    <s v="-"/>
    <s v="-"/>
    <s v="-"/>
    <s v="-"/>
    <s v="-"/>
    <s v="-"/>
    <s v="-"/>
    <n v="0"/>
    <s v="-"/>
    <n v="100"/>
    <s v="N"/>
    <s v="-"/>
    <n v="25"/>
    <n v="25"/>
    <n v="8000"/>
    <s v="-"/>
    <s v="-"/>
  </r>
  <r>
    <n v="316"/>
    <s v="NORANDA"/>
    <n v="675"/>
    <s v="-"/>
    <n v="1"/>
    <x v="46"/>
    <s v="-"/>
    <s v="XSTRATA ALTONORTE"/>
    <s v="-"/>
    <n v="1862"/>
    <s v="VULCO S.A."/>
    <x v="0"/>
    <x v="3"/>
    <s v="Tailings"/>
    <x v="16"/>
    <s v="0.General pump order"/>
    <s v="Vacancy"/>
    <x v="15"/>
    <s v="Usable"/>
    <s v="200465 / 1"/>
    <n v="1"/>
    <s v="-"/>
    <d v="2002-01-01T00:00:00"/>
    <s v="-"/>
    <s v="-"/>
    <s v="5. Operational"/>
    <s v="NORANDA"/>
    <s v="ZPM"/>
    <n v="93"/>
    <n v="43"/>
    <n v="68"/>
    <s v="-"/>
    <s v="-"/>
    <s v="N"/>
    <s v="N"/>
    <s v="N"/>
    <s v="10LTR/API7/70BAR"/>
    <s v="N"/>
    <n v="700"/>
    <s v="Order"/>
    <s v="NODULAIR CAST IRON"/>
    <s v="AMERICAS"/>
    <s v="N"/>
    <s v="N"/>
    <s v="N"/>
    <s v="-"/>
    <s v="-"/>
    <d v="2016-09-30T00:00:00"/>
    <s v="-"/>
    <s v="-"/>
    <s v="-"/>
    <s v="-"/>
    <s v="-"/>
    <s v="-"/>
    <s v="-"/>
    <s v="-"/>
    <s v="-"/>
    <n v="16"/>
    <s v="-"/>
    <n v="100"/>
    <s v="N"/>
    <s v="-"/>
    <n v="200"/>
    <n v="100"/>
    <n v="8000"/>
    <s v="-"/>
    <n v="547"/>
  </r>
  <r>
    <n v="317"/>
    <s v="NORILSK COMBINAT MINING COMPANY"/>
    <n v="676"/>
    <s v="-"/>
    <n v="2"/>
    <x v="46"/>
    <n v="20"/>
    <s v="NORILSK NICKEL"/>
    <n v="1647"/>
    <n v="1647"/>
    <s v="I.S.E. TRADING GMBH"/>
    <x v="18"/>
    <x v="5"/>
    <s v="Pipeline transport"/>
    <x v="43"/>
    <s v="5.Turn key (incl. 1, 2, 3 and 4)"/>
    <s v="Oliver Favero"/>
    <x v="8"/>
    <s v="Usable"/>
    <s v="200529 / 1"/>
    <n v="1"/>
    <s v="-"/>
    <d v="2002-01-01T00:00:00"/>
    <s v="-"/>
    <s v="-"/>
    <s v="5. Operational"/>
    <s v="NORILSK COMBINAT MINING COMPANY"/>
    <s v="TZPM"/>
    <n v="400"/>
    <n v="80"/>
    <n v="65"/>
    <s v="-"/>
    <s v="-"/>
    <s v="N"/>
    <s v="N"/>
    <s v="N"/>
    <s v="47.5LTR/API12/120BAR"/>
    <s v="N"/>
    <n v="1600"/>
    <s v="Order"/>
    <s v="COATED CAST STEEL"/>
    <s v="EMEA"/>
    <s v="N"/>
    <s v="N"/>
    <s v="N"/>
    <s v="-"/>
    <s v="-"/>
    <d v="2016-09-30T00:00:00"/>
    <s v="-"/>
    <s v="-"/>
    <s v="-"/>
    <s v="-"/>
    <s v="-"/>
    <s v="-"/>
    <s v="-"/>
    <s v="-"/>
    <s v="-"/>
    <n v="10"/>
    <s v="-"/>
    <n v="100"/>
    <s v="N"/>
    <s v="-"/>
    <n v="125"/>
    <n v="25"/>
    <n v="8000"/>
    <s v="-"/>
    <n v="787"/>
  </r>
  <r>
    <n v="318"/>
    <s v="OKAYAMA PROJECT"/>
    <n v="677"/>
    <s v="-"/>
    <n v="1"/>
    <x v="46"/>
    <s v="-"/>
    <s v="TSK OKAYAMA"/>
    <s v="-"/>
    <n v="1903"/>
    <s v="MATSUBO COMPANY LTD."/>
    <x v="11"/>
    <x v="14"/>
    <s v="Pipeline transport"/>
    <x v="9"/>
    <s v="0.General pump order"/>
    <s v="Harry Cui "/>
    <x v="6"/>
    <s v="Usable"/>
    <s v="200467 / 1"/>
    <n v="1"/>
    <s v="-"/>
    <d v="2001-01-01T00:00:00"/>
    <s v="-"/>
    <s v="-"/>
    <s v="5. Operational"/>
    <s v="OKAYAMA PROJECT"/>
    <s v="DHT"/>
    <n v="15"/>
    <n v="50"/>
    <s v="-"/>
    <s v="-"/>
    <s v="-"/>
    <s v="N"/>
    <s v="N"/>
    <s v="N"/>
    <s v="200MM/SR2/120BAR"/>
    <s v="N"/>
    <n v="15115"/>
    <s v="Order"/>
    <s v="-"/>
    <s v="ROW"/>
    <s v="Y"/>
    <s v="N"/>
    <s v="N"/>
    <s v="-"/>
    <s v="-"/>
    <d v="2016-09-30T00:00:00"/>
    <s v="-"/>
    <s v="-"/>
    <s v="-"/>
    <s v="-"/>
    <s v="-"/>
    <s v="-"/>
    <s v="-"/>
    <s v="-"/>
    <s v="-"/>
    <n v="0"/>
    <s v="-"/>
    <n v="100"/>
    <s v="N"/>
    <s v="-"/>
    <n v="25"/>
    <n v="25"/>
    <n v="8000"/>
    <s v="-"/>
    <s v="-"/>
  </r>
  <r>
    <n v="319"/>
    <s v="PATNOW POWER PLANT"/>
    <n v="678"/>
    <s v="-"/>
    <n v="2"/>
    <x v="46"/>
    <n v="5"/>
    <s v="-"/>
    <n v="4500"/>
    <n v="4500"/>
    <s v="ELEKTROWNIA PATNOW"/>
    <x v="8"/>
    <x v="2"/>
    <s v="Tailings"/>
    <x v="4"/>
    <s v="3.Basic design (incl. 1 and 2)"/>
    <s v="Oliver Favero"/>
    <x v="38"/>
    <s v="Usable"/>
    <s v="200389 / 1"/>
    <n v="1"/>
    <s v="-"/>
    <d v="2002-01-01T00:00:00"/>
    <s v="-"/>
    <s v="-"/>
    <s v="5. Operational"/>
    <s v="PATNOW POWER PLANT"/>
    <s v="TZPM"/>
    <n v="170"/>
    <n v="86"/>
    <n v="53.9"/>
    <s v="-"/>
    <s v="-"/>
    <s v="N"/>
    <s v="N"/>
    <s v="N"/>
    <s v="26.5LTR/API10/120BAR"/>
    <s v="N"/>
    <n v="800"/>
    <s v="Order"/>
    <s v="CAST STEEL"/>
    <s v="EMEA"/>
    <s v="N"/>
    <s v="N"/>
    <s v="N"/>
    <s v="-"/>
    <s v="-"/>
    <d v="2016-09-30T00:00:00"/>
    <s v="-"/>
    <s v="-"/>
    <s v="-"/>
    <s v="-"/>
    <s v="-"/>
    <s v="-"/>
    <s v="-"/>
    <s v="-"/>
    <s v="-"/>
    <n v="17"/>
    <s v="-"/>
    <n v="100"/>
    <s v="N"/>
    <s v="-"/>
    <n v="150"/>
    <n v="25"/>
    <n v="8000"/>
    <s v="-"/>
    <n v="736"/>
  </r>
  <r>
    <n v="320"/>
    <s v="PINGGUO ALUMINIUM CO."/>
    <n v="679"/>
    <s v="-"/>
    <n v="2"/>
    <x v="46"/>
    <s v="-"/>
    <s v="PINGGUO ALUMINIUM CO."/>
    <n v="2988"/>
    <n v="2988"/>
    <s v="PINGGUO"/>
    <x v="3"/>
    <x v="0"/>
    <s v="Process or Autoclave feeding"/>
    <x v="0"/>
    <s v="0.General pump order"/>
    <s v="Harry Cui"/>
    <x v="0"/>
    <s v="Usable"/>
    <s v="200521 / 1"/>
    <n v="1"/>
    <s v="-"/>
    <d v="2002-01-01T00:00:00"/>
    <s v="-"/>
    <s v="-"/>
    <s v="5. Operational"/>
    <s v="PINGGUO ALUMINIUM CO."/>
    <s v="ZPM"/>
    <n v="245"/>
    <n v="67"/>
    <n v="36"/>
    <s v="-"/>
    <s v="-"/>
    <s v="N"/>
    <s v="N"/>
    <s v="N"/>
    <s v="47.5LTR/API12/70BAR"/>
    <s v="N"/>
    <n v="1200"/>
    <s v="Order"/>
    <s v="CAST STEEL"/>
    <s v="CHINA"/>
    <s v="N"/>
    <s v="N"/>
    <s v="N"/>
    <s v="-"/>
    <s v="-"/>
    <d v="2016-09-30T00:00:00"/>
    <s v="-"/>
    <s v="-"/>
    <s v="-"/>
    <s v="-"/>
    <s v="-"/>
    <s v="-"/>
    <s v="-"/>
    <s v="-"/>
    <s v="-"/>
    <n v="6"/>
    <s v="-"/>
    <n v="100"/>
    <s v="N"/>
    <s v="-"/>
    <n v="75"/>
    <n v="25"/>
    <n v="8000"/>
    <s v="-"/>
    <n v="2830"/>
  </r>
  <r>
    <n v="321"/>
    <s v="PINGGUO ALUMINIUM CO."/>
    <n v="680"/>
    <s v="-"/>
    <n v="2"/>
    <x v="46"/>
    <n v="3"/>
    <s v="PINGGUO ALUMINIUM CO."/>
    <n v="2988"/>
    <n v="2988"/>
    <s v="PINGGUO"/>
    <x v="3"/>
    <x v="3"/>
    <s v="Tailings"/>
    <x v="17"/>
    <s v="4.Supply of additional system components (incl. 1, 2 and 3)"/>
    <s v="Harry Cui"/>
    <x v="0"/>
    <s v="Usable"/>
    <s v="200522 / 1"/>
    <n v="1"/>
    <s v="-"/>
    <d v="2002-01-01T00:00:00"/>
    <s v="-"/>
    <s v="-"/>
    <s v="5. Operational"/>
    <s v="PINGGUO ALUMINIUM CO."/>
    <s v="TZPM"/>
    <n v="60"/>
    <n v="120"/>
    <n v="48"/>
    <s v="-"/>
    <s v="-"/>
    <s v="N"/>
    <s v="N"/>
    <s v="N"/>
    <s v="10LTR/API7/120BAR"/>
    <s v="N"/>
    <n v="500"/>
    <s v="Order"/>
    <s v="CAST STEEL"/>
    <s v="CHINA"/>
    <s v="N"/>
    <s v="N"/>
    <s v="N"/>
    <s v="-"/>
    <s v="-"/>
    <d v="2016-09-30T00:00:00"/>
    <s v="-"/>
    <s v="-"/>
    <s v="-"/>
    <s v="-"/>
    <s v="-"/>
    <s v="-"/>
    <s v="-"/>
    <s v="-"/>
    <s v="-"/>
    <n v="15"/>
    <s v="-"/>
    <n v="100"/>
    <s v="N"/>
    <s v="-"/>
    <n v="150"/>
    <n v="25"/>
    <n v="8000"/>
    <s v="-"/>
    <n v="592"/>
  </r>
  <r>
    <n v="322"/>
    <s v="RIO CAPIM"/>
    <n v="681"/>
    <s v="-"/>
    <n v="2"/>
    <x v="46"/>
    <n v="158"/>
    <s v="RIO CAPIM"/>
    <s v="-"/>
    <n v="1823"/>
    <s v="WEIR DO BRASIL LTDA."/>
    <x v="0"/>
    <x v="5"/>
    <s v="Pipeline transport"/>
    <x v="22"/>
    <s v="0.General pump order"/>
    <s v="Vacancy"/>
    <x v="10"/>
    <s v="Usable"/>
    <s v="200504 / 1"/>
    <n v="1"/>
    <s v="-"/>
    <d v="2002-01-01T00:00:00"/>
    <s v="-"/>
    <s v="-"/>
    <s v="5. Operational"/>
    <s v="RIO CAPIM"/>
    <s v="TZP"/>
    <n v="283"/>
    <n v="57"/>
    <s v="-"/>
    <s v="-"/>
    <s v="-"/>
    <s v="N"/>
    <s v="N"/>
    <s v="N"/>
    <s v="-"/>
    <s v="N"/>
    <n v="800"/>
    <s v="Order"/>
    <s v="-"/>
    <s v="AMERICAS"/>
    <s v="N"/>
    <s v="N"/>
    <s v="N"/>
    <s v="-"/>
    <s v="-"/>
    <d v="2016-09-30T00:00:00"/>
    <s v="-"/>
    <s v="-"/>
    <s v="-"/>
    <s v="-"/>
    <s v="-"/>
    <s v="-"/>
    <s v="-"/>
    <s v="-"/>
    <s v="-"/>
    <n v="0"/>
    <s v="-"/>
    <n v="100"/>
    <s v="N"/>
    <s v="-"/>
    <n v="25"/>
    <n v="0"/>
    <n v="8000"/>
    <s v="-"/>
    <s v="-"/>
  </r>
  <r>
    <n v="323"/>
    <s v="RWZI EINDHOVEN"/>
    <n v="682"/>
    <s v="-"/>
    <n v="2"/>
    <x v="46"/>
    <s v="-"/>
    <s v="-"/>
    <s v="-"/>
    <s v="-"/>
    <s v="-"/>
    <x v="11"/>
    <x v="14"/>
    <s v="Pipeline transport"/>
    <x v="9"/>
    <s v="0.General pump order"/>
    <s v="Oliver Favero"/>
    <x v="30"/>
    <s v="Usable"/>
    <s v="200478 / 1"/>
    <n v="1"/>
    <s v="-"/>
    <s v="-"/>
    <s v="-"/>
    <s v="-"/>
    <s v="Unknown"/>
    <s v="RWZI EINDHOVEN"/>
    <s v="ZPR"/>
    <n v="25"/>
    <n v="15"/>
    <s v="-"/>
    <s v="-"/>
    <s v="-"/>
    <s v="N"/>
    <s v="N"/>
    <s v="N"/>
    <s v="-"/>
    <s v="N"/>
    <n v="400"/>
    <s v="Order"/>
    <s v="-"/>
    <s v="EMEA"/>
    <s v="N"/>
    <s v="N"/>
    <s v="N"/>
    <s v="-"/>
    <s v="-"/>
    <d v="2016-09-30T00:00:00"/>
    <s v="-"/>
    <s v="-"/>
    <s v="-"/>
    <s v="-"/>
    <s v="-"/>
    <s v="-"/>
    <s v="-"/>
    <s v="-"/>
    <s v="-"/>
    <n v="0"/>
    <s v="-"/>
    <n v="100"/>
    <s v="N"/>
    <s v="-"/>
    <n v="25"/>
    <n v="25"/>
    <n v="8000"/>
    <s v="-"/>
    <s v="-"/>
  </r>
  <r>
    <n v="324"/>
    <s v="RWZI EINDHOVEN"/>
    <n v="683"/>
    <s v="-"/>
    <n v="4"/>
    <x v="46"/>
    <s v="-"/>
    <s v="-"/>
    <s v="-"/>
    <s v="-"/>
    <s v="-"/>
    <x v="11"/>
    <x v="14"/>
    <s v="Pipeline transport"/>
    <x v="9"/>
    <s v="0.General pump order"/>
    <s v="Oliver Favero"/>
    <x v="30"/>
    <s v="Usable"/>
    <s v="200479 / 1"/>
    <n v="1"/>
    <s v="-"/>
    <s v="-"/>
    <s v="-"/>
    <s v="-"/>
    <s v="Unknown"/>
    <s v="RWZI EINDHOVEN"/>
    <s v="ZPR"/>
    <n v="50"/>
    <n v="15"/>
    <s v="-"/>
    <s v="-"/>
    <s v="-"/>
    <s v="N"/>
    <s v="N"/>
    <s v="N"/>
    <s v="-"/>
    <s v="N"/>
    <n v="500"/>
    <s v="Order"/>
    <s v="-"/>
    <s v="EMEA"/>
    <s v="N"/>
    <s v="N"/>
    <s v="N"/>
    <s v="-"/>
    <s v="-"/>
    <d v="2016-09-30T00:00:00"/>
    <s v="-"/>
    <s v="-"/>
    <s v="-"/>
    <s v="-"/>
    <s v="-"/>
    <s v="-"/>
    <s v="-"/>
    <s v="-"/>
    <s v="-"/>
    <n v="0"/>
    <s v="-"/>
    <n v="100"/>
    <s v="N"/>
    <s v="-"/>
    <n v="25"/>
    <n v="25"/>
    <n v="8000"/>
    <s v="-"/>
    <s v="-"/>
  </r>
  <r>
    <n v="325"/>
    <s v="SICARTSA"/>
    <n v="684"/>
    <s v="-"/>
    <n v="1"/>
    <x v="46"/>
    <s v="-"/>
    <s v="ARCELOR MITTAL LAZARO CARDENAS"/>
    <s v="-"/>
    <n v="7448"/>
    <s v="WEIR MINERALS MEXICO"/>
    <x v="0"/>
    <x v="5"/>
    <s v="Pipeline transport"/>
    <x v="8"/>
    <s v="0.General pump order"/>
    <s v="Vacancy"/>
    <x v="39"/>
    <s v="Usable"/>
    <s v="200431 / 1"/>
    <n v="1"/>
    <s v="-"/>
    <d v="2003-01-01T00:00:00"/>
    <s v="-"/>
    <s v="-"/>
    <s v="5. Operational"/>
    <s v="SICARTSA"/>
    <s v="ZPM"/>
    <n v="380"/>
    <n v="110"/>
    <n v="49.4"/>
    <s v="-"/>
    <s v="-"/>
    <s v="N"/>
    <s v="N"/>
    <s v="N"/>
    <s v="47.5LTR/API12/120BAR"/>
    <s v="N"/>
    <n v="1700"/>
    <s v="Order"/>
    <s v="STEEL"/>
    <s v="AMERICAS"/>
    <s v="N"/>
    <s v="N"/>
    <s v="N"/>
    <s v="-"/>
    <s v="-"/>
    <d v="2016-09-30T00:00:00"/>
    <s v="-"/>
    <s v="-"/>
    <s v="-"/>
    <s v="-"/>
    <s v="-"/>
    <s v="-"/>
    <s v="-"/>
    <s v="-"/>
    <s v="-"/>
    <n v="15"/>
    <s v="-"/>
    <n v="100"/>
    <s v="N"/>
    <s v="-"/>
    <n v="150"/>
    <n v="25"/>
    <n v="8000"/>
    <s v="-"/>
    <n v="628"/>
  </r>
  <r>
    <n v="326"/>
    <s v="STILLWATER MINE"/>
    <n v="685"/>
    <s v="-"/>
    <n v="1"/>
    <x v="46"/>
    <s v="-"/>
    <s v="STILLWATER"/>
    <s v="-"/>
    <n v="1787"/>
    <s v="DAVIDSON SALES &amp; ENG. INC."/>
    <x v="0"/>
    <x v="11"/>
    <s v="Tailings"/>
    <x v="32"/>
    <s v="0.General pump order"/>
    <s v="Vacancy"/>
    <x v="9"/>
    <s v="Usable"/>
    <s v="200460 / 1"/>
    <n v="1"/>
    <s v="-"/>
    <d v="2002-01-01T00:00:00"/>
    <s v="-"/>
    <s v="-"/>
    <s v="5. Operational"/>
    <s v="STILLWATER MINE"/>
    <s v="ZPM"/>
    <n v="57"/>
    <n v="69"/>
    <n v="50"/>
    <s v="-"/>
    <s v="-"/>
    <s v="N"/>
    <s v="N"/>
    <s v="N"/>
    <s v="7.5LTR/API5/70BAR"/>
    <s v="N"/>
    <n v="800"/>
    <s v="Order"/>
    <s v="NODULAIR CAST IRON"/>
    <s v="AMERICAS"/>
    <s v="N"/>
    <s v="N"/>
    <s v="N"/>
    <s v="-"/>
    <s v="-"/>
    <d v="2016-09-30T00:00:00"/>
    <s v="-"/>
    <s v="-"/>
    <s v="-"/>
    <s v="-"/>
    <s v="-"/>
    <s v="-"/>
    <s v="-"/>
    <s v="-"/>
    <s v="-"/>
    <n v="14"/>
    <s v="-"/>
    <n v="100"/>
    <s v="N"/>
    <s v="-"/>
    <n v="100"/>
    <n v="25"/>
    <n v="8000"/>
    <s v="-"/>
    <n v="1484"/>
  </r>
  <r>
    <n v="327"/>
    <s v="TARONG POWER STATION"/>
    <n v="686"/>
    <s v="-"/>
    <n v="2"/>
    <x v="46"/>
    <n v="2"/>
    <s v="STANWELL"/>
    <s v="-"/>
    <n v="1910"/>
    <s v="WEIR MINERALS AUSTRALIA LTD."/>
    <x v="8"/>
    <x v="2"/>
    <s v="Tailings"/>
    <x v="2"/>
    <s v="1.Slurry characterisation"/>
    <s v="Maya Polanski"/>
    <x v="5"/>
    <s v="Usable"/>
    <s v="200506 / 1"/>
    <n v="1"/>
    <s v="-"/>
    <d v="2001-01-01T00:00:00"/>
    <s v="-"/>
    <s v="-"/>
    <s v="5. Operational"/>
    <s v="TARONG POWER STATION"/>
    <s v="DHC"/>
    <n v="125"/>
    <n v="60"/>
    <s v="-"/>
    <s v="-"/>
    <s v="-"/>
    <s v="N"/>
    <s v="N"/>
    <s v="N"/>
    <s v="MM/API12/120BAR"/>
    <s v="N"/>
    <n v="21200"/>
    <s v="Order"/>
    <s v="-"/>
    <s v="AUSTRASIA"/>
    <s v="Y"/>
    <s v="N"/>
    <s v="N"/>
    <s v="-"/>
    <s v="-"/>
    <d v="2016-09-30T00:00:00"/>
    <s v="-"/>
    <s v="-"/>
    <s v="-"/>
    <s v="-"/>
    <s v="-"/>
    <s v="-"/>
    <s v="-"/>
    <s v="-"/>
    <s v="-"/>
    <n v="0"/>
    <s v="-"/>
    <n v="100"/>
    <s v="N"/>
    <s v="-"/>
    <n v="100"/>
    <n v="25"/>
    <n v="8000"/>
    <s v="-"/>
    <s v="-"/>
  </r>
  <r>
    <n v="328"/>
    <s v="TIMISOARA POWER STATION"/>
    <n v="687"/>
    <s v="-"/>
    <n v="1"/>
    <x v="46"/>
    <n v="6"/>
    <s v="-"/>
    <n v="2833"/>
    <n v="2833"/>
    <s v="SAEM-ENERGOMONTAJ"/>
    <x v="8"/>
    <x v="2"/>
    <s v="Tailings"/>
    <x v="4"/>
    <s v="3.Basic design (incl. 1 and 2)"/>
    <s v="Oliver Favero"/>
    <x v="63"/>
    <s v="Usable"/>
    <s v="200557 / 1"/>
    <n v="1"/>
    <s v="-"/>
    <d v="2002-01-01T00:00:00"/>
    <s v="-"/>
    <s v="-"/>
    <s v="5. Operational"/>
    <s v="TIMISOARA POWER STATION"/>
    <s v="ZPM"/>
    <n v="30"/>
    <n v="68"/>
    <n v="52"/>
    <s v="-"/>
    <s v="-"/>
    <s v="N"/>
    <s v="N"/>
    <s v="N"/>
    <s v="7.5LTR/API5/70BAR"/>
    <s v="N"/>
    <n v="700"/>
    <s v="Order"/>
    <s v="NODULAIR CAST IRON"/>
    <s v="EMEA"/>
    <s v="N"/>
    <s v="N"/>
    <s v="N"/>
    <s v="-"/>
    <s v="-"/>
    <d v="2016-09-30T00:00:00"/>
    <s v="-"/>
    <s v="-"/>
    <s v="-"/>
    <s v="-"/>
    <s v="-"/>
    <s v="-"/>
    <s v="-"/>
    <s v="-"/>
    <s v="-"/>
    <n v="13"/>
    <s v="-"/>
    <n v="100"/>
    <s v="N"/>
    <s v="-"/>
    <n v="150"/>
    <n v="25"/>
    <n v="8000"/>
    <s v="-"/>
    <n v="965"/>
  </r>
  <r>
    <n v="329"/>
    <s v="TSK-KINUURA PROJECT"/>
    <n v="688"/>
    <s v="-"/>
    <n v="2"/>
    <x v="46"/>
    <s v="-"/>
    <s v="TSK KINUURA"/>
    <s v="-"/>
    <n v="1903"/>
    <s v="MATSUBO COMPANY LTD."/>
    <x v="11"/>
    <x v="14"/>
    <s v="Pipeline transport"/>
    <x v="9"/>
    <s v="0.General pump order"/>
    <s v="Harry Cui "/>
    <x v="6"/>
    <s v="Usable"/>
    <s v="200580 / 1"/>
    <n v="1"/>
    <s v="-"/>
    <d v="2001-01-01T00:00:00"/>
    <s v="-"/>
    <s v="-"/>
    <s v="5. Operational"/>
    <s v="TSK-KINUURA PROJECT"/>
    <s v="DHT"/>
    <n v="10"/>
    <n v="72"/>
    <s v="-"/>
    <s v="-"/>
    <s v="-"/>
    <s v="N"/>
    <s v="N"/>
    <s v="N"/>
    <s v="200MM/SR1/120BAR"/>
    <s v="N"/>
    <n v="10140"/>
    <s v="Order"/>
    <s v="-"/>
    <s v="ROW"/>
    <s v="Y"/>
    <s v="N"/>
    <s v="N"/>
    <s v="-"/>
    <s v="-"/>
    <d v="2016-09-30T00:00:00"/>
    <s v="-"/>
    <s v="-"/>
    <s v="-"/>
    <s v="-"/>
    <s v="-"/>
    <s v="-"/>
    <s v="-"/>
    <s v="-"/>
    <s v="-"/>
    <n v="0"/>
    <s v="-"/>
    <n v="100"/>
    <s v="N"/>
    <s v="-"/>
    <n v="25"/>
    <n v="25"/>
    <n v="8000"/>
    <s v="-"/>
    <s v="-"/>
  </r>
  <r>
    <n v="330"/>
    <s v="TSK-SAITAMA PROJECT"/>
    <n v="689"/>
    <s v="-"/>
    <n v="2"/>
    <x v="46"/>
    <s v="-"/>
    <s v="TSK SAITAMA"/>
    <s v="-"/>
    <n v="1903"/>
    <s v="MATSUBO COMPANY LTD."/>
    <x v="11"/>
    <x v="14"/>
    <s v="Pipeline transport"/>
    <x v="9"/>
    <s v="0.General pump order"/>
    <s v="Harry Cui "/>
    <x v="6"/>
    <s v="Usable"/>
    <s v="200566 / 1"/>
    <n v="1"/>
    <s v="-"/>
    <d v="2001-01-01T00:00:00"/>
    <s v="-"/>
    <s v="-"/>
    <s v="5. Operational"/>
    <s v="TSK-SAITAMA PROJECT"/>
    <s v="DHT"/>
    <n v="4"/>
    <n v="50"/>
    <s v="-"/>
    <s v="-"/>
    <s v="-"/>
    <s v="N"/>
    <s v="N"/>
    <s v="N"/>
    <s v="200MM/SR1/120BAR"/>
    <s v="N"/>
    <n v="5115"/>
    <s v="Order"/>
    <s v="-"/>
    <s v="ROW"/>
    <s v="Y"/>
    <s v="N"/>
    <s v="N"/>
    <s v="-"/>
    <s v="-"/>
    <d v="2016-09-30T00:00:00"/>
    <s v="-"/>
    <s v="-"/>
    <s v="-"/>
    <s v="-"/>
    <s v="-"/>
    <s v="-"/>
    <s v="-"/>
    <s v="-"/>
    <s v="-"/>
    <n v="0"/>
    <s v="-"/>
    <n v="100"/>
    <s v="N"/>
    <s v="-"/>
    <n v="25"/>
    <n v="25"/>
    <n v="8000"/>
    <s v="-"/>
    <s v="-"/>
  </r>
  <r>
    <n v="331"/>
    <s v="EBARA-TOCHIGI PROJECT"/>
    <n v="690"/>
    <s v="-"/>
    <n v="2"/>
    <x v="47"/>
    <s v="-"/>
    <s v="EBARA-TOCHIGI"/>
    <s v="-"/>
    <n v="1903"/>
    <s v="MATSUBO COMPANY LTD."/>
    <x v="11"/>
    <x v="14"/>
    <s v="Pipeline transport"/>
    <x v="50"/>
    <s v="0.General pump order"/>
    <s v="Harry Cui "/>
    <x v="6"/>
    <s v="Usable"/>
    <s v="200433 / 1"/>
    <n v="1"/>
    <s v="-"/>
    <d v="2000-01-01T00:00:00"/>
    <s v="-"/>
    <s v="-"/>
    <s v="5. Operational"/>
    <s v="EBARA-TOCHIGI PROJECT"/>
    <s v="DHT"/>
    <n v="30"/>
    <n v="30"/>
    <s v="-"/>
    <s v="-"/>
    <s v="-"/>
    <s v="N"/>
    <s v="N"/>
    <s v="N"/>
    <s v="230MM/SR2/120BAR"/>
    <s v="N"/>
    <n v="21140"/>
    <s v="Order"/>
    <s v="-"/>
    <s v="ROW"/>
    <s v="Y"/>
    <s v="N"/>
    <s v="N"/>
    <s v="-"/>
    <s v="-"/>
    <d v="2016-09-30T00:00:00"/>
    <s v="-"/>
    <s v="-"/>
    <s v="-"/>
    <s v="-"/>
    <s v="-"/>
    <s v="-"/>
    <s v="-"/>
    <s v="-"/>
    <s v="-"/>
    <n v="0"/>
    <s v="-"/>
    <n v="100"/>
    <s v="N"/>
    <s v="-"/>
    <n v="25"/>
    <n v="25"/>
    <n v="8000"/>
    <s v="-"/>
    <s v="-"/>
  </r>
  <r>
    <n v="332"/>
    <s v="GUIZHOU ALUMINA PLANT "/>
    <n v="691"/>
    <s v="-"/>
    <n v="3"/>
    <x v="47"/>
    <s v="-"/>
    <s v="CHALCO GUIZHOU BRANCH"/>
    <s v="-"/>
    <n v="7661"/>
    <s v="WUXI WEIR MINERALS EQUIPMENT"/>
    <x v="3"/>
    <x v="0"/>
    <s v="Process or Autoclave feeding"/>
    <x v="0"/>
    <s v="0.General pump order"/>
    <s v="Harry Cui"/>
    <x v="0"/>
    <s v="Usable"/>
    <s v="200378 / 1"/>
    <n v="1"/>
    <s v="-"/>
    <d v="2001-01-01T00:00:00"/>
    <s v="-"/>
    <s v="-"/>
    <s v="6. Inactive"/>
    <s v="GUIZHOU ALUMINA PLANT "/>
    <s v="TZPM"/>
    <n v="245"/>
    <n v="65"/>
    <n v="40.299999999999997"/>
    <s v="-"/>
    <s v="-"/>
    <s v="N"/>
    <s v="N"/>
    <s v="N"/>
    <s v="47.5LTR/API12/120BAR"/>
    <s v="N"/>
    <n v="1600"/>
    <s v="Order"/>
    <s v="CAST STEEL"/>
    <s v="CHINA"/>
    <s v="N"/>
    <s v="N"/>
    <s v="N"/>
    <s v="-"/>
    <s v="-"/>
    <d v="2016-09-30T00:00:00"/>
    <s v="-"/>
    <s v="-"/>
    <s v="-"/>
    <d v="2016-08-19T00:00:00"/>
    <s v="CT116585"/>
    <s v="-"/>
    <s v="-"/>
    <s v="-"/>
    <s v="-"/>
    <n v="11"/>
    <s v="-"/>
    <n v="100"/>
    <s v="N"/>
    <s v="-"/>
    <n v="75"/>
    <n v="25"/>
    <n v="8000"/>
    <s v="-"/>
    <n v="2606"/>
  </r>
  <r>
    <n v="333"/>
    <s v="LOS PELAMBRES II"/>
    <n v="692"/>
    <s v="-"/>
    <n v="1"/>
    <x v="47"/>
    <n v="120"/>
    <s v="LOS PELAMBRES"/>
    <s v="-"/>
    <n v="1862"/>
    <s v="VULCO S.A."/>
    <x v="0"/>
    <x v="5"/>
    <s v="Pipeline transport"/>
    <x v="7"/>
    <s v="0.General pump order"/>
    <s v="Vacancy"/>
    <x v="15"/>
    <s v="Usable"/>
    <s v="200365 / 1"/>
    <n v="1"/>
    <s v="-"/>
    <d v="2002-01-01T00:00:00"/>
    <s v="-"/>
    <s v="-"/>
    <s v="5. Operational"/>
    <s v="LOS PELAMBRES II"/>
    <s v="TZPM"/>
    <n v="141"/>
    <n v="150"/>
    <s v="-"/>
    <s v="-"/>
    <s v="-"/>
    <s v="N"/>
    <s v="N"/>
    <s v="N"/>
    <s v="-"/>
    <s v="N"/>
    <n v="1600"/>
    <s v="Unknown"/>
    <s v="-"/>
    <s v="AMERICAS"/>
    <s v="N"/>
    <s v="N"/>
    <s v="N"/>
    <s v="-"/>
    <s v="-"/>
    <d v="2016-09-30T00:00:00"/>
    <s v="-"/>
    <s v="-"/>
    <s v="-"/>
    <s v="-"/>
    <s v="-"/>
    <s v="-"/>
    <s v="-"/>
    <s v="-"/>
    <s v="-"/>
    <n v="0"/>
    <s v="-"/>
    <n v="100"/>
    <s v="N"/>
    <s v="-"/>
    <n v="300"/>
    <n v="100"/>
    <n v="8000"/>
    <s v="-"/>
    <s v="-"/>
  </r>
  <r>
    <n v="334"/>
    <s v="MSEB KHAPERKHEDA ASH HANDLING PLANT"/>
    <n v="693"/>
    <s v="-"/>
    <n v="3"/>
    <x v="47"/>
    <n v="6"/>
    <s v="MAHAGENCO KHAPERKEDA"/>
    <s v="-"/>
    <n v="5421"/>
    <s v="WEIR MINERALS INDIA"/>
    <x v="8"/>
    <x v="2"/>
    <s v="Tailings"/>
    <x v="2"/>
    <s v="1.Slurry characterisation"/>
    <s v="Vinay Parekh"/>
    <x v="1"/>
    <s v="Usable"/>
    <s v="200340 / 1"/>
    <n v="1"/>
    <s v="-"/>
    <d v="2002-01-01T00:00:00"/>
    <s v="-"/>
    <s v="-"/>
    <s v="5. Operational"/>
    <s v="MSEB KHAPERKHEDA ASH HANDLING PLANT"/>
    <s v="TZPM"/>
    <n v="80"/>
    <n v="120"/>
    <s v="-"/>
    <s v="-"/>
    <s v="-"/>
    <s v="N"/>
    <s v="N"/>
    <s v="N"/>
    <s v="-"/>
    <s v="N"/>
    <n v="800"/>
    <s v="Unknown"/>
    <s v="-"/>
    <s v="INDIA"/>
    <s v="N"/>
    <s v="N"/>
    <s v="N"/>
    <s v="-"/>
    <s v="-"/>
    <d v="2016-09-30T00:00:00"/>
    <s v="-"/>
    <s v="-"/>
    <s v="-"/>
    <s v="-"/>
    <s v="-"/>
    <s v="-"/>
    <s v="-"/>
    <s v="-"/>
    <s v="-"/>
    <n v="0"/>
    <s v="-"/>
    <n v="100"/>
    <s v="N"/>
    <s v="-"/>
    <n v="100"/>
    <n v="25"/>
    <n v="8000"/>
    <s v="-"/>
    <s v="-"/>
  </r>
  <r>
    <n v="335"/>
    <s v="NALCO"/>
    <n v="694"/>
    <s v="-"/>
    <n v="2"/>
    <x v="47"/>
    <n v="6.5"/>
    <s v="NALCO DAMANJODI"/>
    <s v="-"/>
    <n v="5421"/>
    <s v="WEIR MINERALS INDIA"/>
    <x v="3"/>
    <x v="3"/>
    <s v="Tailings"/>
    <x v="17"/>
    <s v="5.Turn key (incl. 1, 2, 3 and 4)"/>
    <s v="Vinay Parekh"/>
    <x v="1"/>
    <s v="Usable"/>
    <s v="200366 / 1"/>
    <n v="1"/>
    <s v="-"/>
    <d v="2002-01-01T00:00:00"/>
    <s v="-"/>
    <s v="-"/>
    <s v="5. Operational"/>
    <s v="NALCO"/>
    <s v="TZPM"/>
    <n v="312"/>
    <n v="71"/>
    <n v="51.3"/>
    <n v="45"/>
    <s v="-"/>
    <s v="N"/>
    <s v="N"/>
    <s v="N"/>
    <s v="-"/>
    <s v="N"/>
    <n v="1600"/>
    <s v="Unknown"/>
    <s v="-"/>
    <s v="INDIA"/>
    <s v="N"/>
    <s v="N"/>
    <s v="N"/>
    <s v="-"/>
    <s v="-"/>
    <d v="2017-01-06T00:00:00"/>
    <s v="CT213"/>
    <s v="-"/>
    <s v="-"/>
    <s v="-"/>
    <s v="-"/>
    <s v="-"/>
    <s v="-"/>
    <s v="-"/>
    <s v="-"/>
    <n v="0"/>
    <s v="-"/>
    <n v="100"/>
    <s v="N"/>
    <s v="-"/>
    <n v="150"/>
    <n v="25"/>
    <n v="8000"/>
    <s v="-"/>
    <s v="-"/>
  </r>
  <r>
    <n v="336"/>
    <s v="SAN CIPRIAN"/>
    <n v="695"/>
    <s v="-"/>
    <n v="1"/>
    <x v="47"/>
    <s v="-"/>
    <s v="ALCOA SPAIN"/>
    <n v="2695"/>
    <n v="2695"/>
    <s v="ALUMINA ESPANOLA, S.A."/>
    <x v="3"/>
    <x v="3"/>
    <s v="Tailings"/>
    <x v="17"/>
    <s v="1.Slurry characterisation"/>
    <s v="Oliver Favero"/>
    <x v="18"/>
    <s v="Usable"/>
    <s v="200424 / 1"/>
    <n v="1"/>
    <s v="-"/>
    <d v="2001-01-01T00:00:00"/>
    <s v="-"/>
    <s v="-"/>
    <s v="5. Operational"/>
    <s v="SAN CIPRIAN"/>
    <s v="ZPM"/>
    <n v="63"/>
    <n v="100"/>
    <s v="-"/>
    <s v="-"/>
    <s v="-"/>
    <s v="N"/>
    <s v="N"/>
    <s v="N"/>
    <s v="-"/>
    <s v="N"/>
    <n v="800"/>
    <s v="Order"/>
    <s v="-"/>
    <s v="EMEA"/>
    <s v="N"/>
    <s v="N"/>
    <s v="N"/>
    <s v="-"/>
    <s v="-"/>
    <d v="2016-09-30T00:00:00"/>
    <s v="-"/>
    <s v="-"/>
    <s v="-"/>
    <s v="-"/>
    <s v="-"/>
    <s v="-"/>
    <s v="-"/>
    <s v="-"/>
    <s v="-"/>
    <n v="0"/>
    <s v="-"/>
    <n v="100"/>
    <s v="N"/>
    <s v="-"/>
    <n v="150"/>
    <n v="25"/>
    <n v="8000"/>
    <s v="-"/>
    <s v="-"/>
  </r>
  <r>
    <n v="337"/>
    <s v="SHIELDHALL PUMP STATION, GREATER GLASGOW"/>
    <n v="696"/>
    <s v="-"/>
    <n v="6"/>
    <x v="47"/>
    <s v="-"/>
    <s v="SCOTTISH POWER"/>
    <s v="-"/>
    <s v="-"/>
    <s v="ENGLISCH"/>
    <x v="11"/>
    <x v="14"/>
    <s v="Pipeline transport"/>
    <x v="9"/>
    <s v="0.General pump order"/>
    <s v="Oliver Favero"/>
    <x v="26"/>
    <s v="Usable"/>
    <s v="200441 / 1"/>
    <n v="1"/>
    <s v="-"/>
    <d v="2001-01-01T00:00:00"/>
    <s v="-"/>
    <s v="-"/>
    <s v="5. Operational"/>
    <s v="SHIELDHALL PUMP STATION, GREATER GLASGOW"/>
    <s v="ZPR"/>
    <n v="86"/>
    <n v="25"/>
    <s v="-"/>
    <s v="-"/>
    <s v="-"/>
    <s v="N"/>
    <s v="N"/>
    <s v="N"/>
    <s v="-"/>
    <s v="N"/>
    <n v="600"/>
    <s v="Order"/>
    <s v="-"/>
    <s v="EMEA"/>
    <s v="N"/>
    <s v="N"/>
    <s v="N"/>
    <s v="-"/>
    <s v="-"/>
    <d v="2016-09-30T00:00:00"/>
    <s v="-"/>
    <s v="-"/>
    <s v="-"/>
    <s v="-"/>
    <s v="-"/>
    <s v="-"/>
    <s v="-"/>
    <s v="-"/>
    <s v="-"/>
    <n v="0"/>
    <s v="-"/>
    <n v="100"/>
    <s v="N"/>
    <s v="-"/>
    <n v="25"/>
    <n v="25"/>
    <n v="8000"/>
    <s v="-"/>
    <s v="-"/>
  </r>
  <r>
    <n v="338"/>
    <s v="TSK-KYOTO/RAKUSAI PROJECT"/>
    <n v="697"/>
    <s v="-"/>
    <n v="1"/>
    <x v="47"/>
    <s v="-"/>
    <s v="TSK KYOTO/RAKUSAI"/>
    <s v="-"/>
    <n v="1903"/>
    <s v="MATSUBO COMPANY LTD."/>
    <x v="11"/>
    <x v="14"/>
    <s v="Pipeline transport"/>
    <x v="50"/>
    <s v="0.General pump order"/>
    <s v="Harry Cui "/>
    <x v="6"/>
    <s v="Usable"/>
    <s v="200426 / 1"/>
    <n v="1"/>
    <s v="-"/>
    <d v="2000-01-01T00:00:00"/>
    <s v="-"/>
    <s v="-"/>
    <s v="5. Operational"/>
    <s v="TSK-KYOTO/RAKUSAI PROJECT"/>
    <s v="DHT"/>
    <n v="6"/>
    <n v="45"/>
    <s v="-"/>
    <s v="-"/>
    <s v="-"/>
    <s v="N"/>
    <s v="N"/>
    <s v="N"/>
    <s v="200MM/SR1/120BAR"/>
    <s v="N"/>
    <n v="10115"/>
    <s v="Order"/>
    <s v="-"/>
    <s v="ROW"/>
    <s v="Y"/>
    <s v="N"/>
    <s v="N"/>
    <s v="-"/>
    <s v="-"/>
    <d v="2016-09-30T00:00:00"/>
    <s v="-"/>
    <s v="-"/>
    <s v="-"/>
    <s v="-"/>
    <s v="-"/>
    <s v="-"/>
    <s v="-"/>
    <s v="-"/>
    <s v="-"/>
    <n v="0"/>
    <s v="-"/>
    <n v="100"/>
    <s v="N"/>
    <s v="-"/>
    <n v="25"/>
    <n v="25"/>
    <n v="8000"/>
    <s v="-"/>
    <s v="-"/>
  </r>
  <r>
    <n v="339"/>
    <s v="TSK-SHIGA/KOSAI 2 PROJECT"/>
    <n v="698"/>
    <s v="-"/>
    <n v="1"/>
    <x v="47"/>
    <s v="-"/>
    <s v="TSK SHIGA/KOSAI"/>
    <s v="-"/>
    <n v="1903"/>
    <s v="MATSUBO COMPANY LTD."/>
    <x v="11"/>
    <x v="14"/>
    <s v="Pipeline transport"/>
    <x v="50"/>
    <s v="0.General pump order"/>
    <s v="Harry Cui "/>
    <x v="6"/>
    <s v="Usable"/>
    <s v="200442 / 1"/>
    <n v="1"/>
    <s v="-"/>
    <d v="2000-01-01T00:00:00"/>
    <s v="-"/>
    <s v="-"/>
    <s v="5. Operational"/>
    <s v="TSK-SHIGA/KOSAI 2 PROJECT"/>
    <s v="DHT"/>
    <n v="8"/>
    <n v="55"/>
    <s v="-"/>
    <s v="-"/>
    <s v="-"/>
    <s v="N"/>
    <s v="N"/>
    <s v="N"/>
    <s v="200MM/SR1/120BAR"/>
    <s v="N"/>
    <n v="10140"/>
    <s v="Order"/>
    <s v="-"/>
    <s v="ROW"/>
    <s v="Y"/>
    <s v="N"/>
    <s v="N"/>
    <s v="-"/>
    <s v="-"/>
    <d v="2016-09-30T00:00:00"/>
    <s v="-"/>
    <s v="-"/>
    <s v="-"/>
    <s v="-"/>
    <s v="-"/>
    <s v="-"/>
    <s v="-"/>
    <d v="2016-07-18T00:00:00"/>
    <s v="CT213"/>
    <n v="0"/>
    <s v="-"/>
    <n v="100"/>
    <s v="N"/>
    <s v="-"/>
    <n v="25"/>
    <n v="25"/>
    <n v="8000"/>
    <s v="-"/>
    <s v="-"/>
  </r>
  <r>
    <n v="340"/>
    <s v="CINKARNA CELJE"/>
    <n v="699"/>
    <s v="-"/>
    <n v="1"/>
    <x v="23"/>
    <s v="-"/>
    <s v="CINKARNA"/>
    <n v="1858"/>
    <n v="1858"/>
    <s v="CINKARNA CELJE"/>
    <x v="0"/>
    <x v="3"/>
    <s v="Tailings"/>
    <x v="27"/>
    <s v="0.General pump order"/>
    <s v="Oliver Favero"/>
    <x v="35"/>
    <s v="Usable"/>
    <s v="200202 / 1"/>
    <n v="1"/>
    <s v="-"/>
    <d v="2000-01-01T00:00:00"/>
    <s v="-"/>
    <s v="-"/>
    <s v="5. Operational"/>
    <s v="CINKARNA CELJE"/>
    <s v="ZPM"/>
    <n v="136"/>
    <n v="32"/>
    <s v="-"/>
    <s v="-"/>
    <s v="-"/>
    <s v="N"/>
    <s v="N"/>
    <s v="N"/>
    <s v="10LTR/API8/40BAR"/>
    <s v="N"/>
    <n v="700"/>
    <s v="Unknown"/>
    <s v="NODULAIR CAST IRON"/>
    <s v="EMEA"/>
    <s v="N"/>
    <s v="N"/>
    <s v="N"/>
    <s v="-"/>
    <s v="-"/>
    <d v="2016-09-30T00:00:00"/>
    <s v="-"/>
    <s v="-"/>
    <s v="-"/>
    <s v="-"/>
    <s v="-"/>
    <s v="-"/>
    <s v="-"/>
    <d v="2017-03-20T00:00:00"/>
    <s v="CT175707"/>
    <n v="0"/>
    <s v="-"/>
    <n v="100"/>
    <s v="N"/>
    <s v="-"/>
    <n v="50"/>
    <n v="0"/>
    <n v="8000"/>
    <s v="-"/>
    <s v="-"/>
  </r>
  <r>
    <n v="341"/>
    <s v="E&amp;G"/>
    <n v="700"/>
    <s v="-"/>
    <n v="3"/>
    <x v="23"/>
    <s v="-"/>
    <s v="RWE"/>
    <s v="-"/>
    <s v="-"/>
    <s v="-"/>
    <x v="0"/>
    <x v="10"/>
    <s v="Oil industry"/>
    <x v="15"/>
    <s v="0.General pump order"/>
    <s v="Oliver Favero"/>
    <x v="11"/>
    <s v="Usable"/>
    <s v="200355 / 1"/>
    <n v="1"/>
    <s v="-"/>
    <d v="2000-01-01T00:00:00"/>
    <s v="-"/>
    <s v="-"/>
    <s v="5. Operational"/>
    <s v="E&amp;G"/>
    <s v="DMP"/>
    <n v="132"/>
    <n v="30"/>
    <s v="-"/>
    <s v="-"/>
    <s v="-"/>
    <s v="N"/>
    <s v="N"/>
    <s v="N"/>
    <s v="-"/>
    <s v="N"/>
    <s v="7¾x12x150"/>
    <s v="Unknown"/>
    <s v="-"/>
    <s v="EMEA"/>
    <s v="N"/>
    <s v="N"/>
    <s v="N"/>
    <s v="-"/>
    <s v="-"/>
    <d v="2016-09-30T00:00:00"/>
    <s v="-"/>
    <s v="-"/>
    <s v="-"/>
    <s v="-"/>
    <s v="-"/>
    <s v="-"/>
    <s v="-"/>
    <s v="-"/>
    <s v="-"/>
    <n v="0"/>
    <s v="-"/>
    <n v="100"/>
    <s v="N"/>
    <s v="-"/>
    <n v="100"/>
    <n v="25"/>
    <n v="8000"/>
    <s v="-"/>
    <s v="-"/>
  </r>
  <r>
    <n v="342"/>
    <s v="EBARA/AOMORI PROJECT"/>
    <n v="701"/>
    <s v="-"/>
    <n v="2"/>
    <x v="23"/>
    <s v="-"/>
    <s v="EBARA/AOMORI"/>
    <s v="-"/>
    <n v="1903"/>
    <s v="MATSUBO COMPANY LTD."/>
    <x v="11"/>
    <x v="14"/>
    <s v="Pipeline transport"/>
    <x v="50"/>
    <s v="0.General pump order"/>
    <s v="Harry Cui "/>
    <x v="6"/>
    <s v="Usable"/>
    <s v="200452 / 1"/>
    <n v="1"/>
    <s v="-"/>
    <d v="1999-01-01T00:00:00"/>
    <s v="-"/>
    <s v="-"/>
    <s v="5. Operational"/>
    <s v="EBARA/AOMORI PROJECT"/>
    <s v="DHT"/>
    <n v="6"/>
    <n v="48"/>
    <s v="-"/>
    <s v="-"/>
    <s v="-"/>
    <s v="N"/>
    <s v="N"/>
    <s v="N"/>
    <s v="200MM/SR1/120BAR"/>
    <s v="N"/>
    <n v="10115"/>
    <s v="Order"/>
    <s v="-"/>
    <s v="ROW"/>
    <s v="Y"/>
    <s v="N"/>
    <s v="N"/>
    <s v="-"/>
    <s v="-"/>
    <d v="2016-09-30T00:00:00"/>
    <s v="-"/>
    <s v="-"/>
    <s v="-"/>
    <s v="-"/>
    <s v="-"/>
    <s v="-"/>
    <s v="-"/>
    <s v="-"/>
    <s v="-"/>
    <n v="0"/>
    <s v="-"/>
    <n v="100"/>
    <s v="N"/>
    <s v="-"/>
    <n v="25"/>
    <n v="25"/>
    <n v="8000"/>
    <s v="-"/>
    <s v="-"/>
  </r>
  <r>
    <n v="343"/>
    <s v="FERTILIZANTES FOSFATADOS S.A."/>
    <n v="702"/>
    <s v="-"/>
    <n v="3"/>
    <x v="23"/>
    <n v="4"/>
    <s v="FERTILIZANTES FOSFATADOS S.A."/>
    <s v="-"/>
    <n v="1823"/>
    <s v="WEIR DO BRASIL LTDA."/>
    <x v="0"/>
    <x v="3"/>
    <s v="Tailings"/>
    <x v="76"/>
    <s v="0.General pump order"/>
    <s v="Vacancy"/>
    <x v="10"/>
    <s v="Usable"/>
    <s v="200247 / 1"/>
    <n v="1"/>
    <s v="-"/>
    <s v="-"/>
    <s v="-"/>
    <s v="-"/>
    <s v="6. Inactive"/>
    <s v="FERTILIZANTES FOSFATADOS S.A."/>
    <s v="ZPM"/>
    <n v="104"/>
    <n v="66"/>
    <s v="-"/>
    <s v="-"/>
    <s v="-"/>
    <s v="N"/>
    <s v="N"/>
    <s v="N"/>
    <s v="10LTR/API7/70BAR"/>
    <s v="N"/>
    <n v="800"/>
    <s v="Unknown"/>
    <s v="NODULAIR CAST IRON"/>
    <s v="AMERICAS"/>
    <s v="N"/>
    <s v="N"/>
    <s v="N"/>
    <s v="-"/>
    <s v="-"/>
    <d v="2016-09-30T00:00:00"/>
    <s v="-"/>
    <s v="-"/>
    <s v="-"/>
    <s v="-"/>
    <s v="-"/>
    <s v="-"/>
    <s v="-"/>
    <d v="2017-03-20T00:00:00"/>
    <s v="CT175707"/>
    <n v="0"/>
    <s v="-"/>
    <n v="100"/>
    <s v="N"/>
    <s v="-"/>
    <n v="125"/>
    <n v="25"/>
    <n v="8000"/>
    <s v="-"/>
    <s v="-"/>
  </r>
  <r>
    <n v="344"/>
    <s v="FREEPORT – GRASBERG MINE"/>
    <n v="703"/>
    <s v="-"/>
    <n v="2"/>
    <x v="23"/>
    <n v="120"/>
    <s v="PT FREEPORT"/>
    <n v="2464"/>
    <n v="2464"/>
    <s v="PT FREEPORT INDONESIA"/>
    <x v="0"/>
    <x v="5"/>
    <s v="Pipeline transport"/>
    <x v="7"/>
    <s v="0.General pump order"/>
    <s v="Maya Polanski"/>
    <x v="25"/>
    <s v="Usable"/>
    <s v="200208 / 1"/>
    <n v="1"/>
    <s v="-"/>
    <d v="1999-01-01T00:00:00"/>
    <s v="-"/>
    <s v="-"/>
    <s v="5. Operational"/>
    <s v="FREEPORT – GRASBERG MINE"/>
    <s v="TZPM"/>
    <n v="159"/>
    <n v="110"/>
    <s v="-"/>
    <s v="-"/>
    <s v="-"/>
    <s v="N"/>
    <s v="N"/>
    <s v="N"/>
    <s v="-"/>
    <s v="N"/>
    <n v="800"/>
    <s v="Unknown"/>
    <s v="-"/>
    <s v="AUSTRASIA"/>
    <s v="N"/>
    <s v="N"/>
    <s v="N"/>
    <s v="-"/>
    <s v="-"/>
    <d v="2016-09-30T00:00:00"/>
    <s v="-"/>
    <s v="-"/>
    <s v="-"/>
    <s v="-"/>
    <s v="-"/>
    <s v="-"/>
    <s v="-"/>
    <s v="-"/>
    <s v="-"/>
    <n v="0"/>
    <s v="-"/>
    <n v="100"/>
    <s v="N"/>
    <s v="-"/>
    <n v="300"/>
    <n v="100"/>
    <n v="8000"/>
    <s v="-"/>
    <s v="-"/>
  </r>
  <r>
    <n v="345"/>
    <s v="JIANSHAN II, TAIYUAN IRON &amp; STEEL CO."/>
    <n v="704"/>
    <s v="-"/>
    <n v="1"/>
    <x v="23"/>
    <n v="102"/>
    <s v="JIANSHAN II, TAIYUAN IRON &amp; STEEL CO."/>
    <s v="-"/>
    <n v="7661"/>
    <s v="WUXI WEIR MINERALS EQUIPMENT"/>
    <x v="0"/>
    <x v="5"/>
    <s v="Pipeline transport"/>
    <x v="8"/>
    <s v="0.General pump order"/>
    <s v="Harry Cui"/>
    <x v="0"/>
    <s v="Usable"/>
    <s v="200272 / 1"/>
    <n v="1"/>
    <s v="-"/>
    <d v="1999-01-01T00:00:00"/>
    <s v="-"/>
    <s v="-"/>
    <s v="5. Operational"/>
    <s v="JIANSHAN II, TAIYUAN IRON &amp; STEEL CO."/>
    <s v="TZPM"/>
    <n v="216"/>
    <n v="153"/>
    <s v="-"/>
    <s v="-"/>
    <s v="-"/>
    <s v="N"/>
    <s v="N"/>
    <s v="N"/>
    <s v="-"/>
    <s v="N"/>
    <n v="1600"/>
    <s v="Unknown"/>
    <s v="-"/>
    <s v="CHINA"/>
    <s v="N"/>
    <s v="N"/>
    <s v="N"/>
    <s v="-"/>
    <s v="-"/>
    <d v="2016-09-30T00:00:00"/>
    <s v="-"/>
    <s v="-"/>
    <s v="-"/>
    <s v="-"/>
    <s v="-"/>
    <s v="-"/>
    <s v="-"/>
    <s v="-"/>
    <s v="-"/>
    <n v="0"/>
    <s v="-"/>
    <n v="100"/>
    <s v="N"/>
    <s v="-"/>
    <n v="150"/>
    <n v="25"/>
    <n v="8000"/>
    <s v="-"/>
    <s v="-"/>
  </r>
  <r>
    <n v="346"/>
    <s v="MACRAES MINING CO. LTD."/>
    <n v="705"/>
    <s v="former Cobar"/>
    <m/>
    <x v="15"/>
    <m/>
    <m/>
    <m/>
    <m/>
    <m/>
    <x v="1"/>
    <x v="4"/>
    <m/>
    <x v="5"/>
    <m/>
    <m/>
    <x v="4"/>
    <m/>
    <m/>
    <m/>
    <m/>
    <m/>
    <m/>
    <m/>
    <m/>
    <m/>
    <m/>
    <m/>
    <m/>
    <m/>
    <m/>
    <m/>
    <m/>
    <m/>
    <m/>
    <m/>
    <m/>
    <m/>
    <m/>
    <m/>
    <m/>
    <m/>
    <m/>
    <m/>
    <m/>
    <m/>
    <m/>
    <m/>
    <m/>
    <m/>
    <m/>
    <m/>
    <m/>
    <m/>
    <m/>
    <m/>
    <m/>
    <m/>
    <m/>
    <m/>
    <m/>
    <m/>
    <m/>
    <m/>
    <m/>
    <m/>
  </r>
  <r>
    <s v="Non Oracle order number: Macraes Mi(1999)-ZPM600&quot;"/>
    <n v="2"/>
    <n v="706"/>
    <s v="-"/>
    <s v="OCEANA GOLD"/>
    <x v="16"/>
    <n v="1910"/>
    <s v="WEIR MINERALS AUSTRALIA LTD."/>
    <s v="Gold"/>
    <s v="Autoclave feeding"/>
    <s v="Process or Autoclave feeding"/>
    <x v="27"/>
    <x v="17"/>
    <s v="Maya Polanski"/>
    <x v="77"/>
    <s v="Usable"/>
    <s v="Macraes Mi(1999)-ZPM600 / 1"/>
    <x v="44"/>
    <s v="-"/>
    <d v="1999-01-01T00:00:00"/>
    <s v="-"/>
    <s v="-"/>
    <s v="5. Operational"/>
    <s v="MACRAES MINING CO. LTD."/>
    <s v="ZPM"/>
    <n v="54"/>
    <n v="34"/>
    <s v="-"/>
    <s v="-"/>
    <s v="-"/>
    <s v="N"/>
    <s v="N"/>
    <s v="N"/>
    <s v="-"/>
    <s v="N"/>
    <n v="600"/>
    <s v="Unknown"/>
    <s v="-"/>
    <s v="AUSTRASIA"/>
    <s v="N"/>
    <s v="N"/>
    <s v="N"/>
    <s v="-"/>
    <s v="-"/>
    <d v="2016-09-30T00:00:00"/>
    <s v="-"/>
    <s v="-"/>
    <s v="-"/>
    <s v="-"/>
    <s v="-"/>
    <s v="-"/>
    <s v="-"/>
    <s v="-"/>
    <s v="-"/>
    <n v="0"/>
    <s v="FORMER COBAR"/>
    <n v="100"/>
    <s v="N"/>
    <s v="-"/>
    <n v="100"/>
    <n v="100"/>
    <n v="8000"/>
    <s v="-"/>
    <s v="-"/>
    <m/>
    <m/>
    <m/>
  </r>
  <r>
    <n v="347"/>
    <s v="MAGNOLA"/>
    <n v="707"/>
    <s v="-"/>
    <n v="2"/>
    <x v="23"/>
    <n v="2.5"/>
    <s v="-"/>
    <s v="-"/>
    <n v="1881"/>
    <s v="WEIR PUMPS - CANADA"/>
    <x v="0"/>
    <x v="3"/>
    <s v="Tailings"/>
    <x v="16"/>
    <s v="0.General pump order"/>
    <s v="Oliver Favero"/>
    <x v="2"/>
    <s v="Usable"/>
    <s v="200253 / 1"/>
    <n v="1"/>
    <s v="-"/>
    <s v="-"/>
    <s v="-"/>
    <s v="-"/>
    <s v="6. Inactive"/>
    <s v="MAGNOLA"/>
    <s v="TZPM"/>
    <n v="66"/>
    <n v="59"/>
    <s v="-"/>
    <s v="-"/>
    <s v="-"/>
    <s v="N"/>
    <s v="N"/>
    <s v="N"/>
    <s v="-"/>
    <s v="N"/>
    <n v="180"/>
    <s v="Unknown"/>
    <s v="-"/>
    <s v="AMERICAS"/>
    <s v="N"/>
    <s v="N"/>
    <s v="N"/>
    <s v="-"/>
    <s v="-"/>
    <d v="2016-09-30T00:00:00"/>
    <s v="-"/>
    <s v="-"/>
    <s v="-"/>
    <s v="-"/>
    <s v="-"/>
    <s v="-"/>
    <s v="-"/>
    <s v="-"/>
    <s v="-"/>
    <n v="0"/>
    <s v="-"/>
    <n v="100"/>
    <s v="N"/>
    <s v="-"/>
    <n v="200"/>
    <n v="100"/>
    <n v="8000"/>
    <s v="-"/>
    <s v="-"/>
  </r>
  <r>
    <n v="15006"/>
    <s v="UGMK Svyatogor"/>
    <n v="708"/>
    <s v="-"/>
    <n v="1"/>
    <x v="9"/>
    <s v="-"/>
    <s v="UGMK Svytogor"/>
    <n v="5182"/>
    <s v="-"/>
    <s v="-"/>
    <x v="20"/>
    <x v="3"/>
    <s v="Tailings"/>
    <x v="27"/>
    <s v="4.Supply of additional system components (incl. 1, 2 and 3)"/>
    <s v="Oliver Favero"/>
    <x v="8"/>
    <s v="Usable"/>
    <s v="201640 /1"/>
    <n v="1"/>
    <s v="-"/>
    <s v="-"/>
    <s v="-"/>
    <s v="-"/>
    <s v="-"/>
    <s v="UGMK Svyatogor"/>
    <s v="ZPM"/>
    <n v="112"/>
    <n v="68"/>
    <n v="53.7"/>
    <n v="40"/>
    <s v="-"/>
    <s v="N"/>
    <s v="N"/>
    <s v="N"/>
    <s v="10LTR/API7/70BAR"/>
    <s v="N"/>
    <n v="800"/>
    <s v="Order"/>
    <s v="CAST STEEL"/>
    <s v="EMEA"/>
    <s v="N"/>
    <s v="N"/>
    <s v="N"/>
    <d v="2016-07-28T00:00:00"/>
    <s v="CT139765"/>
    <d v="2017-01-06T00:00:00"/>
    <s v="CT139765"/>
    <d v="2016-07-28T00:00:00"/>
    <s v="CT139765"/>
    <s v="-"/>
    <s v="-"/>
    <d v="2016-07-28T00:00:00"/>
    <s v="CT139765"/>
    <d v="2016-07-29T00:00:00"/>
    <s v="CT213"/>
    <n v="8"/>
    <s v="-"/>
    <n v="100"/>
    <s v="N"/>
    <s v="-"/>
    <n v="50"/>
    <n v="0"/>
    <n v="8000"/>
    <s v="-"/>
    <n v="3200"/>
  </r>
  <r>
    <n v="15021"/>
    <s v="Haldia Energy"/>
    <n v="709"/>
    <s v="-"/>
    <n v="1"/>
    <x v="11"/>
    <s v="-"/>
    <s v="CESC"/>
    <n v="8136"/>
    <n v="5421"/>
    <s v="-"/>
    <x v="20"/>
    <x v="2"/>
    <s v="Tailings"/>
    <x v="2"/>
    <s v="4.Supply of additional system components (incl. 1, 2 and 3)"/>
    <s v="Vinay Parekh"/>
    <x v="1"/>
    <s v="Usable"/>
    <s v="201605 / 1"/>
    <n v="1"/>
    <s v="-"/>
    <s v="-"/>
    <s v="-"/>
    <s v="-"/>
    <s v="5. Operational"/>
    <s v="Haldia Energy"/>
    <s v="ZPM"/>
    <n v="132"/>
    <n v="40"/>
    <n v="52"/>
    <n v="60"/>
    <n v="2015"/>
    <s v="N"/>
    <s v="N"/>
    <s v="N"/>
    <s v="15LTR/API8/40BAR"/>
    <s v="N"/>
    <n v="800"/>
    <s v="Order"/>
    <s v="NODULAIR CAST IRON"/>
    <s v="INDIA"/>
    <s v="N"/>
    <s v="N"/>
    <s v="N"/>
    <d v="2016-08-05T00:00:00"/>
    <s v="CT213"/>
    <d v="2017-01-06T00:00:00"/>
    <s v="CT139765"/>
    <d v="2016-08-05T00:00:00"/>
    <s v="CT213"/>
    <d v="2016-10-05T00:00:00"/>
    <s v="CT116585"/>
    <d v="2016-08-05T00:00:00"/>
    <s v="CT213"/>
    <d v="2016-08-05T00:00:00"/>
    <s v="CT213"/>
    <n v="5"/>
    <s v="-"/>
    <n v="100"/>
    <s v="N"/>
    <s v="-"/>
    <n v="100"/>
    <n v="25"/>
    <n v="8000"/>
    <s v="-"/>
    <n v="2461"/>
  </r>
  <r>
    <n v="15028"/>
    <s v="RWE Rheinbraun"/>
    <n v="710"/>
    <s v="-"/>
    <n v="1"/>
    <x v="11"/>
    <s v="-"/>
    <s v="RWE Power"/>
    <n v="1444"/>
    <s v="-"/>
    <s v="-"/>
    <x v="20"/>
    <x v="10"/>
    <s v="Mine dewatering"/>
    <x v="15"/>
    <s v="0.General pump order"/>
    <s v="Oliver Favero"/>
    <x v="11"/>
    <s v="Usable"/>
    <s v="201606 /1"/>
    <n v="1"/>
    <s v="-"/>
    <s v="-"/>
    <s v="-"/>
    <s v="-"/>
    <s v="-"/>
    <s v="RWE Rheinbraun"/>
    <s v="DMP"/>
    <n v="132"/>
    <n v="30"/>
    <n v="88"/>
    <s v="-"/>
    <s v="-"/>
    <s v="N"/>
    <s v="N"/>
    <s v="N"/>
    <s v="-"/>
    <s v="N"/>
    <s v="7¾x12x150"/>
    <s v="Order"/>
    <s v="-"/>
    <s v="EMEA"/>
    <s v="N"/>
    <s v="N"/>
    <s v="N"/>
    <d v="2016-09-27T00:00:00"/>
    <s v="CT139765"/>
    <d v="2016-09-30T00:00:00"/>
    <s v="-"/>
    <d v="2016-09-27T00:00:00"/>
    <s v="CT139765"/>
    <s v="-"/>
    <s v="-"/>
    <d v="2016-09-27T00:00:00"/>
    <s v="CT139765"/>
    <d v="2016-09-28T00:00:00"/>
    <s v="CT213"/>
    <n v="1"/>
    <s v="-"/>
    <n v="100"/>
    <s v="N"/>
    <s v="-"/>
    <n v="100"/>
    <n v="25"/>
    <n v="8000"/>
    <s v="-"/>
    <s v="-"/>
  </r>
  <r>
    <n v="15029"/>
    <s v="Rusal UAZ"/>
    <n v="711"/>
    <s v="-"/>
    <n v="3"/>
    <x v="11"/>
    <s v="-"/>
    <s v="Rusal"/>
    <n v="8116"/>
    <s v="-"/>
    <s v="-"/>
    <x v="20"/>
    <x v="0"/>
    <s v="Process or Autoclave feeding"/>
    <x v="0"/>
    <s v="0.General pump order"/>
    <s v="Oliver Favero"/>
    <x v="8"/>
    <s v="Usable"/>
    <s v="201596 / 1"/>
    <n v="1"/>
    <s v="-"/>
    <d v="2016-12-01T00:00:00"/>
    <s v="-"/>
    <s v="-"/>
    <s v="5. Operational"/>
    <s v="Rusal UAZ"/>
    <s v="ZPM"/>
    <n v="150"/>
    <n v="60"/>
    <n v="60"/>
    <n v="98"/>
    <n v="2015"/>
    <s v="N"/>
    <s v="N"/>
    <s v="N"/>
    <s v="15LTR/API10/63BAR"/>
    <s v="N"/>
    <n v="800"/>
    <s v="Order"/>
    <s v="STEEL"/>
    <s v="EMEA"/>
    <s v="N"/>
    <s v="N"/>
    <s v="N"/>
    <d v="2016-09-27T00:00:00"/>
    <s v="CT139765"/>
    <d v="2016-09-30T00:00:00"/>
    <s v="-"/>
    <d v="2016-09-27T00:00:00"/>
    <s v="CT139765"/>
    <d v="2016-12-15T00:00:00"/>
    <s v="CT116585"/>
    <d v="2016-09-27T00:00:00"/>
    <s v="CT139765"/>
    <d v="2016-09-28T00:00:00"/>
    <s v="CT213"/>
    <n v="4"/>
    <s v="-"/>
    <n v="100"/>
    <s v="N"/>
    <s v="-"/>
    <n v="75"/>
    <n v="25"/>
    <n v="8000"/>
    <s v="-"/>
    <n v="1896"/>
  </r>
  <r>
    <n v="15030"/>
    <s v="Stillwater Mine"/>
    <n v="712"/>
    <s v="-"/>
    <n v="1"/>
    <x v="11"/>
    <s v="-"/>
    <s v="Stillwater"/>
    <n v="2743"/>
    <s v="-"/>
    <s v="-"/>
    <x v="20"/>
    <x v="11"/>
    <s v="Tailings"/>
    <x v="78"/>
    <s v="0.General pump order"/>
    <s v="Vacancy"/>
    <x v="9"/>
    <s v="Usable"/>
    <s v="201602 /1"/>
    <n v="1"/>
    <s v="-"/>
    <s v="-"/>
    <s v="-"/>
    <s v="-"/>
    <s v="-"/>
    <s v="Stillwater Mine"/>
    <s v="ZPM"/>
    <n v="48.84"/>
    <n v="117"/>
    <n v="81.599999999999994"/>
    <n v="16"/>
    <n v="2015"/>
    <s v="N"/>
    <s v="N"/>
    <s v="N"/>
    <s v="3.5LTR/API5/100BAR"/>
    <s v="N"/>
    <n v="700"/>
    <s v="Order"/>
    <s v="CAST STEEL/STEEL"/>
    <s v="AMERICAS"/>
    <s v="N"/>
    <s v="N"/>
    <s v="N"/>
    <d v="2016-09-27T00:00:00"/>
    <s v="CT139765"/>
    <d v="2016-09-30T00:00:00"/>
    <s v="-"/>
    <d v="2016-09-27T00:00:00"/>
    <s v="CT139765"/>
    <s v="-"/>
    <s v="-"/>
    <d v="2016-09-27T00:00:00"/>
    <s v="CT139765"/>
    <d v="2016-09-28T00:00:00"/>
    <s v="CT213"/>
    <n v="4"/>
    <s v="-"/>
    <n v="100"/>
    <s v="N"/>
    <s v="-"/>
    <n v="150"/>
    <n v="25"/>
    <n v="8000"/>
    <s v="-"/>
    <n v="357"/>
  </r>
  <r>
    <n v="15031"/>
    <s v="Porgera"/>
    <n v="713"/>
    <s v="-"/>
    <n v="2"/>
    <x v="11"/>
    <s v="-"/>
    <s v="Barrick"/>
    <n v="8111"/>
    <s v="-"/>
    <s v="-"/>
    <x v="9"/>
    <x v="9"/>
    <s v="Process or Autoclave feeding"/>
    <x v="14"/>
    <s v="0.General pump order"/>
    <s v="Maya Polanski"/>
    <x v="17"/>
    <s v="Usable"/>
    <s v="201595 / 1"/>
    <n v="1"/>
    <s v="-"/>
    <s v="-"/>
    <s v="-"/>
    <s v="-"/>
    <s v="5. Operational"/>
    <s v="Porgera"/>
    <s v="ZPM"/>
    <n v="100"/>
    <n v="20"/>
    <n v="49"/>
    <n v="60"/>
    <n v="2015"/>
    <s v="N"/>
    <s v="N"/>
    <s v="N"/>
    <s v="10LTR/API8/40BAR"/>
    <s v="N"/>
    <n v="600"/>
    <s v="Order"/>
    <s v="STAINLESS STEEL"/>
    <s v="AUSTRASIA"/>
    <s v="N"/>
    <s v="N"/>
    <s v="N"/>
    <d v="2016-09-27T00:00:00"/>
    <s v="CT139765"/>
    <d v="2016-09-30T00:00:00"/>
    <s v="-"/>
    <d v="2016-09-27T00:00:00"/>
    <s v="CT139765"/>
    <d v="2016-10-05T00:00:00"/>
    <s v="CT116585"/>
    <d v="2016-09-27T00:00:00"/>
    <s v="CT139765"/>
    <d v="2016-09-28T00:00:00"/>
    <s v="CT213"/>
    <n v="4"/>
    <s v="-"/>
    <n v="100"/>
    <s v="N"/>
    <s v="-"/>
    <n v="100"/>
    <n v="100"/>
    <n v="8000"/>
    <s v="-"/>
    <n v="3200"/>
  </r>
  <r>
    <n v="15035"/>
    <s v="Hubei Yihua"/>
    <n v="714"/>
    <s v="-"/>
    <n v="6"/>
    <x v="9"/>
    <s v="-"/>
    <s v="Hubei Yihua Chemical Industry"/>
    <n v="8839"/>
    <s v="-"/>
    <s v="-"/>
    <x v="13"/>
    <x v="1"/>
    <s v="Process or Autoclave feeding"/>
    <x v="1"/>
    <s v="0.General pump order"/>
    <s v="Harry Cui"/>
    <x v="0"/>
    <s v="Usable"/>
    <s v="201651 /1"/>
    <n v="1"/>
    <s v="-"/>
    <s v="-"/>
    <s v="-"/>
    <s v="-"/>
    <s v="-"/>
    <s v="Hubei Yihua"/>
    <s v="ZPM"/>
    <n v="39.700000000000003"/>
    <n v="100"/>
    <n v="29"/>
    <n v="80"/>
    <s v="-"/>
    <s v="N"/>
    <s v="N"/>
    <s v="N"/>
    <s v="5.7LTR/API5/100BAR"/>
    <s v="N"/>
    <n v="800"/>
    <s v="Order"/>
    <s v="STEEL"/>
    <s v="CHINA"/>
    <s v="N"/>
    <s v="N"/>
    <s v="N"/>
    <d v="2017-01-17T00:00:00"/>
    <s v="CT139765"/>
    <d v="2017-02-08T00:00:00"/>
    <s v="CT165"/>
    <d v="2017-01-17T00:00:00"/>
    <s v="CT139765"/>
    <s v="-"/>
    <s v="-"/>
    <d v="2017-01-17T00:00:00"/>
    <s v="CT139765"/>
    <d v="2017-02-08T00:00:00"/>
    <s v="CT165"/>
    <n v="9"/>
    <s v="-"/>
    <n v="100"/>
    <s v="N"/>
    <s v="-"/>
    <n v="50"/>
    <n v="0"/>
    <n v="8000"/>
    <s v="-"/>
    <n v="3200"/>
  </r>
  <r>
    <n v="15001"/>
    <s v="Anagold"/>
    <n v="715"/>
    <s v="Cöpler sulfide expansion project"/>
    <n v="4"/>
    <x v="9"/>
    <s v="-"/>
    <s v="ANAGOLD"/>
    <n v="8684"/>
    <s v="-"/>
    <s v="-"/>
    <x v="9"/>
    <x v="9"/>
    <s v="Process or Autoclave feeding"/>
    <x v="14"/>
    <s v="4.Supply of additional system components (incl. 1, 2 and 3)"/>
    <s v="Oliver Favero"/>
    <x v="21"/>
    <s v="Usable"/>
    <s v="201629 / 1"/>
    <n v="1"/>
    <s v="-"/>
    <s v="-"/>
    <s v="-"/>
    <s v="-"/>
    <s v="0. Engineering"/>
    <s v="ANAGOLD"/>
    <s v="ZPM"/>
    <n v="251"/>
    <n v="27.6"/>
    <n v="61"/>
    <n v="170"/>
    <n v="2017"/>
    <s v="N"/>
    <s v="Y"/>
    <s v="N"/>
    <s v="26.5LTR/API10/40BAR"/>
    <s v="N"/>
    <n v="800"/>
    <s v="Order"/>
    <s v="STAINLESS STEEL"/>
    <s v="EMEA"/>
    <s v="N"/>
    <s v="N"/>
    <s v="N"/>
    <d v="2016-07-12T00:00:00"/>
    <s v="CT213"/>
    <d v="2017-01-06T00:00:00"/>
    <s v="CT139765"/>
    <d v="2016-07-12T00:00:00"/>
    <s v="CT213"/>
    <d v="2016-07-12T00:00:00"/>
    <s v="CT213"/>
    <d v="2016-07-12T00:00:00"/>
    <s v="CT213"/>
    <d v="2016-07-15T00:00:00"/>
    <s v="CT213"/>
    <n v="4"/>
    <s v="-"/>
    <n v="100"/>
    <s v="N"/>
    <s v="-"/>
    <n v="100"/>
    <n v="100"/>
    <n v="8000"/>
    <s v="-"/>
    <n v="1900"/>
  </r>
  <r>
    <n v="15024"/>
    <s v="Eti Bakir Mazidagi"/>
    <n v="716"/>
    <s v="-"/>
    <n v="2"/>
    <x v="10"/>
    <s v="-"/>
    <s v="Eti Bakir"/>
    <n v="8244"/>
    <s v="-"/>
    <s v="-"/>
    <x v="9"/>
    <x v="9"/>
    <s v="Process or Autoclave feeding"/>
    <x v="14"/>
    <s v="0.General pump order"/>
    <s v="Oliver Favero"/>
    <x v="21"/>
    <s v="Usable"/>
    <s v="201611 /1"/>
    <n v="1"/>
    <s v="-"/>
    <s v="-"/>
    <s v="-"/>
    <s v="-"/>
    <s v="-"/>
    <s v="Eti Bakir Mazidagi"/>
    <s v="ZPM"/>
    <n v="76"/>
    <n v="31.94"/>
    <n v="64.599999999999994"/>
    <n v="185"/>
    <n v="2016"/>
    <s v="N"/>
    <s v="Y"/>
    <s v="N"/>
    <s v="5.7LTR/API5/40BAR"/>
    <s v="N"/>
    <n v="600"/>
    <s v="Order"/>
    <s v="STAINLESS STEEL/TITANIUM"/>
    <s v="EMEA"/>
    <s v="N"/>
    <s v="N"/>
    <s v="N"/>
    <d v="2016-09-27T00:00:00"/>
    <s v="CT139765"/>
    <d v="2016-09-30T00:00:00"/>
    <s v="-"/>
    <d v="2016-09-27T00:00:00"/>
    <s v="CT139765"/>
    <s v="-"/>
    <s v="-"/>
    <d v="2016-09-27T00:00:00"/>
    <s v="CT139765"/>
    <d v="2016-09-28T00:00:00"/>
    <s v="CT213"/>
    <n v="3"/>
    <s v="-"/>
    <n v="100"/>
    <s v="N"/>
    <s v="-"/>
    <n v="100"/>
    <n v="100"/>
    <n v="8000"/>
    <s v="-"/>
    <n v="1550"/>
  </r>
  <r>
    <n v="15025"/>
    <s v="Umm Wu-Al"/>
    <n v="717"/>
    <s v="Ma'aden"/>
    <n v="2"/>
    <x v="10"/>
    <s v="-"/>
    <s v="Umm Wu-Al"/>
    <n v="8202"/>
    <s v="-"/>
    <s v="-"/>
    <x v="20"/>
    <x v="3"/>
    <s v="Tailings"/>
    <x v="59"/>
    <s v="0.General pump order"/>
    <s v="Oliver Favero"/>
    <x v="64"/>
    <s v="Usable"/>
    <s v="201608 / 1"/>
    <n v="1"/>
    <s v="-"/>
    <d v="2017-02-01T00:00:00"/>
    <s v="-"/>
    <s v="-"/>
    <s v="5. Operational"/>
    <s v="Umm Wu-Al"/>
    <s v="TZPM"/>
    <n v="655"/>
    <n v="64.34"/>
    <n v="49.9"/>
    <n v="45"/>
    <n v="2016"/>
    <s v="N"/>
    <s v="N"/>
    <s v="N"/>
    <s v="109LTR/API15/63BAR"/>
    <s v="N"/>
    <n v="2000"/>
    <s v="Order"/>
    <s v="STAINLESS STEEL"/>
    <s v="EMEA"/>
    <s v="N"/>
    <s v="N"/>
    <s v="N"/>
    <d v="2016-09-27T00:00:00"/>
    <s v="CT139765"/>
    <d v="2016-09-30T00:00:00"/>
    <s v="-"/>
    <d v="2016-09-27T00:00:00"/>
    <s v="CT139765"/>
    <d v="2017-02-16T00:00:00"/>
    <s v="CT116585"/>
    <d v="2016-09-27T00:00:00"/>
    <s v="CT139765"/>
    <d v="2016-09-28T00:00:00"/>
    <s v="CT213"/>
    <n v="4"/>
    <s v="Ma'aden"/>
    <n v="100"/>
    <s v="N"/>
    <s v="-"/>
    <n v="75"/>
    <n v="50"/>
    <n v="8000"/>
    <s v="-"/>
    <n v="1771"/>
  </r>
  <r>
    <n v="15026"/>
    <s v="Olympic Dam"/>
    <n v="718"/>
    <s v="-"/>
    <n v="3"/>
    <x v="10"/>
    <s v="-"/>
    <s v="BHP Billiton"/>
    <n v="8154"/>
    <s v="-"/>
    <s v="-"/>
    <x v="20"/>
    <x v="7"/>
    <s v="Tailings"/>
    <x v="30"/>
    <s v="0.General pump order"/>
    <s v="Maya Polanski"/>
    <x v="5"/>
    <s v="Usable"/>
    <s v="201607 /1"/>
    <n v="1"/>
    <s v="-"/>
    <s v="-"/>
    <s v="-"/>
    <s v="-"/>
    <s v="-"/>
    <s v="Olympic Dam"/>
    <s v="ZPM"/>
    <n v="108"/>
    <n v="85"/>
    <n v="84"/>
    <n v="40"/>
    <n v="2015"/>
    <s v="N"/>
    <s v="N"/>
    <s v="N"/>
    <s v="5.7LTR/API7/100BAR"/>
    <s v="N"/>
    <n v="800"/>
    <s v="Order"/>
    <s v="STAINLESS STEEL"/>
    <s v="AUSTRASIA"/>
    <s v="N"/>
    <s v="N"/>
    <s v="N"/>
    <d v="2016-09-27T00:00:00"/>
    <s v="CT139765"/>
    <d v="2016-09-30T00:00:00"/>
    <s v="-"/>
    <d v="2016-09-27T00:00:00"/>
    <s v="CT139765"/>
    <s v="-"/>
    <s v="-"/>
    <d v="2016-09-27T00:00:00"/>
    <s v="CT139765"/>
    <d v="2016-09-28T00:00:00"/>
    <s v="CT213"/>
    <n v="4"/>
    <s v="-"/>
    <n v="100"/>
    <s v="N"/>
    <s v="-"/>
    <n v="75"/>
    <n v="25"/>
    <n v="8000"/>
    <s v="-"/>
    <n v="956"/>
  </r>
  <r>
    <n v="15027"/>
    <s v="Apex Mining"/>
    <n v="719"/>
    <s v="-"/>
    <n v="1"/>
    <x v="11"/>
    <s v="-"/>
    <s v="Apex Mining"/>
    <n v="8134"/>
    <s v="-"/>
    <s v="-"/>
    <x v="9"/>
    <x v="3"/>
    <s v="Tailings"/>
    <x v="12"/>
    <s v="0.General pump order"/>
    <s v="Maya Polanski"/>
    <x v="14"/>
    <s v="Usable"/>
    <s v="201604 / 1"/>
    <n v="1"/>
    <s v="-"/>
    <s v="-"/>
    <s v="-"/>
    <s v="-"/>
    <s v="6. Inactive"/>
    <s v="Apex Mining"/>
    <s v="ZPM"/>
    <n v="115"/>
    <n v="40"/>
    <n v="62"/>
    <n v="20"/>
    <n v="2015"/>
    <s v="N"/>
    <s v="N"/>
    <s v="N"/>
    <s v="10LTR/API7/40BAR"/>
    <s v="N"/>
    <n v="700"/>
    <s v="Order"/>
    <s v="NODULAIR CAST IRON"/>
    <s v="AUSTRASIA"/>
    <s v="N"/>
    <s v="N"/>
    <s v="N"/>
    <d v="2016-09-27T00:00:00"/>
    <s v="CT139765"/>
    <d v="2016-09-30T00:00:00"/>
    <s v="-"/>
    <d v="2016-09-27T00:00:00"/>
    <s v="CT139765"/>
    <d v="2017-03-21T00:00:00"/>
    <s v="CT116585"/>
    <d v="2016-09-27T00:00:00"/>
    <s v="CT139765"/>
    <d v="2016-09-28T00:00:00"/>
    <s v="CT213"/>
    <n v="4"/>
    <s v="-"/>
    <n v="100"/>
    <s v="N"/>
    <s v="-"/>
    <n v="200"/>
    <n v="50"/>
    <n v="8000"/>
    <s v="-"/>
    <n v="860"/>
  </r>
  <r>
    <n v="15010"/>
    <s v="Hongsifang Phase 2"/>
    <n v="720"/>
    <s v="-"/>
    <n v="4"/>
    <x v="9"/>
    <s v="-"/>
    <s v="Hong Sifang"/>
    <n v="7633"/>
    <s v="-"/>
    <s v="-"/>
    <x v="13"/>
    <x v="1"/>
    <s v="Process or Autoclave feeding"/>
    <x v="1"/>
    <s v="-"/>
    <s v="Harry Cui"/>
    <x v="0"/>
    <s v="Usable"/>
    <s v="201626 /1"/>
    <n v="1"/>
    <s v="-"/>
    <s v="-"/>
    <s v="-"/>
    <s v="-"/>
    <s v="-"/>
    <s v="Hongsifang Phase 2"/>
    <s v="ZPM"/>
    <n v="66.41"/>
    <n v="96.96"/>
    <n v="48.5"/>
    <n v="80"/>
    <n v="2016"/>
    <s v="Y"/>
    <s v="N"/>
    <s v="N"/>
    <s v="5.7LTR/API5/120BAR"/>
    <s v="N"/>
    <n v="800"/>
    <s v="Order"/>
    <s v="CAST STEEL/STEEL"/>
    <s v="CHINA"/>
    <s v="N"/>
    <s v="N"/>
    <s v="N"/>
    <d v="2016-07-29T00:00:00"/>
    <s v="CT139765"/>
    <d v="2016-09-30T00:00:00"/>
    <s v="-"/>
    <d v="2016-07-29T00:00:00"/>
    <s v="CT139765"/>
    <s v="-"/>
    <s v="-"/>
    <d v="2016-07-29T00:00:00"/>
    <s v="CT139765"/>
    <d v="2016-09-26T00:00:00"/>
    <s v="CT86"/>
    <n v="4"/>
    <s v="-"/>
    <n v="100"/>
    <s v="N"/>
    <s v="-"/>
    <n v="50"/>
    <n v="0"/>
    <n v="8000"/>
    <s v="-"/>
    <n v="2721"/>
  </r>
  <r>
    <n v="15033"/>
    <s v="MMG Dugald River"/>
    <n v="721"/>
    <s v="-"/>
    <n v="1"/>
    <x v="9"/>
    <s v="-"/>
    <s v="MMG Dugald River"/>
    <n v="8836"/>
    <s v="-"/>
    <s v="-"/>
    <x v="12"/>
    <x v="11"/>
    <s v="Tailings"/>
    <x v="54"/>
    <s v="3.Basic design (incl. 1 and 2)"/>
    <s v="Maya Polanski"/>
    <x v="5"/>
    <s v="Usable"/>
    <s v="201649 /1"/>
    <n v="1"/>
    <s v="-"/>
    <s v="-"/>
    <s v="-"/>
    <s v="-"/>
    <s v="-"/>
    <s v="MMG Dugald River"/>
    <s v="DHC"/>
    <n v="160"/>
    <n v="30"/>
    <s v="-"/>
    <s v="-"/>
    <s v="-"/>
    <s v="-"/>
    <s v="-"/>
    <s v="-"/>
    <s v="-"/>
    <s v="-"/>
    <n v="21140"/>
    <s v="Order"/>
    <s v="-"/>
    <s v="AUSTRASIA"/>
    <s v="Y"/>
    <s v="-"/>
    <s v="-"/>
    <d v="2016-12-29T00:00:00"/>
    <s v="CT139765"/>
    <d v="2017-01-06T00:00:00"/>
    <s v="CT139765"/>
    <d v="2016-12-29T00:00:00"/>
    <s v="CT139765"/>
    <s v="-"/>
    <s v="-"/>
    <d v="2016-12-29T00:00:00"/>
    <s v="CT139765"/>
    <s v="-"/>
    <s v="-"/>
    <n v="0"/>
    <s v="-"/>
    <n v="100"/>
    <s v="N"/>
    <s v="-"/>
    <n v="50"/>
    <n v="25"/>
    <n v="8000"/>
    <s v="-"/>
    <s v="-"/>
  </r>
  <r>
    <n v="15034"/>
    <s v="BHP Olympic Dam"/>
    <n v="722"/>
    <s v="-"/>
    <n v="3"/>
    <x v="9"/>
    <s v="-"/>
    <s v="BHP Olympic Dam"/>
    <n v="8154"/>
    <s v="-"/>
    <s v="-"/>
    <x v="20"/>
    <x v="7"/>
    <s v="Tailings"/>
    <x v="30"/>
    <s v="3.Basic design (incl. 1 and 2)"/>
    <s v="Maya Polanski"/>
    <x v="5"/>
    <s v="Usable"/>
    <s v="201650 /1"/>
    <n v="1"/>
    <s v="-"/>
    <s v="-"/>
    <s v="-"/>
    <s v="-"/>
    <s v="-"/>
    <s v="BHP Olympic Dam"/>
    <s v="ZPM"/>
    <n v="108"/>
    <n v="85"/>
    <n v="84"/>
    <n v="40"/>
    <s v="-"/>
    <s v="N"/>
    <s v="N"/>
    <s v="N"/>
    <s v="5.7LTR/API7/100BAR"/>
    <s v="N"/>
    <n v="800"/>
    <s v="Order"/>
    <s v="STAINLESS STEEL"/>
    <s v="AUSTRASIA"/>
    <s v="N"/>
    <s v="N"/>
    <s v="N"/>
    <d v="2016-12-29T00:00:00"/>
    <s v="CT139765"/>
    <d v="2017-02-07T00:00:00"/>
    <s v="CT165"/>
    <d v="2016-12-29T00:00:00"/>
    <s v="CT139765"/>
    <s v="-"/>
    <s v="-"/>
    <d v="2016-12-29T00:00:00"/>
    <s v="CT139765"/>
    <d v="2017-02-07T00:00:00"/>
    <s v="CT165"/>
    <n v="9"/>
    <s v="-"/>
    <n v="100"/>
    <s v="N"/>
    <s v="-"/>
    <n v="75"/>
    <n v="25"/>
    <n v="8000"/>
    <s v="-"/>
    <n v="956"/>
  </r>
  <r>
    <n v="15037"/>
    <s v="Hengli Dalian"/>
    <n v="723"/>
    <s v="-"/>
    <n v="12"/>
    <x v="9"/>
    <s v="-"/>
    <s v="Hengli Petrochemical Refinery"/>
    <n v="8864"/>
    <s v="-"/>
    <s v="-"/>
    <x v="13"/>
    <x v="1"/>
    <s v="Process or Autoclave feeding"/>
    <x v="1"/>
    <s v="0.General pump order"/>
    <s v="Harry Cui"/>
    <x v="0"/>
    <s v="Usable"/>
    <s v="201656 /1"/>
    <n v="1"/>
    <s v="-"/>
    <s v="-"/>
    <s v="-"/>
    <s v="-"/>
    <s v="-"/>
    <s v="Hengli Dalian"/>
    <s v="ZPM"/>
    <n v="120"/>
    <n v="96"/>
    <n v="56"/>
    <n v="60"/>
    <s v="-"/>
    <s v="Y"/>
    <s v="N"/>
    <s v="N"/>
    <s v="10LTR/API8/120BAR"/>
    <s v="N"/>
    <n v="900"/>
    <s v="Order"/>
    <s v="STEEL/CAST STEEL"/>
    <s v="CHINA"/>
    <s v="N"/>
    <s v="N"/>
    <s v="N"/>
    <d v="2017-03-16T00:00:00"/>
    <s v="CT139765"/>
    <d v="2017-03-22T00:00:00"/>
    <s v="CT165"/>
    <d v="2017-03-16T00:00:00"/>
    <s v="CT139765"/>
    <s v="-"/>
    <s v="-"/>
    <d v="2017-03-16T00:00:00"/>
    <s v="CT139765"/>
    <d v="2017-03-22T00:00:00"/>
    <s v="CT165"/>
    <n v="9"/>
    <s v="-"/>
    <n v="100"/>
    <s v="N"/>
    <s v="-"/>
    <n v="50"/>
    <n v="0"/>
    <n v="8000"/>
    <s v="-"/>
    <n v="2380"/>
  </r>
  <r>
    <n v="15039"/>
    <s v="Rusal BAZ (HCP)"/>
    <n v="724"/>
    <s v="Bauxite - caustic slurry"/>
    <m/>
    <x v="15"/>
    <m/>
    <m/>
    <m/>
    <m/>
    <m/>
    <x v="1"/>
    <x v="4"/>
    <m/>
    <x v="5"/>
    <m/>
    <m/>
    <x v="4"/>
    <m/>
    <m/>
    <m/>
    <m/>
    <m/>
    <m/>
    <m/>
    <m/>
    <m/>
    <m/>
    <m/>
    <m/>
    <m/>
    <m/>
    <m/>
    <m/>
    <m/>
    <m/>
    <m/>
    <m/>
    <m/>
    <m/>
    <m/>
    <m/>
    <m/>
    <m/>
    <m/>
    <m/>
    <m/>
    <m/>
    <m/>
    <m/>
    <m/>
    <m/>
    <m/>
    <m/>
    <m/>
    <m/>
    <m/>
    <m/>
    <m/>
    <m/>
    <m/>
    <m/>
    <m/>
    <m/>
    <m/>
    <m/>
    <m/>
  </r>
  <r>
    <s v="Hydro-chemical Process&quot;"/>
    <n v="1"/>
    <n v="725"/>
    <s v="-"/>
    <s v="Rusal BAZ"/>
    <x v="48"/>
    <s v="-"/>
    <s v="-"/>
    <s v="Alumina"/>
    <s v="Digester feeding"/>
    <s v="Process or Autoclave feeding"/>
    <x v="23"/>
    <x v="24"/>
    <s v="Oliver Favero"/>
    <x v="69"/>
    <s v="Usable"/>
    <s v="201657 /1"/>
    <x v="44"/>
    <s v="-"/>
    <s v="-"/>
    <s v="-"/>
    <s v="-"/>
    <s v="-"/>
    <s v="Rusal BAZ"/>
    <s v="ZPM"/>
    <n v="125"/>
    <n v="45"/>
    <n v="45"/>
    <n v="95"/>
    <s v="-"/>
    <s v="N"/>
    <s v="N"/>
    <s v="N"/>
    <s v="15LTR/API10/63BAR"/>
    <s v="N"/>
    <n v="800"/>
    <s v="Order"/>
    <s v="NODULAIR CAST IRON"/>
    <s v="EMEA"/>
    <s v="N"/>
    <s v="N"/>
    <s v="N"/>
    <d v="2017-05-19T00:00:00"/>
    <s v="CT139765"/>
    <d v="2017-07-11T00:00:00"/>
    <s v="CT139765"/>
    <d v="2017-05-19T00:00:00"/>
    <s v="CT139765"/>
    <s v="-"/>
    <s v="-"/>
    <d v="2017-05-19T00:00:00"/>
    <s v="CT139765"/>
    <d v="2017-05-29T00:00:00"/>
    <s v="CT165"/>
    <n v="9"/>
    <s v="-"/>
    <n v="100"/>
    <s v="N"/>
    <s v="-"/>
    <n v="75"/>
    <n v="25"/>
    <n v="8000"/>
    <s v="-"/>
    <n v="3200"/>
    <m/>
    <m/>
    <m/>
  </r>
  <r>
    <n v="15040"/>
    <s v="Belchatow Power Plant"/>
    <n v="726"/>
    <s v="-"/>
    <n v="1"/>
    <x v="9"/>
    <s v="-"/>
    <s v="Belchatow Power Plant"/>
    <n v="8927"/>
    <s v="-"/>
    <s v="-"/>
    <x v="8"/>
    <x v="2"/>
    <s v="Tailings"/>
    <x v="29"/>
    <s v="4.Supply of additional system components (incl. 1, 2 and 3)"/>
    <s v="Oliver Favero"/>
    <x v="38"/>
    <s v="Usable"/>
    <s v="201659 /1"/>
    <n v="1"/>
    <s v="-"/>
    <s v="-"/>
    <s v="-"/>
    <s v="-"/>
    <s v="-"/>
    <s v="Belchatow Power Plant"/>
    <s v="DHC"/>
    <n v="200"/>
    <n v="95"/>
    <s v="-"/>
    <s v="-"/>
    <s v="-"/>
    <s v="-"/>
    <s v="-"/>
    <s v="-"/>
    <s v="-"/>
    <s v="-"/>
    <n v="26240"/>
    <s v="Order"/>
    <s v="-"/>
    <s v="EMEA"/>
    <s v="Y"/>
    <s v="-"/>
    <s v="-"/>
    <d v="2017-05-19T00:00:00"/>
    <s v="CT139765"/>
    <d v="2017-07-11T00:00:00"/>
    <s v="CT139765"/>
    <d v="2017-05-19T00:00:00"/>
    <s v="CT139765"/>
    <s v="-"/>
    <s v="-"/>
    <d v="2017-05-19T00:00:00"/>
    <s v="CT139765"/>
    <s v="-"/>
    <s v="-"/>
    <n v="0"/>
    <s v="-"/>
    <n v="100"/>
    <s v="N"/>
    <s v="-"/>
    <n v="100"/>
    <n v="25"/>
    <n v="8000"/>
    <s v="-"/>
    <s v="-"/>
  </r>
  <r>
    <n v="15041"/>
    <s v="Belchatow Power Plant"/>
    <n v="727"/>
    <s v="-"/>
    <n v="1"/>
    <x v="9"/>
    <s v="-"/>
    <s v="Belchatow Power Plant"/>
    <n v="8949"/>
    <s v="-"/>
    <s v="-"/>
    <x v="8"/>
    <x v="2"/>
    <s v="Tailings"/>
    <x v="29"/>
    <s v="4.Supply of additional system components (incl. 1, 2 and 3)"/>
    <s v="Oliver Favero"/>
    <x v="38"/>
    <s v="Usable"/>
    <s v="201661 /1"/>
    <n v="1"/>
    <s v="-"/>
    <s v="-"/>
    <s v="-"/>
    <s v="-"/>
    <s v="-"/>
    <s v="Belchatow Power Plant"/>
    <s v="DHC"/>
    <n v="200"/>
    <n v="95"/>
    <s v="-"/>
    <s v="-"/>
    <s v="-"/>
    <s v="-"/>
    <s v="-"/>
    <s v="-"/>
    <s v="-"/>
    <s v="-"/>
    <n v="26240"/>
    <s v="Order"/>
    <s v="-"/>
    <s v="EMEA"/>
    <s v="Y"/>
    <s v="-"/>
    <s v="-"/>
    <d v="2017-05-19T00:00:00"/>
    <s v="CT139765"/>
    <d v="2017-07-11T00:00:00"/>
    <s v="CT139765"/>
    <d v="2017-05-19T00:00:00"/>
    <s v="CT139765"/>
    <s v="-"/>
    <s v="-"/>
    <d v="2017-05-19T00:00:00"/>
    <s v="CT139765"/>
    <s v="-"/>
    <s v="-"/>
    <n v="0"/>
    <s v="-"/>
    <n v="100"/>
    <s v="N"/>
    <s v="-"/>
    <n v="100"/>
    <n v="25"/>
    <n v="8000"/>
    <s v="-"/>
    <s v="-"/>
  </r>
  <r>
    <n v="15044"/>
    <s v="Rusal BAZ (SP)"/>
    <n v="728"/>
    <s v="Bauxite lime-soda slurry"/>
    <m/>
    <x v="15"/>
    <m/>
    <m/>
    <m/>
    <m/>
    <m/>
    <x v="1"/>
    <x v="4"/>
    <m/>
    <x v="5"/>
    <m/>
    <m/>
    <x v="4"/>
    <m/>
    <m/>
    <m/>
    <m/>
    <m/>
    <m/>
    <m/>
    <m/>
    <m/>
    <m/>
    <m/>
    <m/>
    <m/>
    <m/>
    <m/>
    <m/>
    <m/>
    <m/>
    <m/>
    <m/>
    <m/>
    <m/>
    <m/>
    <m/>
    <m/>
    <m/>
    <m/>
    <m/>
    <m/>
    <m/>
    <m/>
    <m/>
    <m/>
    <m/>
    <m/>
    <m/>
    <m/>
    <m/>
    <m/>
    <m/>
    <m/>
    <m/>
    <m/>
    <m/>
    <m/>
    <m/>
    <m/>
    <m/>
    <m/>
  </r>
  <r>
    <s v="Sintering Process"/>
    <m/>
    <n v="729"/>
    <m/>
    <m/>
    <x v="15"/>
    <m/>
    <m/>
    <m/>
    <m/>
    <m/>
    <x v="1"/>
    <x v="4"/>
    <m/>
    <x v="5"/>
    <m/>
    <m/>
    <x v="4"/>
    <m/>
    <m/>
    <m/>
    <m/>
    <m/>
    <m/>
    <m/>
    <m/>
    <m/>
    <m/>
    <m/>
    <m/>
    <m/>
    <m/>
    <m/>
    <m/>
    <m/>
    <m/>
    <m/>
    <m/>
    <m/>
    <m/>
    <m/>
    <m/>
    <m/>
    <m/>
    <m/>
    <m/>
    <m/>
    <m/>
    <m/>
    <m/>
    <m/>
    <m/>
    <m/>
    <m/>
    <m/>
    <m/>
    <m/>
    <m/>
    <m/>
    <m/>
    <m/>
    <m/>
    <m/>
    <m/>
    <m/>
    <m/>
    <m/>
  </r>
  <r>
    <s v="Configuration identical as Rusal BAZ (HCP)&quot;"/>
    <n v="3"/>
    <n v="730"/>
    <s v="-"/>
    <s v="Rusal BAZ"/>
    <x v="48"/>
    <s v="-"/>
    <s v="-"/>
    <s v="Alumina"/>
    <s v="Digester feeding"/>
    <s v="Process or Autoclave feeding"/>
    <x v="23"/>
    <x v="24"/>
    <s v="Oliver Favero"/>
    <x v="69"/>
    <s v="Usable"/>
    <s v="-"/>
    <x v="55"/>
    <s v="-"/>
    <s v="-"/>
    <s v="-"/>
    <s v="-"/>
    <s v="-"/>
    <s v="-"/>
    <s v="-"/>
    <n v="150"/>
    <n v="32"/>
    <n v="54"/>
    <n v="90"/>
    <s v="-"/>
    <s v="-"/>
    <s v="-"/>
    <s v="-"/>
    <s v="-"/>
    <s v="-"/>
    <s v="-"/>
    <s v="Order"/>
    <s v="-"/>
    <s v="EMEA"/>
    <s v="-"/>
    <s v="-"/>
    <s v="-"/>
    <d v="2017-05-29T00:00:00"/>
    <s v="CT165"/>
    <d v="2017-07-11T00:00:00"/>
    <s v="CT139765"/>
    <s v="-"/>
    <s v="-"/>
    <s v="-"/>
    <s v="-"/>
    <s v="-"/>
    <s v="-"/>
    <s v="-"/>
    <s v="-"/>
    <n v="0"/>
    <s v="-"/>
    <n v="100"/>
    <s v="N"/>
    <s v="-"/>
    <n v="75"/>
    <n v="25"/>
    <s v="-"/>
    <s v="-"/>
    <s v="-"/>
    <m/>
    <m/>
    <m/>
  </r>
  <r>
    <n v="1479"/>
    <s v="Yunnan Pulang"/>
    <n v="731"/>
    <s v="-"/>
    <n v="4"/>
    <x v="10"/>
    <s v="-"/>
    <s v="YUNNAN METALLURGICAL GROUP"/>
    <n v="8683"/>
    <s v="-"/>
    <s v="-"/>
    <x v="0"/>
    <x v="3"/>
    <s v="Tailings"/>
    <x v="16"/>
    <s v="7.Undefined"/>
    <s v="Harry Cui"/>
    <x v="0"/>
    <s v="Not usable"/>
    <s v="201628 / 1"/>
    <n v="1"/>
    <s v="-"/>
    <s v="-"/>
    <s v="-"/>
    <s v="-"/>
    <s v="0. Engineering"/>
    <s v="YUNNAN PULANG"/>
    <s v="TZPM"/>
    <n v="685"/>
    <n v="85"/>
    <n v="58"/>
    <n v="30"/>
    <n v="2016"/>
    <s v="N"/>
    <s v="N"/>
    <s v="N"/>
    <s v="109LTR/API15/125BAR"/>
    <s v="Y"/>
    <n v="2000"/>
    <s v="Order"/>
    <s v="NODULAIR CAST IRON"/>
    <s v="CHINA"/>
    <s v="N"/>
    <s v="N"/>
    <s v="N"/>
    <d v="2016-06-28T00:00:00"/>
    <s v="CT213"/>
    <d v="2016-09-30T00:00:00"/>
    <s v="-"/>
    <d v="2016-06-28T00:00:00"/>
    <s v="CT213"/>
    <d v="2016-07-11T00:00:00"/>
    <s v="CT213"/>
    <d v="2016-07-11T00:00:00"/>
    <s v="CT213"/>
    <d v="2017-08-22T00:00:00"/>
    <s v="CT213"/>
    <n v="17"/>
    <s v="Rebuild from MMX 201468"/>
    <n v="100"/>
    <s v="N"/>
    <s v="-"/>
    <n v="200"/>
    <n v="100"/>
    <n v="8000"/>
    <s v="-"/>
    <n v="324"/>
  </r>
  <r>
    <n v="15011"/>
    <s v="RWE Rheinbraun"/>
    <n v="732"/>
    <s v="-"/>
    <n v="1"/>
    <x v="10"/>
    <s v="-"/>
    <s v="RWE Power"/>
    <n v="1444"/>
    <s v="-"/>
    <s v="-"/>
    <x v="20"/>
    <x v="10"/>
    <s v="Mine dewatering"/>
    <x v="15"/>
    <s v="0.General pump order"/>
    <s v="Oliver Favero"/>
    <x v="11"/>
    <s v="Usable"/>
    <s v="201636 / 1"/>
    <n v="1"/>
    <s v="-"/>
    <d v="2017-02-01T00:00:00"/>
    <s v="-"/>
    <s v="-"/>
    <s v="5. Operational"/>
    <s v="RWE Power"/>
    <s v="DMP"/>
    <n v="132"/>
    <n v="30"/>
    <n v="88"/>
    <s v="-"/>
    <s v="-"/>
    <s v="N"/>
    <s v="N"/>
    <s v="N"/>
    <s v="-"/>
    <s v="N"/>
    <s v="7¾x12x150"/>
    <s v="Order"/>
    <s v="-"/>
    <s v="EMEA"/>
    <s v="N"/>
    <s v="N"/>
    <s v="N"/>
    <d v="2016-08-02T00:00:00"/>
    <s v="CT139765"/>
    <d v="2016-09-30T00:00:00"/>
    <s v="-"/>
    <d v="2016-08-02T00:00:00"/>
    <s v="CT139765"/>
    <d v="2017-02-16T00:00:00"/>
    <s v="CT116585"/>
    <d v="2016-08-02T00:00:00"/>
    <s v="CT139765"/>
    <d v="2016-09-28T00:00:00"/>
    <s v="CT213"/>
    <n v="2"/>
    <s v="-"/>
    <n v="100"/>
    <s v="N"/>
    <s v="-"/>
    <n v="100"/>
    <n v="25"/>
    <n v="8000"/>
    <s v="-"/>
    <n v="1939"/>
  </r>
  <r>
    <n v="1478"/>
    <s v="Oyu Tolgoi"/>
    <n v="733"/>
    <s v="-"/>
    <n v="2"/>
    <x v="10"/>
    <s v="-"/>
    <s v="OYU TOLGOI LLC"/>
    <n v="7776"/>
    <n v="7776"/>
    <s v="-"/>
    <x v="0"/>
    <x v="7"/>
    <s v="Tailings"/>
    <x v="11"/>
    <s v="7.Undefined"/>
    <s v="Harry Cui"/>
    <x v="65"/>
    <s v="Usable"/>
    <s v="201560 / 1"/>
    <n v="1"/>
    <s v="-"/>
    <s v="-"/>
    <s v="-"/>
    <s v="-"/>
    <s v="0. Engineering"/>
    <s v="OYU TOLGOI"/>
    <s v="ZPM"/>
    <n v="72"/>
    <n v="144.6"/>
    <n v="84"/>
    <s v="-"/>
    <n v="2016"/>
    <s v="N"/>
    <s v="N"/>
    <s v="N"/>
    <s v="5.7LTR/API5/160BAR"/>
    <s v="N"/>
    <n v="800"/>
    <s v="Order"/>
    <s v="STAINLESS STEEL"/>
    <s v="CHINA"/>
    <s v="N"/>
    <s v="N"/>
    <s v="N"/>
    <d v="2016-06-27T00:00:00"/>
    <s v="CT213"/>
    <d v="2016-09-30T00:00:00"/>
    <s v="-"/>
    <d v="2016-06-27T00:00:00"/>
    <s v="CT213"/>
    <s v="-"/>
    <s v="-"/>
    <d v="2016-06-27T00:00:00"/>
    <s v="CT213"/>
    <d v="2016-07-15T00:00:00"/>
    <s v="CT213"/>
    <n v="4"/>
    <s v="-"/>
    <n v="100"/>
    <s v="N"/>
    <s v="-"/>
    <n v="100"/>
    <n v="25"/>
    <n v="8000"/>
    <s v="-"/>
    <n v="421"/>
  </r>
  <r>
    <n v="691"/>
    <s v="POLIMEX-CEKOP"/>
    <n v="734"/>
    <s v="Non Oracle order number: Polimex-Ce(1976)-ZPH30"/>
    <n v="4"/>
    <x v="42"/>
    <s v="-"/>
    <s v="-"/>
    <s v="-"/>
    <s v="-"/>
    <s v="-"/>
    <x v="0"/>
    <x v="13"/>
    <s v="Process or Autoclave feeding"/>
    <x v="70"/>
    <s v="0.General pump order"/>
    <s v="Oliver Favero"/>
    <x v="38"/>
    <s v="Usable"/>
    <s v="Polimex-Ce(1976)-ZPH30 / 1"/>
    <n v="1"/>
    <s v="-"/>
    <d v="1977-01-01T00:00:00"/>
    <s v="-"/>
    <s v="-"/>
    <s v="Unknown"/>
    <s v="POLIMEX-CEKOP"/>
    <s v="ZPH"/>
    <n v="30"/>
    <n v="20"/>
    <s v="-"/>
    <s v="-"/>
    <s v="-"/>
    <s v="N"/>
    <s v="N"/>
    <s v="N"/>
    <s v="-"/>
    <s v="N"/>
    <n v="30"/>
    <s v="Unknown"/>
    <s v="-"/>
    <s v="EMEA"/>
    <s v="Y"/>
    <s v="N"/>
    <s v="N"/>
    <s v="-"/>
    <s v="-"/>
    <d v="2016-09-30T00:00:00"/>
    <s v="-"/>
    <s v="-"/>
    <s v="-"/>
    <s v="-"/>
    <s v="-"/>
    <s v="-"/>
    <s v="-"/>
    <s v="-"/>
    <s v="-"/>
    <n v="0"/>
    <s v="-"/>
    <n v="100"/>
    <s v="N"/>
    <s v="-"/>
    <n v="100"/>
    <n v="25"/>
    <n v="8000"/>
    <s v="-"/>
    <s v="-"/>
  </r>
  <r>
    <n v="692"/>
    <s v="RETHMANN LIPPEWERK"/>
    <n v="735"/>
    <s v="Non Oracle order number: Rethmann L(1976)-ZPR600"/>
    <n v="3"/>
    <x v="42"/>
    <s v="-"/>
    <s v="REMONDIS"/>
    <s v="-"/>
    <s v="-"/>
    <s v="-"/>
    <x v="0"/>
    <x v="6"/>
    <s v="Tailings"/>
    <x v="79"/>
    <s v="0.General pump order"/>
    <s v="Oliver Favero"/>
    <x v="11"/>
    <s v="Usable"/>
    <s v="Rethmann L(1976)-ZPR600 / 1"/>
    <n v="1"/>
    <s v="-"/>
    <d v="1977-01-01T00:00:00"/>
    <s v="-"/>
    <s v="-"/>
    <s v="5. Operational"/>
    <s v="RETHMANN LIPPEWERK"/>
    <s v="ZPR"/>
    <n v="83"/>
    <n v="25"/>
    <s v="-"/>
    <s v="-"/>
    <s v="-"/>
    <s v="N"/>
    <s v="N"/>
    <s v="N"/>
    <s v="-"/>
    <s v="N"/>
    <n v="600"/>
    <s v="Unknown"/>
    <s v="-"/>
    <s v="EMEA"/>
    <s v="N"/>
    <s v="N"/>
    <s v="N"/>
    <s v="-"/>
    <s v="-"/>
    <d v="2016-09-30T00:00:00"/>
    <s v="-"/>
    <s v="-"/>
    <s v="-"/>
    <s v="-"/>
    <s v="-"/>
    <s v="-"/>
    <s v="-"/>
    <s v="-"/>
    <s v="-"/>
    <n v="0"/>
    <s v="-"/>
    <n v="100"/>
    <s v="N"/>
    <s v="-"/>
    <n v="100"/>
    <n v="25"/>
    <n v="8000"/>
    <s v="-"/>
    <s v="-"/>
  </r>
  <r>
    <n v="693"/>
    <s v="RHONE POULENC"/>
    <n v="736"/>
    <s v="Non Oracle order number: Rhone Poul(1976)-ZPH15"/>
    <n v="1"/>
    <x v="42"/>
    <s v="-"/>
    <s v="-"/>
    <s v="-"/>
    <s v="-"/>
    <s v="-"/>
    <x v="0"/>
    <x v="13"/>
    <s v="Process or Autoclave feeding"/>
    <x v="39"/>
    <s v="0.General pump order"/>
    <s v="Oliver Favero"/>
    <x v="45"/>
    <s v="Usable"/>
    <s v="Rhone Poul(1976)-ZPH15 / 1"/>
    <n v="1"/>
    <s v="-"/>
    <d v="1977-01-01T00:00:00"/>
    <s v="-"/>
    <s v="-"/>
    <s v="6. Inactive"/>
    <s v="RHONE POULENC"/>
    <s v="ZPH"/>
    <n v="5"/>
    <n v="10"/>
    <s v="-"/>
    <s v="-"/>
    <s v="-"/>
    <s v="N"/>
    <s v="N"/>
    <s v="N"/>
    <s v="-"/>
    <s v="N"/>
    <n v="15"/>
    <s v="Unknown"/>
    <s v="-"/>
    <s v="EMEA"/>
    <s v="Y"/>
    <s v="N"/>
    <s v="N"/>
    <s v="-"/>
    <s v="-"/>
    <d v="2016-09-30T00:00:00"/>
    <s v="-"/>
    <s v="-"/>
    <s v="-"/>
    <s v="-"/>
    <s v="-"/>
    <s v="-"/>
    <s v="-"/>
    <s v="-"/>
    <s v="-"/>
    <n v="0"/>
    <s v="-"/>
    <n v="100"/>
    <s v="N"/>
    <s v="-"/>
    <n v="50"/>
    <n v="25"/>
    <n v="8000"/>
    <s v="-"/>
    <s v="-"/>
  </r>
  <r>
    <n v="694"/>
    <s v="RWZI VENLO"/>
    <n v="737"/>
    <s v="Non Oracle order number: RWZI Venlo(1976)-ZPM500"/>
    <n v="2"/>
    <x v="42"/>
    <s v="-"/>
    <s v="-"/>
    <s v="-"/>
    <s v="-"/>
    <s v="-"/>
    <x v="11"/>
    <x v="13"/>
    <s v="Process or Autoclave feeding"/>
    <x v="9"/>
    <s v="0.General pump order"/>
    <s v="Oliver Favero"/>
    <x v="30"/>
    <s v="Usable"/>
    <s v="RWZI Venlo(1976)-ZPM500 / 1"/>
    <n v="1"/>
    <s v="-"/>
    <s v="-"/>
    <s v="-"/>
    <s v="-"/>
    <s v="Unknown"/>
    <s v="RWZI VENLO"/>
    <s v="ZPM"/>
    <n v="60"/>
    <n v="15"/>
    <s v="-"/>
    <s v="-"/>
    <s v="-"/>
    <s v="N"/>
    <s v="N"/>
    <s v="N"/>
    <s v="-"/>
    <s v="N"/>
    <n v="500"/>
    <s v="Unknown"/>
    <s v="-"/>
    <s v="EMEA"/>
    <s v="N"/>
    <s v="N"/>
    <s v="N"/>
    <s v="-"/>
    <s v="-"/>
    <d v="2016-09-30T00:00:00"/>
    <s v="-"/>
    <s v="-"/>
    <s v="-"/>
    <s v="-"/>
    <s v="-"/>
    <s v="-"/>
    <s v="-"/>
    <s v="-"/>
    <s v="-"/>
    <n v="0"/>
    <s v="-"/>
    <n v="100"/>
    <s v="N"/>
    <s v="-"/>
    <n v="25"/>
    <n v="25"/>
    <n v="8000"/>
    <s v="-"/>
    <s v="-"/>
  </r>
  <r>
    <n v="695"/>
    <s v="VARTA"/>
    <n v="738"/>
    <s v="Non Oracle order number: Varta(1976)-ZPH7.5"/>
    <n v="1"/>
    <x v="42"/>
    <s v="-"/>
    <s v="-"/>
    <s v="-"/>
    <s v="-"/>
    <s v="-"/>
    <x v="0"/>
    <x v="18"/>
    <s v="Process or Autoclave feeding"/>
    <x v="48"/>
    <s v="0.General pump order"/>
    <s v="Oliver Favero"/>
    <x v="11"/>
    <s v="Usable"/>
    <s v="Varta(1976)-ZPH7.5 / 1"/>
    <n v="1"/>
    <s v="-"/>
    <d v="1977-01-01T00:00:00"/>
    <s v="-"/>
    <s v="-"/>
    <s v="6. Inactive"/>
    <s v="VARTA"/>
    <s v="ZPH"/>
    <n v="2"/>
    <n v="40"/>
    <s v="-"/>
    <s v="-"/>
    <s v="-"/>
    <s v="N"/>
    <s v="N"/>
    <s v="N"/>
    <s v="-"/>
    <s v="N"/>
    <s v="7,5"/>
    <s v="Unknown"/>
    <s v="-"/>
    <s v="EMEA"/>
    <s v="Y"/>
    <s v="N"/>
    <s v="N"/>
    <s v="-"/>
    <s v="-"/>
    <d v="2016-09-30T00:00:00"/>
    <s v="-"/>
    <s v="-"/>
    <s v="-"/>
    <s v="-"/>
    <s v="-"/>
    <s v="-"/>
    <s v="-"/>
    <s v="-"/>
    <s v="-"/>
    <n v="0"/>
    <s v="-"/>
    <n v="100"/>
    <s v="N"/>
    <s v="-"/>
    <n v="150"/>
    <n v="75"/>
    <n v="8000"/>
    <s v="-"/>
    <s v="-"/>
  </r>
  <r>
    <n v="696"/>
    <s v="WESTAB"/>
    <n v="739"/>
    <s v="Non Oracle order number: WESTAB(1976)-ZPH15"/>
    <n v="1"/>
    <x v="42"/>
    <s v="-"/>
    <s v="-"/>
    <s v="-"/>
    <s v="-"/>
    <s v="-"/>
    <x v="0"/>
    <x v="13"/>
    <s v="Process or Autoclave feeding"/>
    <x v="39"/>
    <s v="0.General pump order"/>
    <s v="Oliver Favero"/>
    <x v="11"/>
    <s v="Usable"/>
    <s v="WESTAB(1976)-ZPH15 / 1"/>
    <n v="1"/>
    <s v="-"/>
    <d v="1977-01-01T00:00:00"/>
    <s v="-"/>
    <s v="-"/>
    <s v="6. Inactive"/>
    <s v="WESTAB"/>
    <s v="ZPH"/>
    <n v="15"/>
    <n v="15"/>
    <s v="-"/>
    <s v="-"/>
    <s v="-"/>
    <s v="N"/>
    <s v="N"/>
    <s v="N"/>
    <s v="-"/>
    <s v="N"/>
    <n v="15"/>
    <s v="Unknown"/>
    <s v="-"/>
    <s v="EMEA"/>
    <s v="Y"/>
    <s v="N"/>
    <s v="N"/>
    <s v="-"/>
    <s v="-"/>
    <d v="2016-09-30T00:00:00"/>
    <s v="-"/>
    <s v="-"/>
    <s v="-"/>
    <s v="-"/>
    <s v="-"/>
    <s v="-"/>
    <s v="-"/>
    <s v="-"/>
    <s v="-"/>
    <n v="0"/>
    <s v="-"/>
    <n v="100"/>
    <s v="N"/>
    <s v="-"/>
    <n v="50"/>
    <n v="25"/>
    <n v="8000"/>
    <s v="-"/>
    <s v="-"/>
  </r>
  <r>
    <n v="697"/>
    <s v="CITY OF AMSTERDAM"/>
    <n v="740"/>
    <s v="Non Oracle order number: City of Am(1975)-ZPR300"/>
    <n v="1"/>
    <x v="49"/>
    <s v="-"/>
    <s v="-"/>
    <s v="-"/>
    <s v="-"/>
    <s v="-"/>
    <x v="11"/>
    <x v="14"/>
    <s v="Pipeline transport"/>
    <x v="9"/>
    <s v="0.General pump order"/>
    <s v="Oliver Favero"/>
    <x v="30"/>
    <s v="Usable"/>
    <s v="City of Am(1975)-ZPR300 / 1"/>
    <n v="1"/>
    <s v="-"/>
    <s v="-"/>
    <s v="-"/>
    <s v="-"/>
    <s v="Unknown"/>
    <s v="CITY OF AMSTERDAM"/>
    <s v="ZPR"/>
    <n v="50"/>
    <n v="4"/>
    <s v="-"/>
    <s v="-"/>
    <s v="-"/>
    <s v="N"/>
    <s v="N"/>
    <s v="N"/>
    <s v="-"/>
    <s v="N"/>
    <n v="300"/>
    <s v="Unknown"/>
    <s v="-"/>
    <s v="EMEA"/>
    <s v="N"/>
    <s v="N"/>
    <s v="N"/>
    <s v="-"/>
    <s v="-"/>
    <d v="2016-09-30T00:00:00"/>
    <s v="-"/>
    <s v="-"/>
    <s v="-"/>
    <s v="-"/>
    <s v="-"/>
    <s v="-"/>
    <s v="-"/>
    <s v="-"/>
    <s v="-"/>
    <n v="0"/>
    <s v="-"/>
    <n v="100"/>
    <s v="N"/>
    <s v="-"/>
    <n v="25"/>
    <n v="25"/>
    <n v="8000"/>
    <s v="-"/>
    <s v="-"/>
  </r>
  <r>
    <n v="698"/>
    <s v="ERDÖLCHEMIE"/>
    <n v="741"/>
    <s v="Non Oracle order number: Erdölchemi(1975)-ZPR500"/>
    <n v="2"/>
    <x v="49"/>
    <s v="-"/>
    <s v="INEOS GMBH"/>
    <s v="-"/>
    <s v="-"/>
    <s v="-"/>
    <x v="0"/>
    <x v="13"/>
    <s v="Process or Autoclave feeding"/>
    <x v="39"/>
    <s v="0.General pump order"/>
    <s v="Oliver Favero"/>
    <x v="11"/>
    <s v="Usable"/>
    <s v="Erdölchemi(1975)-ZPR500 / 1"/>
    <n v="1"/>
    <s v="-"/>
    <d v="1976-01-01T00:00:00"/>
    <s v="-"/>
    <s v="-"/>
    <s v="5. Operational"/>
    <s v="ERDÖLCHEMIE"/>
    <s v="ZPR"/>
    <n v="75"/>
    <n v="15"/>
    <s v="-"/>
    <s v="-"/>
    <s v="-"/>
    <s v="N"/>
    <s v="N"/>
    <s v="N"/>
    <s v="-"/>
    <s v="N"/>
    <n v="500"/>
    <s v="Unknown"/>
    <s v="-"/>
    <s v="EMEA"/>
    <s v="N"/>
    <s v="N"/>
    <s v="N"/>
    <s v="-"/>
    <s v="-"/>
    <d v="2016-09-30T00:00:00"/>
    <s v="-"/>
    <s v="-"/>
    <s v="-"/>
    <s v="-"/>
    <s v="-"/>
    <s v="-"/>
    <s v="-"/>
    <s v="-"/>
    <s v="-"/>
    <n v="0"/>
    <s v="-"/>
    <n v="100"/>
    <s v="N"/>
    <s v="-"/>
    <n v="50"/>
    <n v="25"/>
    <n v="8000"/>
    <s v="-"/>
    <s v="-"/>
  </r>
  <r>
    <n v="699"/>
    <s v="POLIMEX-CEKOP"/>
    <n v="742"/>
    <s v="Non Oracle order number: Polimex-Ce(1975)-ZPH15"/>
    <n v="1"/>
    <x v="49"/>
    <s v="-"/>
    <s v="-"/>
    <s v="-"/>
    <s v="-"/>
    <s v="-"/>
    <x v="0"/>
    <x v="13"/>
    <s v="Process or Autoclave feeding"/>
    <x v="70"/>
    <s v="0.General pump order"/>
    <s v="Oliver Favero"/>
    <x v="38"/>
    <s v="Usable"/>
    <s v="Polimex-Ce(1975)-ZPH15 / 1"/>
    <n v="1"/>
    <s v="-"/>
    <d v="1976-01-01T00:00:00"/>
    <s v="-"/>
    <s v="-"/>
    <s v="Unknown"/>
    <s v="POLIMEX-CEKOP"/>
    <s v="ZPH"/>
    <n v="12"/>
    <n v="18"/>
    <s v="-"/>
    <s v="-"/>
    <s v="-"/>
    <s v="N"/>
    <s v="N"/>
    <s v="N"/>
    <s v="-"/>
    <s v="N"/>
    <n v="15"/>
    <s v="Unknown"/>
    <s v="-"/>
    <s v="EMEA"/>
    <s v="Y"/>
    <s v="N"/>
    <s v="N"/>
    <s v="-"/>
    <s v="-"/>
    <d v="2016-09-30T00:00:00"/>
    <s v="-"/>
    <s v="-"/>
    <s v="-"/>
    <s v="-"/>
    <s v="-"/>
    <s v="-"/>
    <s v="-"/>
    <s v="-"/>
    <s v="-"/>
    <n v="0"/>
    <s v="-"/>
    <n v="100"/>
    <s v="N"/>
    <s v="-"/>
    <n v="100"/>
    <n v="25"/>
    <n v="8000"/>
    <s v="-"/>
    <s v="-"/>
  </r>
  <r>
    <n v="700"/>
    <s v="RHONE POULENC"/>
    <n v="743"/>
    <s v="Non Oracle order number: Rhone Poul(1975)-ZPH15"/>
    <n v="1"/>
    <x v="49"/>
    <s v="-"/>
    <s v="-"/>
    <s v="-"/>
    <s v="-"/>
    <s v="-"/>
    <x v="0"/>
    <x v="14"/>
    <s v="Pipeline transport"/>
    <x v="39"/>
    <s v="0.General pump order"/>
    <s v="Oliver Favero"/>
    <x v="45"/>
    <s v="Usable"/>
    <s v="Rhone Poul(1975)-ZPH15 / 1"/>
    <n v="1"/>
    <s v="-"/>
    <d v="1976-01-01T00:00:00"/>
    <s v="-"/>
    <s v="-"/>
    <s v="6. Inactive"/>
    <s v="RHONE POULENC"/>
    <s v="ZPH"/>
    <n v="12"/>
    <n v="30"/>
    <s v="-"/>
    <s v="-"/>
    <s v="-"/>
    <s v="N"/>
    <s v="N"/>
    <s v="N"/>
    <s v="-"/>
    <s v="N"/>
    <n v="15"/>
    <s v="Unknown"/>
    <s v="-"/>
    <s v="EMEA"/>
    <s v="Y"/>
    <s v="N"/>
    <s v="N"/>
    <s v="-"/>
    <s v="-"/>
    <d v="2016-09-30T00:00:00"/>
    <s v="-"/>
    <s v="-"/>
    <s v="-"/>
    <s v="-"/>
    <s v="-"/>
    <s v="-"/>
    <s v="-"/>
    <s v="-"/>
    <s v="-"/>
    <n v="0"/>
    <s v="-"/>
    <n v="100"/>
    <s v="N"/>
    <s v="-"/>
    <n v="50"/>
    <n v="25"/>
    <n v="8000"/>
    <s v="-"/>
    <s v="-"/>
  </r>
  <r>
    <n v="701"/>
    <s v="RWZI DE DOMMEL"/>
    <n v="744"/>
    <s v="Non Oracle order number: RWZI De Do(1975)-ZPR500"/>
    <n v="2"/>
    <x v="49"/>
    <s v="-"/>
    <s v="-"/>
    <s v="-"/>
    <s v="-"/>
    <s v="-"/>
    <x v="11"/>
    <x v="14"/>
    <s v="Pipeline transport"/>
    <x v="9"/>
    <s v="0.General pump order"/>
    <s v="Oliver Favero"/>
    <x v="30"/>
    <s v="Usable"/>
    <s v="RWZI De Do(1975)-ZPR500 / 1"/>
    <n v="1"/>
    <s v="-"/>
    <s v="-"/>
    <s v="-"/>
    <s v="-"/>
    <s v="Unknown"/>
    <s v="RWZI DE DOMMEL"/>
    <s v="ZPR"/>
    <n v="50"/>
    <n v="12"/>
    <s v="-"/>
    <s v="-"/>
    <s v="-"/>
    <s v="N"/>
    <s v="N"/>
    <s v="N"/>
    <s v="-"/>
    <s v="N"/>
    <n v="500"/>
    <s v="Unknown"/>
    <s v="-"/>
    <s v="EMEA"/>
    <s v="N"/>
    <s v="N"/>
    <s v="N"/>
    <s v="-"/>
    <s v="-"/>
    <d v="2016-09-30T00:00:00"/>
    <s v="-"/>
    <s v="-"/>
    <s v="-"/>
    <s v="-"/>
    <s v="-"/>
    <s v="-"/>
    <s v="-"/>
    <s v="-"/>
    <s v="-"/>
    <n v="0"/>
    <s v="-"/>
    <n v="100"/>
    <s v="N"/>
    <s v="-"/>
    <n v="25"/>
    <n v="25"/>
    <n v="8000"/>
    <s v="-"/>
    <s v="-"/>
  </r>
  <r>
    <n v="702"/>
    <s v="RWZI HUIZEN"/>
    <n v="745"/>
    <s v="Non Oracle order number: RWZI Huize(1975)-ZPR400"/>
    <n v="2"/>
    <x v="49"/>
    <s v="-"/>
    <s v="-"/>
    <s v="-"/>
    <s v="-"/>
    <s v="-"/>
    <x v="11"/>
    <x v="18"/>
    <s v="Process or Autoclave feeding"/>
    <x v="9"/>
    <s v="0.General pump order"/>
    <s v="Oliver Favero"/>
    <x v="30"/>
    <s v="Usable"/>
    <s v="RWZI Huize(1975)-ZPR400 / 1"/>
    <n v="1"/>
    <s v="-"/>
    <s v="-"/>
    <s v="-"/>
    <s v="-"/>
    <s v="Unknown"/>
    <s v="RWZI HUIZEN"/>
    <s v="ZPR"/>
    <n v="10"/>
    <n v="35"/>
    <s v="-"/>
    <s v="-"/>
    <s v="-"/>
    <s v="N"/>
    <s v="N"/>
    <s v="N"/>
    <s v="-"/>
    <s v="N"/>
    <n v="400"/>
    <s v="Unknown"/>
    <s v="-"/>
    <s v="EMEA"/>
    <s v="N"/>
    <s v="N"/>
    <s v="N"/>
    <s v="-"/>
    <s v="-"/>
    <d v="2016-09-30T00:00:00"/>
    <s v="-"/>
    <s v="-"/>
    <s v="-"/>
    <s v="-"/>
    <s v="-"/>
    <s v="-"/>
    <s v="-"/>
    <s v="-"/>
    <s v="-"/>
    <n v="0"/>
    <s v="-"/>
    <n v="100"/>
    <s v="N"/>
    <s v="-"/>
    <n v="25"/>
    <n v="25"/>
    <n v="8000"/>
    <s v="-"/>
    <s v="-"/>
  </r>
  <r>
    <n v="703"/>
    <s v="RWZI MAASTRICHT"/>
    <n v="746"/>
    <s v="Non Oracle order number: RWZI Maast(1975)-ZPR300"/>
    <n v="2"/>
    <x v="49"/>
    <s v="-"/>
    <s v="-"/>
    <s v="-"/>
    <s v="-"/>
    <s v="-"/>
    <x v="11"/>
    <x v="14"/>
    <s v="Pipeline transport"/>
    <x v="9"/>
    <s v="0.General pump order"/>
    <s v="Oliver Favero"/>
    <x v="30"/>
    <s v="Usable"/>
    <s v="RWZI Maast(1975)-ZPR300 / 1"/>
    <n v="1"/>
    <s v="-"/>
    <s v="-"/>
    <s v="-"/>
    <s v="-"/>
    <s v="Unknown"/>
    <s v="RWZI MAASTRICHT"/>
    <s v="ZPR"/>
    <n v="50"/>
    <n v="5"/>
    <s v="-"/>
    <s v="-"/>
    <s v="-"/>
    <s v="N"/>
    <s v="N"/>
    <s v="N"/>
    <s v="-"/>
    <s v="N"/>
    <n v="300"/>
    <s v="Unknown"/>
    <s v="-"/>
    <s v="EMEA"/>
    <s v="N"/>
    <s v="N"/>
    <s v="N"/>
    <s v="-"/>
    <s v="-"/>
    <d v="2016-09-30T00:00:00"/>
    <s v="-"/>
    <s v="-"/>
    <s v="-"/>
    <s v="-"/>
    <s v="-"/>
    <s v="-"/>
    <s v="-"/>
    <s v="-"/>
    <s v="-"/>
    <n v="0"/>
    <s v="-"/>
    <n v="100"/>
    <s v="N"/>
    <s v="-"/>
    <n v="25"/>
    <n v="25"/>
    <n v="8000"/>
    <s v="-"/>
    <s v="-"/>
  </r>
  <r>
    <n v="704"/>
    <s v="RWZI STEENWIJK"/>
    <n v="747"/>
    <s v="Non Oracle order number: RWZI Steen(1975)-ZPR400"/>
    <n v="4"/>
    <x v="49"/>
    <s v="-"/>
    <s v="-"/>
    <s v="-"/>
    <s v="-"/>
    <s v="-"/>
    <x v="11"/>
    <x v="14"/>
    <s v="Pipeline transport"/>
    <x v="9"/>
    <s v="0.General pump order"/>
    <s v="Oliver Favero"/>
    <x v="30"/>
    <s v="Usable"/>
    <s v="RWZI Steen(1975)-ZPR400 / 1"/>
    <n v="1"/>
    <s v="-"/>
    <s v="-"/>
    <s v="-"/>
    <s v="-"/>
    <s v="Unknown"/>
    <s v="RWZI STEENWIJK"/>
    <s v="ZPR"/>
    <n v="30"/>
    <n v="2"/>
    <s v="-"/>
    <s v="-"/>
    <s v="-"/>
    <s v="N"/>
    <s v="N"/>
    <s v="N"/>
    <s v="-"/>
    <s v="N"/>
    <n v="400"/>
    <s v="Unknown"/>
    <s v="-"/>
    <s v="EMEA"/>
    <s v="N"/>
    <s v="N"/>
    <s v="N"/>
    <s v="-"/>
    <s v="-"/>
    <d v="2016-09-30T00:00:00"/>
    <s v="-"/>
    <s v="-"/>
    <s v="-"/>
    <s v="-"/>
    <s v="-"/>
    <s v="-"/>
    <s v="-"/>
    <s v="-"/>
    <s v="-"/>
    <n v="0"/>
    <s v="-"/>
    <n v="100"/>
    <s v="N"/>
    <s v="-"/>
    <n v="25"/>
    <n v="25"/>
    <n v="8000"/>
    <s v="-"/>
    <s v="-"/>
  </r>
  <r>
    <n v="705"/>
    <s v="RWZI UDEN-VEGCHEL"/>
    <n v="748"/>
    <s v="Non Oracle order number: RWZI Uden-(1975)-ZPR300"/>
    <n v="4"/>
    <x v="49"/>
    <s v="-"/>
    <s v="-"/>
    <s v="-"/>
    <s v="-"/>
    <s v="-"/>
    <x v="11"/>
    <x v="14"/>
    <s v="Pipeline transport"/>
    <x v="9"/>
    <s v="0.General pump order"/>
    <s v="Oliver Favero"/>
    <x v="30"/>
    <s v="Usable"/>
    <s v="RWZI Uden-(1975)-ZPR300 / 1"/>
    <n v="1"/>
    <s v="-"/>
    <s v="-"/>
    <s v="-"/>
    <s v="-"/>
    <s v="Unknown"/>
    <s v="RWZI UDEN-VEGCHEL"/>
    <s v="ZPR"/>
    <n v="20"/>
    <n v="3"/>
    <s v="-"/>
    <s v="-"/>
    <s v="-"/>
    <s v="N"/>
    <s v="N"/>
    <s v="N"/>
    <s v="-"/>
    <s v="N"/>
    <n v="300"/>
    <s v="Unknown"/>
    <s v="-"/>
    <s v="EMEA"/>
    <s v="N"/>
    <s v="N"/>
    <s v="N"/>
    <s v="-"/>
    <s v="-"/>
    <d v="2016-09-30T00:00:00"/>
    <s v="-"/>
    <s v="-"/>
    <s v="-"/>
    <s v="-"/>
    <s v="-"/>
    <s v="-"/>
    <s v="-"/>
    <s v="-"/>
    <s v="-"/>
    <n v="0"/>
    <s v="-"/>
    <n v="100"/>
    <s v="N"/>
    <s v="-"/>
    <n v="25"/>
    <n v="25"/>
    <n v="8000"/>
    <s v="-"/>
    <s v="-"/>
  </r>
  <r>
    <n v="706"/>
    <s v="STROJEXPORT"/>
    <n v="749"/>
    <s v="Non Oracle order number: Strojexpor(1975)-ZPR600"/>
    <n v="2"/>
    <x v="49"/>
    <s v="-"/>
    <s v="-"/>
    <s v="-"/>
    <s v="-"/>
    <s v="-"/>
    <x v="11"/>
    <x v="14"/>
    <s v="Pipeline transport"/>
    <x v="9"/>
    <s v="0.General pump order"/>
    <s v="Oliver Favero"/>
    <x v="12"/>
    <s v="Usable"/>
    <s v="Strojexpor(1975)-ZPR600 / 1"/>
    <n v="1"/>
    <s v="-"/>
    <d v="1976-01-01T00:00:00"/>
    <s v="-"/>
    <s v="-"/>
    <s v="6. Inactive"/>
    <s v="STROJEXPORT"/>
    <s v="ZPR"/>
    <n v="80"/>
    <n v="8"/>
    <s v="-"/>
    <s v="-"/>
    <s v="-"/>
    <s v="N"/>
    <s v="N"/>
    <s v="N"/>
    <s v="-"/>
    <s v="N"/>
    <n v="600"/>
    <s v="Unknown"/>
    <s v="-"/>
    <s v="EMEA"/>
    <s v="N"/>
    <s v="N"/>
    <s v="N"/>
    <s v="-"/>
    <s v="-"/>
    <d v="2016-09-30T00:00:00"/>
    <s v="-"/>
    <s v="-"/>
    <s v="-"/>
    <s v="-"/>
    <s v="-"/>
    <s v="-"/>
    <s v="-"/>
    <s v="-"/>
    <s v="-"/>
    <n v="0"/>
    <s v="-"/>
    <n v="100"/>
    <s v="N"/>
    <s v="-"/>
    <n v="25"/>
    <n v="25"/>
    <n v="8000"/>
    <s v="-"/>
    <s v="-"/>
  </r>
  <r>
    <n v="707"/>
    <s v="ZUCKERFABRIK PLATTLING"/>
    <n v="750"/>
    <s v="Non Oracle order number: Zuckerfabr(1975)-ZPR600"/>
    <n v="1"/>
    <x v="49"/>
    <s v="-"/>
    <s v="-"/>
    <s v="-"/>
    <s v="-"/>
    <s v="-"/>
    <x v="0"/>
    <x v="14"/>
    <s v="Pipeline transport"/>
    <x v="79"/>
    <s v="0.General pump order"/>
    <s v="Oliver Favero"/>
    <x v="11"/>
    <s v="Usable"/>
    <s v="Zuckerfabr(1975)-ZPR600 / 1"/>
    <n v="1"/>
    <s v="-"/>
    <d v="1976-01-01T00:00:00"/>
    <s v="-"/>
    <s v="-"/>
    <s v="6. Inactive"/>
    <s v="ZUCKERFABRIK PLATTLING"/>
    <s v="ZPR"/>
    <n v="125"/>
    <n v="14"/>
    <s v="-"/>
    <s v="-"/>
    <s v="-"/>
    <s v="N"/>
    <s v="N"/>
    <s v="N"/>
    <s v="-"/>
    <s v="N"/>
    <n v="600"/>
    <s v="Unknown"/>
    <s v="-"/>
    <s v="EMEA"/>
    <s v="N"/>
    <s v="N"/>
    <s v="N"/>
    <s v="-"/>
    <s v="-"/>
    <d v="2016-09-30T00:00:00"/>
    <s v="-"/>
    <s v="-"/>
    <s v="-"/>
    <s v="-"/>
    <s v="-"/>
    <s v="-"/>
    <s v="-"/>
    <s v="-"/>
    <s v="-"/>
    <n v="0"/>
    <s v="-"/>
    <n v="100"/>
    <s v="N"/>
    <s v="-"/>
    <n v="100"/>
    <n v="25"/>
    <n v="8000"/>
    <s v="-"/>
    <s v="-"/>
  </r>
  <r>
    <n v="708"/>
    <s v="BAYER UERDINGEN"/>
    <n v="751"/>
    <s v="Non Oracle order number: Bayer Uerd(1974)-ZPR500"/>
    <n v="2"/>
    <x v="50"/>
    <s v="-"/>
    <s v="-"/>
    <s v="-"/>
    <s v="-"/>
    <s v="-"/>
    <x v="0"/>
    <x v="14"/>
    <s v="Pipeline transport"/>
    <x v="39"/>
    <s v="0.General pump order"/>
    <s v="Oliver Favero"/>
    <x v="11"/>
    <s v="Usable"/>
    <s v="Bayer Uerd(1974)-ZPR500 / 1"/>
    <n v="1"/>
    <s v="-"/>
    <d v="1975-01-01T00:00:00"/>
    <s v="-"/>
    <s v="-"/>
    <s v="5. Operational"/>
    <s v="BAYER UERDINGEN"/>
    <s v="ZPR"/>
    <n v="70"/>
    <n v="16"/>
    <s v="-"/>
    <s v="-"/>
    <s v="-"/>
    <s v="N"/>
    <s v="N"/>
    <s v="N"/>
    <s v="-"/>
    <s v="N"/>
    <n v="500"/>
    <s v="Unknown"/>
    <s v="-"/>
    <s v="EMEA"/>
    <s v="N"/>
    <s v="N"/>
    <s v="N"/>
    <s v="-"/>
    <s v="-"/>
    <d v="2016-09-30T00:00:00"/>
    <s v="-"/>
    <s v="-"/>
    <s v="-"/>
    <s v="-"/>
    <s v="-"/>
    <s v="-"/>
    <s v="-"/>
    <s v="-"/>
    <s v="-"/>
    <n v="0"/>
    <s v="-"/>
    <n v="100"/>
    <s v="N"/>
    <s v="-"/>
    <n v="50"/>
    <n v="25"/>
    <n v="8000"/>
    <s v="-"/>
    <s v="-"/>
  </r>
  <r>
    <n v="709"/>
    <s v="BEEKERWERT STEEL"/>
    <n v="752"/>
    <s v="Non Oracle order number: Beekerwert(1974)-ZPM500"/>
    <n v="2"/>
    <x v="50"/>
    <s v="-"/>
    <s v="-"/>
    <s v="-"/>
    <s v="-"/>
    <s v="-"/>
    <x v="0"/>
    <x v="13"/>
    <s v="Process or Autoclave feeding"/>
    <x v="8"/>
    <s v="0.General pump order"/>
    <s v="Oliver Favero"/>
    <x v="11"/>
    <s v="Usable"/>
    <s v="Beekerwert(1974)-ZPM500 / 1"/>
    <n v="1"/>
    <s v="-"/>
    <d v="1975-01-01T00:00:00"/>
    <s v="-"/>
    <s v="-"/>
    <s v="6. Inactive"/>
    <s v="BEEKERWERT STEEL"/>
    <s v="ZPM"/>
    <n v="60"/>
    <n v="15"/>
    <s v="-"/>
    <s v="-"/>
    <s v="-"/>
    <s v="N"/>
    <s v="N"/>
    <s v="N"/>
    <s v="-"/>
    <s v="N"/>
    <n v="500"/>
    <s v="Unknown"/>
    <s v="-"/>
    <s v="EMEA"/>
    <s v="N"/>
    <s v="N"/>
    <s v="N"/>
    <s v="-"/>
    <s v="-"/>
    <d v="2016-09-30T00:00:00"/>
    <s v="-"/>
    <s v="-"/>
    <s v="-"/>
    <s v="-"/>
    <s v="-"/>
    <s v="-"/>
    <s v="-"/>
    <s v="-"/>
    <s v="-"/>
    <n v="0"/>
    <s v="-"/>
    <n v="100"/>
    <s v="N"/>
    <s v="-"/>
    <n v="150"/>
    <n v="25"/>
    <n v="8000"/>
    <s v="-"/>
    <s v="-"/>
  </r>
  <r>
    <n v="710"/>
    <s v="CITY OF LE MANS"/>
    <n v="753"/>
    <s v="Non Oracle order number: City of Le(1974)-ZPR250"/>
    <n v="1"/>
    <x v="50"/>
    <s v="-"/>
    <s v="-"/>
    <s v="-"/>
    <s v="-"/>
    <s v="-"/>
    <x v="11"/>
    <x v="18"/>
    <s v="Process or Autoclave feeding"/>
    <x v="9"/>
    <s v="0.General pump order"/>
    <s v="Oliver Favero"/>
    <x v="45"/>
    <s v="Usable"/>
    <s v="City of Le(1974)-ZPR250 / 1"/>
    <n v="1"/>
    <s v="-"/>
    <d v="1975-01-01T00:00:00"/>
    <s v="-"/>
    <s v="-"/>
    <s v="6. Inactive"/>
    <s v="CITY OF LE MANS"/>
    <s v="ZPR"/>
    <n v="7"/>
    <n v="23"/>
    <s v="-"/>
    <s v="-"/>
    <s v="-"/>
    <s v="N"/>
    <s v="N"/>
    <s v="N"/>
    <s v="-"/>
    <s v="N"/>
    <n v="250"/>
    <s v="Unknown"/>
    <s v="-"/>
    <s v="EMEA"/>
    <s v="N"/>
    <s v="N"/>
    <s v="N"/>
    <s v="-"/>
    <s v="-"/>
    <d v="2016-09-30T00:00:00"/>
    <s v="-"/>
    <s v="-"/>
    <s v="-"/>
    <s v="-"/>
    <s v="-"/>
    <s v="-"/>
    <s v="-"/>
    <s v="-"/>
    <s v="-"/>
    <n v="0"/>
    <s v="-"/>
    <n v="100"/>
    <s v="N"/>
    <s v="-"/>
    <n v="25"/>
    <n v="25"/>
    <n v="8000"/>
    <s v="-"/>
    <s v="-"/>
  </r>
  <r>
    <n v="711"/>
    <s v="ERDÖLCHEMIE"/>
    <n v="754"/>
    <s v="Non Oracle order number: Erdölchemi(1974)-ZPR500"/>
    <n v="1"/>
    <x v="50"/>
    <s v="-"/>
    <s v="INEOS GMBH"/>
    <s v="-"/>
    <s v="-"/>
    <s v="-"/>
    <x v="0"/>
    <x v="13"/>
    <s v="Process or Autoclave feeding"/>
    <x v="39"/>
    <s v="0.General pump order"/>
    <s v="Oliver Favero"/>
    <x v="11"/>
    <s v="Usable"/>
    <s v="Erdölchemi(1974)-ZPR500 / 1"/>
    <n v="1"/>
    <s v="-"/>
    <d v="1975-01-01T00:00:00"/>
    <s v="-"/>
    <s v="-"/>
    <s v="5. Operational"/>
    <s v="ERDÖLCHEMIE"/>
    <s v="ZPR"/>
    <n v="75"/>
    <n v="15"/>
    <s v="-"/>
    <s v="-"/>
    <s v="-"/>
    <s v="N"/>
    <s v="N"/>
    <s v="N"/>
    <s v="-"/>
    <s v="N"/>
    <n v="500"/>
    <s v="Unknown"/>
    <s v="-"/>
    <s v="EMEA"/>
    <s v="N"/>
    <s v="N"/>
    <s v="N"/>
    <s v="-"/>
    <s v="-"/>
    <d v="2016-09-30T00:00:00"/>
    <s v="-"/>
    <s v="-"/>
    <s v="-"/>
    <s v="-"/>
    <s v="-"/>
    <s v="-"/>
    <s v="-"/>
    <s v="-"/>
    <s v="-"/>
    <n v="0"/>
    <s v="-"/>
    <n v="100"/>
    <s v="N"/>
    <s v="-"/>
    <n v="50"/>
    <n v="25"/>
    <n v="8000"/>
    <s v="-"/>
    <s v="-"/>
  </r>
  <r>
    <n v="712"/>
    <s v="RUHRORT STEEL"/>
    <n v="755"/>
    <s v="Non Oracle order number: Ruhrort St(1974)-ZPM500"/>
    <n v="2"/>
    <x v="50"/>
    <s v="-"/>
    <s v="-"/>
    <s v="-"/>
    <s v="-"/>
    <s v="-"/>
    <x v="0"/>
    <x v="13"/>
    <s v="Process or Autoclave feeding"/>
    <x v="80"/>
    <s v="0.General pump order"/>
    <s v="Oliver Favero"/>
    <x v="11"/>
    <s v="Usable"/>
    <s v="Ruhrort St(1974)-ZPM500 / 1"/>
    <n v="1"/>
    <s v="-"/>
    <d v="1975-01-01T00:00:00"/>
    <s v="-"/>
    <s v="-"/>
    <s v="6. Inactive"/>
    <s v="RUHRORT STEEL"/>
    <s v="ZPM"/>
    <n v="60"/>
    <n v="15"/>
    <s v="-"/>
    <s v="-"/>
    <s v="-"/>
    <s v="N"/>
    <s v="N"/>
    <s v="N"/>
    <s v="-"/>
    <s v="N"/>
    <n v="500"/>
    <s v="Unknown"/>
    <s v="-"/>
    <s v="EMEA"/>
    <s v="N"/>
    <s v="N"/>
    <s v="N"/>
    <s v="-"/>
    <s v="-"/>
    <d v="2016-09-30T00:00:00"/>
    <s v="-"/>
    <s v="-"/>
    <s v="-"/>
    <s v="-"/>
    <s v="-"/>
    <s v="-"/>
    <s v="-"/>
    <s v="-"/>
    <s v="-"/>
    <n v="0"/>
    <s v="-"/>
    <n v="100"/>
    <s v="N"/>
    <s v="-"/>
    <n v="25"/>
    <n v="25"/>
    <n v="8000"/>
    <s v="-"/>
    <s v="-"/>
  </r>
  <r>
    <n v="713"/>
    <s v="THYSSEN STAHL"/>
    <n v="756"/>
    <s v="Non Oracle order number: Thyssen St(1974)-ZPM500"/>
    <n v="1"/>
    <x v="50"/>
    <s v="-"/>
    <s v="THYSSEN STAHL"/>
    <s v="-"/>
    <s v="-"/>
    <s v="-"/>
    <x v="0"/>
    <x v="13"/>
    <s v="Process or Autoclave feeding"/>
    <x v="8"/>
    <s v="0.General pump order"/>
    <s v="Oliver Favero"/>
    <x v="11"/>
    <s v="Usable"/>
    <s v="Thyssen St(1974)-ZPM500 / 1"/>
    <n v="1"/>
    <s v="-"/>
    <d v="1975-01-01T00:00:00"/>
    <s v="-"/>
    <s v="-"/>
    <s v="5. Operational"/>
    <s v="THYSSEN STAHL"/>
    <s v="ZPM"/>
    <n v="60"/>
    <n v="16"/>
    <s v="-"/>
    <s v="-"/>
    <s v="-"/>
    <s v="N"/>
    <s v="N"/>
    <s v="N"/>
    <s v="-"/>
    <s v="N"/>
    <n v="500"/>
    <s v="Unknown"/>
    <s v="-"/>
    <s v="EMEA"/>
    <s v="N"/>
    <s v="N"/>
    <s v="N"/>
    <s v="-"/>
    <s v="-"/>
    <d v="2016-09-30T00:00:00"/>
    <s v="-"/>
    <s v="-"/>
    <s v="-"/>
    <s v="-"/>
    <s v="-"/>
    <s v="-"/>
    <s v="-"/>
    <s v="-"/>
    <s v="-"/>
    <n v="0"/>
    <s v="-"/>
    <n v="100"/>
    <s v="N"/>
    <s v="-"/>
    <n v="150"/>
    <n v="25"/>
    <n v="8000"/>
    <s v="-"/>
    <s v="-"/>
  </r>
  <r>
    <n v="714"/>
    <s v="RWZI APELDOORN"/>
    <n v="757"/>
    <s v="Non Oracle order number: RWZI Apeld(1973)-ZPR400"/>
    <n v="2"/>
    <x v="51"/>
    <s v="-"/>
    <s v="-"/>
    <s v="-"/>
    <s v="-"/>
    <s v="-"/>
    <x v="11"/>
    <x v="14"/>
    <s v="Pipeline transport"/>
    <x v="9"/>
    <s v="0.General pump order"/>
    <s v="Oliver Favero"/>
    <x v="30"/>
    <s v="Usable"/>
    <s v="RWZI Apeld(1973)-ZPR400 / 1"/>
    <n v="1"/>
    <s v="-"/>
    <s v="-"/>
    <s v="-"/>
    <s v="-"/>
    <s v="Unknown"/>
    <s v="RWZI APELDOORN"/>
    <s v="ZPR"/>
    <n v="10"/>
    <n v="35"/>
    <s v="-"/>
    <s v="-"/>
    <s v="-"/>
    <s v="N"/>
    <s v="N"/>
    <s v="N"/>
    <s v="-"/>
    <s v="N"/>
    <n v="400"/>
    <s v="Unknown"/>
    <s v="-"/>
    <s v="EMEA"/>
    <s v="N"/>
    <s v="N"/>
    <s v="N"/>
    <s v="-"/>
    <s v="-"/>
    <d v="2016-09-30T00:00:00"/>
    <s v="-"/>
    <s v="-"/>
    <s v="-"/>
    <s v="-"/>
    <s v="-"/>
    <s v="-"/>
    <s v="-"/>
    <s v="-"/>
    <s v="-"/>
    <n v="0"/>
    <s v="-"/>
    <n v="100"/>
    <s v="N"/>
    <s v="-"/>
    <n v="25"/>
    <n v="25"/>
    <n v="8000"/>
    <s v="-"/>
    <s v="-"/>
  </r>
  <r>
    <n v="715"/>
    <s v="RWZI WOERDEN"/>
    <n v="758"/>
    <s v="Non Oracle order number: RWZI Woerd(1973)-ZPR400"/>
    <n v="2"/>
    <x v="51"/>
    <s v="-"/>
    <s v="-"/>
    <s v="-"/>
    <s v="-"/>
    <s v="-"/>
    <x v="11"/>
    <x v="18"/>
    <s v="Process or Autoclave feeding"/>
    <x v="9"/>
    <s v="0.General pump order"/>
    <s v="Oliver Favero"/>
    <x v="30"/>
    <s v="Usable"/>
    <s v="RWZI Woerd(1973)-ZPR400 / 1"/>
    <n v="1"/>
    <s v="-"/>
    <s v="-"/>
    <s v="-"/>
    <s v="-"/>
    <s v="Unknown"/>
    <s v="RWZI WOERDEN"/>
    <s v="ZPR"/>
    <n v="10"/>
    <n v="24"/>
    <s v="-"/>
    <s v="-"/>
    <s v="-"/>
    <s v="N"/>
    <s v="N"/>
    <s v="N"/>
    <s v="-"/>
    <s v="N"/>
    <n v="400"/>
    <s v="Unknown"/>
    <s v="-"/>
    <s v="EMEA"/>
    <s v="N"/>
    <s v="N"/>
    <s v="N"/>
    <s v="-"/>
    <s v="-"/>
    <d v="2016-09-30T00:00:00"/>
    <s v="-"/>
    <s v="-"/>
    <s v="-"/>
    <s v="-"/>
    <s v="-"/>
    <s v="-"/>
    <s v="-"/>
    <s v="-"/>
    <s v="-"/>
    <n v="0"/>
    <s v="-"/>
    <n v="100"/>
    <s v="N"/>
    <s v="-"/>
    <n v="25"/>
    <n v="25"/>
    <n v="8000"/>
    <s v="-"/>
    <s v="-"/>
  </r>
  <r>
    <n v="716"/>
    <s v="STROJEXPORT"/>
    <n v="759"/>
    <s v="Non Oracle order number: Strojexpor(1973)-ZPR600"/>
    <n v="2"/>
    <x v="51"/>
    <s v="-"/>
    <s v="-"/>
    <s v="-"/>
    <s v="-"/>
    <s v="-"/>
    <x v="11"/>
    <x v="14"/>
    <s v="Pipeline transport"/>
    <x v="9"/>
    <s v="0.General pump order"/>
    <s v="Oliver Favero"/>
    <x v="12"/>
    <s v="Usable"/>
    <s v="Strojexpor(1973)-ZPR600 / 1"/>
    <n v="1"/>
    <s v="-"/>
    <d v="1974-01-01T00:00:00"/>
    <s v="-"/>
    <s v="-"/>
    <s v="6. Inactive"/>
    <s v="STROJEXPORT"/>
    <s v="ZPR"/>
    <n v="80"/>
    <n v="18"/>
    <s v="-"/>
    <s v="-"/>
    <s v="-"/>
    <s v="N"/>
    <s v="N"/>
    <s v="N"/>
    <s v="-"/>
    <s v="N"/>
    <n v="600"/>
    <s v="Unknown"/>
    <s v="-"/>
    <s v="EMEA"/>
    <s v="N"/>
    <s v="N"/>
    <s v="N"/>
    <s v="-"/>
    <s v="-"/>
    <d v="2016-09-30T00:00:00"/>
    <s v="-"/>
    <s v="-"/>
    <s v="-"/>
    <s v="-"/>
    <s v="-"/>
    <s v="-"/>
    <s v="-"/>
    <s v="-"/>
    <s v="-"/>
    <n v="0"/>
    <s v="-"/>
    <n v="100"/>
    <s v="N"/>
    <s v="-"/>
    <n v="25"/>
    <n v="25"/>
    <n v="8000"/>
    <s v="-"/>
    <s v="-"/>
  </r>
  <r>
    <n v="717"/>
    <s v="RWZI DEN BOSCH"/>
    <n v="760"/>
    <s v="Non Oracle order number: RWZI Den B(1972)-ZPR400"/>
    <n v="3"/>
    <x v="52"/>
    <s v="-"/>
    <s v="-"/>
    <s v="-"/>
    <s v="-"/>
    <s v="-"/>
    <x v="11"/>
    <x v="14"/>
    <s v="Pipeline transport"/>
    <x v="9"/>
    <s v="0.General pump order"/>
    <s v="Oliver Favero"/>
    <x v="30"/>
    <s v="Usable"/>
    <s v="RWZI Den B(1972)-ZPR400 / 1"/>
    <n v="1"/>
    <s v="-"/>
    <s v="-"/>
    <s v="-"/>
    <s v="-"/>
    <s v="Unknown"/>
    <s v="RWZI DEN BOSCH"/>
    <s v="ZPR"/>
    <n v="25"/>
    <n v="4"/>
    <s v="-"/>
    <s v="-"/>
    <s v="-"/>
    <s v="N"/>
    <s v="N"/>
    <s v="N"/>
    <s v="-"/>
    <s v="N"/>
    <n v="400"/>
    <s v="Unknown"/>
    <s v="-"/>
    <s v="EMEA"/>
    <s v="N"/>
    <s v="N"/>
    <s v="N"/>
    <s v="-"/>
    <s v="-"/>
    <d v="2016-09-30T00:00:00"/>
    <s v="-"/>
    <s v="-"/>
    <s v="-"/>
    <s v="-"/>
    <s v="-"/>
    <s v="-"/>
    <s v="-"/>
    <s v="-"/>
    <s v="-"/>
    <n v="0"/>
    <s v="-"/>
    <n v="100"/>
    <s v="N"/>
    <s v="-"/>
    <n v="25"/>
    <n v="25"/>
    <n v="8000"/>
    <s v="-"/>
    <s v="-"/>
  </r>
  <r>
    <n v="718"/>
    <s v="RWZI HAARLEM"/>
    <n v="761"/>
    <s v="Non Oracle order number: RWZI Haarl(1972)-ZPR500"/>
    <n v="2"/>
    <x v="52"/>
    <s v="-"/>
    <s v="-"/>
    <s v="-"/>
    <s v="-"/>
    <s v="-"/>
    <x v="11"/>
    <x v="14"/>
    <s v="Pipeline transport"/>
    <x v="9"/>
    <s v="0.General pump order"/>
    <s v="Oliver Favero"/>
    <x v="30"/>
    <s v="Usable"/>
    <s v="RWZI Haarl(1972)-ZPR500 / 1"/>
    <n v="1"/>
    <s v="-"/>
    <s v="-"/>
    <s v="-"/>
    <s v="-"/>
    <s v="Unknown"/>
    <s v="RWZI HAARLEM"/>
    <s v="ZPR"/>
    <n v="60"/>
    <n v="5"/>
    <s v="-"/>
    <s v="-"/>
    <s v="-"/>
    <s v="N"/>
    <s v="N"/>
    <s v="N"/>
    <s v="-"/>
    <s v="N"/>
    <n v="500"/>
    <s v="Unknown"/>
    <s v="-"/>
    <s v="EMEA"/>
    <s v="N"/>
    <s v="N"/>
    <s v="N"/>
    <s v="-"/>
    <s v="-"/>
    <d v="2016-09-30T00:00:00"/>
    <s v="-"/>
    <s v="-"/>
    <s v="-"/>
    <s v="-"/>
    <s v="-"/>
    <s v="-"/>
    <s v="-"/>
    <s v="-"/>
    <s v="-"/>
    <n v="0"/>
    <s v="-"/>
    <n v="100"/>
    <s v="N"/>
    <s v="-"/>
    <n v="25"/>
    <n v="25"/>
    <n v="8000"/>
    <s v="-"/>
    <s v="-"/>
  </r>
  <r>
    <n v="719"/>
    <s v="RWZI NIEUWVEER"/>
    <n v="762"/>
    <s v="Non Oracle order number: RWZI Nieuw(1972)-ZPR400"/>
    <n v="2"/>
    <x v="52"/>
    <s v="-"/>
    <s v="-"/>
    <s v="-"/>
    <s v="-"/>
    <s v="-"/>
    <x v="11"/>
    <x v="18"/>
    <s v="Process or Autoclave feeding"/>
    <x v="9"/>
    <s v="0.General pump order"/>
    <s v="Oliver Favero"/>
    <x v="30"/>
    <s v="Usable"/>
    <s v="RWZI Nieuw(1972)-ZPR400 / 1"/>
    <n v="1"/>
    <s v="-"/>
    <s v="-"/>
    <s v="-"/>
    <s v="-"/>
    <s v="Unknown"/>
    <s v="RWZI NIEUWVEER"/>
    <s v="ZPR"/>
    <n v="15"/>
    <n v="28"/>
    <s v="-"/>
    <s v="-"/>
    <s v="-"/>
    <s v="N"/>
    <s v="N"/>
    <s v="N"/>
    <s v="-"/>
    <s v="N"/>
    <n v="400"/>
    <s v="Unknown"/>
    <s v="-"/>
    <s v="EMEA"/>
    <s v="N"/>
    <s v="N"/>
    <s v="N"/>
    <s v="-"/>
    <s v="-"/>
    <d v="2016-09-30T00:00:00"/>
    <s v="-"/>
    <s v="-"/>
    <s v="-"/>
    <s v="-"/>
    <s v="-"/>
    <s v="-"/>
    <s v="-"/>
    <s v="-"/>
    <s v="-"/>
    <n v="0"/>
    <s v="-"/>
    <n v="100"/>
    <s v="N"/>
    <s v="-"/>
    <n v="25"/>
    <n v="25"/>
    <n v="8000"/>
    <s v="-"/>
    <s v="-"/>
  </r>
  <r>
    <n v="720"/>
    <s v="RWZI OISTERWIJK"/>
    <n v="763"/>
    <s v="Non Oracle order number: RWZI Oiste(1972)-ZPR400"/>
    <n v="2"/>
    <x v="52"/>
    <s v="-"/>
    <s v="-"/>
    <s v="-"/>
    <s v="-"/>
    <s v="-"/>
    <x v="11"/>
    <x v="14"/>
    <s v="Pipeline transport"/>
    <x v="9"/>
    <s v="0.General pump order"/>
    <s v="Oliver Favero"/>
    <x v="30"/>
    <s v="Usable"/>
    <s v="RWZI Oiste(1972)-ZPR400 / 1"/>
    <n v="1"/>
    <s v="-"/>
    <s v="-"/>
    <s v="-"/>
    <s v="-"/>
    <s v="Unknown"/>
    <s v="RWZI OISTERWIJK"/>
    <s v="ZPR"/>
    <n v="20"/>
    <n v="3"/>
    <s v="-"/>
    <s v="-"/>
    <s v="-"/>
    <s v="N"/>
    <s v="N"/>
    <s v="N"/>
    <s v="-"/>
    <s v="N"/>
    <n v="400"/>
    <s v="Unknown"/>
    <s v="-"/>
    <s v="EMEA"/>
    <s v="N"/>
    <s v="N"/>
    <s v="N"/>
    <s v="-"/>
    <s v="-"/>
    <d v="2016-09-30T00:00:00"/>
    <s v="-"/>
    <s v="-"/>
    <s v="-"/>
    <s v="-"/>
    <s v="-"/>
    <s v="-"/>
    <s v="-"/>
    <s v="-"/>
    <s v="-"/>
    <n v="0"/>
    <s v="-"/>
    <n v="100"/>
    <s v="N"/>
    <s v="-"/>
    <n v="25"/>
    <n v="25"/>
    <n v="8000"/>
    <s v="-"/>
    <s v="-"/>
  </r>
  <r>
    <n v="721"/>
    <s v="UCOV/CITY OF PRAQUE"/>
    <n v="764"/>
    <s v="Non Oracle order number: Ucov/City (1972)-ZPR600"/>
    <n v="2"/>
    <x v="52"/>
    <s v="-"/>
    <s v="UCOV/CITY OF PRAGUE"/>
    <s v="-"/>
    <s v="-"/>
    <s v="-"/>
    <x v="11"/>
    <x v="14"/>
    <s v="Pipeline transport"/>
    <x v="9"/>
    <s v="0.General pump order"/>
    <s v="Oliver Favero"/>
    <x v="12"/>
    <s v="Usable"/>
    <s v="Ucov/City (1972)-ZPR600 / 1"/>
    <n v="1"/>
    <s v="-"/>
    <d v="1973-01-01T00:00:00"/>
    <s v="-"/>
    <s v="-"/>
    <s v="5. Operational"/>
    <s v="UCOV/CITY OF PRAQUE"/>
    <s v="ZPR"/>
    <n v="80"/>
    <n v="8"/>
    <s v="-"/>
    <s v="-"/>
    <s v="-"/>
    <s v="N"/>
    <s v="N"/>
    <s v="N"/>
    <s v="-"/>
    <s v="N"/>
    <n v="600"/>
    <s v="Unknown"/>
    <s v="-"/>
    <s v="EMEA"/>
    <s v="N"/>
    <s v="N"/>
    <s v="N"/>
    <s v="-"/>
    <s v="-"/>
    <d v="2016-09-30T00:00:00"/>
    <s v="-"/>
    <s v="-"/>
    <s v="-"/>
    <s v="-"/>
    <s v="-"/>
    <s v="-"/>
    <s v="-"/>
    <s v="-"/>
    <s v="-"/>
    <n v="0"/>
    <s v="-"/>
    <n v="100"/>
    <s v="N"/>
    <s v="-"/>
    <n v="25"/>
    <n v="25"/>
    <n v="8000"/>
    <s v="-"/>
    <s v="-"/>
  </r>
  <r>
    <n v="722"/>
    <s v="RWZI HENGELO"/>
    <n v="765"/>
    <s v="Non Oracle order number: RWZI Henge(1971)-ZPR600-1"/>
    <n v="2"/>
    <x v="53"/>
    <s v="-"/>
    <s v="-"/>
    <s v="-"/>
    <s v="-"/>
    <s v="-"/>
    <x v="11"/>
    <x v="14"/>
    <s v="Pipeline transport"/>
    <x v="9"/>
    <s v="0.General pump order"/>
    <s v="Oliver Favero"/>
    <x v="30"/>
    <s v="Usable"/>
    <s v="RWZI Henge(1971)-ZPR600-1 / 1"/>
    <n v="1"/>
    <s v="-"/>
    <s v="-"/>
    <s v="-"/>
    <s v="-"/>
    <s v="Unknown"/>
    <s v="RWZI HENGELO"/>
    <s v="ZPR"/>
    <n v="100"/>
    <n v="2"/>
    <s v="-"/>
    <s v="-"/>
    <s v="-"/>
    <s v="N"/>
    <s v="N"/>
    <s v="N"/>
    <s v="-"/>
    <s v="N"/>
    <n v="600"/>
    <s v="Order"/>
    <s v="-"/>
    <s v="EMEA"/>
    <s v="N"/>
    <s v="N"/>
    <s v="N"/>
    <s v="-"/>
    <s v="-"/>
    <d v="2016-09-30T00:00:00"/>
    <s v="-"/>
    <s v="-"/>
    <s v="-"/>
    <s v="-"/>
    <s v="-"/>
    <s v="-"/>
    <s v="-"/>
    <s v="-"/>
    <s v="-"/>
    <n v="0"/>
    <s v="-"/>
    <n v="100"/>
    <s v="N"/>
    <s v="-"/>
    <n v="25"/>
    <n v="25"/>
    <n v="8000"/>
    <s v="-"/>
    <s v="-"/>
  </r>
  <r>
    <n v="723"/>
    <s v="RWZI HENGELO"/>
    <n v="766"/>
    <s v="Non Oracle order number: RWZI Henge(1971)-ZPR600-2"/>
    <n v="2"/>
    <x v="53"/>
    <s v="-"/>
    <s v="-"/>
    <s v="-"/>
    <s v="-"/>
    <s v="-"/>
    <x v="11"/>
    <x v="14"/>
    <s v="Pipeline transport"/>
    <x v="9"/>
    <s v="0.General pump order"/>
    <s v="Oliver Favero"/>
    <x v="30"/>
    <s v="Usable"/>
    <s v="RWZI Henge(1971)-ZPR600-2 / 1"/>
    <n v="1"/>
    <s v="-"/>
    <s v="-"/>
    <s v="-"/>
    <s v="-"/>
    <s v="Unknown"/>
    <s v="RWZI HENGELO"/>
    <s v="ZPR"/>
    <n v="100"/>
    <n v="3"/>
    <s v="-"/>
    <s v="-"/>
    <s v="-"/>
    <s v="N"/>
    <s v="N"/>
    <s v="N"/>
    <s v="-"/>
    <s v="N"/>
    <n v="600"/>
    <s v="Order"/>
    <s v="-"/>
    <s v="EMEA"/>
    <s v="N"/>
    <s v="N"/>
    <s v="N"/>
    <s v="-"/>
    <s v="-"/>
    <d v="2016-09-30T00:00:00"/>
    <s v="-"/>
    <s v="-"/>
    <s v="-"/>
    <s v="-"/>
    <s v="-"/>
    <s v="-"/>
    <s v="-"/>
    <s v="-"/>
    <s v="-"/>
    <n v="0"/>
    <s v="-"/>
    <n v="100"/>
    <s v="N"/>
    <s v="-"/>
    <n v="25"/>
    <n v="25"/>
    <n v="8000"/>
    <s v="-"/>
    <s v="-"/>
  </r>
  <r>
    <n v="724"/>
    <s v="RWZI HENGELO"/>
    <n v="767"/>
    <s v="Non Oracle order number: RWZI Henge(1971)-ZPR400"/>
    <n v="2"/>
    <x v="53"/>
    <s v="-"/>
    <s v="-"/>
    <s v="-"/>
    <s v="-"/>
    <s v="-"/>
    <x v="11"/>
    <x v="14"/>
    <s v="Pipeline transport"/>
    <x v="9"/>
    <s v="0.General pump order"/>
    <s v="Oliver Favero"/>
    <x v="30"/>
    <s v="Usable"/>
    <s v="RWZI Henge(1971)-ZPR400 / 1"/>
    <n v="1"/>
    <s v="-"/>
    <s v="-"/>
    <s v="-"/>
    <s v="-"/>
    <s v="Unknown"/>
    <s v="RWZI HENGELO"/>
    <s v="ZPR"/>
    <n v="30"/>
    <n v="4"/>
    <s v="-"/>
    <s v="-"/>
    <s v="-"/>
    <s v="N"/>
    <s v="N"/>
    <s v="N"/>
    <s v="-"/>
    <s v="N"/>
    <n v="400"/>
    <s v="Unknown"/>
    <s v="-"/>
    <s v="EMEA"/>
    <s v="N"/>
    <s v="N"/>
    <s v="N"/>
    <s v="-"/>
    <s v="-"/>
    <d v="2016-09-30T00:00:00"/>
    <s v="-"/>
    <s v="-"/>
    <s v="-"/>
    <s v="-"/>
    <s v="-"/>
    <s v="-"/>
    <s v="-"/>
    <s v="-"/>
    <s v="-"/>
    <n v="0"/>
    <s v="-"/>
    <n v="100"/>
    <s v="N"/>
    <s v="-"/>
    <n v="25"/>
    <n v="25"/>
    <n v="8000"/>
    <s v="-"/>
    <s v="-"/>
  </r>
  <r>
    <n v="725"/>
    <s v="RWZI KAFFENBERG"/>
    <n v="768"/>
    <s v="Non Oracle order number: RWZI Kaffe(1971)-ZPR400"/>
    <n v="2"/>
    <x v="53"/>
    <s v="-"/>
    <s v="-"/>
    <s v="-"/>
    <s v="-"/>
    <s v="-"/>
    <x v="11"/>
    <x v="14"/>
    <s v="Pipeline transport"/>
    <x v="9"/>
    <s v="0.General pump order"/>
    <s v="Oliver Favero"/>
    <x v="30"/>
    <s v="Usable"/>
    <s v="RWZI Kaffe(1971)-ZPR400 / 1"/>
    <n v="1"/>
    <s v="-"/>
    <s v="-"/>
    <s v="-"/>
    <s v="-"/>
    <s v="Unknown"/>
    <s v="RWZI KAFFENBERG"/>
    <s v="ZPR"/>
    <n v="30"/>
    <n v="8"/>
    <s v="-"/>
    <s v="-"/>
    <s v="-"/>
    <s v="N"/>
    <s v="N"/>
    <s v="N"/>
    <s v="-"/>
    <s v="N"/>
    <n v="400"/>
    <s v="Unknown"/>
    <s v="-"/>
    <s v="EMEA"/>
    <s v="N"/>
    <s v="N"/>
    <s v="N"/>
    <s v="-"/>
    <s v="-"/>
    <d v="2016-09-30T00:00:00"/>
    <s v="-"/>
    <s v="-"/>
    <s v="-"/>
    <s v="-"/>
    <s v="-"/>
    <s v="-"/>
    <s v="-"/>
    <s v="-"/>
    <s v="-"/>
    <n v="0"/>
    <s v="-"/>
    <n v="100"/>
    <s v="N"/>
    <s v="-"/>
    <n v="25"/>
    <n v="25"/>
    <n v="8000"/>
    <s v="-"/>
    <s v="-"/>
  </r>
  <r>
    <n v="726"/>
    <s v="RWZI LIMBURG"/>
    <n v="769"/>
    <s v="Non Oracle order number: RWZI Limbu(1971)-ZPR500"/>
    <n v="2"/>
    <x v="53"/>
    <s v="-"/>
    <s v="-"/>
    <s v="-"/>
    <s v="-"/>
    <s v="-"/>
    <x v="11"/>
    <x v="14"/>
    <s v="Pipeline transport"/>
    <x v="9"/>
    <s v="0.General pump order"/>
    <s v="Oliver Favero"/>
    <x v="30"/>
    <s v="Usable"/>
    <s v="RWZI Limbu(1971)-ZPR500 / 1"/>
    <n v="1"/>
    <s v="-"/>
    <s v="-"/>
    <s v="-"/>
    <s v="-"/>
    <s v="Unknown"/>
    <s v="RWZI LIMBURG"/>
    <s v="ZPR"/>
    <n v="50"/>
    <n v="9"/>
    <s v="-"/>
    <s v="-"/>
    <s v="-"/>
    <s v="N"/>
    <s v="N"/>
    <s v="N"/>
    <s v="-"/>
    <s v="N"/>
    <n v="500"/>
    <s v="Unknown"/>
    <s v="-"/>
    <s v="EMEA"/>
    <s v="N"/>
    <s v="N"/>
    <s v="N"/>
    <s v="-"/>
    <s v="-"/>
    <d v="2016-09-30T00:00:00"/>
    <s v="-"/>
    <s v="-"/>
    <s v="-"/>
    <s v="-"/>
    <s v="-"/>
    <s v="-"/>
    <s v="-"/>
    <s v="-"/>
    <s v="-"/>
    <n v="0"/>
    <s v="-"/>
    <n v="100"/>
    <s v="N"/>
    <s v="-"/>
    <n v="25"/>
    <n v="25"/>
    <n v="8000"/>
    <s v="-"/>
    <s v="-"/>
  </r>
  <r>
    <n v="727"/>
    <s v="RWZI TILBURG"/>
    <n v="770"/>
    <s v="Non Oracle order number: RWZI Tilbu(1970)-ZPR400"/>
    <n v="3"/>
    <x v="54"/>
    <s v="-"/>
    <s v="-"/>
    <s v="-"/>
    <s v="-"/>
    <s v="-"/>
    <x v="11"/>
    <x v="18"/>
    <s v="Process or Autoclave feeding"/>
    <x v="9"/>
    <s v="0.General pump order"/>
    <s v="Oliver Favero"/>
    <x v="30"/>
    <s v="Usable"/>
    <s v="RWZI Tilbu(1970)-ZPR400 / 1"/>
    <n v="1"/>
    <s v="-"/>
    <s v="-"/>
    <s v="-"/>
    <s v="-"/>
    <s v="Unknown"/>
    <s v="RWZI TILBURG"/>
    <s v="ZPR"/>
    <n v="16"/>
    <n v="35"/>
    <s v="-"/>
    <s v="-"/>
    <s v="-"/>
    <s v="N"/>
    <s v="N"/>
    <s v="N"/>
    <s v="-"/>
    <s v="N"/>
    <n v="400"/>
    <s v="Unknown"/>
    <s v="-"/>
    <s v="EMEA"/>
    <s v="N"/>
    <s v="N"/>
    <s v="N"/>
    <s v="-"/>
    <s v="-"/>
    <d v="2016-09-30T00:00:00"/>
    <s v="-"/>
    <s v="-"/>
    <s v="-"/>
    <s v="-"/>
    <s v="-"/>
    <s v="-"/>
    <s v="-"/>
    <s v="-"/>
    <s v="-"/>
    <n v="0"/>
    <s v="-"/>
    <n v="100"/>
    <s v="N"/>
    <s v="-"/>
    <n v="25"/>
    <n v="25"/>
    <n v="8000"/>
    <s v="-"/>
    <s v="-"/>
  </r>
  <r>
    <n v="728"/>
    <s v="RWZI DE DOMMEL"/>
    <n v="771"/>
    <s v="Non Oracle order number: RWZI De Do(1969)-ZPR500"/>
    <n v="2"/>
    <x v="55"/>
    <s v="-"/>
    <s v="-"/>
    <s v="-"/>
    <s v="-"/>
    <s v="-"/>
    <x v="11"/>
    <x v="14"/>
    <s v="Pipeline transport"/>
    <x v="9"/>
    <s v="0.General pump order"/>
    <s v="Oliver Favero"/>
    <x v="30"/>
    <s v="Usable"/>
    <s v="RWZI De Do(1969)-ZPR500 / 1"/>
    <n v="1"/>
    <s v="-"/>
    <s v="-"/>
    <s v="-"/>
    <s v="-"/>
    <s v="Unknown"/>
    <s v="RWZI DE DOMMEL"/>
    <s v="ZPR"/>
    <n v="50"/>
    <n v="12"/>
    <s v="-"/>
    <s v="-"/>
    <s v="-"/>
    <s v="N"/>
    <s v="N"/>
    <s v="N"/>
    <s v="-"/>
    <s v="N"/>
    <n v="500"/>
    <s v="Unknown"/>
    <s v="-"/>
    <s v="EMEA"/>
    <s v="N"/>
    <s v="N"/>
    <s v="N"/>
    <s v="-"/>
    <s v="-"/>
    <d v="2016-09-30T00:00:00"/>
    <s v="-"/>
    <s v="-"/>
    <s v="-"/>
    <s v="-"/>
    <s v="-"/>
    <s v="-"/>
    <s v="-"/>
    <s v="-"/>
    <s v="-"/>
    <n v="0"/>
    <s v="-"/>
    <n v="100"/>
    <s v="N"/>
    <s v="-"/>
    <n v="25"/>
    <n v="25"/>
    <n v="8000"/>
    <s v="-"/>
    <s v="-"/>
  </r>
  <r>
    <n v="15000"/>
    <s v="Anagold"/>
    <n v="772"/>
    <s v="Cöpler Sulfide expansion project"/>
    <n v="3"/>
    <x v="9"/>
    <s v="-"/>
    <s v="ANAGOLD"/>
    <n v="8684"/>
    <s v="-"/>
    <s v="-"/>
    <x v="9"/>
    <x v="3"/>
    <s v="Tailings"/>
    <x v="14"/>
    <s v="4.Supply of additional system components (incl. 1, 2 and 3)"/>
    <s v="Oliver Favero"/>
    <x v="21"/>
    <s v="Usable"/>
    <s v="201630 / 1"/>
    <n v="1"/>
    <s v="-"/>
    <s v="-"/>
    <s v="-"/>
    <s v="-"/>
    <s v="0. Engineering"/>
    <s v="ANAGOLD"/>
    <s v="TZPM"/>
    <n v="482.5"/>
    <n v="67"/>
    <n v="65"/>
    <n v="50"/>
    <n v="2017"/>
    <s v="N"/>
    <s v="N"/>
    <s v="N"/>
    <s v="47.5LTR/API13/70BAR"/>
    <s v="N"/>
    <n v="1200"/>
    <s v="Order"/>
    <s v="NODULAIR CAST IRON"/>
    <s v="EMEA"/>
    <s v="N"/>
    <s v="Y"/>
    <s v="N"/>
    <d v="2016-07-11T00:00:00"/>
    <s v="CT213"/>
    <d v="2017-01-06T00:00:00"/>
    <s v="CT139765"/>
    <d v="2016-07-11T00:00:00"/>
    <s v="CT213"/>
    <d v="2016-07-11T00:00:00"/>
    <s v="CT213"/>
    <d v="2016-07-11T00:00:00"/>
    <s v="CT213"/>
    <d v="2016-07-12T00:00:00"/>
    <s v="CT213"/>
    <n v="4"/>
    <s v="-"/>
    <n v="100"/>
    <s v="N"/>
    <s v="-"/>
    <n v="100"/>
    <n v="100"/>
    <n v="8000"/>
    <s v="-"/>
    <n v="734"/>
  </r>
  <r>
    <n v="15023"/>
    <s v="NTPC DarliPali"/>
    <n v="773"/>
    <s v="-"/>
    <n v="6"/>
    <x v="9"/>
    <s v="-"/>
    <s v="NTPC DarliPali"/>
    <n v="7422"/>
    <s v="-"/>
    <s v="-"/>
    <x v="28"/>
    <x v="2"/>
    <s v="Tailings"/>
    <x v="2"/>
    <s v="4.Supply of additional system components (incl. 1, 2 and 3)"/>
    <s v="Vinay Parekh"/>
    <x v="1"/>
    <s v="Usable"/>
    <s v="201645 / 1"/>
    <n v="1"/>
    <s v="-"/>
    <s v="-"/>
    <s v="-"/>
    <s v="-"/>
    <s v="-"/>
    <s v="DARLIPALI"/>
    <s v="ZPM"/>
    <n v="191"/>
    <n v="39"/>
    <n v="68"/>
    <n v="60"/>
    <n v="2016"/>
    <s v="N"/>
    <s v="N"/>
    <s v="N"/>
    <s v="15LTR/API10/40BAR"/>
    <s v="N"/>
    <n v="800"/>
    <s v="Order"/>
    <s v="NODULAIR CAST IRON"/>
    <s v="INDIA"/>
    <s v="N"/>
    <s v="N"/>
    <s v="N"/>
    <d v="2016-08-29T00:00:00"/>
    <s v="CT139765"/>
    <d v="2016-09-30T00:00:00"/>
    <s v="-"/>
    <d v="2016-08-29T00:00:00"/>
    <s v="CT139765"/>
    <d v="2016-09-23T00:00:00"/>
    <s v="CT86"/>
    <d v="2016-09-20T00:00:00"/>
    <s v="CT86"/>
    <d v="2017-02-07T00:00:00"/>
    <s v="CT165"/>
    <n v="10"/>
    <s v="-"/>
    <n v="100"/>
    <s v="N"/>
    <s v="-"/>
    <n v="100"/>
    <n v="25"/>
    <n v="8000"/>
    <s v="-"/>
    <n v="1930"/>
  </r>
  <r>
    <n v="15043"/>
    <s v="Jiangsu Haili Chemical Coal to Hydrogen"/>
    <n v="774"/>
    <s v="-"/>
    <n v="4"/>
    <x v="56"/>
    <s v="-"/>
    <s v="Jiangsu Haili Chemical Industry Co., Ltd."/>
    <n v="8967"/>
    <s v="-"/>
    <s v="-"/>
    <x v="13"/>
    <x v="1"/>
    <s v="Process or Autoclave feeding"/>
    <x v="1"/>
    <s v="3.Basic design (incl. 1 and 2)"/>
    <s v="Harry Cui"/>
    <x v="0"/>
    <s v="Usable"/>
    <s v="201663 /1"/>
    <n v="1"/>
    <s v="-"/>
    <s v="-"/>
    <s v="-"/>
    <s v="-"/>
    <s v="-"/>
    <s v="Jiangsu Haili Chemical Coal to Hydrogen"/>
    <s v="ZPM"/>
    <n v="48"/>
    <n v="99"/>
    <n v="58"/>
    <n v="70"/>
    <s v="-"/>
    <s v="Y"/>
    <s v="N"/>
    <s v="N"/>
    <s v="5.7LTR/API5/100BAR"/>
    <s v="N"/>
    <n v="700"/>
    <s v="Order"/>
    <s v="CAST STEEL"/>
    <s v="CHINA"/>
    <s v="N"/>
    <s v="N"/>
    <s v="N"/>
    <d v="2017-05-19T00:00:00"/>
    <s v="CT139765"/>
    <d v="2017-07-11T00:00:00"/>
    <s v="CT139765"/>
    <d v="2017-05-19T00:00:00"/>
    <s v="CT139765"/>
    <s v="-"/>
    <s v="-"/>
    <d v="2017-05-19T00:00:00"/>
    <s v="CT139765"/>
    <d v="2017-05-29T00:00:00"/>
    <s v="CT165"/>
    <n v="9"/>
    <s v="-"/>
    <n v="100"/>
    <s v="N"/>
    <s v="-"/>
    <n v="50"/>
    <n v="0"/>
    <n v="8000"/>
    <s v="-"/>
    <n v="2229"/>
  </r>
  <r>
    <n v="15009"/>
    <s v="Bruce Jack"/>
    <n v="775"/>
    <s v="-"/>
    <n v="3"/>
    <x v="10"/>
    <s v="-"/>
    <s v="Bruce Jack"/>
    <n v="8742"/>
    <s v="-"/>
    <s v="-"/>
    <x v="20"/>
    <x v="11"/>
    <s v="Tailings"/>
    <x v="18"/>
    <s v="0.General pump order"/>
    <s v="Vacancy"/>
    <x v="2"/>
    <s v="Usable"/>
    <s v="201638 /1"/>
    <n v="1"/>
    <s v="-"/>
    <s v="-"/>
    <s v="-"/>
    <s v="-"/>
    <s v="-"/>
    <s v="Bruce Jack"/>
    <s v="DHC"/>
    <n v="145"/>
    <n v="125"/>
    <n v="3.7"/>
    <n v="20"/>
    <s v="-"/>
    <s v="N"/>
    <s v="N"/>
    <s v="N"/>
    <s v="420mm/API13/120bar"/>
    <s v="N"/>
    <n v="26300"/>
    <s v="Order"/>
    <s v="-"/>
    <s v="AMERICAS"/>
    <s v="Y"/>
    <s v="N"/>
    <s v="Y"/>
    <d v="2016-07-29T00:00:00"/>
    <s v="CT139765"/>
    <d v="2016-09-30T00:00:00"/>
    <s v="-"/>
    <d v="2016-07-29T00:00:00"/>
    <s v="CT139765"/>
    <s v="-"/>
    <s v="-"/>
    <d v="2016-07-29T00:00:00"/>
    <s v="CT139765"/>
    <d v="2016-07-29T00:00:00"/>
    <s v="CT213"/>
    <n v="0"/>
    <s v="-"/>
    <n v="100"/>
    <s v="N"/>
    <s v="-"/>
    <n v="150"/>
    <n v="25"/>
    <n v="8000"/>
    <s v="-"/>
    <s v="-"/>
  </r>
  <r>
    <n v="15036"/>
    <s v="Hubei Chuxing"/>
    <n v="776"/>
    <s v="-"/>
    <n v="4"/>
    <x v="9"/>
    <s v="-"/>
    <s v="Hubei Chuxing"/>
    <n v="8839"/>
    <s v="-"/>
    <s v="-"/>
    <x v="13"/>
    <x v="1"/>
    <s v="Process or Autoclave feeding"/>
    <x v="1"/>
    <s v="0.General pump order"/>
    <s v="Harry Cui"/>
    <x v="0"/>
    <s v="Usable"/>
    <s v="201652 /1"/>
    <n v="1"/>
    <s v="-"/>
    <s v="-"/>
    <s v="-"/>
    <s v="-"/>
    <s v="-"/>
    <s v="Hubei Chuxing"/>
    <s v="ZPM"/>
    <n v="55"/>
    <n v="100"/>
    <n v="41"/>
    <n v="80"/>
    <s v="-"/>
    <s v="N"/>
    <s v="N"/>
    <s v="N"/>
    <s v="5.7LTR/API5/100BAR"/>
    <s v="N"/>
    <n v="800"/>
    <s v="Order"/>
    <s v="STEEL"/>
    <s v="CHINA"/>
    <s v="N"/>
    <s v="N"/>
    <s v="N"/>
    <d v="2017-01-17T00:00:00"/>
    <s v="CT139765"/>
    <d v="2017-01-27T00:00:00"/>
    <s v="CT213"/>
    <d v="2017-01-17T00:00:00"/>
    <s v="CT139765"/>
    <s v="-"/>
    <s v="-"/>
    <d v="2017-01-17T00:00:00"/>
    <s v="CT139765"/>
    <d v="2017-02-08T00:00:00"/>
    <s v="CT165"/>
    <n v="9"/>
    <s v="-"/>
    <n v="100"/>
    <s v="N"/>
    <s v="-"/>
    <n v="50"/>
    <n v="0"/>
    <n v="8000"/>
    <s v="-"/>
    <n v="3121"/>
  </r>
  <r>
    <n v="15038"/>
    <s v="Xinfa Digester feed"/>
    <n v="777"/>
    <s v="-"/>
    <n v="2"/>
    <x v="9"/>
    <s v="-"/>
    <s v="Shanxi Xinfa Chemical Co., Ltd."/>
    <n v="8866"/>
    <s v="-"/>
    <s v="-"/>
    <x v="3"/>
    <x v="0"/>
    <s v="Process or Autoclave feeding"/>
    <x v="0"/>
    <s v="0.General pump order"/>
    <s v="Harry Cui"/>
    <x v="0"/>
    <s v="-"/>
    <s v="201655 /1"/>
    <n v="1"/>
    <s v="-"/>
    <s v="-"/>
    <s v="-"/>
    <s v="-"/>
    <s v="-"/>
    <s v="Xinfa Digester feed"/>
    <s v="TZPM"/>
    <n v="720"/>
    <n v="95"/>
    <n v="49"/>
    <n v="100"/>
    <s v="-"/>
    <s v="N"/>
    <s v="N"/>
    <s v="N"/>
    <s v="109LTR/API15/100BAR"/>
    <s v="Y"/>
    <n v="2000"/>
    <s v="Order"/>
    <s v="CAST STEEL/STEEL"/>
    <s v="CHINA"/>
    <s v="N"/>
    <s v="N"/>
    <s v="N"/>
    <d v="2017-03-30T00:00:00"/>
    <s v="CT139765"/>
    <d v="2017-05-23T00:00:00"/>
    <s v="CT175707"/>
    <d v="2017-03-30T00:00:00"/>
    <s v="CT139765"/>
    <s v="-"/>
    <s v="-"/>
    <d v="2017-03-30T00:00:00"/>
    <s v="CT139765"/>
    <d v="2017-03-31T00:00:00"/>
    <s v="CT165"/>
    <n v="9"/>
    <s v="-"/>
    <n v="100"/>
    <s v="N"/>
    <s v="-"/>
    <n v="75"/>
    <n v="25"/>
    <n v="8000"/>
    <s v="-"/>
    <n v="1466"/>
  </r>
  <r>
    <n v="15045"/>
    <s v="Minera Mexicana La Cienega"/>
    <n v="778"/>
    <s v="-"/>
    <n v="2"/>
    <x v="56"/>
    <s v="-"/>
    <s v="La Cienega"/>
    <n v="8972"/>
    <s v="-"/>
    <s v="-"/>
    <x v="9"/>
    <x v="3"/>
    <s v="Tailings"/>
    <x v="12"/>
    <s v="3.Basic design (incl. 1 and 2)"/>
    <s v="Vacancy"/>
    <x v="39"/>
    <s v="Usable"/>
    <s v="201668 /1"/>
    <n v="1"/>
    <s v="-"/>
    <s v="-"/>
    <s v="-"/>
    <s v="-"/>
    <s v="-"/>
    <s v="Minera Mexicana La Cienega"/>
    <s v="DHC"/>
    <n v="165"/>
    <n v="44.2"/>
    <s v="-"/>
    <s v="-"/>
    <s v="-"/>
    <s v="-"/>
    <s v="-"/>
    <s v="-"/>
    <s v="-"/>
    <s v="-"/>
    <n v="21180"/>
    <s v="Order"/>
    <s v="-"/>
    <s v="AMERICAS"/>
    <s v="Y"/>
    <s v="-"/>
    <s v="-"/>
    <d v="2017-06-16T00:00:00"/>
    <s v="CT139765"/>
    <d v="2017-07-11T00:00:00"/>
    <s v="CT139765"/>
    <d v="2017-06-16T00:00:00"/>
    <s v="CT139765"/>
    <s v="-"/>
    <s v="-"/>
    <d v="2017-06-16T00:00:00"/>
    <s v="CT139765"/>
    <s v="-"/>
    <s v="-"/>
    <n v="0"/>
    <s v="-"/>
    <n v="100"/>
    <s v="N"/>
    <s v="-"/>
    <n v="200"/>
    <n v="50"/>
    <n v="8000"/>
    <s v="-"/>
    <s v="-"/>
  </r>
  <r>
    <n v="15007"/>
    <s v="Takuma Nantan"/>
    <n v="779"/>
    <s v="-"/>
    <n v="1"/>
    <x v="10"/>
    <s v="-"/>
    <s v="Takuma Nantan Hyoga"/>
    <n v="1903"/>
    <s v="-"/>
    <s v="-"/>
    <x v="11"/>
    <x v="6"/>
    <s v="Tailings"/>
    <x v="9"/>
    <s v="0.General pump order"/>
    <s v="Harry Cui "/>
    <x v="6"/>
    <s v="Usable"/>
    <s v="201641 /1"/>
    <n v="1"/>
    <s v="-"/>
    <s v="-"/>
    <s v="-"/>
    <s v="-"/>
    <s v="-"/>
    <s v="Takuma Nantan"/>
    <s v="SH"/>
    <n v="0.314"/>
    <n v="10"/>
    <s v="-"/>
    <s v="-"/>
    <s v="-"/>
    <s v="N"/>
    <s v="N"/>
    <s v="N"/>
    <s v="-"/>
    <s v="N"/>
    <n v="26140"/>
    <s v="Order"/>
    <s v="-"/>
    <s v="ROW"/>
    <s v="Y"/>
    <s v="N"/>
    <s v="N"/>
    <d v="2016-07-29T00:00:00"/>
    <s v="CT139765"/>
    <d v="2016-09-30T00:00:00"/>
    <s v="-"/>
    <d v="2016-07-29T00:00:00"/>
    <s v="CT139765"/>
    <s v="-"/>
    <s v="-"/>
    <d v="2016-07-29T00:00:00"/>
    <s v="CT139765"/>
    <d v="2016-09-28T00:00:00"/>
    <s v="CT213"/>
    <n v="0"/>
    <s v="-"/>
    <n v="100"/>
    <s v="N"/>
    <s v="-"/>
    <n v="25"/>
    <n v="25"/>
    <n v="8000"/>
    <s v="-"/>
    <s v="-"/>
  </r>
  <r>
    <n v="15003"/>
    <s v="San Julian"/>
    <n v="780"/>
    <s v="-"/>
    <n v="1"/>
    <x v="10"/>
    <s v="-"/>
    <s v="Minera Fresnillo San Julian"/>
    <n v="8803"/>
    <s v="-"/>
    <s v="-"/>
    <x v="20"/>
    <x v="11"/>
    <s v="Tailings"/>
    <x v="18"/>
    <s v="0.General pump order"/>
    <s v="Vacancy"/>
    <x v="39"/>
    <s v="Usable"/>
    <s v="201642 / 1"/>
    <n v="1"/>
    <s v="-"/>
    <s v="-"/>
    <s v="-"/>
    <s v="-"/>
    <s v="-"/>
    <s v="San Julian"/>
    <s v="DHC"/>
    <n v="234"/>
    <n v="75"/>
    <n v="6"/>
    <s v="-"/>
    <s v="-"/>
    <s v="N"/>
    <s v="N"/>
    <s v="N"/>
    <s v="420mm/API13/120bar"/>
    <s v="N"/>
    <n v="26240"/>
    <s v="Order"/>
    <s v="CAST STEEL"/>
    <s v="AMERICAS"/>
    <s v="Y"/>
    <s v="N"/>
    <s v="Y"/>
    <d v="2016-07-15T00:00:00"/>
    <s v="CT86"/>
    <d v="2016-09-30T00:00:00"/>
    <s v="-"/>
    <d v="2016-07-15T00:00:00"/>
    <s v="CT86"/>
    <d v="2016-07-15T00:00:00"/>
    <s v="CT213"/>
    <d v="2016-07-15T00:00:00"/>
    <s v="CT86"/>
    <d v="2016-07-15T00:00:00"/>
    <s v="CT86"/>
    <n v="0"/>
    <s v="-"/>
    <n v="100"/>
    <s v="N"/>
    <s v="-"/>
    <n v="150"/>
    <n v="25"/>
    <n v="8000"/>
    <s v="-"/>
    <s v="-"/>
  </r>
  <r>
    <n v="15004"/>
    <s v="San Julian"/>
    <n v="781"/>
    <s v="-"/>
    <n v="1"/>
    <x v="10"/>
    <s v="-"/>
    <s v="Minera Fresnillo - San Julian"/>
    <n v="8804"/>
    <s v="-"/>
    <s v="-"/>
    <x v="20"/>
    <x v="11"/>
    <s v="Tailings"/>
    <x v="18"/>
    <s v="0.General pump order"/>
    <s v="Vacancy"/>
    <x v="39"/>
    <s v="Usable"/>
    <s v="201643 /1"/>
    <n v="1"/>
    <s v="-"/>
    <s v="-"/>
    <s v="-"/>
    <s v="-"/>
    <s v="-"/>
    <s v="San Julian"/>
    <s v="DHC"/>
    <n v="215"/>
    <n v="87"/>
    <n v="6"/>
    <s v="-"/>
    <s v="-"/>
    <s v="N"/>
    <s v="N"/>
    <s v="N"/>
    <s v="420mm/API13/120bar"/>
    <s v="N"/>
    <n v="26240"/>
    <s v="Order"/>
    <s v="CAST STEEL"/>
    <s v="AMERICAS"/>
    <s v="Y"/>
    <s v="N"/>
    <s v="Y"/>
    <d v="2016-07-15T00:00:00"/>
    <s v="CT86"/>
    <d v="2016-09-30T00:00:00"/>
    <s v="-"/>
    <d v="2016-07-15T00:00:00"/>
    <s v="CT86"/>
    <s v="-"/>
    <s v="-"/>
    <d v="2016-07-15T00:00:00"/>
    <s v="CT86"/>
    <d v="2016-07-15T00:00:00"/>
    <s v="CT86"/>
    <n v="0"/>
    <s v="-"/>
    <n v="100"/>
    <s v="N"/>
    <s v="-"/>
    <n v="150"/>
    <n v="25"/>
    <n v="8000"/>
    <s v="-"/>
    <s v="-"/>
  </r>
  <r>
    <n v="15008"/>
    <s v="Cobre Panama"/>
    <n v="782"/>
    <s v="-"/>
    <n v="2"/>
    <x v="9"/>
    <s v="-"/>
    <s v="Minera Panama"/>
    <n v="7876"/>
    <s v="-"/>
    <s v="-"/>
    <x v="7"/>
    <x v="5"/>
    <s v="Pipeline transport"/>
    <x v="7"/>
    <s v="0.General pump order"/>
    <s v="Vacancy"/>
    <x v="37"/>
    <s v="Usable"/>
    <s v="201639 /1"/>
    <n v="1"/>
    <s v="-"/>
    <s v="-"/>
    <s v="-"/>
    <s v="-"/>
    <s v="-"/>
    <s v="Cobre Panama"/>
    <s v="TZPM"/>
    <n v="226"/>
    <n v="100"/>
    <n v="62.5"/>
    <n v="40"/>
    <n v="2017"/>
    <s v="N"/>
    <s v="N"/>
    <s v="N"/>
    <s v="26.5LTR/API11/160BAR"/>
    <s v="N"/>
    <n v="1200"/>
    <s v="Order"/>
    <s v="CAST STEEL/STEEL"/>
    <s v="AMERICAS"/>
    <s v="N"/>
    <s v="Y"/>
    <s v="N"/>
    <d v="2016-07-29T00:00:00"/>
    <s v="CT139765"/>
    <d v="2016-09-30T00:00:00"/>
    <s v="-"/>
    <d v="2016-07-29T00:00:00"/>
    <s v="CT139765"/>
    <s v="-"/>
    <s v="-"/>
    <d v="2016-07-29T00:00:00"/>
    <s v="CT139765"/>
    <d v="2016-09-28T00:00:00"/>
    <s v="CT213"/>
    <n v="7"/>
    <s v="Linear transducer"/>
    <m/>
    <m/>
    <m/>
    <m/>
    <m/>
    <m/>
    <m/>
    <m/>
  </r>
  <r>
    <s v="820.577.201639A rechtse aandrijving en B voor linkse aandrijving?&quot;"/>
    <n v="100"/>
    <n v="783"/>
    <s v="-"/>
    <n v="300"/>
    <x v="57"/>
    <n v="8000"/>
    <s v="-"/>
    <n v="170"/>
    <m/>
    <m/>
    <x v="1"/>
    <x v="4"/>
    <m/>
    <x v="5"/>
    <m/>
    <m/>
    <x v="4"/>
    <m/>
    <m/>
    <m/>
    <m/>
    <m/>
    <m/>
    <m/>
    <m/>
    <m/>
    <m/>
    <m/>
    <m/>
    <m/>
    <m/>
    <m/>
    <m/>
    <m/>
    <m/>
    <m/>
    <m/>
    <m/>
    <m/>
    <m/>
    <m/>
    <m/>
    <m/>
    <m/>
    <m/>
    <m/>
    <m/>
    <m/>
    <m/>
    <m/>
    <m/>
    <m/>
    <m/>
    <m/>
    <m/>
    <m/>
    <m/>
    <m/>
    <m/>
    <m/>
    <m/>
    <m/>
    <m/>
    <m/>
    <m/>
    <m/>
  </r>
  <r>
    <n v="15012"/>
    <s v="Wanakbori"/>
    <n v="784"/>
    <s v="-"/>
    <n v="2"/>
    <x v="10"/>
    <s v="-"/>
    <s v="GSECL Wanakbori"/>
    <n v="3270"/>
    <s v="-"/>
    <s v="-"/>
    <x v="8"/>
    <x v="2"/>
    <s v="Tailings"/>
    <x v="2"/>
    <s v="-"/>
    <s v="Vinay Parekh"/>
    <x v="1"/>
    <s v="Usable"/>
    <s v="201627 /1"/>
    <n v="1"/>
    <s v="-"/>
    <s v="-"/>
    <s v="-"/>
    <s v="-"/>
    <s v="-"/>
    <s v="Wanakbori"/>
    <s v="ZPM"/>
    <n v="234"/>
    <n v="30"/>
    <n v="48.1"/>
    <n v="60"/>
    <n v="2016"/>
    <s v="N"/>
    <s v="N"/>
    <s v="N"/>
    <s v="26.5LTR/API10/40BAR"/>
    <s v="N"/>
    <n v="800"/>
    <s v="Order"/>
    <s v="NODULAIR CAST IRON"/>
    <s v="INDIA"/>
    <s v="N"/>
    <s v="N"/>
    <s v="N"/>
    <d v="2016-08-02T00:00:00"/>
    <s v="CT139765"/>
    <d v="2016-09-30T00:00:00"/>
    <s v="-"/>
    <d v="2016-08-02T00:00:00"/>
    <s v="CT139765"/>
    <s v="-"/>
    <s v="-"/>
    <d v="2016-08-02T00:00:00"/>
    <s v="CT139765"/>
    <d v="2016-09-28T00:00:00"/>
    <s v="CT213"/>
    <n v="4"/>
    <s v="-"/>
    <n v="100"/>
    <s v="N"/>
    <s v="-"/>
    <n v="100"/>
    <n v="25"/>
    <n v="8000"/>
    <s v="-"/>
    <n v="3200"/>
  </r>
  <r>
    <n v="15013"/>
    <s v="OPGCL IB Valley Units 3&amp;4"/>
    <n v="785"/>
    <s v="-"/>
    <n v="3"/>
    <x v="10"/>
    <s v="-"/>
    <s v="Odisha Power Generation "/>
    <n v="7302"/>
    <s v="-"/>
    <s v="-"/>
    <x v="20"/>
    <x v="2"/>
    <s v="Tailings"/>
    <x v="2"/>
    <s v="4.Supply of additional system components (incl. 1, 2 and 3)"/>
    <s v="Vinay Parekh"/>
    <x v="1"/>
    <s v="Usable"/>
    <s v="201625 /1"/>
    <n v="1"/>
    <s v="-"/>
    <s v="-"/>
    <s v="-"/>
    <s v="-"/>
    <s v="-"/>
    <s v="OPGCL IB Valley Units 3&amp;4"/>
    <s v="TZPM"/>
    <n v="222"/>
    <n v="124"/>
    <s v="-"/>
    <n v="60"/>
    <n v="2016"/>
    <s v="N"/>
    <s v="N"/>
    <s v="N"/>
    <s v="47.5LTR/API12/120BAR"/>
    <s v="N"/>
    <n v="1600"/>
    <s v="Order"/>
    <s v="STEEL"/>
    <s v="INDIA"/>
    <s v="N"/>
    <s v="N"/>
    <s v="N"/>
    <d v="2016-08-02T00:00:00"/>
    <s v="CT139765"/>
    <d v="2017-01-06T00:00:00"/>
    <s v="CT139765"/>
    <d v="2016-08-02T00:00:00"/>
    <s v="CT139765"/>
    <s v="-"/>
    <s v="-"/>
    <d v="2016-08-02T00:00:00"/>
    <s v="CT139765"/>
    <d v="2016-09-28T00:00:00"/>
    <s v="CT213"/>
    <n v="4"/>
    <s v="-"/>
    <n v="100"/>
    <s v="N"/>
    <s v="-"/>
    <n v="100"/>
    <n v="25"/>
    <n v="8000"/>
    <s v="-"/>
    <n v="825"/>
  </r>
  <r>
    <n v="15014"/>
    <s v="Cinkarna Celje"/>
    <n v="786"/>
    <s v="-"/>
    <n v="1"/>
    <x v="10"/>
    <s v="-"/>
    <s v="Cinkarna Celje"/>
    <n v="1858"/>
    <s v="-"/>
    <s v="-"/>
    <x v="20"/>
    <x v="3"/>
    <s v="Tailings"/>
    <x v="27"/>
    <s v="-"/>
    <s v="Oliver Favero"/>
    <x v="35"/>
    <s v="Usable"/>
    <s v="201621 / 1"/>
    <n v="1"/>
    <s v="-"/>
    <s v="-"/>
    <s v="-"/>
    <s v="-"/>
    <s v="5. Operational"/>
    <s v="Cinkarna Celje"/>
    <s v="ZPM"/>
    <n v="255"/>
    <n v="22"/>
    <n v="66"/>
    <n v="65"/>
    <n v="2016"/>
    <s v="N"/>
    <s v="N"/>
    <s v="N"/>
    <s v="26.5LTR/API10/40BAR"/>
    <s v="N"/>
    <n v="700"/>
    <s v="Order"/>
    <s v="NODULAIR CAST IRON"/>
    <s v="EMEA"/>
    <s v="N"/>
    <s v="N"/>
    <s v="N"/>
    <d v="2016-08-02T00:00:00"/>
    <s v="CT139765"/>
    <d v="2016-09-30T00:00:00"/>
    <s v="-"/>
    <d v="2016-08-02T00:00:00"/>
    <s v="CT139765"/>
    <d v="2016-11-01T00:00:00"/>
    <s v="CT116585"/>
    <d v="2016-08-02T00:00:00"/>
    <s v="CT139765"/>
    <d v="2016-09-28T00:00:00"/>
    <s v="CT213"/>
    <n v="4"/>
    <s v="-"/>
    <n v="100"/>
    <s v="N"/>
    <s v="-"/>
    <n v="50"/>
    <n v="0"/>
    <n v="8000"/>
    <s v="-"/>
    <n v="3200"/>
  </r>
  <r>
    <n v="15015"/>
    <s v="Hitachi Zosen Kyoto Nambu"/>
    <n v="787"/>
    <s v="-"/>
    <n v="1"/>
    <x v="9"/>
    <s v="-"/>
    <s v="Hitachi Zosen"/>
    <n v="1903"/>
    <s v="-"/>
    <s v="-"/>
    <x v="20"/>
    <x v="6"/>
    <s v="Tailings"/>
    <x v="9"/>
    <s v="-"/>
    <s v="Harry Cui "/>
    <x v="6"/>
    <s v="Usable"/>
    <s v="201620 /1"/>
    <n v="1"/>
    <s v="-"/>
    <s v="-"/>
    <s v="-"/>
    <s v="-"/>
    <s v="-"/>
    <s v="Hitachi Zosen Kyoto Nambu"/>
    <s v="SH"/>
    <n v="5.5"/>
    <n v="10"/>
    <s v="-"/>
    <n v="70"/>
    <n v="2015"/>
    <s v="N"/>
    <s v="N"/>
    <s v="N"/>
    <s v="-"/>
    <s v="N"/>
    <n v="21140"/>
    <s v="Order"/>
    <s v="-"/>
    <s v="ROW"/>
    <s v="Y"/>
    <s v="N"/>
    <s v="N"/>
    <d v="2016-08-02T00:00:00"/>
    <s v="CT139765"/>
    <d v="2016-09-30T00:00:00"/>
    <s v="-"/>
    <d v="2016-08-02T00:00:00"/>
    <s v="CT139765"/>
    <s v="-"/>
    <s v="-"/>
    <d v="2016-08-02T00:00:00"/>
    <s v="CT139765"/>
    <d v="2016-09-28T00:00:00"/>
    <s v="CT213"/>
    <n v="1"/>
    <s v="-"/>
    <n v="100"/>
    <s v="N"/>
    <s v="-"/>
    <n v="25"/>
    <n v="25"/>
    <n v="8000"/>
    <s v="-"/>
    <s v="-"/>
  </r>
  <r>
    <n v="15016"/>
    <s v="Lihir - Newcrest Island"/>
    <n v="788"/>
    <s v="-"/>
    <n v="1"/>
    <x v="10"/>
    <s v="-"/>
    <s v="Lihir Island"/>
    <n v="7743"/>
    <s v="-"/>
    <s v="-"/>
    <x v="9"/>
    <x v="9"/>
    <s v="Process or Autoclave feeding"/>
    <x v="14"/>
    <s v="-"/>
    <s v="Maya Polanski"/>
    <x v="17"/>
    <s v="Usable"/>
    <s v="201617 /1"/>
    <n v="1"/>
    <s v="-"/>
    <s v="-"/>
    <s v="-"/>
    <s v="-"/>
    <s v="-"/>
    <s v="Lihir - Newcrest Mining"/>
    <s v="ZPM"/>
    <n v="270"/>
    <n v="31"/>
    <n v="55.5"/>
    <n v="95"/>
    <n v="2016"/>
    <s v="N"/>
    <s v="N"/>
    <s v="N"/>
    <s v="26.5LTR/API10/40BAR"/>
    <s v="N"/>
    <n v="800"/>
    <s v="Order"/>
    <s v="STAINLESS STEEL"/>
    <s v="AUSTRASIA"/>
    <s v="N"/>
    <s v="N"/>
    <s v="N"/>
    <d v="2016-08-02T00:00:00"/>
    <s v="CT139765"/>
    <d v="2016-09-30T00:00:00"/>
    <s v="-"/>
    <d v="2016-08-02T00:00:00"/>
    <s v="CT139765"/>
    <s v="-"/>
    <s v="-"/>
    <d v="2016-08-02T00:00:00"/>
    <s v="CT139765"/>
    <d v="2016-09-28T00:00:00"/>
    <s v="CT213"/>
    <n v="4"/>
    <s v="-"/>
    <n v="100"/>
    <s v="N"/>
    <s v="-"/>
    <n v="100"/>
    <n v="100"/>
    <n v="8000"/>
    <s v="-"/>
    <n v="1859"/>
  </r>
  <r>
    <n v="15017"/>
    <s v="Al Taweelah"/>
    <n v="789"/>
    <s v="-"/>
    <n v="12"/>
    <x v="10"/>
    <s v="-"/>
    <s v="Al Taweelah Alumina Refinery"/>
    <n v="8361"/>
    <s v="-"/>
    <s v="-"/>
    <x v="3"/>
    <x v="0"/>
    <s v="Process or Autoclave feeding"/>
    <x v="0"/>
    <s v="-"/>
    <s v="Oliver Favero"/>
    <x v="66"/>
    <s v="Usable"/>
    <s v="201614 /1"/>
    <n v="1"/>
    <s v="-"/>
    <s v="-"/>
    <s v="-"/>
    <s v="-"/>
    <s v="-"/>
    <s v="Al Taweelah"/>
    <s v="TZPM"/>
    <n v="435"/>
    <n v="96.8"/>
    <n v="47.3"/>
    <n v="100"/>
    <n v="2016"/>
    <s v="N"/>
    <s v="N"/>
    <s v="N"/>
    <s v="70LTR/API13/100BAR"/>
    <s v="N"/>
    <n v="2000"/>
    <s v="Order"/>
    <s v="STEEL"/>
    <s v="EMEA"/>
    <s v="N"/>
    <s v="N"/>
    <s v="N"/>
    <d v="2016-08-02T00:00:00"/>
    <s v="CT139765"/>
    <d v="2016-09-30T00:00:00"/>
    <s v="-"/>
    <d v="2016-08-02T00:00:00"/>
    <s v="CT139765"/>
    <s v="-"/>
    <s v="-"/>
    <d v="2016-08-02T00:00:00"/>
    <s v="CT139765"/>
    <d v="2016-09-28T00:00:00"/>
    <s v="CT213"/>
    <n v="6"/>
    <s v="-"/>
    <n v="100"/>
    <s v="N"/>
    <s v="-"/>
    <n v="75"/>
    <n v="25"/>
    <n v="8000"/>
    <s v="-"/>
    <n v="1490"/>
  </r>
  <r>
    <n v="15018"/>
    <s v="Yara"/>
    <n v="790"/>
    <s v="-"/>
    <n v="3"/>
    <x v="10"/>
    <s v="-"/>
    <s v="Yara"/>
    <n v="8241"/>
    <s v="-"/>
    <s v="-"/>
    <x v="20"/>
    <x v="3"/>
    <s v="Tailings"/>
    <x v="32"/>
    <s v="4.Supply of additional system components (incl. 1, 2 and 3)"/>
    <s v="Oliver Favero"/>
    <x v="22"/>
    <s v="Usable"/>
    <s v="201610 / 1"/>
    <n v="1"/>
    <s v="-"/>
    <d v="2017-02-01T00:00:00"/>
    <s v="-"/>
    <s v="-"/>
    <s v="5. Operational"/>
    <s v="Yara"/>
    <s v="TZPM"/>
    <n v="630"/>
    <n v="110"/>
    <n v="49"/>
    <n v="30"/>
    <n v="2016"/>
    <s v="N"/>
    <s v="N"/>
    <s v="N"/>
    <s v="109LTR/API15/125BAR"/>
    <s v="Y"/>
    <n v="2000"/>
    <s v="Order"/>
    <s v="STEEL"/>
    <s v="EMEA"/>
    <s v="N"/>
    <s v="N"/>
    <s v="N"/>
    <d v="2016-08-02T00:00:00"/>
    <s v="CT139765"/>
    <d v="2017-01-06T00:00:00"/>
    <s v="CT139765"/>
    <d v="2016-08-02T00:00:00"/>
    <s v="CT139765"/>
    <d v="2017-02-16T00:00:00"/>
    <s v="CT116585"/>
    <d v="2016-08-02T00:00:00"/>
    <s v="CT139765"/>
    <d v="2016-09-28T00:00:00"/>
    <s v="CT213"/>
    <n v="5"/>
    <s v="-"/>
    <n v="100"/>
    <s v="N"/>
    <s v="-"/>
    <n v="100"/>
    <n v="25"/>
    <n v="8000"/>
    <s v="-"/>
    <n v="949"/>
  </r>
  <r>
    <n v="15019"/>
    <s v="Lihir - Newcrest Mining"/>
    <n v="791"/>
    <s v="-"/>
    <n v="1"/>
    <x v="10"/>
    <s v="-"/>
    <s v="Lihir Island"/>
    <n v="7743"/>
    <s v="-"/>
    <s v="-"/>
    <x v="9"/>
    <x v="9"/>
    <s v="Process or Autoclave feeding"/>
    <x v="14"/>
    <s v="-"/>
    <s v="Maya Polanski"/>
    <x v="17"/>
    <s v="Usable"/>
    <s v="201615 /1"/>
    <n v="1"/>
    <s v="-"/>
    <s v="-"/>
    <s v="-"/>
    <s v="-"/>
    <s v="-"/>
    <s v="Lihir Gold"/>
    <s v="TZPM"/>
    <n v="475"/>
    <n v="31"/>
    <n v="48.8"/>
    <n v="95"/>
    <n v="2016"/>
    <s v="N"/>
    <s v="N"/>
    <s v="N"/>
    <s v="70LTR/API13/40BAR"/>
    <s v="N"/>
    <n v="1200"/>
    <s v="Order"/>
    <s v="STAINLESS STEEL"/>
    <s v="AUSTRASIA"/>
    <s v="N"/>
    <s v="N"/>
    <s v="N"/>
    <d v="2016-08-02T00:00:00"/>
    <s v="CT139765"/>
    <d v="2016-09-30T00:00:00"/>
    <s v="-"/>
    <d v="2016-08-02T00:00:00"/>
    <s v="CT139765"/>
    <s v="-"/>
    <s v="-"/>
    <d v="2016-08-02T00:00:00"/>
    <s v="CT139765"/>
    <d v="2016-09-28T00:00:00"/>
    <s v="CT213"/>
    <n v="8"/>
    <s v="-"/>
    <n v="100"/>
    <s v="N"/>
    <s v="-"/>
    <n v="100"/>
    <n v="100"/>
    <n v="8000"/>
    <s v="-"/>
    <n v="2115"/>
  </r>
  <r>
    <n v="15020"/>
    <s v="Paragominas"/>
    <n v="792"/>
    <s v="former MMX"/>
    <n v="4"/>
    <x v="10"/>
    <s v="-"/>
    <s v="Paragominas"/>
    <n v="7546"/>
    <s v="-"/>
    <s v="-"/>
    <x v="3"/>
    <x v="3"/>
    <s v="Tailings"/>
    <x v="0"/>
    <s v="0.General pump order"/>
    <s v="Vacancy"/>
    <x v="10"/>
    <s v="Usable"/>
    <s v="201609 /1"/>
    <n v="1"/>
    <s v="-"/>
    <s v="-"/>
    <s v="-"/>
    <s v="-"/>
    <s v="-"/>
    <s v="Paragominas"/>
    <s v="TZPM"/>
    <n v="636"/>
    <n v="117"/>
    <n v="50"/>
    <n v="25"/>
    <n v="2016"/>
    <s v="N"/>
    <s v="N"/>
    <s v="N"/>
    <s v="109LTR/API15/125BAR"/>
    <s v="Y"/>
    <n v="2000"/>
    <s v="Order"/>
    <s v="NODULAIR CAST IRON"/>
    <s v="AMERICAS"/>
    <s v="N"/>
    <s v="N"/>
    <s v="N"/>
    <d v="2016-08-02T00:00:00"/>
    <s v="CT139765"/>
    <d v="2017-08-22T00:00:00"/>
    <s v="CT213"/>
    <d v="2016-08-02T00:00:00"/>
    <s v="CT139765"/>
    <s v="-"/>
    <s v="-"/>
    <d v="2016-08-02T00:00:00"/>
    <s v="CT139765"/>
    <d v="2017-08-22T00:00:00"/>
    <s v="CT213"/>
    <n v="5"/>
    <s v="Rebuild from MMX 201468"/>
    <n v="100"/>
    <s v="N"/>
    <s v="-"/>
    <n v="75"/>
    <n v="25"/>
    <n v="8000"/>
    <s v="-"/>
    <n v="1166"/>
  </r>
  <r>
    <n v="15022"/>
    <s v="Las Cenizas Taltal"/>
    <n v="793"/>
    <s v="-"/>
    <n v="1"/>
    <x v="10"/>
    <s v="-"/>
    <s v="Las Cenizas Taltal"/>
    <n v="7828"/>
    <s v="-"/>
    <s v="-"/>
    <x v="20"/>
    <x v="3"/>
    <s v="Tailings"/>
    <x v="16"/>
    <s v="0.General pump order"/>
    <s v="Vacancy"/>
    <x v="15"/>
    <s v="Usable"/>
    <s v="201613 / 1"/>
    <n v="1"/>
    <s v="-"/>
    <s v="-"/>
    <s v="-"/>
    <s v="-"/>
    <s v="5. Operational"/>
    <s v="LAS CENIZAS TALTAL"/>
    <s v="ZPM"/>
    <n v="103.1"/>
    <n v="27.3"/>
    <n v="78.3"/>
    <n v="20"/>
    <n v="2016"/>
    <s v="N"/>
    <s v="N"/>
    <s v="N"/>
    <s v="10LTR/API8/40BAR"/>
    <s v="N"/>
    <n v="600"/>
    <s v="Order"/>
    <s v="NODULAIR CAST IRON"/>
    <s v="AMERICAS"/>
    <s v="N"/>
    <s v="N"/>
    <s v="N"/>
    <d v="2016-08-22T00:00:00"/>
    <s v="CT139765"/>
    <d v="2016-09-30T00:00:00"/>
    <s v="-"/>
    <d v="2016-08-22T00:00:00"/>
    <s v="CT139765"/>
    <d v="2016-10-05T00:00:00"/>
    <s v="CT116585"/>
    <s v="-"/>
    <s v="-"/>
    <s v="-"/>
    <s v="-"/>
    <n v="12"/>
    <s v="-"/>
    <n v="100"/>
    <s v="N"/>
    <s v="-"/>
    <n v="200"/>
    <n v="100"/>
    <n v="8000"/>
    <s v="-"/>
    <n v="748"/>
  </r>
  <r>
    <n v="15032"/>
    <s v="Las Cenizas"/>
    <n v="794"/>
    <s v="-"/>
    <n v="1"/>
    <x v="9"/>
    <s v="-"/>
    <s v="Las Cenizas"/>
    <n v="1862"/>
    <s v="-"/>
    <s v="-"/>
    <x v="7"/>
    <x v="3"/>
    <s v="Tailings"/>
    <x v="16"/>
    <s v="0.General pump order"/>
    <s v="Vacancy"/>
    <x v="15"/>
    <s v="Usable"/>
    <s v="201646 /1"/>
    <n v="1"/>
    <s v="-"/>
    <s v="-"/>
    <s v="-"/>
    <s v="-"/>
    <s v="-"/>
    <s v="Las Cenizas"/>
    <s v="TZPM"/>
    <n v="121"/>
    <n v="90"/>
    <n v="60"/>
    <n v="21"/>
    <n v="2016"/>
    <s v="N"/>
    <s v="N"/>
    <s v="N"/>
    <s v="15LTR/API10/120BAR"/>
    <s v="N"/>
    <n v="500"/>
    <s v="Order"/>
    <s v="CAST STEEL"/>
    <s v="AMERICAS"/>
    <s v="N"/>
    <s v="N"/>
    <s v="N"/>
    <d v="2016-09-29T00:00:00"/>
    <s v="CT139765"/>
    <d v="2016-09-30T00:00:00"/>
    <s v="-"/>
    <d v="2016-09-29T00:00:00"/>
    <s v="CT139765"/>
    <s v="-"/>
    <s v="-"/>
    <d v="2016-09-29T00:00:00"/>
    <s v="CT139765"/>
    <d v="2017-02-07T00:00:00"/>
    <s v="CT165"/>
    <n v="11"/>
    <s v="Copy order 200897"/>
    <n v="100"/>
    <s v="N"/>
    <s v="-"/>
    <n v="200"/>
    <n v="100"/>
    <n v="8000"/>
    <s v="-"/>
    <n v="296"/>
  </r>
  <r>
    <n v="15042"/>
    <s v="Hindustan Zinc - Sindesar Khurd Mines"/>
    <n v="795"/>
    <s v="-"/>
    <n v="2"/>
    <x v="56"/>
    <s v="-"/>
    <s v="Sindesar Khurd Mines"/>
    <n v="8947"/>
    <s v="-"/>
    <s v="-"/>
    <x v="12"/>
    <x v="11"/>
    <s v="Tailings"/>
    <x v="81"/>
    <s v="4.Supply of additional system components (incl. 1, 2 and 3)"/>
    <s v="Vinay Parekh"/>
    <x v="1"/>
    <s v="Usable"/>
    <s v="201662 /1"/>
    <n v="1"/>
    <s v="-"/>
    <s v="-"/>
    <s v="-"/>
    <s v="-"/>
    <s v="-"/>
    <s v="Hindustan Zinc - Sindesar Khurd Mines"/>
    <s v="DHC"/>
    <n v="288"/>
    <n v="110"/>
    <s v="-"/>
    <s v="-"/>
    <s v="-"/>
    <s v="-"/>
    <s v="-"/>
    <s v="-"/>
    <s v="-"/>
    <s v="-"/>
    <n v="26300"/>
    <s v="Order"/>
    <s v="-"/>
    <s v="INDIA"/>
    <s v="Y"/>
    <s v="-"/>
    <s v="-"/>
    <d v="2017-05-19T00:00:00"/>
    <s v="CT139765"/>
    <d v="2017-07-11T00:00:00"/>
    <s v="CT139765"/>
    <d v="2017-05-19T00:00:00"/>
    <s v="CT139765"/>
    <s v="-"/>
    <s v="-"/>
    <d v="2017-05-19T00:00:00"/>
    <s v="CT139765"/>
    <s v="-"/>
    <s v="-"/>
    <n v="0"/>
    <s v="-"/>
    <n v="100"/>
    <s v="N"/>
    <s v="-"/>
    <s v="-"/>
    <s v="-"/>
    <n v="8000"/>
    <s v="-"/>
    <s v="-"/>
  </r>
  <r>
    <n v="15046"/>
    <s v="Nokeng Fluorspar"/>
    <n v="796"/>
    <s v="-"/>
    <n v="2"/>
    <x v="56"/>
    <s v="-"/>
    <s v="Nokeng Fluorspar Mine (Pty) Ltd."/>
    <n v="8988"/>
    <s v="-"/>
    <s v="-"/>
    <x v="18"/>
    <x v="3"/>
    <s v="Tailings"/>
    <x v="31"/>
    <s v="3.Basic design (incl. 1 and 2)"/>
    <s v="Oliver Favero"/>
    <x v="32"/>
    <s v="Usable"/>
    <s v="201670 /1"/>
    <n v="1"/>
    <s v="-"/>
    <s v="-"/>
    <s v="-"/>
    <s v="-"/>
    <s v="-"/>
    <s v="Nokeng Fluorspar"/>
    <s v="ZPM"/>
    <n v="91"/>
    <n v="51.35"/>
    <s v="-"/>
    <s v="-"/>
    <s v="-"/>
    <s v="N"/>
    <s v="N"/>
    <s v="N"/>
    <s v="7.5LTR/API5/63BAR"/>
    <s v="N"/>
    <n v="700"/>
    <s v="Order"/>
    <s v="NODULAIR CAST IRON"/>
    <s v="EMEA"/>
    <s v="N"/>
    <s v="N"/>
    <s v="N"/>
    <d v="2017-07-28T00:00:00"/>
    <s v="CT139765"/>
    <d v="2017-08-31T00:00:00"/>
    <s v="CT139765"/>
    <d v="2017-07-28T00:00:00"/>
    <s v="CT139765"/>
    <s v="-"/>
    <s v="-"/>
    <d v="2017-07-28T00:00:00"/>
    <s v="CT139765"/>
    <d v="2017-09-05T00:00:00"/>
    <s v="CT165"/>
    <n v="9"/>
    <s v="-"/>
    <n v="100"/>
    <s v="N"/>
    <s v="-"/>
    <n v="50"/>
    <n v="25"/>
    <n v="8000"/>
    <s v="-"/>
    <s v="-"/>
  </r>
  <r>
    <n v="15049"/>
    <s v="Altonorte"/>
    <n v="797"/>
    <s v="-"/>
    <n v="2"/>
    <x v="56"/>
    <s v="-"/>
    <s v="Altonorte Metallurgical"/>
    <n v="1862"/>
    <s v="-"/>
    <s v="-"/>
    <x v="7"/>
    <x v="3"/>
    <s v="Tailings"/>
    <x v="16"/>
    <s v="3.Basic design (incl. 1 and 2)"/>
    <s v="Vacancy"/>
    <x v="15"/>
    <s v="Usable"/>
    <s v="201674 /1"/>
    <n v="1"/>
    <s v="-"/>
    <s v="-"/>
    <s v="-"/>
    <s v="-"/>
    <s v="-"/>
    <s v="Altonorte"/>
    <s v="ZPM"/>
    <n v="126"/>
    <n v="67.7"/>
    <n v="68"/>
    <n v="20"/>
    <s v="-"/>
    <s v="N"/>
    <s v="N"/>
    <s v="N"/>
    <s v="10LTR/API8/100BAR"/>
    <s v="N"/>
    <n v="800"/>
    <s v="Order"/>
    <s v="STEEL/NODULAIR CAST IRON"/>
    <s v="AMERICAS"/>
    <s v="N"/>
    <s v="N"/>
    <s v="N"/>
    <d v="2017-09-01T00:00:00"/>
    <s v="CT139765"/>
    <d v="2017-11-03T00:00:00"/>
    <s v="CT165"/>
    <d v="2017-09-01T00:00:00"/>
    <s v="CT139765"/>
    <s v="-"/>
    <s v="-"/>
    <d v="2017-09-01T00:00:00"/>
    <s v="CT139765"/>
    <d v="2017-11-03T00:00:00"/>
    <s v="CT165"/>
    <n v="9"/>
    <s v="-"/>
    <n v="100"/>
    <s v="N"/>
    <s v="-"/>
    <n v="200"/>
    <n v="100"/>
    <s v="-"/>
    <s v="-"/>
    <n v="347"/>
  </r>
  <r>
    <n v="15052"/>
    <s v="Yatagan TPP Gypsum handling"/>
    <n v="798"/>
    <s v="-"/>
    <n v="1"/>
    <x v="56"/>
    <s v="-"/>
    <s v="YATAGAN TERMIK ENERJI ÜRETIM A.S. "/>
    <n v="9155"/>
    <s v="-"/>
    <s v="-"/>
    <x v="8"/>
    <x v="3"/>
    <s v="Tailings"/>
    <x v="27"/>
    <s v="4.Supply of additional system components (incl. 1, 2 and 3)"/>
    <s v="Oliver Favero"/>
    <x v="21"/>
    <s v="-"/>
    <s v="201679 /1"/>
    <n v="1"/>
    <s v="-"/>
    <s v="-"/>
    <s v="-"/>
    <s v="-"/>
    <s v="-"/>
    <s v="Yatagan TPP Gypsum handling"/>
    <s v="ZPM"/>
    <n v="63"/>
    <n v="70"/>
    <s v="-"/>
    <s v="-"/>
    <s v="-"/>
    <s v="-"/>
    <s v="-"/>
    <s v="-"/>
    <s v="-"/>
    <s v="-"/>
    <n v="700"/>
    <s v="Order"/>
    <s v="-"/>
    <s v="EMEA"/>
    <s v="N"/>
    <s v="-"/>
    <s v="-"/>
    <d v="2017-11-09T00:00:00"/>
    <s v="CT139765"/>
    <s v="-"/>
    <s v="-"/>
    <d v="2017-11-09T00:00:00"/>
    <s v="CT139765"/>
    <s v="-"/>
    <s v="-"/>
    <d v="2017-11-09T00:00:00"/>
    <s v="CT139765"/>
    <s v="-"/>
    <s v="-"/>
    <n v="0"/>
    <s v="-"/>
    <s v="-"/>
    <s v="-"/>
    <s v="-"/>
    <n v="50"/>
    <n v="0"/>
    <s v="-"/>
    <s v="-"/>
    <s v="-"/>
  </r>
  <r>
    <n v="15047"/>
    <s v="Oyu Tolgoi Underground Project"/>
    <n v="799"/>
    <s v="-"/>
    <n v="1"/>
    <x v="56"/>
    <s v="-"/>
    <s v="Oyu Tolgoi Mongolia"/>
    <n v="7776"/>
    <s v="-"/>
    <s v="-"/>
    <x v="7"/>
    <x v="7"/>
    <s v="Tailings"/>
    <x v="11"/>
    <s v="3.Basic design (incl. 1 and 2)"/>
    <s v="Harry Cui"/>
    <x v="65"/>
    <s v="Usable"/>
    <s v="201672 /1"/>
    <n v="1"/>
    <s v="-"/>
    <s v="-"/>
    <s v="-"/>
    <s v="-"/>
    <s v="-"/>
    <s v="Oyu Tolgoi Underground Project"/>
    <s v="ZPM"/>
    <n v="72"/>
    <n v="144.6"/>
    <s v="-"/>
    <s v="-"/>
    <s v="-"/>
    <s v="N"/>
    <s v="N"/>
    <s v="N"/>
    <s v="5.7LTR/API5/160BAR"/>
    <s v="N"/>
    <n v="800"/>
    <s v="Order"/>
    <s v="STAINLESS STEEL"/>
    <s v="CHINA"/>
    <s v="N"/>
    <s v="N"/>
    <s v="N"/>
    <d v="2017-08-31T00:00:00"/>
    <s v="CT139765"/>
    <d v="2017-08-31T00:00:00"/>
    <s v="CT139765"/>
    <d v="2017-08-31T00:00:00"/>
    <s v="CT139765"/>
    <s v="-"/>
    <s v="-"/>
    <d v="2017-08-31T00:00:00"/>
    <s v="CT139765"/>
    <d v="2017-09-05T00:00:00"/>
    <s v="CT165"/>
    <n v="7"/>
    <s v="-"/>
    <n v="100"/>
    <s v="N"/>
    <s v="-"/>
    <n v="100"/>
    <n v="25"/>
    <s v="-"/>
    <s v="-"/>
    <s v="-"/>
  </r>
  <r>
    <n v="15048"/>
    <s v="St. Barbara - Gwalia Extension"/>
    <n v="800"/>
    <s v="-"/>
    <n v="1"/>
    <x v="56"/>
    <s v="-"/>
    <s v="St. Barbara - Gwalia"/>
    <n v="1910"/>
    <s v="-"/>
    <s v="-"/>
    <x v="9"/>
    <x v="11"/>
    <s v="Tailings"/>
    <x v="75"/>
    <s v="3.Basic design (incl. 1 and 2)"/>
    <s v="Maya Polanski"/>
    <x v="5"/>
    <s v="Usable"/>
    <s v="201658 /1"/>
    <n v="1"/>
    <s v="-"/>
    <s v="-"/>
    <s v="-"/>
    <s v="-"/>
    <s v="-"/>
    <s v="St. Barbara - Gwalia Extension"/>
    <s v="DHT"/>
    <n v="185"/>
    <n v="120"/>
    <s v="-"/>
    <s v="-"/>
    <s v="-"/>
    <s v="-"/>
    <s v="-"/>
    <s v="-"/>
    <s v="-"/>
    <s v="-"/>
    <n v="26320"/>
    <s v="Order"/>
    <s v="-"/>
    <s v="AUSTRASIA"/>
    <s v="Y"/>
    <s v="-"/>
    <s v="-"/>
    <d v="2017-09-01T00:00:00"/>
    <s v="CT139765"/>
    <d v="2017-09-01T00:00:00"/>
    <s v="CT139765"/>
    <d v="2017-09-01T00:00:00"/>
    <s v="CT139765"/>
    <s v="-"/>
    <s v="-"/>
    <d v="2017-09-01T00:00:00"/>
    <s v="CT139765"/>
    <s v="-"/>
    <s v="-"/>
    <n v="0"/>
    <s v="-"/>
    <n v="100"/>
    <s v="N"/>
    <s v="-"/>
    <n v="50"/>
    <n v="25"/>
    <s v="-"/>
    <s v="-"/>
    <s v="-"/>
  </r>
  <r>
    <n v="15050"/>
    <s v="Carmen Copper Tailings"/>
    <n v="801"/>
    <s v="-"/>
    <n v="6"/>
    <x v="56"/>
    <s v="-"/>
    <s v="Carmen Copper Minesite"/>
    <n v="8987"/>
    <s v="-"/>
    <s v="-"/>
    <x v="7"/>
    <x v="3"/>
    <s v="Tailings"/>
    <x v="16"/>
    <s v="4.Supply of additional system components (incl. 1, 2 and 3)"/>
    <s v="Maya Polanski"/>
    <x v="14"/>
    <s v="Usable"/>
    <s v="201669 /1"/>
    <n v="1"/>
    <s v="-"/>
    <s v="-"/>
    <s v="-"/>
    <s v="-"/>
    <s v="-"/>
    <s v="Carmen Copper Tailings"/>
    <s v="TZPM"/>
    <n v="580"/>
    <n v="56"/>
    <n v="61"/>
    <n v="20"/>
    <s v="-"/>
    <s v="N"/>
    <s v="N"/>
    <s v="N"/>
    <s v="70LTR/API14/63BAR"/>
    <s v="N"/>
    <n v="1200"/>
    <s v="Order"/>
    <s v="NODULAIR CAST IRON"/>
    <s v="AUSTRASIA"/>
    <s v="N"/>
    <s v="N"/>
    <s v="N"/>
    <d v="2017-09-14T00:00:00"/>
    <s v="CT139765"/>
    <d v="2017-11-06T00:00:00"/>
    <s v="CT213"/>
    <d v="2017-09-14T00:00:00"/>
    <s v="CT139765"/>
    <s v="-"/>
    <s v="-"/>
    <d v="2017-09-14T00:00:00"/>
    <s v="CT139765"/>
    <d v="2017-11-03T00:00:00"/>
    <s v="CT165"/>
    <n v="9"/>
    <s v="-"/>
    <n v="100"/>
    <s v="N"/>
    <s v="-"/>
    <n v="200"/>
    <n v="100"/>
    <s v="-"/>
    <s v="-"/>
    <n v="468"/>
  </r>
  <r>
    <n v="15051"/>
    <s v="Weihe Binzhou MEG"/>
    <n v="802"/>
    <s v="-"/>
    <n v="3"/>
    <x v="56"/>
    <s v="-"/>
    <s v="SHAANXI WEIHE BINZHOU CHEMICAL CO."/>
    <n v="9157"/>
    <s v="-"/>
    <s v="-"/>
    <x v="13"/>
    <x v="1"/>
    <s v="Process or Autoclave feeding"/>
    <x v="1"/>
    <s v="3.Basic design (incl. 1 and 2)"/>
    <s v="Harry Cui"/>
    <x v="0"/>
    <s v="-"/>
    <s v="201680 /1"/>
    <n v="1"/>
    <s v="-"/>
    <s v="-"/>
    <s v="-"/>
    <s v="-"/>
    <s v="-"/>
    <s v="Weihe Binzhou MEG"/>
    <s v="TZPM"/>
    <n v="51"/>
    <n v="96.5"/>
    <n v="50"/>
    <n v="80"/>
    <s v="-"/>
    <s v="N"/>
    <s v="N"/>
    <s v="N"/>
    <s v="5.7LTR/API5/105BAR"/>
    <s v="N"/>
    <n v="250"/>
    <s v="Order"/>
    <s v="STEEL"/>
    <s v="CHINA"/>
    <s v="N"/>
    <s v="N"/>
    <s v="N"/>
    <d v="2017-10-03T00:00:00"/>
    <s v="CT139765"/>
    <d v="2017-11-03T00:00:00"/>
    <s v="CT165"/>
    <d v="2017-10-03T00:00:00"/>
    <s v="CT139765"/>
    <s v="-"/>
    <s v="-"/>
    <d v="2017-10-03T00:00:00"/>
    <s v="CT139765"/>
    <d v="2017-11-03T00:00:00"/>
    <s v="CT165"/>
    <n v="8"/>
    <s v="-"/>
    <n v="100"/>
    <s v="N"/>
    <s v="-"/>
    <n v="50"/>
    <n v="0"/>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56EECD-F22D-4929-AE0F-DEDC1348325C}"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rowHeaderCaption="Order year of supply">
  <location ref="B3:C62" firstHeaderRow="1" firstDataRow="1" firstDataCol="1"/>
  <pivotFields count="67">
    <pivotField showAll="0"/>
    <pivotField showAll="0"/>
    <pivotField showAll="0"/>
    <pivotField showAll="0"/>
    <pivotField dataField="1" showAll="0"/>
    <pivotField axis="axisRow" showAll="0">
      <items count="59">
        <item x="57"/>
        <item x="55"/>
        <item x="54"/>
        <item x="53"/>
        <item x="52"/>
        <item x="51"/>
        <item x="50"/>
        <item x="49"/>
        <item x="42"/>
        <item x="41"/>
        <item x="40"/>
        <item x="39"/>
        <item x="38"/>
        <item x="37"/>
        <item x="36"/>
        <item x="22"/>
        <item x="21"/>
        <item x="20"/>
        <item x="19"/>
        <item x="18"/>
        <item x="17"/>
        <item x="14"/>
        <item x="13"/>
        <item x="35"/>
        <item x="34"/>
        <item x="32"/>
        <item x="30"/>
        <item x="29"/>
        <item x="28"/>
        <item x="25"/>
        <item x="24"/>
        <item x="23"/>
        <item x="47"/>
        <item x="46"/>
        <item x="45"/>
        <item x="44"/>
        <item x="43"/>
        <item x="8"/>
        <item x="7"/>
        <item x="6"/>
        <item x="5"/>
        <item x="4"/>
        <item x="3"/>
        <item x="2"/>
        <item x="1"/>
        <item x="0"/>
        <item x="12"/>
        <item x="11"/>
        <item x="10"/>
        <item x="9"/>
        <item x="56"/>
        <item x="26"/>
        <item x="31"/>
        <item x="27"/>
        <item x="33"/>
        <item x="48"/>
        <item x="16"/>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sortType="a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Items count="1">
    <i/>
  </colItems>
  <dataFields count="1">
    <dataField name="Count of Order pump quantity" fld="4" subtotal="count" baseField="0" baseItem="0"/>
  </dataFields>
  <formats count="14">
    <format dxfId="13">
      <pivotArea field="5" type="button" dataOnly="0" labelOnly="1" outline="0" axis="axisRow" fieldPosition="0"/>
    </format>
    <format dxfId="12">
      <pivotArea dataOnly="0" labelOnly="1" outline="0" axis="axisValues" fieldPosition="0"/>
    </format>
    <format dxfId="11">
      <pivotArea dataOnly="0" labelOnly="1" outline="0" axis="axisValues" fieldPosition="0"/>
    </format>
    <format dxfId="10">
      <pivotArea outline="0" collapsedLevelsAreSubtotals="1" fieldPosition="0"/>
    </format>
    <format dxfId="9">
      <pivotArea dataOnly="0" labelOnly="1" outline="0" axis="axisValues" fieldPosition="0"/>
    </format>
    <format dxfId="8">
      <pivotArea dataOnly="0" labelOnly="1" outline="0" axis="axisValues" fieldPosition="0"/>
    </format>
    <format dxfId="7">
      <pivotArea outline="0" collapsedLevelsAreSubtotals="1" fieldPosition="0"/>
    </format>
    <format dxfId="6">
      <pivotArea dataOnly="0" labelOnly="1" outline="0" axis="axisValues" fieldPosition="0"/>
    </format>
    <format dxfId="5">
      <pivotArea dataOnly="0" labelOnly="1" outline="0" axis="axisValues" fieldPosition="0"/>
    </format>
    <format dxfId="4">
      <pivotArea field="5" type="button" dataOnly="0" labelOnly="1" outline="0" axis="axisRow" fieldPosition="0"/>
    </format>
    <format dxfId="3">
      <pivotArea field="5" type="button" dataOnly="0" labelOnly="1" outline="0" axis="axisRow" fieldPosition="0"/>
    </format>
    <format dxfId="2">
      <pivotArea dataOnly="0" labelOnly="1"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fieldPosition="0">
        <references count="1">
          <reference field="5" count="8">
            <x v="50"/>
            <x v="51"/>
            <x v="52"/>
            <x v="53"/>
            <x v="54"/>
            <x v="55"/>
            <x v="56"/>
            <x v="57"/>
          </reference>
        </references>
      </pivotArea>
    </format>
    <format dxfId="0">
      <pivotArea dataOnly="0" labelOnly="1" grandRow="1" outline="0" fieldPosition="0"/>
    </format>
  </formats>
  <chartFormats count="1">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BAF3E1-BA4C-4094-9052-814FC35652D7}"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97" firstHeaderRow="1" firstDataRow="1" firstDataCol="1"/>
  <pivotFields count="67">
    <pivotField showAll="0"/>
    <pivotField showAll="0"/>
    <pivotField dataField="1" showAll="0"/>
    <pivotField showAll="0"/>
    <pivotField showAll="0"/>
    <pivotField axis="axisRow" showAll="0">
      <items count="59">
        <item x="57"/>
        <item x="55"/>
        <item x="54"/>
        <item x="53"/>
        <item x="52"/>
        <item x="51"/>
        <item x="50"/>
        <item x="49"/>
        <item x="42"/>
        <item x="41"/>
        <item x="40"/>
        <item x="39"/>
        <item x="38"/>
        <item x="37"/>
        <item x="36"/>
        <item x="22"/>
        <item x="21"/>
        <item x="20"/>
        <item x="19"/>
        <item x="18"/>
        <item x="17"/>
        <item x="14"/>
        <item x="13"/>
        <item x="35"/>
        <item x="34"/>
        <item x="32"/>
        <item x="30"/>
        <item x="29"/>
        <item x="28"/>
        <item x="25"/>
        <item x="24"/>
        <item x="23"/>
        <item x="47"/>
        <item x="46"/>
        <item x="45"/>
        <item x="44"/>
        <item x="43"/>
        <item x="8"/>
        <item x="7"/>
        <item x="6"/>
        <item x="5"/>
        <item x="4"/>
        <item x="3"/>
        <item x="2"/>
        <item x="1"/>
        <item x="0"/>
        <item x="12"/>
        <item x="11"/>
        <item x="10"/>
        <item x="9"/>
        <item x="56"/>
        <item x="26"/>
        <item x="31"/>
        <item x="27"/>
        <item x="33"/>
        <item x="48"/>
        <item x="16"/>
        <item x="15"/>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8">
        <item x="44"/>
        <item x="55"/>
        <item x="54"/>
        <item x="5"/>
        <item x="48"/>
        <item x="36"/>
        <item x="57"/>
        <item x="52"/>
        <item x="10"/>
        <item x="24"/>
        <item x="16"/>
        <item x="2"/>
        <item x="15"/>
        <item x="0"/>
        <item x="28"/>
        <item x="12"/>
        <item x="60"/>
        <item x="13"/>
        <item x="50"/>
        <item x="22"/>
        <item x="45"/>
        <item x="11"/>
        <item x="34"/>
        <item x="41"/>
        <item x="1"/>
        <item x="25"/>
        <item x="47"/>
        <item x="56"/>
        <item x="51"/>
        <item x="33"/>
        <item x="6"/>
        <item x="3"/>
        <item x="59"/>
        <item x="20"/>
        <item x="39"/>
        <item x="65"/>
        <item x="58"/>
        <item x="30"/>
        <item x="53"/>
        <item x="49"/>
        <item x="42"/>
        <item x="37"/>
        <item x="17"/>
        <item x="7"/>
        <item x="14"/>
        <item x="38"/>
        <item x="29"/>
        <item x="63"/>
        <item x="8"/>
        <item x="64"/>
        <item x="46"/>
        <item x="35"/>
        <item x="32"/>
        <item x="18"/>
        <item x="23"/>
        <item x="31"/>
        <item x="62"/>
        <item x="21"/>
        <item x="26"/>
        <item x="19"/>
        <item x="66"/>
        <item x="9"/>
        <item x="61"/>
        <item x="40"/>
        <item x="43"/>
        <item x="27"/>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7"/>
    <field x="5"/>
  </rowFields>
  <rowItems count="496">
    <i>
      <x/>
    </i>
    <i r="1">
      <x v="52"/>
    </i>
    <i r="1">
      <x v="53"/>
    </i>
    <i r="1">
      <x v="54"/>
    </i>
    <i r="1">
      <x v="55"/>
    </i>
    <i r="1">
      <x v="56"/>
    </i>
    <i>
      <x v="1"/>
    </i>
    <i r="1">
      <x v="55"/>
    </i>
    <i r="1">
      <x v="56"/>
    </i>
    <i>
      <x v="2"/>
    </i>
    <i r="1">
      <x v="30"/>
    </i>
    <i>
      <x v="3"/>
    </i>
    <i r="1">
      <x v="12"/>
    </i>
    <i r="1">
      <x v="13"/>
    </i>
    <i r="1">
      <x v="16"/>
    </i>
    <i r="1">
      <x v="17"/>
    </i>
    <i r="1">
      <x v="21"/>
    </i>
    <i r="1">
      <x v="27"/>
    </i>
    <i r="1">
      <x v="28"/>
    </i>
    <i r="1">
      <x v="29"/>
    </i>
    <i r="1">
      <x v="30"/>
    </i>
    <i r="1">
      <x v="31"/>
    </i>
    <i r="1">
      <x v="33"/>
    </i>
    <i r="1">
      <x v="35"/>
    </i>
    <i r="1">
      <x v="36"/>
    </i>
    <i r="1">
      <x v="37"/>
    </i>
    <i r="1">
      <x v="38"/>
    </i>
    <i r="1">
      <x v="39"/>
    </i>
    <i r="1">
      <x v="40"/>
    </i>
    <i r="1">
      <x v="41"/>
    </i>
    <i r="1">
      <x v="43"/>
    </i>
    <i r="1">
      <x v="44"/>
    </i>
    <i r="1">
      <x v="46"/>
    </i>
    <i r="1">
      <x v="48"/>
    </i>
    <i r="1">
      <x v="49"/>
    </i>
    <i r="1">
      <x v="50"/>
    </i>
    <i>
      <x v="4"/>
    </i>
    <i r="1">
      <x v="19"/>
    </i>
    <i r="1">
      <x v="29"/>
    </i>
    <i>
      <x v="5"/>
    </i>
    <i r="1">
      <x v="9"/>
    </i>
    <i r="1">
      <x v="10"/>
    </i>
    <i r="1">
      <x v="12"/>
    </i>
    <i r="1">
      <x v="13"/>
    </i>
    <i r="1">
      <x v="15"/>
    </i>
    <i r="1">
      <x v="16"/>
    </i>
    <i r="1">
      <x v="18"/>
    </i>
    <i r="1">
      <x v="19"/>
    </i>
    <i r="1">
      <x v="22"/>
    </i>
    <i r="1">
      <x v="24"/>
    </i>
    <i r="1">
      <x v="33"/>
    </i>
    <i r="1">
      <x v="37"/>
    </i>
    <i>
      <x v="6"/>
    </i>
    <i r="1">
      <x v="22"/>
    </i>
    <i>
      <x v="7"/>
    </i>
    <i r="1">
      <x v="30"/>
    </i>
    <i>
      <x v="8"/>
    </i>
    <i r="1">
      <x v="18"/>
    </i>
    <i r="1">
      <x v="25"/>
    </i>
    <i r="1">
      <x v="26"/>
    </i>
    <i r="1">
      <x v="30"/>
    </i>
    <i r="1">
      <x v="31"/>
    </i>
    <i r="1">
      <x v="33"/>
    </i>
    <i r="1">
      <x v="34"/>
    </i>
    <i r="1">
      <x v="37"/>
    </i>
    <i r="1">
      <x v="38"/>
    </i>
    <i r="1">
      <x v="39"/>
    </i>
    <i r="1">
      <x v="40"/>
    </i>
    <i r="1">
      <x v="42"/>
    </i>
    <i r="1">
      <x v="43"/>
    </i>
    <i r="1">
      <x v="44"/>
    </i>
    <i r="1">
      <x v="45"/>
    </i>
    <i r="1">
      <x v="46"/>
    </i>
    <i r="1">
      <x v="48"/>
    </i>
    <i>
      <x v="9"/>
    </i>
    <i r="1">
      <x v="39"/>
    </i>
    <i>
      <x v="10"/>
    </i>
    <i r="1">
      <x v="42"/>
    </i>
    <i>
      <x v="11"/>
    </i>
    <i r="1">
      <x v="18"/>
    </i>
    <i r="1">
      <x v="20"/>
    </i>
    <i r="1">
      <x v="21"/>
    </i>
    <i r="1">
      <x v="22"/>
    </i>
    <i r="1">
      <x v="23"/>
    </i>
    <i r="1">
      <x v="24"/>
    </i>
    <i r="1">
      <x v="25"/>
    </i>
    <i r="1">
      <x v="26"/>
    </i>
    <i r="1">
      <x v="27"/>
    </i>
    <i r="1">
      <x v="29"/>
    </i>
    <i r="1">
      <x v="30"/>
    </i>
    <i r="1">
      <x v="31"/>
    </i>
    <i r="1">
      <x v="33"/>
    </i>
    <i r="1">
      <x v="37"/>
    </i>
    <i r="1">
      <x v="40"/>
    </i>
    <i r="1">
      <x v="42"/>
    </i>
    <i r="1">
      <x v="45"/>
    </i>
    <i r="1">
      <x v="48"/>
    </i>
    <i>
      <x v="12"/>
    </i>
    <i r="1">
      <x v="26"/>
    </i>
    <i r="1">
      <x v="30"/>
    </i>
    <i r="1">
      <x v="32"/>
    </i>
    <i r="1">
      <x v="33"/>
    </i>
    <i r="1">
      <x v="35"/>
    </i>
    <i r="1">
      <x v="37"/>
    </i>
    <i r="1">
      <x v="39"/>
    </i>
    <i r="1">
      <x v="41"/>
    </i>
    <i r="1">
      <x v="42"/>
    </i>
    <i r="1">
      <x v="45"/>
    </i>
    <i r="1">
      <x v="46"/>
    </i>
    <i r="1">
      <x v="48"/>
    </i>
    <i r="1">
      <x v="49"/>
    </i>
    <i r="1">
      <x v="50"/>
    </i>
    <i>
      <x v="13"/>
    </i>
    <i r="1">
      <x v="18"/>
    </i>
    <i r="1">
      <x v="19"/>
    </i>
    <i r="1">
      <x v="20"/>
    </i>
    <i r="1">
      <x v="21"/>
    </i>
    <i r="1">
      <x v="24"/>
    </i>
    <i r="1">
      <x v="25"/>
    </i>
    <i r="1">
      <x v="26"/>
    </i>
    <i r="1">
      <x v="27"/>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14"/>
    </i>
    <i r="1">
      <x v="39"/>
    </i>
    <i>
      <x v="15"/>
    </i>
    <i r="1">
      <x v="4"/>
    </i>
    <i r="1">
      <x v="5"/>
    </i>
    <i r="1">
      <x v="7"/>
    </i>
    <i r="1">
      <x v="10"/>
    </i>
    <i r="1">
      <x v="11"/>
    </i>
    <i r="1">
      <x v="12"/>
    </i>
    <i r="1">
      <x v="14"/>
    </i>
    <i r="1">
      <x v="15"/>
    </i>
    <i r="1">
      <x v="17"/>
    </i>
    <i r="1">
      <x v="18"/>
    </i>
    <i r="1">
      <x v="19"/>
    </i>
    <i r="1">
      <x v="21"/>
    </i>
    <i r="1">
      <x v="22"/>
    </i>
    <i r="1">
      <x v="25"/>
    </i>
    <i r="1">
      <x v="29"/>
    </i>
    <i r="1">
      <x v="36"/>
    </i>
    <i r="1">
      <x v="43"/>
    </i>
    <i r="1">
      <x v="45"/>
    </i>
    <i>
      <x v="16"/>
    </i>
    <i r="1">
      <x v="36"/>
    </i>
    <i>
      <x v="17"/>
    </i>
    <i r="1">
      <x v="42"/>
    </i>
    <i r="1">
      <x v="43"/>
    </i>
    <i>
      <x v="18"/>
    </i>
    <i r="1">
      <x v="17"/>
    </i>
    <i>
      <x v="19"/>
    </i>
    <i r="1">
      <x v="40"/>
    </i>
    <i r="1">
      <x v="48"/>
    </i>
    <i>
      <x v="20"/>
    </i>
    <i r="1">
      <x v="6"/>
    </i>
    <i r="1">
      <x v="7"/>
    </i>
    <i r="1">
      <x v="8"/>
    </i>
    <i r="1">
      <x v="9"/>
    </i>
    <i r="1">
      <x v="10"/>
    </i>
    <i r="1">
      <x v="17"/>
    </i>
    <i r="1">
      <x v="18"/>
    </i>
    <i r="1">
      <x v="19"/>
    </i>
    <i>
      <x v="21"/>
    </i>
    <i r="1">
      <x v="6"/>
    </i>
    <i r="1">
      <x v="7"/>
    </i>
    <i r="1">
      <x v="8"/>
    </i>
    <i r="1">
      <x v="10"/>
    </i>
    <i r="1">
      <x v="11"/>
    </i>
    <i r="1">
      <x v="12"/>
    </i>
    <i r="1">
      <x v="13"/>
    </i>
    <i r="1">
      <x v="14"/>
    </i>
    <i r="1">
      <x v="15"/>
    </i>
    <i r="1">
      <x v="16"/>
    </i>
    <i r="1">
      <x v="17"/>
    </i>
    <i r="1">
      <x v="19"/>
    </i>
    <i r="1">
      <x v="20"/>
    </i>
    <i r="1">
      <x v="21"/>
    </i>
    <i r="1">
      <x v="22"/>
    </i>
    <i r="1">
      <x v="23"/>
    </i>
    <i r="1">
      <x v="24"/>
    </i>
    <i r="1">
      <x v="25"/>
    </i>
    <i r="1">
      <x v="26"/>
    </i>
    <i r="1">
      <x v="27"/>
    </i>
    <i r="1">
      <x v="28"/>
    </i>
    <i r="1">
      <x v="29"/>
    </i>
    <i r="1">
      <x v="30"/>
    </i>
    <i r="1">
      <x v="31"/>
    </i>
    <i r="1">
      <x v="34"/>
    </i>
    <i r="1">
      <x v="36"/>
    </i>
    <i r="1">
      <x v="42"/>
    </i>
    <i r="1">
      <x v="43"/>
    </i>
    <i r="1">
      <x v="46"/>
    </i>
    <i r="1">
      <x v="47"/>
    </i>
    <i r="1">
      <x v="48"/>
    </i>
    <i>
      <x v="22"/>
    </i>
    <i r="1">
      <x v="37"/>
    </i>
    <i>
      <x v="23"/>
    </i>
    <i r="1">
      <x v="19"/>
    </i>
    <i r="1">
      <x v="21"/>
    </i>
    <i>
      <x v="24"/>
    </i>
    <i r="1">
      <x v="10"/>
    </i>
    <i r="1">
      <x v="28"/>
    </i>
    <i r="1">
      <x v="32"/>
    </i>
    <i r="1">
      <x v="33"/>
    </i>
    <i r="1">
      <x v="34"/>
    </i>
    <i r="1">
      <x v="36"/>
    </i>
    <i r="1">
      <x v="37"/>
    </i>
    <i r="1">
      <x v="38"/>
    </i>
    <i r="1">
      <x v="39"/>
    </i>
    <i r="1">
      <x v="40"/>
    </i>
    <i r="1">
      <x v="41"/>
    </i>
    <i r="1">
      <x v="42"/>
    </i>
    <i r="1">
      <x v="43"/>
    </i>
    <i r="1">
      <x v="44"/>
    </i>
    <i r="1">
      <x v="45"/>
    </i>
    <i r="1">
      <x v="46"/>
    </i>
    <i r="1">
      <x v="47"/>
    </i>
    <i r="1">
      <x v="48"/>
    </i>
    <i r="1">
      <x v="49"/>
    </i>
    <i r="1">
      <x v="50"/>
    </i>
    <i>
      <x v="25"/>
    </i>
    <i r="1">
      <x v="30"/>
    </i>
    <i r="1">
      <x v="31"/>
    </i>
    <i r="1">
      <x v="39"/>
    </i>
    <i r="1">
      <x v="47"/>
    </i>
    <i>
      <x v="26"/>
    </i>
    <i r="1">
      <x v="19"/>
    </i>
    <i r="1">
      <x v="25"/>
    </i>
    <i>
      <x v="27"/>
    </i>
    <i r="1">
      <x v="28"/>
    </i>
    <i>
      <x v="28"/>
    </i>
    <i r="1">
      <x v="8"/>
    </i>
    <i r="1">
      <x v="15"/>
    </i>
    <i r="1">
      <x v="22"/>
    </i>
    <i r="1">
      <x v="23"/>
    </i>
    <i r="1">
      <x v="25"/>
    </i>
    <i>
      <x v="29"/>
    </i>
    <i r="1">
      <x v="22"/>
    </i>
    <i r="1">
      <x v="23"/>
    </i>
    <i r="1">
      <x v="38"/>
    </i>
    <i>
      <x v="30"/>
    </i>
    <i r="1">
      <x v="15"/>
    </i>
    <i r="1">
      <x v="27"/>
    </i>
    <i r="1">
      <x v="28"/>
    </i>
    <i r="1">
      <x v="29"/>
    </i>
    <i r="1">
      <x v="30"/>
    </i>
    <i r="1">
      <x v="31"/>
    </i>
    <i r="1">
      <x v="32"/>
    </i>
    <i r="1">
      <x v="33"/>
    </i>
    <i r="1">
      <x v="34"/>
    </i>
    <i r="1">
      <x v="35"/>
    </i>
    <i r="1">
      <x v="37"/>
    </i>
    <i r="1">
      <x v="38"/>
    </i>
    <i r="1">
      <x v="39"/>
    </i>
    <i r="1">
      <x v="42"/>
    </i>
    <i r="1">
      <x v="43"/>
    </i>
    <i r="1">
      <x v="44"/>
    </i>
    <i r="1">
      <x v="48"/>
    </i>
    <i r="1">
      <x v="49"/>
    </i>
    <i>
      <x v="31"/>
    </i>
    <i r="1">
      <x v="35"/>
    </i>
    <i r="1">
      <x v="39"/>
    </i>
    <i r="1">
      <x v="45"/>
    </i>
    <i r="1">
      <x v="46"/>
    </i>
    <i>
      <x v="32"/>
    </i>
    <i r="1">
      <x v="11"/>
    </i>
    <i>
      <x v="33"/>
    </i>
    <i r="1">
      <x v="40"/>
    </i>
    <i>
      <x v="34"/>
    </i>
    <i r="1">
      <x v="33"/>
    </i>
    <i r="1">
      <x v="35"/>
    </i>
    <i r="1">
      <x v="45"/>
    </i>
    <i r="1">
      <x v="46"/>
    </i>
    <i r="1">
      <x v="48"/>
    </i>
    <i r="1">
      <x v="50"/>
    </i>
    <i>
      <x v="35"/>
    </i>
    <i r="1">
      <x v="48"/>
    </i>
    <i r="1">
      <x v="50"/>
    </i>
    <i>
      <x v="36"/>
    </i>
    <i r="1">
      <x v="11"/>
    </i>
    <i>
      <x v="37"/>
    </i>
    <i r="1">
      <x v="1"/>
    </i>
    <i r="1">
      <x v="2"/>
    </i>
    <i r="1">
      <x v="3"/>
    </i>
    <i r="1">
      <x v="4"/>
    </i>
    <i r="1">
      <x v="5"/>
    </i>
    <i r="1">
      <x v="7"/>
    </i>
    <i r="1">
      <x v="8"/>
    </i>
    <i r="1">
      <x v="9"/>
    </i>
    <i r="1">
      <x v="10"/>
    </i>
    <i r="1">
      <x v="11"/>
    </i>
    <i r="1">
      <x v="12"/>
    </i>
    <i r="1">
      <x v="13"/>
    </i>
    <i r="1">
      <x v="14"/>
    </i>
    <i r="1">
      <x v="15"/>
    </i>
    <i r="1">
      <x v="16"/>
    </i>
    <i r="1">
      <x v="17"/>
    </i>
    <i r="1">
      <x v="18"/>
    </i>
    <i r="1">
      <x v="19"/>
    </i>
    <i r="1">
      <x v="20"/>
    </i>
    <i r="1">
      <x v="21"/>
    </i>
    <i r="1">
      <x v="22"/>
    </i>
    <i r="1">
      <x v="23"/>
    </i>
    <i r="1">
      <x v="24"/>
    </i>
    <i r="1">
      <x v="25"/>
    </i>
    <i r="1">
      <x v="29"/>
    </i>
    <i r="1">
      <x v="31"/>
    </i>
    <i r="1">
      <x v="33"/>
    </i>
    <i r="1">
      <x v="38"/>
    </i>
    <i>
      <x v="38"/>
    </i>
    <i r="1">
      <x v="30"/>
    </i>
    <i>
      <x v="39"/>
    </i>
    <i r="1">
      <x v="17"/>
    </i>
    <i>
      <x v="40"/>
    </i>
    <i r="1">
      <x v="21"/>
    </i>
    <i r="1">
      <x v="22"/>
    </i>
    <i>
      <x v="41"/>
    </i>
    <i r="1">
      <x v="47"/>
    </i>
    <i r="1">
      <x v="49"/>
    </i>
    <i>
      <x v="42"/>
    </i>
    <i r="1">
      <x v="22"/>
    </i>
    <i r="1">
      <x v="24"/>
    </i>
    <i r="1">
      <x v="25"/>
    </i>
    <i r="1">
      <x v="28"/>
    </i>
    <i r="1">
      <x v="29"/>
    </i>
    <i r="1">
      <x v="35"/>
    </i>
    <i r="1">
      <x v="42"/>
    </i>
    <i r="1">
      <x v="47"/>
    </i>
    <i r="1">
      <x v="48"/>
    </i>
    <i>
      <x v="43"/>
    </i>
    <i r="1">
      <x v="15"/>
    </i>
    <i r="1">
      <x v="22"/>
    </i>
    <i r="1">
      <x v="28"/>
    </i>
    <i r="1">
      <x v="33"/>
    </i>
    <i r="1">
      <x v="39"/>
    </i>
    <i r="1">
      <x v="40"/>
    </i>
    <i r="1">
      <x v="41"/>
    </i>
    <i r="1">
      <x v="43"/>
    </i>
    <i r="1">
      <x v="44"/>
    </i>
    <i r="1">
      <x v="47"/>
    </i>
    <i>
      <x v="44"/>
    </i>
    <i r="1">
      <x v="16"/>
    </i>
    <i r="1">
      <x v="29"/>
    </i>
    <i r="1">
      <x v="35"/>
    </i>
    <i r="1">
      <x v="39"/>
    </i>
    <i r="1">
      <x v="43"/>
    </i>
    <i r="1">
      <x v="47"/>
    </i>
    <i r="1">
      <x v="50"/>
    </i>
    <i>
      <x v="45"/>
    </i>
    <i r="1">
      <x v="7"/>
    </i>
    <i r="1">
      <x v="8"/>
    </i>
    <i r="1">
      <x v="15"/>
    </i>
    <i r="1">
      <x v="33"/>
    </i>
    <i r="1">
      <x v="47"/>
    </i>
    <i r="1">
      <x v="49"/>
    </i>
    <i>
      <x v="46"/>
    </i>
    <i r="1">
      <x v="20"/>
    </i>
    <i r="1">
      <x v="21"/>
    </i>
    <i r="1">
      <x v="22"/>
    </i>
    <i r="1">
      <x v="25"/>
    </i>
    <i r="1">
      <x v="37"/>
    </i>
    <i r="1">
      <x v="38"/>
    </i>
    <i r="1">
      <x v="39"/>
    </i>
    <i r="1">
      <x v="47"/>
    </i>
    <i>
      <x v="47"/>
    </i>
    <i r="1">
      <x v="33"/>
    </i>
    <i>
      <x v="48"/>
    </i>
    <i r="1">
      <x v="19"/>
    </i>
    <i r="1">
      <x v="31"/>
    </i>
    <i r="1">
      <x v="33"/>
    </i>
    <i r="1">
      <x v="35"/>
    </i>
    <i r="1">
      <x v="38"/>
    </i>
    <i r="1">
      <x v="40"/>
    </i>
    <i r="1">
      <x v="41"/>
    </i>
    <i r="1">
      <x v="42"/>
    </i>
    <i r="1">
      <x v="43"/>
    </i>
    <i r="1">
      <x v="44"/>
    </i>
    <i r="1">
      <x v="46"/>
    </i>
    <i r="1">
      <x v="47"/>
    </i>
    <i r="1">
      <x v="49"/>
    </i>
    <i>
      <x v="49"/>
    </i>
    <i r="1">
      <x v="48"/>
    </i>
    <i>
      <x v="50"/>
    </i>
    <i r="1">
      <x v="19"/>
    </i>
    <i>
      <x v="51"/>
    </i>
    <i r="1">
      <x v="14"/>
    </i>
    <i r="1">
      <x v="20"/>
    </i>
    <i r="1">
      <x v="31"/>
    </i>
    <i r="1">
      <x v="37"/>
    </i>
    <i r="1">
      <x v="48"/>
    </i>
    <i>
      <x v="52"/>
    </i>
    <i r="1">
      <x v="24"/>
    </i>
    <i r="1">
      <x v="26"/>
    </i>
    <i r="1">
      <x v="27"/>
    </i>
    <i r="1">
      <x v="29"/>
    </i>
    <i r="1">
      <x v="38"/>
    </i>
    <i r="1">
      <x v="50"/>
    </i>
    <i>
      <x v="53"/>
    </i>
    <i r="1">
      <x v="13"/>
    </i>
    <i r="1">
      <x v="32"/>
    </i>
    <i r="1">
      <x v="41"/>
    </i>
    <i>
      <x v="54"/>
    </i>
    <i r="1">
      <x v="40"/>
    </i>
    <i>
      <x v="55"/>
    </i>
    <i r="1">
      <x v="38"/>
    </i>
    <i>
      <x v="56"/>
    </i>
    <i r="1">
      <x v="33"/>
    </i>
    <i>
      <x v="57"/>
    </i>
    <i r="1">
      <x v="29"/>
    </i>
    <i r="1">
      <x v="40"/>
    </i>
    <i r="1">
      <x v="45"/>
    </i>
    <i r="1">
      <x v="47"/>
    </i>
    <i r="1">
      <x v="48"/>
    </i>
    <i r="1">
      <x v="49"/>
    </i>
    <i r="1">
      <x v="50"/>
    </i>
    <i>
      <x v="58"/>
    </i>
    <i r="1">
      <x v="12"/>
    </i>
    <i r="1">
      <x v="16"/>
    </i>
    <i r="1">
      <x v="17"/>
    </i>
    <i r="1">
      <x v="18"/>
    </i>
    <i r="1">
      <x v="19"/>
    </i>
    <i r="1">
      <x v="21"/>
    </i>
    <i r="1">
      <x v="32"/>
    </i>
    <i r="1">
      <x v="33"/>
    </i>
    <i r="1">
      <x v="36"/>
    </i>
    <i r="1">
      <x v="39"/>
    </i>
    <i>
      <x v="59"/>
    </i>
    <i r="1">
      <x v="34"/>
    </i>
    <i r="1">
      <x v="36"/>
    </i>
    <i r="1">
      <x v="41"/>
    </i>
    <i r="1">
      <x v="47"/>
    </i>
    <i>
      <x v="60"/>
    </i>
    <i r="1">
      <x v="48"/>
    </i>
    <i>
      <x v="61"/>
    </i>
    <i r="1">
      <x v="13"/>
    </i>
    <i r="1">
      <x v="16"/>
    </i>
    <i r="1">
      <x v="17"/>
    </i>
    <i r="1">
      <x v="19"/>
    </i>
    <i r="1">
      <x v="20"/>
    </i>
    <i r="1">
      <x v="21"/>
    </i>
    <i r="1">
      <x v="22"/>
    </i>
    <i r="1">
      <x v="24"/>
    </i>
    <i r="1">
      <x v="25"/>
    </i>
    <i r="1">
      <x v="26"/>
    </i>
    <i r="1">
      <x v="27"/>
    </i>
    <i r="1">
      <x v="28"/>
    </i>
    <i r="1">
      <x v="29"/>
    </i>
    <i r="1">
      <x v="30"/>
    </i>
    <i r="1">
      <x v="31"/>
    </i>
    <i r="1">
      <x v="33"/>
    </i>
    <i r="1">
      <x v="37"/>
    </i>
    <i r="1">
      <x v="39"/>
    </i>
    <i r="1">
      <x v="40"/>
    </i>
    <i r="1">
      <x v="43"/>
    </i>
    <i r="1">
      <x v="44"/>
    </i>
    <i r="1">
      <x v="45"/>
    </i>
    <i r="1">
      <x v="46"/>
    </i>
    <i r="1">
      <x v="47"/>
    </i>
    <i>
      <x v="62"/>
    </i>
    <i r="1">
      <x v="35"/>
    </i>
    <i>
      <x v="63"/>
    </i>
    <i r="1">
      <x v="45"/>
    </i>
    <i>
      <x v="64"/>
    </i>
    <i r="1">
      <x v="13"/>
    </i>
    <i r="1">
      <x v="17"/>
    </i>
    <i r="1">
      <x v="18"/>
    </i>
    <i r="1">
      <x v="19"/>
    </i>
    <i r="1">
      <x v="21"/>
    </i>
    <i>
      <x v="65"/>
    </i>
    <i r="1">
      <x v="39"/>
    </i>
    <i>
      <x v="66"/>
    </i>
    <i r="1">
      <x/>
    </i>
    <i r="1">
      <x v="44"/>
    </i>
    <i r="1">
      <x v="51"/>
    </i>
    <i r="1">
      <x v="57"/>
    </i>
    <i t="grand">
      <x/>
    </i>
  </rowItems>
  <colItems count="1">
    <i/>
  </colItems>
  <dataFields count="1">
    <dataField name="Count of Order numbe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09820B-89B4-4D9B-887E-0873A95BBBDC}"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378" firstHeaderRow="1" firstDataRow="1" firstDataCol="1"/>
  <pivotFields count="67">
    <pivotField showAll="0"/>
    <pivotField showAll="0"/>
    <pivotField dataField="1" showAll="0"/>
    <pivotField showAll="0"/>
    <pivotField showAll="0"/>
    <pivotField axis="axisRow" showAll="0">
      <items count="59">
        <item x="57"/>
        <item x="55"/>
        <item x="54"/>
        <item x="53"/>
        <item x="52"/>
        <item x="51"/>
        <item x="50"/>
        <item x="49"/>
        <item x="42"/>
        <item x="41"/>
        <item x="40"/>
        <item x="39"/>
        <item x="38"/>
        <item x="37"/>
        <item x="36"/>
        <item x="22"/>
        <item x="21"/>
        <item x="20"/>
        <item x="19"/>
        <item x="18"/>
        <item x="17"/>
        <item x="14"/>
        <item x="13"/>
        <item x="35"/>
        <item x="34"/>
        <item x="32"/>
        <item x="30"/>
        <item x="29"/>
        <item x="28"/>
        <item x="25"/>
        <item x="24"/>
        <item x="23"/>
        <item x="47"/>
        <item x="46"/>
        <item x="45"/>
        <item x="44"/>
        <item x="43"/>
        <item x="8"/>
        <item x="7"/>
        <item x="6"/>
        <item x="5"/>
        <item x="4"/>
        <item x="3"/>
        <item x="2"/>
        <item x="1"/>
        <item x="0"/>
        <item x="12"/>
        <item x="11"/>
        <item x="10"/>
        <item x="9"/>
        <item x="56"/>
        <item x="26"/>
        <item x="31"/>
        <item x="27"/>
        <item x="33"/>
        <item x="48"/>
        <item x="16"/>
        <item x="15"/>
        <item t="default"/>
      </items>
    </pivotField>
    <pivotField showAll="0"/>
    <pivotField showAll="0"/>
    <pivotField showAll="0"/>
    <pivotField showAll="0"/>
    <pivotField showAll="0"/>
    <pivotField showAll="0"/>
    <pivotField axis="axisRow" showAll="0">
      <items count="26">
        <item x="21"/>
        <item x="17"/>
        <item x="24"/>
        <item x="22"/>
        <item x="2"/>
        <item x="9"/>
        <item x="16"/>
        <item x="0"/>
        <item x="13"/>
        <item x="1"/>
        <item x="19"/>
        <item x="8"/>
        <item x="11"/>
        <item x="15"/>
        <item x="7"/>
        <item x="23"/>
        <item x="10"/>
        <item x="12"/>
        <item x="18"/>
        <item x="6"/>
        <item x="14"/>
        <item x="5"/>
        <item x="3"/>
        <item x="2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2"/>
    <field x="5"/>
  </rowFields>
  <rowItems count="377">
    <i>
      <x/>
    </i>
    <i r="1">
      <x v="56"/>
    </i>
    <i>
      <x v="1"/>
    </i>
    <i r="1">
      <x v="51"/>
    </i>
    <i r="1">
      <x v="52"/>
    </i>
    <i r="1">
      <x v="53"/>
    </i>
    <i r="1">
      <x v="56"/>
    </i>
    <i>
      <x v="2"/>
    </i>
    <i r="1">
      <x v="55"/>
    </i>
    <i>
      <x v="3"/>
    </i>
    <i r="1">
      <x v="54"/>
    </i>
    <i>
      <x v="4"/>
    </i>
    <i r="1">
      <x v="27"/>
    </i>
    <i r="1">
      <x v="29"/>
    </i>
    <i r="1">
      <x v="30"/>
    </i>
    <i r="1">
      <x v="32"/>
    </i>
    <i r="1">
      <x v="33"/>
    </i>
    <i r="1">
      <x v="34"/>
    </i>
    <i r="1">
      <x v="35"/>
    </i>
    <i r="1">
      <x v="36"/>
    </i>
    <i r="1">
      <x v="37"/>
    </i>
    <i r="1">
      <x v="38"/>
    </i>
    <i r="1">
      <x v="39"/>
    </i>
    <i r="1">
      <x v="40"/>
    </i>
    <i r="1">
      <x v="41"/>
    </i>
    <i r="1">
      <x v="42"/>
    </i>
    <i r="1">
      <x v="43"/>
    </i>
    <i r="1">
      <x v="44"/>
    </i>
    <i r="1">
      <x v="45"/>
    </i>
    <i r="1">
      <x v="46"/>
    </i>
    <i r="1">
      <x v="47"/>
    </i>
    <i r="1">
      <x v="48"/>
    </i>
    <i r="1">
      <x v="49"/>
    </i>
    <i>
      <x v="5"/>
    </i>
    <i r="1">
      <x v="16"/>
    </i>
    <i r="1">
      <x v="18"/>
    </i>
    <i r="1">
      <x v="19"/>
    </i>
    <i r="1">
      <x v="21"/>
    </i>
    <i r="1">
      <x v="22"/>
    </i>
    <i r="1">
      <x v="23"/>
    </i>
    <i r="1">
      <x v="24"/>
    </i>
    <i r="1">
      <x v="25"/>
    </i>
    <i r="1">
      <x v="27"/>
    </i>
    <i r="1">
      <x v="28"/>
    </i>
    <i r="1">
      <x v="29"/>
    </i>
    <i r="1">
      <x v="30"/>
    </i>
    <i r="1">
      <x v="31"/>
    </i>
    <i r="1">
      <x v="33"/>
    </i>
    <i r="1">
      <x v="35"/>
    </i>
    <i r="1">
      <x v="37"/>
    </i>
    <i r="1">
      <x v="38"/>
    </i>
    <i r="1">
      <x v="39"/>
    </i>
    <i r="1">
      <x v="40"/>
    </i>
    <i r="1">
      <x v="42"/>
    </i>
    <i r="1">
      <x v="43"/>
    </i>
    <i r="1">
      <x v="45"/>
    </i>
    <i r="1">
      <x v="47"/>
    </i>
    <i r="1">
      <x v="48"/>
    </i>
    <i r="1">
      <x v="49"/>
    </i>
    <i>
      <x v="6"/>
    </i>
    <i r="1">
      <x v="46"/>
    </i>
    <i>
      <x v="7"/>
    </i>
    <i r="1">
      <x v="8"/>
    </i>
    <i r="1">
      <x v="10"/>
    </i>
    <i r="1">
      <x v="18"/>
    </i>
    <i r="1">
      <x v="19"/>
    </i>
    <i r="1">
      <x v="21"/>
    </i>
    <i r="1">
      <x v="22"/>
    </i>
    <i r="1">
      <x v="24"/>
    </i>
    <i r="1">
      <x v="25"/>
    </i>
    <i r="1">
      <x v="27"/>
    </i>
    <i r="1">
      <x v="28"/>
    </i>
    <i r="1">
      <x v="32"/>
    </i>
    <i r="1">
      <x v="33"/>
    </i>
    <i r="1">
      <x v="34"/>
    </i>
    <i r="1">
      <x v="35"/>
    </i>
    <i r="1">
      <x v="36"/>
    </i>
    <i r="1">
      <x v="37"/>
    </i>
    <i r="1">
      <x v="38"/>
    </i>
    <i r="1">
      <x v="39"/>
    </i>
    <i r="1">
      <x v="40"/>
    </i>
    <i r="1">
      <x v="41"/>
    </i>
    <i r="1">
      <x v="42"/>
    </i>
    <i r="1">
      <x v="43"/>
    </i>
    <i r="1">
      <x v="44"/>
    </i>
    <i r="1">
      <x v="45"/>
    </i>
    <i r="1">
      <x v="47"/>
    </i>
    <i r="1">
      <x v="48"/>
    </i>
    <i r="1">
      <x v="49"/>
    </i>
    <i>
      <x v="8"/>
    </i>
    <i r="1">
      <x v="6"/>
    </i>
    <i r="1">
      <x v="7"/>
    </i>
    <i r="1">
      <x v="8"/>
    </i>
    <i r="1">
      <x v="9"/>
    </i>
    <i r="1">
      <x v="10"/>
    </i>
    <i r="1">
      <x v="11"/>
    </i>
    <i r="1">
      <x v="12"/>
    </i>
    <i r="1">
      <x v="13"/>
    </i>
    <i r="1">
      <x v="14"/>
    </i>
    <i r="1">
      <x v="15"/>
    </i>
    <i r="1">
      <x v="16"/>
    </i>
    <i r="1">
      <x v="17"/>
    </i>
    <i r="1">
      <x v="18"/>
    </i>
    <i r="1">
      <x v="19"/>
    </i>
    <i r="1">
      <x v="20"/>
    </i>
    <i r="1">
      <x v="21"/>
    </i>
    <i r="1">
      <x v="22"/>
    </i>
    <i r="1">
      <x v="23"/>
    </i>
    <i r="1">
      <x v="24"/>
    </i>
    <i r="1">
      <x v="25"/>
    </i>
    <i r="1">
      <x v="30"/>
    </i>
    <i r="1">
      <x v="34"/>
    </i>
    <i r="1">
      <x v="36"/>
    </i>
    <i r="1">
      <x v="37"/>
    </i>
    <i r="1">
      <x v="39"/>
    </i>
    <i>
      <x v="9"/>
    </i>
    <i r="1">
      <x v="13"/>
    </i>
    <i r="1">
      <x v="15"/>
    </i>
    <i r="1">
      <x v="20"/>
    </i>
    <i r="1">
      <x v="21"/>
    </i>
    <i r="1">
      <x v="25"/>
    </i>
    <i r="1">
      <x v="26"/>
    </i>
    <i r="1">
      <x v="27"/>
    </i>
    <i r="1">
      <x v="30"/>
    </i>
    <i r="1">
      <x v="34"/>
    </i>
    <i r="1">
      <x v="36"/>
    </i>
    <i r="1">
      <x v="37"/>
    </i>
    <i r="1">
      <x v="38"/>
    </i>
    <i r="1">
      <x v="39"/>
    </i>
    <i r="1">
      <x v="41"/>
    </i>
    <i r="1">
      <x v="42"/>
    </i>
    <i r="1">
      <x v="43"/>
    </i>
    <i r="1">
      <x v="44"/>
    </i>
    <i r="1">
      <x v="45"/>
    </i>
    <i r="1">
      <x v="46"/>
    </i>
    <i r="1">
      <x v="47"/>
    </i>
    <i r="1">
      <x v="49"/>
    </i>
    <i r="1">
      <x v="50"/>
    </i>
    <i>
      <x v="10"/>
    </i>
    <i r="1">
      <x v="8"/>
    </i>
    <i r="1">
      <x v="11"/>
    </i>
    <i r="1">
      <x v="12"/>
    </i>
    <i r="1">
      <x v="19"/>
    </i>
    <i r="1">
      <x v="22"/>
    </i>
    <i r="1">
      <x v="24"/>
    </i>
    <i r="1">
      <x v="25"/>
    </i>
    <i>
      <x v="11"/>
    </i>
    <i r="1">
      <x v="15"/>
    </i>
    <i r="1">
      <x v="20"/>
    </i>
    <i r="1">
      <x v="25"/>
    </i>
    <i r="1">
      <x v="26"/>
    </i>
    <i r="1">
      <x v="30"/>
    </i>
    <i r="1">
      <x v="36"/>
    </i>
    <i r="1">
      <x v="44"/>
    </i>
    <i>
      <x v="12"/>
    </i>
    <i r="1">
      <x v="15"/>
    </i>
    <i r="1">
      <x v="19"/>
    </i>
    <i r="1">
      <x v="21"/>
    </i>
    <i r="1">
      <x v="22"/>
    </i>
    <i r="1">
      <x v="24"/>
    </i>
    <i r="1">
      <x v="26"/>
    </i>
    <i r="1">
      <x v="27"/>
    </i>
    <i r="1">
      <x v="28"/>
    </i>
    <i r="1">
      <x v="29"/>
    </i>
    <i r="1">
      <x v="30"/>
    </i>
    <i r="1">
      <x v="33"/>
    </i>
    <i r="1">
      <x v="36"/>
    </i>
    <i r="1">
      <x v="37"/>
    </i>
    <i r="1">
      <x v="38"/>
    </i>
    <i r="1">
      <x v="39"/>
    </i>
    <i r="1">
      <x v="40"/>
    </i>
    <i r="1">
      <x v="42"/>
    </i>
    <i r="1">
      <x v="43"/>
    </i>
    <i r="1">
      <x v="46"/>
    </i>
    <i r="1">
      <x v="47"/>
    </i>
    <i r="1">
      <x v="48"/>
    </i>
    <i r="1">
      <x v="49"/>
    </i>
    <i r="1">
      <x v="50"/>
    </i>
    <i>
      <x v="13"/>
    </i>
    <i r="1">
      <x v="9"/>
    </i>
    <i r="1">
      <x v="10"/>
    </i>
    <i r="1">
      <x v="21"/>
    </i>
    <i r="1">
      <x v="24"/>
    </i>
    <i r="1">
      <x v="25"/>
    </i>
    <i r="1">
      <x v="47"/>
    </i>
    <i>
      <x v="14"/>
    </i>
    <i r="1">
      <x v="12"/>
    </i>
    <i r="1">
      <x v="13"/>
    </i>
    <i r="1">
      <x v="15"/>
    </i>
    <i r="1">
      <x v="16"/>
    </i>
    <i r="1">
      <x v="20"/>
    </i>
    <i r="1">
      <x v="21"/>
    </i>
    <i r="1">
      <x v="22"/>
    </i>
    <i r="1">
      <x v="24"/>
    </i>
    <i r="1">
      <x v="25"/>
    </i>
    <i r="1">
      <x v="26"/>
    </i>
    <i r="1">
      <x v="27"/>
    </i>
    <i r="1">
      <x v="28"/>
    </i>
    <i r="1">
      <x v="29"/>
    </i>
    <i r="1">
      <x v="30"/>
    </i>
    <i r="1">
      <x v="31"/>
    </i>
    <i r="1">
      <x v="33"/>
    </i>
    <i r="1">
      <x v="35"/>
    </i>
    <i r="1">
      <x v="37"/>
    </i>
    <i r="1">
      <x v="38"/>
    </i>
    <i r="1">
      <x v="39"/>
    </i>
    <i r="1">
      <x v="40"/>
    </i>
    <i r="1">
      <x v="41"/>
    </i>
    <i r="1">
      <x v="42"/>
    </i>
    <i r="1">
      <x v="43"/>
    </i>
    <i r="1">
      <x v="44"/>
    </i>
    <i r="1">
      <x v="45"/>
    </i>
    <i r="1">
      <x v="47"/>
    </i>
    <i r="1">
      <x v="48"/>
    </i>
    <i r="1">
      <x v="49"/>
    </i>
    <i r="1">
      <x v="50"/>
    </i>
    <i>
      <x v="15"/>
    </i>
    <i r="1">
      <x v="24"/>
    </i>
    <i>
      <x v="16"/>
    </i>
    <i r="1">
      <x v="13"/>
    </i>
    <i r="1">
      <x v="15"/>
    </i>
    <i r="1">
      <x v="16"/>
    </i>
    <i r="1">
      <x v="17"/>
    </i>
    <i r="1">
      <x v="18"/>
    </i>
    <i r="1">
      <x v="19"/>
    </i>
    <i r="1">
      <x v="20"/>
    </i>
    <i r="1">
      <x v="21"/>
    </i>
    <i r="1">
      <x v="22"/>
    </i>
    <i r="1">
      <x v="24"/>
    </i>
    <i r="1">
      <x v="26"/>
    </i>
    <i r="1">
      <x v="28"/>
    </i>
    <i r="1">
      <x v="29"/>
    </i>
    <i r="1">
      <x v="31"/>
    </i>
    <i r="1">
      <x v="39"/>
    </i>
    <i r="1">
      <x v="42"/>
    </i>
    <i r="1">
      <x v="43"/>
    </i>
    <i r="1">
      <x v="46"/>
    </i>
    <i r="1">
      <x v="47"/>
    </i>
    <i r="1">
      <x v="48"/>
    </i>
    <i>
      <x v="17"/>
    </i>
    <i r="1">
      <x v="42"/>
    </i>
    <i>
      <x v="18"/>
    </i>
    <i r="1">
      <x v="2"/>
    </i>
    <i r="1">
      <x v="4"/>
    </i>
    <i r="1">
      <x v="5"/>
    </i>
    <i r="1">
      <x v="6"/>
    </i>
    <i r="1">
      <x v="7"/>
    </i>
    <i r="1">
      <x v="8"/>
    </i>
    <i r="1">
      <x v="9"/>
    </i>
    <i r="1">
      <x v="10"/>
    </i>
    <i r="1">
      <x v="11"/>
    </i>
    <i r="1">
      <x v="12"/>
    </i>
    <i r="1">
      <x v="13"/>
    </i>
    <i r="1">
      <x v="15"/>
    </i>
    <i r="1">
      <x v="16"/>
    </i>
    <i r="1">
      <x v="17"/>
    </i>
    <i r="1">
      <x v="19"/>
    </i>
    <i r="1">
      <x v="31"/>
    </i>
    <i r="1">
      <x v="36"/>
    </i>
    <i>
      <x v="19"/>
    </i>
    <i r="1">
      <x v="8"/>
    </i>
    <i r="1">
      <x v="12"/>
    </i>
    <i r="1">
      <x v="22"/>
    </i>
    <i r="1">
      <x v="27"/>
    </i>
    <i r="1">
      <x v="28"/>
    </i>
    <i r="1">
      <x v="38"/>
    </i>
    <i r="1">
      <x v="42"/>
    </i>
    <i r="1">
      <x v="43"/>
    </i>
    <i r="1">
      <x v="44"/>
    </i>
    <i r="1">
      <x v="48"/>
    </i>
    <i r="1">
      <x v="49"/>
    </i>
    <i>
      <x v="20"/>
    </i>
    <i r="1">
      <x v="1"/>
    </i>
    <i r="1">
      <x v="3"/>
    </i>
    <i r="1">
      <x v="4"/>
    </i>
    <i r="1">
      <x v="5"/>
    </i>
    <i r="1">
      <x v="6"/>
    </i>
    <i r="1">
      <x v="7"/>
    </i>
    <i r="1">
      <x v="9"/>
    </i>
    <i r="1">
      <x v="10"/>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5"/>
    </i>
    <i r="1">
      <x v="36"/>
    </i>
    <i r="1">
      <x v="38"/>
    </i>
    <i r="1">
      <x v="39"/>
    </i>
    <i>
      <x v="21"/>
    </i>
    <i r="1">
      <x v="16"/>
    </i>
    <i r="1">
      <x v="17"/>
    </i>
    <i r="1">
      <x v="19"/>
    </i>
    <i r="1">
      <x v="20"/>
    </i>
    <i r="1">
      <x v="21"/>
    </i>
    <i r="1">
      <x v="22"/>
    </i>
    <i r="1">
      <x v="23"/>
    </i>
    <i r="1">
      <x v="25"/>
    </i>
    <i r="1">
      <x v="26"/>
    </i>
    <i r="1">
      <x v="28"/>
    </i>
    <i r="1">
      <x v="29"/>
    </i>
    <i r="1">
      <x v="30"/>
    </i>
    <i r="1">
      <x v="31"/>
    </i>
    <i r="1">
      <x v="32"/>
    </i>
    <i r="1">
      <x v="33"/>
    </i>
    <i r="1">
      <x v="35"/>
    </i>
    <i r="1">
      <x v="36"/>
    </i>
    <i r="1">
      <x v="37"/>
    </i>
    <i r="1">
      <x v="38"/>
    </i>
    <i r="1">
      <x v="39"/>
    </i>
    <i r="1">
      <x v="40"/>
    </i>
    <i r="1">
      <x v="41"/>
    </i>
    <i r="1">
      <x v="42"/>
    </i>
    <i r="1">
      <x v="43"/>
    </i>
    <i r="1">
      <x v="44"/>
    </i>
    <i r="1">
      <x v="45"/>
    </i>
    <i r="1">
      <x v="46"/>
    </i>
    <i r="1">
      <x v="47"/>
    </i>
    <i r="1">
      <x v="49"/>
    </i>
    <i>
      <x v="22"/>
    </i>
    <i r="1">
      <x v="11"/>
    </i>
    <i r="1">
      <x v="13"/>
    </i>
    <i r="1">
      <x v="17"/>
    </i>
    <i r="1">
      <x v="18"/>
    </i>
    <i r="1">
      <x v="20"/>
    </i>
    <i r="1">
      <x v="21"/>
    </i>
    <i r="1">
      <x v="22"/>
    </i>
    <i r="1">
      <x v="23"/>
    </i>
    <i r="1">
      <x v="24"/>
    </i>
    <i r="1">
      <x v="25"/>
    </i>
    <i r="1">
      <x v="26"/>
    </i>
    <i r="1">
      <x v="28"/>
    </i>
    <i r="1">
      <x v="30"/>
    </i>
    <i r="1">
      <x v="31"/>
    </i>
    <i r="1">
      <x v="32"/>
    </i>
    <i r="1">
      <x v="33"/>
    </i>
    <i r="1">
      <x v="34"/>
    </i>
    <i r="1">
      <x v="35"/>
    </i>
    <i r="1">
      <x v="36"/>
    </i>
    <i r="1">
      <x v="37"/>
    </i>
    <i r="1">
      <x v="38"/>
    </i>
    <i r="1">
      <x v="39"/>
    </i>
    <i r="1">
      <x v="40"/>
    </i>
    <i r="1">
      <x v="41"/>
    </i>
    <i r="1">
      <x v="42"/>
    </i>
    <i r="1">
      <x v="43"/>
    </i>
    <i r="1">
      <x v="44"/>
    </i>
    <i r="1">
      <x v="45"/>
    </i>
    <i r="1">
      <x v="46"/>
    </i>
    <i r="1">
      <x v="47"/>
    </i>
    <i r="1">
      <x v="48"/>
    </i>
    <i r="1">
      <x v="49"/>
    </i>
    <i r="1">
      <x v="50"/>
    </i>
    <i>
      <x v="23"/>
    </i>
    <i r="1">
      <x v="17"/>
    </i>
    <i>
      <x v="24"/>
    </i>
    <i r="1">
      <x/>
    </i>
    <i r="1">
      <x v="44"/>
    </i>
    <i r="1">
      <x v="57"/>
    </i>
    <i t="grand">
      <x/>
    </i>
  </rowItems>
  <colItems count="1">
    <i/>
  </colItems>
  <dataFields count="1">
    <dataField name="Count of Order numbe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2ED48D-2998-4F17-BC48-238C3C3B9D49}"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48" firstHeaderRow="1" firstDataRow="1" firstDataCol="1"/>
  <pivotFields count="67">
    <pivotField showAll="0"/>
    <pivotField showAll="0"/>
    <pivotField dataField="1" showAll="0"/>
    <pivotField showAll="0"/>
    <pivotField showAll="0"/>
    <pivotField axis="axisRow" showAll="0">
      <items count="59">
        <item x="57"/>
        <item x="55"/>
        <item x="54"/>
        <item x="53"/>
        <item x="52"/>
        <item x="51"/>
        <item x="50"/>
        <item x="49"/>
        <item x="42"/>
        <item x="41"/>
        <item x="40"/>
        <item x="39"/>
        <item x="38"/>
        <item x="37"/>
        <item x="36"/>
        <item x="22"/>
        <item x="21"/>
        <item x="20"/>
        <item x="19"/>
        <item x="18"/>
        <item x="17"/>
        <item x="14"/>
        <item x="13"/>
        <item x="35"/>
        <item x="34"/>
        <item x="32"/>
        <item x="30"/>
        <item x="29"/>
        <item x="28"/>
        <item x="25"/>
        <item x="24"/>
        <item x="23"/>
        <item x="47"/>
        <item x="46"/>
        <item x="45"/>
        <item x="44"/>
        <item x="43"/>
        <item x="8"/>
        <item x="7"/>
        <item x="6"/>
        <item x="5"/>
        <item x="4"/>
        <item x="3"/>
        <item x="2"/>
        <item x="1"/>
        <item x="0"/>
        <item x="12"/>
        <item x="11"/>
        <item x="10"/>
        <item x="9"/>
        <item x="56"/>
        <item x="26"/>
        <item x="31"/>
        <item x="27"/>
        <item x="33"/>
        <item x="48"/>
        <item x="16"/>
        <item x="15"/>
        <item t="default"/>
      </items>
    </pivotField>
    <pivotField showAll="0"/>
    <pivotField showAll="0"/>
    <pivotField showAll="0"/>
    <pivotField showAll="0"/>
    <pivotField showAll="0"/>
    <pivotField axis="axisRow" showAll="0">
      <items count="30">
        <item x="20"/>
        <item x="3"/>
        <item x="17"/>
        <item x="21"/>
        <item x="23"/>
        <item x="24"/>
        <item x="16"/>
        <item x="22"/>
        <item x="25"/>
        <item x="14"/>
        <item x="13"/>
        <item x="19"/>
        <item x="7"/>
        <item x="28"/>
        <item x="9"/>
        <item x="27"/>
        <item x="5"/>
        <item x="26"/>
        <item x="15"/>
        <item x="18"/>
        <item x="4"/>
        <item x="2"/>
        <item x="0"/>
        <item x="10"/>
        <item x="8"/>
        <item x="11"/>
        <item x="6"/>
        <item x="1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1"/>
    <field x="5"/>
  </rowFields>
  <rowItems count="247">
    <i>
      <x/>
    </i>
    <i r="1">
      <x v="47"/>
    </i>
    <i r="1">
      <x v="48"/>
    </i>
    <i r="1">
      <x v="49"/>
    </i>
    <i r="1">
      <x v="56"/>
    </i>
    <i>
      <x v="1"/>
    </i>
    <i r="1">
      <x v="8"/>
    </i>
    <i r="1">
      <x v="10"/>
    </i>
    <i r="1">
      <x v="11"/>
    </i>
    <i r="1">
      <x v="13"/>
    </i>
    <i r="1">
      <x v="17"/>
    </i>
    <i r="1">
      <x v="18"/>
    </i>
    <i r="1">
      <x v="19"/>
    </i>
    <i r="1">
      <x v="21"/>
    </i>
    <i r="1">
      <x v="22"/>
    </i>
    <i r="1">
      <x v="23"/>
    </i>
    <i r="1">
      <x v="24"/>
    </i>
    <i r="1">
      <x v="25"/>
    </i>
    <i r="1">
      <x v="27"/>
    </i>
    <i r="1">
      <x v="28"/>
    </i>
    <i r="1">
      <x v="30"/>
    </i>
    <i r="1">
      <x v="31"/>
    </i>
    <i r="1">
      <x v="32"/>
    </i>
    <i r="1">
      <x v="33"/>
    </i>
    <i r="1">
      <x v="34"/>
    </i>
    <i r="1">
      <x v="35"/>
    </i>
    <i r="1">
      <x v="36"/>
    </i>
    <i r="1">
      <x v="37"/>
    </i>
    <i r="1">
      <x v="38"/>
    </i>
    <i r="1">
      <x v="39"/>
    </i>
    <i r="1">
      <x v="40"/>
    </i>
    <i r="1">
      <x v="41"/>
    </i>
    <i r="1">
      <x v="42"/>
    </i>
    <i r="1">
      <x v="48"/>
    </i>
    <i r="1">
      <x v="49"/>
    </i>
    <i>
      <x v="2"/>
    </i>
    <i r="1">
      <x v="56"/>
    </i>
    <i>
      <x v="3"/>
    </i>
    <i r="1">
      <x v="53"/>
    </i>
    <i>
      <x v="4"/>
    </i>
    <i r="1">
      <x v="52"/>
    </i>
    <i r="1">
      <x v="55"/>
    </i>
    <i>
      <x v="5"/>
    </i>
    <i r="1">
      <x v="54"/>
    </i>
    <i>
      <x v="6"/>
    </i>
    <i r="1">
      <x v="56"/>
    </i>
    <i>
      <x v="7"/>
    </i>
    <i r="1">
      <x v="56"/>
    </i>
    <i>
      <x v="8"/>
    </i>
    <i r="1">
      <x v="56"/>
    </i>
    <i>
      <x v="9"/>
    </i>
    <i r="1">
      <x v="9"/>
    </i>
    <i r="1">
      <x v="10"/>
    </i>
    <i r="1">
      <x v="12"/>
    </i>
    <i r="1">
      <x v="15"/>
    </i>
    <i r="1">
      <x v="21"/>
    </i>
    <i r="1">
      <x v="22"/>
    </i>
    <i r="1">
      <x v="24"/>
    </i>
    <i r="1">
      <x v="25"/>
    </i>
    <i>
      <x v="10"/>
    </i>
    <i r="1">
      <x v="13"/>
    </i>
    <i r="1">
      <x v="15"/>
    </i>
    <i r="1">
      <x v="20"/>
    </i>
    <i r="1">
      <x v="21"/>
    </i>
    <i r="1">
      <x v="25"/>
    </i>
    <i r="1">
      <x v="26"/>
    </i>
    <i r="1">
      <x v="27"/>
    </i>
    <i r="1">
      <x v="30"/>
    </i>
    <i r="1">
      <x v="34"/>
    </i>
    <i r="1">
      <x v="36"/>
    </i>
    <i r="1">
      <x v="37"/>
    </i>
    <i r="1">
      <x v="38"/>
    </i>
    <i r="1">
      <x v="49"/>
    </i>
    <i r="1">
      <x v="50"/>
    </i>
    <i>
      <x v="11"/>
    </i>
    <i r="1">
      <x v="51"/>
    </i>
    <i>
      <x v="12"/>
    </i>
    <i r="1">
      <x v="40"/>
    </i>
    <i r="1">
      <x v="49"/>
    </i>
    <i r="1">
      <x v="50"/>
    </i>
    <i>
      <x v="13"/>
    </i>
    <i r="1">
      <x v="49"/>
    </i>
    <i>
      <x v="14"/>
    </i>
    <i r="1">
      <x v="16"/>
    </i>
    <i r="1">
      <x v="18"/>
    </i>
    <i r="1">
      <x v="19"/>
    </i>
    <i r="1">
      <x v="21"/>
    </i>
    <i r="1">
      <x v="22"/>
    </i>
    <i r="1">
      <x v="24"/>
    </i>
    <i r="1">
      <x v="25"/>
    </i>
    <i r="1">
      <x v="26"/>
    </i>
    <i r="1">
      <x v="27"/>
    </i>
    <i r="1">
      <x v="28"/>
    </i>
    <i r="1">
      <x v="29"/>
    </i>
    <i r="1">
      <x v="35"/>
    </i>
    <i r="1">
      <x v="39"/>
    </i>
    <i r="1">
      <x v="40"/>
    </i>
    <i r="1">
      <x v="45"/>
    </i>
    <i r="1">
      <x v="47"/>
    </i>
    <i r="1">
      <x v="48"/>
    </i>
    <i r="1">
      <x v="49"/>
    </i>
    <i r="1">
      <x v="50"/>
    </i>
    <i>
      <x v="15"/>
    </i>
    <i r="1">
      <x v="56"/>
    </i>
    <i>
      <x v="16"/>
    </i>
    <i r="1">
      <x v="36"/>
    </i>
    <i r="1">
      <x v="40"/>
    </i>
    <i r="1">
      <x v="41"/>
    </i>
    <i>
      <x v="17"/>
    </i>
    <i r="1">
      <x v="56"/>
    </i>
    <i>
      <x v="18"/>
    </i>
    <i r="1">
      <x v="56"/>
    </i>
    <i>
      <x v="19"/>
    </i>
    <i r="1">
      <x v="31"/>
    </i>
    <i r="1">
      <x v="33"/>
    </i>
    <i r="1">
      <x v="35"/>
    </i>
    <i r="1">
      <x v="50"/>
    </i>
    <i>
      <x v="20"/>
    </i>
    <i r="1">
      <x v="28"/>
    </i>
    <i r="1">
      <x v="39"/>
    </i>
    <i r="1">
      <x v="40"/>
    </i>
    <i r="1">
      <x v="41"/>
    </i>
    <i>
      <x v="21"/>
    </i>
    <i r="1">
      <x v="29"/>
    </i>
    <i r="1">
      <x v="30"/>
    </i>
    <i r="1">
      <x v="31"/>
    </i>
    <i r="1">
      <x v="35"/>
    </i>
    <i r="1">
      <x v="37"/>
    </i>
    <i r="1">
      <x v="38"/>
    </i>
    <i r="1">
      <x v="39"/>
    </i>
    <i r="1">
      <x v="40"/>
    </i>
    <i r="1">
      <x v="43"/>
    </i>
    <i r="1">
      <x v="45"/>
    </i>
    <i>
      <x v="22"/>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x v="23"/>
    </i>
    <i r="1">
      <x v="39"/>
    </i>
    <i>
      <x v="24"/>
    </i>
    <i r="1">
      <x v="27"/>
    </i>
    <i r="1">
      <x v="29"/>
    </i>
    <i r="1">
      <x v="30"/>
    </i>
    <i r="1">
      <x v="32"/>
    </i>
    <i r="1">
      <x v="33"/>
    </i>
    <i r="1">
      <x v="34"/>
    </i>
    <i r="1">
      <x v="35"/>
    </i>
    <i r="1">
      <x v="36"/>
    </i>
    <i r="1">
      <x v="37"/>
    </i>
    <i r="1">
      <x v="38"/>
    </i>
    <i r="1">
      <x v="39"/>
    </i>
    <i r="1">
      <x v="40"/>
    </i>
    <i r="1">
      <x v="48"/>
    </i>
    <i r="1">
      <x v="49"/>
    </i>
    <i r="1">
      <x v="50"/>
    </i>
    <i>
      <x v="25"/>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7"/>
    </i>
    <i r="1">
      <x v="28"/>
    </i>
    <i r="1">
      <x v="29"/>
    </i>
    <i r="1">
      <x v="30"/>
    </i>
    <i r="1">
      <x v="31"/>
    </i>
    <i r="1">
      <x v="32"/>
    </i>
    <i r="1">
      <x v="33"/>
    </i>
    <i r="1">
      <x v="34"/>
    </i>
    <i r="1">
      <x v="35"/>
    </i>
    <i r="1">
      <x v="36"/>
    </i>
    <i r="1">
      <x v="37"/>
    </i>
    <i r="1">
      <x v="38"/>
    </i>
    <i r="1">
      <x v="39"/>
    </i>
    <i r="1">
      <x v="48"/>
    </i>
    <i>
      <x v="26"/>
    </i>
    <i r="1">
      <x v="40"/>
    </i>
    <i>
      <x v="27"/>
    </i>
    <i r="1">
      <x v="38"/>
    </i>
    <i r="1">
      <x v="49"/>
    </i>
    <i r="1">
      <x v="50"/>
    </i>
    <i>
      <x v="28"/>
    </i>
    <i r="1">
      <x/>
    </i>
    <i r="1">
      <x v="44"/>
    </i>
    <i r="1">
      <x v="57"/>
    </i>
    <i t="grand">
      <x/>
    </i>
  </rowItems>
  <colItems count="1">
    <i/>
  </colItems>
  <dataFields count="1">
    <dataField name="Count of Order numbe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F7AF03-518D-4A12-9B37-5BFE73A99E5B}"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553" firstHeaderRow="1" firstDataRow="1" firstDataCol="1"/>
  <pivotFields count="67">
    <pivotField showAll="0"/>
    <pivotField showAll="0"/>
    <pivotField dataField="1" showAll="0"/>
    <pivotField showAll="0"/>
    <pivotField showAll="0"/>
    <pivotField axis="axisRow" showAll="0">
      <items count="59">
        <item x="57"/>
        <item x="55"/>
        <item x="54"/>
        <item x="53"/>
        <item x="52"/>
        <item x="51"/>
        <item x="50"/>
        <item x="49"/>
        <item x="42"/>
        <item x="41"/>
        <item x="40"/>
        <item x="39"/>
        <item x="38"/>
        <item x="37"/>
        <item x="36"/>
        <item x="22"/>
        <item x="21"/>
        <item x="20"/>
        <item x="19"/>
        <item x="18"/>
        <item x="17"/>
        <item x="14"/>
        <item x="13"/>
        <item x="35"/>
        <item x="34"/>
        <item x="32"/>
        <item x="30"/>
        <item x="29"/>
        <item x="28"/>
        <item x="25"/>
        <item x="24"/>
        <item x="23"/>
        <item x="47"/>
        <item x="46"/>
        <item x="45"/>
        <item x="44"/>
        <item x="43"/>
        <item x="8"/>
        <item x="7"/>
        <item x="6"/>
        <item x="5"/>
        <item x="4"/>
        <item x="3"/>
        <item x="2"/>
        <item x="1"/>
        <item x="0"/>
        <item x="12"/>
        <item x="11"/>
        <item x="10"/>
        <item x="9"/>
        <item x="56"/>
        <item x="26"/>
        <item x="31"/>
        <item x="27"/>
        <item x="33"/>
        <item x="48"/>
        <item x="16"/>
        <item x="15"/>
        <item t="default"/>
      </items>
    </pivotField>
    <pivotField showAll="0"/>
    <pivotField showAll="0"/>
    <pivotField showAll="0"/>
    <pivotField showAll="0"/>
    <pivotField showAll="0"/>
    <pivotField showAll="0"/>
    <pivotField showAll="0"/>
    <pivotField showAll="0"/>
    <pivotField axis="axisRow" showAll="0">
      <items count="83">
        <item x="81"/>
        <item x="55"/>
        <item x="29"/>
        <item x="74"/>
        <item x="13"/>
        <item x="4"/>
        <item x="2"/>
        <item x="33"/>
        <item x="35"/>
        <item x="18"/>
        <item x="54"/>
        <item x="0"/>
        <item x="17"/>
        <item x="31"/>
        <item x="42"/>
        <item x="34"/>
        <item x="66"/>
        <item x="71"/>
        <item x="36"/>
        <item x="75"/>
        <item x="70"/>
        <item x="41"/>
        <item x="80"/>
        <item x="39"/>
        <item x="73"/>
        <item x="25"/>
        <item x="68"/>
        <item x="72"/>
        <item x="44"/>
        <item x="40"/>
        <item x="37"/>
        <item x="1"/>
        <item x="3"/>
        <item x="7"/>
        <item x="16"/>
        <item x="14"/>
        <item x="57"/>
        <item x="12"/>
        <item x="19"/>
        <item x="60"/>
        <item x="27"/>
        <item x="8"/>
        <item x="6"/>
        <item x="76"/>
        <item x="22"/>
        <item x="52"/>
        <item x="64"/>
        <item x="48"/>
        <item x="20"/>
        <item x="49"/>
        <item x="30"/>
        <item x="63"/>
        <item x="11"/>
        <item x="62"/>
        <item x="58"/>
        <item x="21"/>
        <item x="38"/>
        <item x="79"/>
        <item x="67"/>
        <item x="15"/>
        <item x="56"/>
        <item x="51"/>
        <item x="61"/>
        <item x="77"/>
        <item x="10"/>
        <item x="23"/>
        <item x="28"/>
        <item x="59"/>
        <item x="43"/>
        <item x="69"/>
        <item x="47"/>
        <item x="32"/>
        <item x="46"/>
        <item x="78"/>
        <item x="9"/>
        <item x="50"/>
        <item x="65"/>
        <item x="45"/>
        <item x="53"/>
        <item x="24"/>
        <item x="26"/>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4"/>
    <field x="5"/>
  </rowFields>
  <rowItems count="552">
    <i>
      <x/>
    </i>
    <i r="1">
      <x v="50"/>
    </i>
    <i>
      <x v="1"/>
    </i>
    <i r="1">
      <x v="51"/>
    </i>
    <i>
      <x v="2"/>
    </i>
    <i r="1">
      <x v="47"/>
    </i>
    <i r="1">
      <x v="49"/>
    </i>
    <i>
      <x v="3"/>
    </i>
    <i r="1">
      <x v="36"/>
    </i>
    <i>
      <x v="4"/>
    </i>
    <i r="1">
      <x v="33"/>
    </i>
    <i r="1">
      <x v="42"/>
    </i>
    <i r="1">
      <x v="43"/>
    </i>
    <i>
      <x v="5"/>
    </i>
    <i r="1">
      <x v="33"/>
    </i>
    <i r="1">
      <x v="37"/>
    </i>
    <i r="1">
      <x v="39"/>
    </i>
    <i r="1">
      <x v="40"/>
    </i>
    <i r="1">
      <x v="41"/>
    </i>
    <i r="1">
      <x v="42"/>
    </i>
    <i r="1">
      <x v="43"/>
    </i>
    <i r="1">
      <x v="44"/>
    </i>
    <i r="1">
      <x v="45"/>
    </i>
    <i r="1">
      <x v="46"/>
    </i>
    <i r="1">
      <x v="48"/>
    </i>
    <i>
      <x v="6"/>
    </i>
    <i r="1">
      <x v="27"/>
    </i>
    <i r="1">
      <x v="30"/>
    </i>
    <i r="1">
      <x v="32"/>
    </i>
    <i r="1">
      <x v="33"/>
    </i>
    <i r="1">
      <x v="34"/>
    </i>
    <i r="1">
      <x v="35"/>
    </i>
    <i r="1">
      <x v="36"/>
    </i>
    <i r="1">
      <x v="37"/>
    </i>
    <i r="1">
      <x v="38"/>
    </i>
    <i r="1">
      <x v="39"/>
    </i>
    <i r="1">
      <x v="40"/>
    </i>
    <i r="1">
      <x v="41"/>
    </i>
    <i r="1">
      <x v="42"/>
    </i>
    <i r="1">
      <x v="43"/>
    </i>
    <i r="1">
      <x v="44"/>
    </i>
    <i r="1">
      <x v="45"/>
    </i>
    <i r="1">
      <x v="46"/>
    </i>
    <i r="1">
      <x v="47"/>
    </i>
    <i r="1">
      <x v="48"/>
    </i>
    <i r="1">
      <x v="49"/>
    </i>
    <i>
      <x v="7"/>
    </i>
    <i r="1">
      <x v="29"/>
    </i>
    <i r="1">
      <x v="45"/>
    </i>
    <i>
      <x v="8"/>
    </i>
    <i r="1">
      <x v="54"/>
    </i>
    <i r="1">
      <x v="56"/>
    </i>
    <i>
      <x v="9"/>
    </i>
    <i r="1">
      <x v="21"/>
    </i>
    <i r="1">
      <x v="24"/>
    </i>
    <i r="1">
      <x v="26"/>
    </i>
    <i r="1">
      <x v="27"/>
    </i>
    <i r="1">
      <x v="28"/>
    </i>
    <i r="1">
      <x v="29"/>
    </i>
    <i r="1">
      <x v="36"/>
    </i>
    <i r="1">
      <x v="38"/>
    </i>
    <i r="1">
      <x v="40"/>
    </i>
    <i r="1">
      <x v="42"/>
    </i>
    <i r="1">
      <x v="47"/>
    </i>
    <i r="1">
      <x v="48"/>
    </i>
    <i>
      <x v="10"/>
    </i>
    <i r="1">
      <x v="29"/>
    </i>
    <i r="1">
      <x v="49"/>
    </i>
    <i>
      <x v="11"/>
    </i>
    <i r="1">
      <x v="8"/>
    </i>
    <i r="1">
      <x v="10"/>
    </i>
    <i r="1">
      <x v="18"/>
    </i>
    <i r="1">
      <x v="19"/>
    </i>
    <i r="1">
      <x v="21"/>
    </i>
    <i r="1">
      <x v="22"/>
    </i>
    <i r="1">
      <x v="24"/>
    </i>
    <i r="1">
      <x v="25"/>
    </i>
    <i r="1">
      <x v="27"/>
    </i>
    <i r="1">
      <x v="28"/>
    </i>
    <i r="1">
      <x v="32"/>
    </i>
    <i r="1">
      <x v="33"/>
    </i>
    <i r="1">
      <x v="34"/>
    </i>
    <i r="1">
      <x v="35"/>
    </i>
    <i r="1">
      <x v="36"/>
    </i>
    <i r="1">
      <x v="37"/>
    </i>
    <i r="1">
      <x v="38"/>
    </i>
    <i r="1">
      <x v="39"/>
    </i>
    <i r="1">
      <x v="40"/>
    </i>
    <i r="1">
      <x v="41"/>
    </i>
    <i r="1">
      <x v="42"/>
    </i>
    <i r="1">
      <x v="43"/>
    </i>
    <i r="1">
      <x v="44"/>
    </i>
    <i r="1">
      <x v="45"/>
    </i>
    <i r="1">
      <x v="47"/>
    </i>
    <i r="1">
      <x v="48"/>
    </i>
    <i r="1">
      <x v="49"/>
    </i>
    <i>
      <x v="12"/>
    </i>
    <i r="1">
      <x v="11"/>
    </i>
    <i r="1">
      <x v="13"/>
    </i>
    <i r="1">
      <x v="17"/>
    </i>
    <i r="1">
      <x v="18"/>
    </i>
    <i r="1">
      <x v="21"/>
    </i>
    <i r="1">
      <x v="22"/>
    </i>
    <i r="1">
      <x v="23"/>
    </i>
    <i r="1">
      <x v="24"/>
    </i>
    <i r="1">
      <x v="25"/>
    </i>
    <i r="1">
      <x v="30"/>
    </i>
    <i r="1">
      <x v="31"/>
    </i>
    <i r="1">
      <x v="32"/>
    </i>
    <i r="1">
      <x v="33"/>
    </i>
    <i r="1">
      <x v="35"/>
    </i>
    <i r="1">
      <x v="36"/>
    </i>
    <i r="1">
      <x v="37"/>
    </i>
    <i r="1">
      <x v="38"/>
    </i>
    <i r="1">
      <x v="39"/>
    </i>
    <i r="1">
      <x v="40"/>
    </i>
    <i r="1">
      <x v="41"/>
    </i>
    <i r="1">
      <x v="42"/>
    </i>
    <i>
      <x v="13"/>
    </i>
    <i r="1">
      <x v="35"/>
    </i>
    <i r="1">
      <x v="46"/>
    </i>
    <i r="1">
      <x v="50"/>
    </i>
    <i>
      <x v="14"/>
    </i>
    <i r="1">
      <x v="56"/>
    </i>
    <i>
      <x v="15"/>
    </i>
    <i r="1">
      <x v="21"/>
    </i>
    <i r="1">
      <x v="22"/>
    </i>
    <i>
      <x v="16"/>
    </i>
    <i r="1">
      <x v="56"/>
    </i>
    <i>
      <x v="17"/>
    </i>
    <i r="1">
      <x v="35"/>
    </i>
    <i r="1">
      <x v="37"/>
    </i>
    <i>
      <x v="18"/>
    </i>
    <i r="1">
      <x v="16"/>
    </i>
    <i r="1">
      <x v="17"/>
    </i>
    <i r="1">
      <x v="19"/>
    </i>
    <i r="1">
      <x v="21"/>
    </i>
    <i r="1">
      <x v="24"/>
    </i>
    <i>
      <x v="19"/>
    </i>
    <i r="1">
      <x v="33"/>
    </i>
    <i r="1">
      <x v="50"/>
    </i>
    <i>
      <x v="20"/>
    </i>
    <i r="1">
      <x v="7"/>
    </i>
    <i r="1">
      <x v="8"/>
    </i>
    <i>
      <x v="21"/>
    </i>
    <i r="1">
      <x v="20"/>
    </i>
    <i r="1">
      <x v="25"/>
    </i>
    <i>
      <x v="22"/>
    </i>
    <i r="1">
      <x v="6"/>
    </i>
    <i>
      <x v="23"/>
    </i>
    <i r="1">
      <x v="6"/>
    </i>
    <i r="1">
      <x v="7"/>
    </i>
    <i r="1">
      <x v="8"/>
    </i>
    <i r="1">
      <x v="9"/>
    </i>
    <i r="1">
      <x v="10"/>
    </i>
    <i r="1">
      <x v="11"/>
    </i>
    <i r="1">
      <x v="12"/>
    </i>
    <i r="1">
      <x v="13"/>
    </i>
    <i r="1">
      <x v="14"/>
    </i>
    <i r="1">
      <x v="15"/>
    </i>
    <i r="1">
      <x v="16"/>
    </i>
    <i r="1">
      <x v="17"/>
    </i>
    <i r="1">
      <x v="18"/>
    </i>
    <i r="1">
      <x v="19"/>
    </i>
    <i r="1">
      <x v="21"/>
    </i>
    <i r="1">
      <x v="23"/>
    </i>
    <i r="1">
      <x v="30"/>
    </i>
    <i>
      <x v="24"/>
    </i>
    <i r="1">
      <x v="36"/>
    </i>
    <i>
      <x v="25"/>
    </i>
    <i r="1">
      <x v="38"/>
    </i>
    <i>
      <x v="26"/>
    </i>
    <i r="1">
      <x v="8"/>
    </i>
    <i r="1">
      <x v="11"/>
    </i>
    <i>
      <x v="27"/>
    </i>
    <i r="1">
      <x v="36"/>
    </i>
    <i>
      <x v="28"/>
    </i>
    <i r="1">
      <x v="17"/>
    </i>
    <i r="1">
      <x v="18"/>
    </i>
    <i r="1">
      <x v="23"/>
    </i>
    <i r="1">
      <x v="25"/>
    </i>
    <i>
      <x v="29"/>
    </i>
    <i r="1">
      <x v="21"/>
    </i>
    <i>
      <x v="30"/>
    </i>
    <i r="1">
      <x v="9"/>
    </i>
    <i r="1">
      <x v="10"/>
    </i>
    <i r="1">
      <x v="12"/>
    </i>
    <i r="1">
      <x v="15"/>
    </i>
    <i r="1">
      <x v="21"/>
    </i>
    <i r="1">
      <x v="24"/>
    </i>
    <i r="1">
      <x v="25"/>
    </i>
    <i>
      <x v="31"/>
    </i>
    <i r="1">
      <x v="13"/>
    </i>
    <i r="1">
      <x v="15"/>
    </i>
    <i r="1">
      <x v="20"/>
    </i>
    <i r="1">
      <x v="21"/>
    </i>
    <i r="1">
      <x v="22"/>
    </i>
    <i r="1">
      <x v="25"/>
    </i>
    <i r="1">
      <x v="26"/>
    </i>
    <i r="1">
      <x v="27"/>
    </i>
    <i r="1">
      <x v="30"/>
    </i>
    <i r="1">
      <x v="34"/>
    </i>
    <i r="1">
      <x v="36"/>
    </i>
    <i r="1">
      <x v="37"/>
    </i>
    <i r="1">
      <x v="38"/>
    </i>
    <i r="1">
      <x v="39"/>
    </i>
    <i r="1">
      <x v="41"/>
    </i>
    <i r="1">
      <x v="42"/>
    </i>
    <i r="1">
      <x v="43"/>
    </i>
    <i r="1">
      <x v="44"/>
    </i>
    <i r="1">
      <x v="45"/>
    </i>
    <i r="1">
      <x v="46"/>
    </i>
    <i r="1">
      <x v="49"/>
    </i>
    <i r="1">
      <x v="50"/>
    </i>
    <i>
      <x v="32"/>
    </i>
    <i r="1">
      <x v="37"/>
    </i>
    <i r="1">
      <x v="45"/>
    </i>
    <i>
      <x v="33"/>
    </i>
    <i r="1">
      <x v="28"/>
    </i>
    <i r="1">
      <x v="29"/>
    </i>
    <i r="1">
      <x v="30"/>
    </i>
    <i r="1">
      <x v="31"/>
    </i>
    <i r="1">
      <x v="32"/>
    </i>
    <i r="1">
      <x v="33"/>
    </i>
    <i r="1">
      <x v="35"/>
    </i>
    <i r="1">
      <x v="39"/>
    </i>
    <i r="1">
      <x v="41"/>
    </i>
    <i r="1">
      <x v="42"/>
    </i>
    <i r="1">
      <x v="43"/>
    </i>
    <i r="1">
      <x v="44"/>
    </i>
    <i r="1">
      <x v="45"/>
    </i>
    <i r="1">
      <x v="47"/>
    </i>
    <i r="1">
      <x v="49"/>
    </i>
    <i>
      <x v="34"/>
    </i>
    <i r="1">
      <x v="11"/>
    </i>
    <i r="1">
      <x v="25"/>
    </i>
    <i r="1">
      <x v="26"/>
    </i>
    <i r="1">
      <x v="31"/>
    </i>
    <i r="1">
      <x v="33"/>
    </i>
    <i r="1">
      <x v="37"/>
    </i>
    <i r="1">
      <x v="39"/>
    </i>
    <i r="1">
      <x v="41"/>
    </i>
    <i r="1">
      <x v="42"/>
    </i>
    <i r="1">
      <x v="43"/>
    </i>
    <i r="1">
      <x v="45"/>
    </i>
    <i r="1">
      <x v="46"/>
    </i>
    <i r="1">
      <x v="47"/>
    </i>
    <i r="1">
      <x v="48"/>
    </i>
    <i r="1">
      <x v="49"/>
    </i>
    <i r="1">
      <x v="50"/>
    </i>
    <i>
      <x v="35"/>
    </i>
    <i r="1">
      <x v="16"/>
    </i>
    <i r="1">
      <x v="18"/>
    </i>
    <i r="1">
      <x v="19"/>
    </i>
    <i r="1">
      <x v="20"/>
    </i>
    <i r="1">
      <x v="21"/>
    </i>
    <i r="1">
      <x v="22"/>
    </i>
    <i r="1">
      <x v="24"/>
    </i>
    <i r="1">
      <x v="25"/>
    </i>
    <i r="1">
      <x v="28"/>
    </i>
    <i r="1">
      <x v="29"/>
    </i>
    <i r="1">
      <x v="35"/>
    </i>
    <i r="1">
      <x v="38"/>
    </i>
    <i r="1">
      <x v="40"/>
    </i>
    <i r="1">
      <x v="42"/>
    </i>
    <i r="1">
      <x v="43"/>
    </i>
    <i r="1">
      <x v="45"/>
    </i>
    <i r="1">
      <x v="47"/>
    </i>
    <i r="1">
      <x v="48"/>
    </i>
    <i r="1">
      <x v="49"/>
    </i>
    <i>
      <x v="36"/>
    </i>
    <i r="1">
      <x v="27"/>
    </i>
    <i r="1">
      <x v="29"/>
    </i>
    <i>
      <x v="37"/>
    </i>
    <i r="1">
      <x v="15"/>
    </i>
    <i r="1">
      <x v="22"/>
    </i>
    <i r="1">
      <x v="24"/>
    </i>
    <i r="1">
      <x v="26"/>
    </i>
    <i r="1">
      <x v="42"/>
    </i>
    <i r="1">
      <x v="44"/>
    </i>
    <i r="1">
      <x v="45"/>
    </i>
    <i r="1">
      <x v="47"/>
    </i>
    <i r="1">
      <x v="50"/>
    </i>
    <i>
      <x v="38"/>
    </i>
    <i r="1">
      <x v="35"/>
    </i>
    <i r="1">
      <x v="40"/>
    </i>
    <i>
      <x v="39"/>
    </i>
    <i r="1">
      <x v="28"/>
    </i>
    <i>
      <x v="40"/>
    </i>
    <i r="1">
      <x v="20"/>
    </i>
    <i r="1">
      <x v="31"/>
    </i>
    <i r="1">
      <x v="36"/>
    </i>
    <i r="1">
      <x v="37"/>
    </i>
    <i r="1">
      <x v="48"/>
    </i>
    <i r="1">
      <x v="49"/>
    </i>
    <i r="1">
      <x v="50"/>
    </i>
    <i>
      <x v="41"/>
    </i>
    <i r="1">
      <x v="6"/>
    </i>
    <i r="1">
      <x v="17"/>
    </i>
    <i r="1">
      <x v="22"/>
    </i>
    <i r="1">
      <x v="26"/>
    </i>
    <i r="1">
      <x v="30"/>
    </i>
    <i r="1">
      <x v="31"/>
    </i>
    <i r="1">
      <x v="33"/>
    </i>
    <i r="1">
      <x v="36"/>
    </i>
    <i r="1">
      <x v="38"/>
    </i>
    <i r="1">
      <x v="39"/>
    </i>
    <i r="1">
      <x v="40"/>
    </i>
    <i r="1">
      <x v="41"/>
    </i>
    <i r="1">
      <x v="42"/>
    </i>
    <i r="1">
      <x v="43"/>
    </i>
    <i r="1">
      <x v="44"/>
    </i>
    <i r="1">
      <x v="45"/>
    </i>
    <i r="1">
      <x v="46"/>
    </i>
    <i>
      <x v="42"/>
    </i>
    <i r="1">
      <x v="42"/>
    </i>
    <i r="1">
      <x v="44"/>
    </i>
    <i r="1">
      <x v="45"/>
    </i>
    <i r="1">
      <x v="46"/>
    </i>
    <i>
      <x v="43"/>
    </i>
    <i r="1">
      <x v="31"/>
    </i>
    <i>
      <x v="44"/>
    </i>
    <i r="1">
      <x v="12"/>
    </i>
    <i r="1">
      <x v="16"/>
    </i>
    <i r="1">
      <x v="17"/>
    </i>
    <i r="1">
      <x v="18"/>
    </i>
    <i r="1">
      <x v="19"/>
    </i>
    <i r="1">
      <x v="22"/>
    </i>
    <i r="1">
      <x v="33"/>
    </i>
    <i r="1">
      <x v="39"/>
    </i>
    <i>
      <x v="45"/>
    </i>
    <i r="1">
      <x v="30"/>
    </i>
    <i>
      <x v="46"/>
    </i>
    <i r="1">
      <x v="52"/>
    </i>
    <i>
      <x v="47"/>
    </i>
    <i r="1">
      <x v="8"/>
    </i>
    <i r="1">
      <x v="12"/>
    </i>
    <i r="1">
      <x v="17"/>
    </i>
    <i>
      <x v="48"/>
    </i>
    <i r="1">
      <x v="20"/>
    </i>
    <i r="1">
      <x v="25"/>
    </i>
    <i r="1">
      <x v="33"/>
    </i>
    <i r="1">
      <x v="34"/>
    </i>
    <i r="1">
      <x v="37"/>
    </i>
    <i r="1">
      <x v="39"/>
    </i>
    <i r="1">
      <x v="40"/>
    </i>
    <i>
      <x v="49"/>
    </i>
    <i r="1">
      <x v="30"/>
    </i>
    <i r="1">
      <x v="31"/>
    </i>
    <i>
      <x v="50"/>
    </i>
    <i r="1">
      <x v="15"/>
    </i>
    <i r="1">
      <x v="47"/>
    </i>
    <i r="1">
      <x v="48"/>
    </i>
    <i r="1">
      <x v="49"/>
    </i>
    <i>
      <x v="51"/>
    </i>
    <i r="1">
      <x v="26"/>
    </i>
    <i>
      <x v="52"/>
    </i>
    <i r="1">
      <x v="12"/>
    </i>
    <i r="1">
      <x v="13"/>
    </i>
    <i r="1">
      <x v="16"/>
    </i>
    <i r="1">
      <x v="20"/>
    </i>
    <i r="1">
      <x v="22"/>
    </i>
    <i r="1">
      <x v="24"/>
    </i>
    <i r="1">
      <x v="26"/>
    </i>
    <i r="1">
      <x v="27"/>
    </i>
    <i r="1">
      <x v="28"/>
    </i>
    <i r="1">
      <x v="29"/>
    </i>
    <i r="1">
      <x v="30"/>
    </i>
    <i r="1">
      <x v="31"/>
    </i>
    <i r="1">
      <x v="33"/>
    </i>
    <i r="1">
      <x v="35"/>
    </i>
    <i r="1">
      <x v="37"/>
    </i>
    <i r="1">
      <x v="38"/>
    </i>
    <i r="1">
      <x v="39"/>
    </i>
    <i r="1">
      <x v="40"/>
    </i>
    <i r="1">
      <x v="41"/>
    </i>
    <i r="1">
      <x v="42"/>
    </i>
    <i r="1">
      <x v="43"/>
    </i>
    <i r="1">
      <x v="44"/>
    </i>
    <i r="1">
      <x v="45"/>
    </i>
    <i r="1">
      <x v="47"/>
    </i>
    <i r="1">
      <x v="48"/>
    </i>
    <i r="1">
      <x v="50"/>
    </i>
    <i>
      <x v="53"/>
    </i>
    <i r="1">
      <x v="27"/>
    </i>
    <i>
      <x v="54"/>
    </i>
    <i r="1">
      <x v="22"/>
    </i>
    <i r="1">
      <x v="24"/>
    </i>
    <i r="1">
      <x v="27"/>
    </i>
    <i r="1">
      <x v="28"/>
    </i>
    <i>
      <x v="55"/>
    </i>
    <i r="1">
      <x v="23"/>
    </i>
    <i r="1">
      <x v="39"/>
    </i>
    <i>
      <x v="56"/>
    </i>
    <i r="1">
      <x v="16"/>
    </i>
    <i r="1">
      <x v="20"/>
    </i>
    <i r="1">
      <x v="21"/>
    </i>
    <i r="1">
      <x v="25"/>
    </i>
    <i r="1">
      <x v="29"/>
    </i>
    <i>
      <x v="57"/>
    </i>
    <i r="1">
      <x v="7"/>
    </i>
    <i r="1">
      <x v="8"/>
    </i>
    <i>
      <x v="58"/>
    </i>
    <i r="1">
      <x v="13"/>
    </i>
    <i>
      <x v="59"/>
    </i>
    <i r="1">
      <x v="13"/>
    </i>
    <i r="1">
      <x v="15"/>
    </i>
    <i r="1">
      <x v="16"/>
    </i>
    <i r="1">
      <x v="17"/>
    </i>
    <i r="1">
      <x v="18"/>
    </i>
    <i r="1">
      <x v="19"/>
    </i>
    <i r="1">
      <x v="20"/>
    </i>
    <i r="1">
      <x v="21"/>
    </i>
    <i r="1">
      <x v="22"/>
    </i>
    <i r="1">
      <x v="24"/>
    </i>
    <i r="1">
      <x v="26"/>
    </i>
    <i r="1">
      <x v="28"/>
    </i>
    <i r="1">
      <x v="29"/>
    </i>
    <i r="1">
      <x v="31"/>
    </i>
    <i r="1">
      <x v="39"/>
    </i>
    <i r="1">
      <x v="42"/>
    </i>
    <i r="1">
      <x v="43"/>
    </i>
    <i r="1">
      <x v="46"/>
    </i>
    <i r="1">
      <x v="47"/>
    </i>
    <i r="1">
      <x v="48"/>
    </i>
    <i>
      <x v="60"/>
    </i>
    <i r="1">
      <x v="56"/>
    </i>
    <i>
      <x v="61"/>
    </i>
    <i r="1">
      <x v="31"/>
    </i>
    <i>
      <x v="62"/>
    </i>
    <i r="1">
      <x v="56"/>
    </i>
    <i>
      <x v="63"/>
    </i>
    <i r="1">
      <x v="56"/>
    </i>
    <i>
      <x v="64"/>
    </i>
    <i r="1">
      <x v="29"/>
    </i>
    <i r="1">
      <x v="30"/>
    </i>
    <i r="1">
      <x v="31"/>
    </i>
    <i r="1">
      <x v="35"/>
    </i>
    <i r="1">
      <x v="37"/>
    </i>
    <i r="1">
      <x v="39"/>
    </i>
    <i r="1">
      <x v="40"/>
    </i>
    <i r="1">
      <x v="41"/>
    </i>
    <i r="1">
      <x v="42"/>
    </i>
    <i r="1">
      <x v="43"/>
    </i>
    <i r="1">
      <x v="44"/>
    </i>
    <i r="1">
      <x v="45"/>
    </i>
    <i>
      <x v="65"/>
    </i>
    <i r="1">
      <x v="35"/>
    </i>
    <i r="1">
      <x v="39"/>
    </i>
    <i>
      <x v="66"/>
    </i>
    <i r="1">
      <x v="30"/>
    </i>
    <i r="1">
      <x v="46"/>
    </i>
    <i r="1">
      <x v="47"/>
    </i>
    <i>
      <x v="67"/>
    </i>
    <i r="1">
      <x v="22"/>
    </i>
    <i r="1">
      <x v="25"/>
    </i>
    <i r="1">
      <x v="28"/>
    </i>
    <i r="1">
      <x v="48"/>
    </i>
    <i>
      <x v="68"/>
    </i>
    <i r="1">
      <x v="19"/>
    </i>
    <i r="1">
      <x v="31"/>
    </i>
    <i r="1">
      <x v="33"/>
    </i>
    <i r="1">
      <x v="35"/>
    </i>
    <i>
      <x v="69"/>
    </i>
    <i r="1">
      <x v="55"/>
    </i>
    <i r="1">
      <x v="56"/>
    </i>
    <i>
      <x v="70"/>
    </i>
    <i r="1">
      <x v="17"/>
    </i>
    <i>
      <x v="71"/>
    </i>
    <i r="1">
      <x v="19"/>
    </i>
    <i r="1">
      <x v="29"/>
    </i>
    <i r="1">
      <x v="33"/>
    </i>
    <i r="1">
      <x v="37"/>
    </i>
    <i r="1">
      <x v="46"/>
    </i>
    <i r="1">
      <x v="48"/>
    </i>
    <i>
      <x v="72"/>
    </i>
    <i r="1">
      <x v="17"/>
    </i>
    <i r="1">
      <x v="29"/>
    </i>
    <i>
      <x v="73"/>
    </i>
    <i r="1">
      <x v="47"/>
    </i>
    <i>
      <x v="74"/>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7"/>
    </i>
    <i r="1">
      <x v="29"/>
    </i>
    <i r="1">
      <x v="30"/>
    </i>
    <i r="1">
      <x v="31"/>
    </i>
    <i r="1">
      <x v="32"/>
    </i>
    <i r="1">
      <x v="33"/>
    </i>
    <i r="1">
      <x v="34"/>
    </i>
    <i r="1">
      <x v="36"/>
    </i>
    <i r="1">
      <x v="37"/>
    </i>
    <i r="1">
      <x v="38"/>
    </i>
    <i r="1">
      <x v="39"/>
    </i>
    <i r="1">
      <x v="42"/>
    </i>
    <i r="1">
      <x v="43"/>
    </i>
    <i r="1">
      <x v="44"/>
    </i>
    <i r="1">
      <x v="48"/>
    </i>
    <i r="1">
      <x v="49"/>
    </i>
    <i>
      <x v="75"/>
    </i>
    <i r="1">
      <x v="27"/>
    </i>
    <i r="1">
      <x v="28"/>
    </i>
    <i r="1">
      <x v="29"/>
    </i>
    <i r="1">
      <x v="30"/>
    </i>
    <i r="1">
      <x v="31"/>
    </i>
    <i r="1">
      <x v="32"/>
    </i>
    <i>
      <x v="76"/>
    </i>
    <i r="1">
      <x v="22"/>
    </i>
    <i>
      <x v="77"/>
    </i>
    <i r="1">
      <x v="53"/>
    </i>
    <i r="1">
      <x v="56"/>
    </i>
    <i>
      <x v="78"/>
    </i>
    <i r="1">
      <x v="23"/>
    </i>
    <i r="1">
      <x v="25"/>
    </i>
    <i r="1">
      <x v="26"/>
    </i>
    <i r="1">
      <x v="30"/>
    </i>
    <i>
      <x v="79"/>
    </i>
    <i r="1">
      <x v="13"/>
    </i>
    <i r="1">
      <x v="24"/>
    </i>
    <i r="1">
      <x v="33"/>
    </i>
    <i r="1">
      <x v="38"/>
    </i>
    <i>
      <x v="80"/>
    </i>
    <i r="1">
      <x v="33"/>
    </i>
    <i r="1">
      <x v="38"/>
    </i>
    <i>
      <x v="81"/>
    </i>
    <i r="1">
      <x/>
    </i>
    <i r="1">
      <x v="44"/>
    </i>
    <i r="1">
      <x v="57"/>
    </i>
    <i t="grand">
      <x/>
    </i>
  </rowItems>
  <colItems count="1">
    <i/>
  </colItems>
  <dataFields count="1">
    <dataField name="Count of Order number"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17B5C-4A84-4FB2-A622-FD67306D7242}">
  <dimension ref="B3:C53"/>
  <sheetViews>
    <sheetView tabSelected="1" workbookViewId="0">
      <selection activeCell="O14" sqref="O14"/>
    </sheetView>
  </sheetViews>
  <sheetFormatPr defaultRowHeight="12.5" x14ac:dyDescent="0.25"/>
  <cols>
    <col min="2" max="2" width="13.08984375" style="10" customWidth="1"/>
    <col min="3" max="3" width="12.26953125" style="10" customWidth="1"/>
  </cols>
  <sheetData>
    <row r="3" spans="2:3" ht="28" x14ac:dyDescent="0.3">
      <c r="B3" s="12" t="s">
        <v>6</v>
      </c>
      <c r="C3" s="12" t="s">
        <v>2501</v>
      </c>
    </row>
    <row r="4" spans="2:3" x14ac:dyDescent="0.25">
      <c r="B4" s="10">
        <v>1969</v>
      </c>
      <c r="C4" s="11">
        <v>1</v>
      </c>
    </row>
    <row r="5" spans="2:3" x14ac:dyDescent="0.25">
      <c r="B5" s="10">
        <v>1970</v>
      </c>
      <c r="C5" s="11">
        <v>1</v>
      </c>
    </row>
    <row r="6" spans="2:3" x14ac:dyDescent="0.25">
      <c r="B6" s="10">
        <v>1971</v>
      </c>
      <c r="C6" s="11">
        <v>5</v>
      </c>
    </row>
    <row r="7" spans="2:3" x14ac:dyDescent="0.25">
      <c r="B7" s="10">
        <v>1972</v>
      </c>
      <c r="C7" s="11">
        <v>5</v>
      </c>
    </row>
    <row r="8" spans="2:3" x14ac:dyDescent="0.25">
      <c r="B8" s="10">
        <v>1973</v>
      </c>
      <c r="C8" s="11">
        <v>3</v>
      </c>
    </row>
    <row r="9" spans="2:3" x14ac:dyDescent="0.25">
      <c r="B9" s="10">
        <v>1974</v>
      </c>
      <c r="C9" s="11">
        <v>6</v>
      </c>
    </row>
    <row r="10" spans="2:3" x14ac:dyDescent="0.25">
      <c r="B10" s="10">
        <v>1975</v>
      </c>
      <c r="C10" s="11">
        <v>11</v>
      </c>
    </row>
    <row r="11" spans="2:3" x14ac:dyDescent="0.25">
      <c r="B11" s="10">
        <v>1976</v>
      </c>
      <c r="C11" s="11">
        <v>16</v>
      </c>
    </row>
    <row r="12" spans="2:3" x14ac:dyDescent="0.25">
      <c r="B12" s="10">
        <v>1977</v>
      </c>
      <c r="C12" s="11">
        <v>7</v>
      </c>
    </row>
    <row r="13" spans="2:3" x14ac:dyDescent="0.25">
      <c r="B13" s="10">
        <v>1978</v>
      </c>
      <c r="C13" s="11">
        <v>8</v>
      </c>
    </row>
    <row r="14" spans="2:3" x14ac:dyDescent="0.25">
      <c r="B14" s="10">
        <v>1979</v>
      </c>
      <c r="C14" s="11">
        <v>5</v>
      </c>
    </row>
    <row r="15" spans="2:3" x14ac:dyDescent="0.25">
      <c r="B15" s="10">
        <v>1980</v>
      </c>
      <c r="C15" s="11">
        <v>16</v>
      </c>
    </row>
    <row r="16" spans="2:3" x14ac:dyDescent="0.25">
      <c r="B16" s="10">
        <v>1981</v>
      </c>
      <c r="C16" s="11">
        <v>11</v>
      </c>
    </row>
    <row r="17" spans="2:3" x14ac:dyDescent="0.25">
      <c r="B17" s="10">
        <v>1982</v>
      </c>
      <c r="C17" s="11">
        <v>5</v>
      </c>
    </row>
    <row r="18" spans="2:3" x14ac:dyDescent="0.25">
      <c r="B18" s="10">
        <v>1983</v>
      </c>
      <c r="C18" s="11">
        <v>15</v>
      </c>
    </row>
    <row r="19" spans="2:3" x14ac:dyDescent="0.25">
      <c r="B19" s="10">
        <v>1984</v>
      </c>
      <c r="C19" s="11">
        <v>14</v>
      </c>
    </row>
    <row r="20" spans="2:3" x14ac:dyDescent="0.25">
      <c r="B20" s="10">
        <v>1985</v>
      </c>
      <c r="C20" s="11">
        <v>16</v>
      </c>
    </row>
    <row r="21" spans="2:3" x14ac:dyDescent="0.25">
      <c r="B21" s="10">
        <v>1986</v>
      </c>
      <c r="C21" s="11">
        <v>14</v>
      </c>
    </row>
    <row r="22" spans="2:3" x14ac:dyDescent="0.25">
      <c r="B22" s="10">
        <v>1987</v>
      </c>
      <c r="C22" s="11">
        <v>23</v>
      </c>
    </row>
    <row r="23" spans="2:3" x14ac:dyDescent="0.25">
      <c r="B23" s="10">
        <v>1988</v>
      </c>
      <c r="C23" s="11">
        <v>12</v>
      </c>
    </row>
    <row r="24" spans="2:3" x14ac:dyDescent="0.25">
      <c r="B24" s="10">
        <v>1989</v>
      </c>
      <c r="C24" s="11">
        <v>19</v>
      </c>
    </row>
    <row r="25" spans="2:3" x14ac:dyDescent="0.25">
      <c r="B25" s="10">
        <v>1990</v>
      </c>
      <c r="C25" s="11">
        <v>18</v>
      </c>
    </row>
    <row r="26" spans="2:3" x14ac:dyDescent="0.25">
      <c r="B26" s="10">
        <v>1991</v>
      </c>
      <c r="C26" s="11">
        <v>6</v>
      </c>
    </row>
    <row r="27" spans="2:3" x14ac:dyDescent="0.25">
      <c r="B27" s="10">
        <v>1992</v>
      </c>
      <c r="C27" s="11">
        <v>15</v>
      </c>
    </row>
    <row r="28" spans="2:3" x14ac:dyDescent="0.25">
      <c r="B28" s="10">
        <v>1993</v>
      </c>
      <c r="C28" s="11">
        <v>19</v>
      </c>
    </row>
    <row r="29" spans="2:3" x14ac:dyDescent="0.25">
      <c r="B29" s="10">
        <v>1994</v>
      </c>
      <c r="C29" s="11">
        <v>16</v>
      </c>
    </row>
    <row r="30" spans="2:3" x14ac:dyDescent="0.25">
      <c r="B30" s="10">
        <v>1995</v>
      </c>
      <c r="C30" s="11">
        <v>12</v>
      </c>
    </row>
    <row r="31" spans="2:3" x14ac:dyDescent="0.25">
      <c r="B31" s="10">
        <v>1996</v>
      </c>
      <c r="C31" s="11">
        <v>14</v>
      </c>
    </row>
    <row r="32" spans="2:3" x14ac:dyDescent="0.25">
      <c r="B32" s="10">
        <v>1997</v>
      </c>
      <c r="C32" s="11">
        <v>18</v>
      </c>
    </row>
    <row r="33" spans="2:3" x14ac:dyDescent="0.25">
      <c r="B33" s="10">
        <v>1998</v>
      </c>
      <c r="C33" s="11">
        <v>23</v>
      </c>
    </row>
    <row r="34" spans="2:3" x14ac:dyDescent="0.25">
      <c r="B34" s="10">
        <v>1999</v>
      </c>
      <c r="C34" s="11">
        <v>20</v>
      </c>
    </row>
    <row r="35" spans="2:3" x14ac:dyDescent="0.25">
      <c r="B35" s="10">
        <v>2000</v>
      </c>
      <c r="C35" s="11">
        <v>9</v>
      </c>
    </row>
    <row r="36" spans="2:3" x14ac:dyDescent="0.25">
      <c r="B36" s="10">
        <v>2001</v>
      </c>
      <c r="C36" s="11">
        <v>27</v>
      </c>
    </row>
    <row r="37" spans="2:3" x14ac:dyDescent="0.25">
      <c r="B37" s="10">
        <v>2002</v>
      </c>
      <c r="C37" s="11">
        <v>6</v>
      </c>
    </row>
    <row r="38" spans="2:3" x14ac:dyDescent="0.25">
      <c r="B38" s="10">
        <v>2003</v>
      </c>
      <c r="C38" s="11">
        <v>17</v>
      </c>
    </row>
    <row r="39" spans="2:3" x14ac:dyDescent="0.25">
      <c r="B39" s="10">
        <v>2004</v>
      </c>
      <c r="C39" s="11">
        <v>18</v>
      </c>
    </row>
    <row r="40" spans="2:3" x14ac:dyDescent="0.25">
      <c r="B40" s="10">
        <v>2005</v>
      </c>
      <c r="C40" s="11">
        <v>26</v>
      </c>
    </row>
    <row r="41" spans="2:3" x14ac:dyDescent="0.25">
      <c r="B41" s="10">
        <v>2006</v>
      </c>
      <c r="C41" s="11">
        <v>22</v>
      </c>
    </row>
    <row r="42" spans="2:3" x14ac:dyDescent="0.25">
      <c r="B42" s="10">
        <v>2007</v>
      </c>
      <c r="C42" s="11">
        <v>25</v>
      </c>
    </row>
    <row r="43" spans="2:3" x14ac:dyDescent="0.25">
      <c r="B43" s="10">
        <v>2008</v>
      </c>
      <c r="C43" s="11">
        <v>25</v>
      </c>
    </row>
    <row r="44" spans="2:3" x14ac:dyDescent="0.25">
      <c r="B44" s="10">
        <v>2009</v>
      </c>
      <c r="C44" s="11">
        <v>21</v>
      </c>
    </row>
    <row r="45" spans="2:3" x14ac:dyDescent="0.25">
      <c r="B45" s="10">
        <v>2010</v>
      </c>
      <c r="C45" s="11">
        <v>26</v>
      </c>
    </row>
    <row r="46" spans="2:3" x14ac:dyDescent="0.25">
      <c r="B46" s="10">
        <v>2011</v>
      </c>
      <c r="C46" s="11">
        <v>32</v>
      </c>
    </row>
    <row r="47" spans="2:3" x14ac:dyDescent="0.25">
      <c r="B47" s="10">
        <v>2012</v>
      </c>
      <c r="C47" s="11">
        <v>25</v>
      </c>
    </row>
    <row r="48" spans="2:3" x14ac:dyDescent="0.25">
      <c r="B48" s="10">
        <v>2013</v>
      </c>
      <c r="C48" s="11">
        <v>26</v>
      </c>
    </row>
    <row r="49" spans="2:3" x14ac:dyDescent="0.25">
      <c r="B49" s="10">
        <v>2014</v>
      </c>
      <c r="C49" s="11">
        <v>19</v>
      </c>
    </row>
    <row r="50" spans="2:3" x14ac:dyDescent="0.25">
      <c r="B50" s="10">
        <v>2015</v>
      </c>
      <c r="C50" s="11">
        <v>17</v>
      </c>
    </row>
    <row r="51" spans="2:3" x14ac:dyDescent="0.25">
      <c r="B51" s="10">
        <v>2016</v>
      </c>
      <c r="C51" s="11">
        <v>22</v>
      </c>
    </row>
    <row r="52" spans="2:3" x14ac:dyDescent="0.25">
      <c r="B52" s="10">
        <v>2017</v>
      </c>
      <c r="C52" s="11">
        <v>17</v>
      </c>
    </row>
    <row r="53" spans="2:3" x14ac:dyDescent="0.25">
      <c r="B53" s="10">
        <v>2018</v>
      </c>
      <c r="C53" s="11">
        <v>10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A062-CF5E-4797-A83A-8A8FAF583A61}">
  <dimension ref="B3:C62"/>
  <sheetViews>
    <sheetView topLeftCell="C1" zoomScale="81" zoomScaleNormal="100" workbookViewId="0">
      <selection activeCell="C3" sqref="C3"/>
    </sheetView>
  </sheetViews>
  <sheetFormatPr defaultRowHeight="12.5" x14ac:dyDescent="0.25"/>
  <cols>
    <col min="2" max="2" width="17.7265625" style="6" bestFit="1" customWidth="1"/>
    <col min="3" max="3" width="13.90625" style="4" bestFit="1" customWidth="1"/>
    <col min="4" max="4" width="18.26953125" bestFit="1" customWidth="1"/>
  </cols>
  <sheetData>
    <row r="3" spans="2:3" ht="25" x14ac:dyDescent="0.25">
      <c r="B3" s="5" t="s">
        <v>6</v>
      </c>
      <c r="C3" s="2" t="s">
        <v>2500</v>
      </c>
    </row>
    <row r="4" spans="2:3" x14ac:dyDescent="0.25">
      <c r="B4" s="6">
        <v>100</v>
      </c>
      <c r="C4" s="3">
        <v>1</v>
      </c>
    </row>
    <row r="5" spans="2:3" x14ac:dyDescent="0.25">
      <c r="B5" s="6">
        <v>1969</v>
      </c>
      <c r="C5" s="3">
        <v>1</v>
      </c>
    </row>
    <row r="6" spans="2:3" x14ac:dyDescent="0.25">
      <c r="B6" s="6">
        <v>1970</v>
      </c>
      <c r="C6" s="3">
        <v>1</v>
      </c>
    </row>
    <row r="7" spans="2:3" x14ac:dyDescent="0.25">
      <c r="B7" s="6">
        <v>1971</v>
      </c>
      <c r="C7" s="3">
        <v>5</v>
      </c>
    </row>
    <row r="8" spans="2:3" x14ac:dyDescent="0.25">
      <c r="B8" s="6">
        <v>1972</v>
      </c>
      <c r="C8" s="3">
        <v>5</v>
      </c>
    </row>
    <row r="9" spans="2:3" x14ac:dyDescent="0.25">
      <c r="B9" s="6">
        <v>1973</v>
      </c>
      <c r="C9" s="3">
        <v>3</v>
      </c>
    </row>
    <row r="10" spans="2:3" x14ac:dyDescent="0.25">
      <c r="B10" s="6">
        <v>1974</v>
      </c>
      <c r="C10" s="3">
        <v>6</v>
      </c>
    </row>
    <row r="11" spans="2:3" x14ac:dyDescent="0.25">
      <c r="B11" s="6">
        <v>1975</v>
      </c>
      <c r="C11" s="3">
        <v>11</v>
      </c>
    </row>
    <row r="12" spans="2:3" x14ac:dyDescent="0.25">
      <c r="B12" s="6">
        <v>1976</v>
      </c>
      <c r="C12" s="3">
        <v>16</v>
      </c>
    </row>
    <row r="13" spans="2:3" x14ac:dyDescent="0.25">
      <c r="B13" s="6">
        <v>1977</v>
      </c>
      <c r="C13" s="3">
        <v>7</v>
      </c>
    </row>
    <row r="14" spans="2:3" x14ac:dyDescent="0.25">
      <c r="B14" s="6">
        <v>1978</v>
      </c>
      <c r="C14" s="3">
        <v>8</v>
      </c>
    </row>
    <row r="15" spans="2:3" x14ac:dyDescent="0.25">
      <c r="B15" s="6">
        <v>1979</v>
      </c>
      <c r="C15" s="3">
        <v>5</v>
      </c>
    </row>
    <row r="16" spans="2:3" x14ac:dyDescent="0.25">
      <c r="B16" s="6">
        <v>1980</v>
      </c>
      <c r="C16" s="3">
        <v>16</v>
      </c>
    </row>
    <row r="17" spans="2:3" x14ac:dyDescent="0.25">
      <c r="B17" s="6">
        <v>1981</v>
      </c>
      <c r="C17" s="3">
        <v>11</v>
      </c>
    </row>
    <row r="18" spans="2:3" x14ac:dyDescent="0.25">
      <c r="B18" s="6">
        <v>1982</v>
      </c>
      <c r="C18" s="3">
        <v>5</v>
      </c>
    </row>
    <row r="19" spans="2:3" x14ac:dyDescent="0.25">
      <c r="B19" s="6">
        <v>1983</v>
      </c>
      <c r="C19" s="3">
        <v>15</v>
      </c>
    </row>
    <row r="20" spans="2:3" x14ac:dyDescent="0.25">
      <c r="B20" s="6">
        <v>1984</v>
      </c>
      <c r="C20" s="3">
        <v>14</v>
      </c>
    </row>
    <row r="21" spans="2:3" x14ac:dyDescent="0.25">
      <c r="B21" s="6">
        <v>1985</v>
      </c>
      <c r="C21" s="3">
        <v>16</v>
      </c>
    </row>
    <row r="22" spans="2:3" x14ac:dyDescent="0.25">
      <c r="B22" s="6">
        <v>1986</v>
      </c>
      <c r="C22" s="3">
        <v>14</v>
      </c>
    </row>
    <row r="23" spans="2:3" x14ac:dyDescent="0.25">
      <c r="B23" s="6">
        <v>1987</v>
      </c>
      <c r="C23" s="3">
        <v>23</v>
      </c>
    </row>
    <row r="24" spans="2:3" x14ac:dyDescent="0.25">
      <c r="B24" s="6">
        <v>1988</v>
      </c>
      <c r="C24" s="3">
        <v>12</v>
      </c>
    </row>
    <row r="25" spans="2:3" x14ac:dyDescent="0.25">
      <c r="B25" s="6">
        <v>1989</v>
      </c>
      <c r="C25" s="3">
        <v>19</v>
      </c>
    </row>
    <row r="26" spans="2:3" x14ac:dyDescent="0.25">
      <c r="B26" s="6">
        <v>1990</v>
      </c>
      <c r="C26" s="3">
        <v>18</v>
      </c>
    </row>
    <row r="27" spans="2:3" x14ac:dyDescent="0.25">
      <c r="B27" s="6">
        <v>1991</v>
      </c>
      <c r="C27" s="3">
        <v>6</v>
      </c>
    </row>
    <row r="28" spans="2:3" x14ac:dyDescent="0.25">
      <c r="B28" s="6">
        <v>1992</v>
      </c>
      <c r="C28" s="3">
        <v>15</v>
      </c>
    </row>
    <row r="29" spans="2:3" x14ac:dyDescent="0.25">
      <c r="B29" s="6">
        <v>1993</v>
      </c>
      <c r="C29" s="3">
        <v>19</v>
      </c>
    </row>
    <row r="30" spans="2:3" x14ac:dyDescent="0.25">
      <c r="B30" s="6">
        <v>1994</v>
      </c>
      <c r="C30" s="3">
        <v>16</v>
      </c>
    </row>
    <row r="31" spans="2:3" x14ac:dyDescent="0.25">
      <c r="B31" s="6">
        <v>1995</v>
      </c>
      <c r="C31" s="3">
        <v>12</v>
      </c>
    </row>
    <row r="32" spans="2:3" x14ac:dyDescent="0.25">
      <c r="B32" s="6">
        <v>1996</v>
      </c>
      <c r="C32" s="3">
        <v>14</v>
      </c>
    </row>
    <row r="33" spans="2:3" x14ac:dyDescent="0.25">
      <c r="B33" s="6">
        <v>1997</v>
      </c>
      <c r="C33" s="3">
        <v>18</v>
      </c>
    </row>
    <row r="34" spans="2:3" x14ac:dyDescent="0.25">
      <c r="B34" s="6">
        <v>1998</v>
      </c>
      <c r="C34" s="3">
        <v>23</v>
      </c>
    </row>
    <row r="35" spans="2:3" x14ac:dyDescent="0.25">
      <c r="B35" s="6">
        <v>1999</v>
      </c>
      <c r="C35" s="3">
        <v>20</v>
      </c>
    </row>
    <row r="36" spans="2:3" x14ac:dyDescent="0.25">
      <c r="B36" s="6">
        <v>2000</v>
      </c>
      <c r="C36" s="3">
        <v>9</v>
      </c>
    </row>
    <row r="37" spans="2:3" x14ac:dyDescent="0.25">
      <c r="B37" s="6">
        <v>2001</v>
      </c>
      <c r="C37" s="3">
        <v>27</v>
      </c>
    </row>
    <row r="38" spans="2:3" x14ac:dyDescent="0.25">
      <c r="B38" s="6">
        <v>2002</v>
      </c>
      <c r="C38" s="3">
        <v>6</v>
      </c>
    </row>
    <row r="39" spans="2:3" x14ac:dyDescent="0.25">
      <c r="B39" s="6">
        <v>2003</v>
      </c>
      <c r="C39" s="3">
        <v>17</v>
      </c>
    </row>
    <row r="40" spans="2:3" x14ac:dyDescent="0.25">
      <c r="B40" s="6">
        <v>2004</v>
      </c>
      <c r="C40" s="3">
        <v>18</v>
      </c>
    </row>
    <row r="41" spans="2:3" x14ac:dyDescent="0.25">
      <c r="B41" s="6">
        <v>2005</v>
      </c>
      <c r="C41" s="3">
        <v>26</v>
      </c>
    </row>
    <row r="42" spans="2:3" x14ac:dyDescent="0.25">
      <c r="B42" s="6">
        <v>2006</v>
      </c>
      <c r="C42" s="3">
        <v>22</v>
      </c>
    </row>
    <row r="43" spans="2:3" x14ac:dyDescent="0.25">
      <c r="B43" s="6">
        <v>2007</v>
      </c>
      <c r="C43" s="3">
        <v>25</v>
      </c>
    </row>
    <row r="44" spans="2:3" x14ac:dyDescent="0.25">
      <c r="B44" s="6">
        <v>2008</v>
      </c>
      <c r="C44" s="3">
        <v>25</v>
      </c>
    </row>
    <row r="45" spans="2:3" x14ac:dyDescent="0.25">
      <c r="B45" s="6">
        <v>2009</v>
      </c>
      <c r="C45" s="3">
        <v>21</v>
      </c>
    </row>
    <row r="46" spans="2:3" x14ac:dyDescent="0.25">
      <c r="B46" s="6">
        <v>2010</v>
      </c>
      <c r="C46" s="3">
        <v>26</v>
      </c>
    </row>
    <row r="47" spans="2:3" x14ac:dyDescent="0.25">
      <c r="B47" s="6">
        <v>2011</v>
      </c>
      <c r="C47" s="3">
        <v>32</v>
      </c>
    </row>
    <row r="48" spans="2:3" x14ac:dyDescent="0.25">
      <c r="B48" s="6">
        <v>2012</v>
      </c>
      <c r="C48" s="3">
        <v>25</v>
      </c>
    </row>
    <row r="49" spans="2:3" x14ac:dyDescent="0.25">
      <c r="B49" s="6">
        <v>2013</v>
      </c>
      <c r="C49" s="3">
        <v>26</v>
      </c>
    </row>
    <row r="50" spans="2:3" x14ac:dyDescent="0.25">
      <c r="B50" s="6">
        <v>2014</v>
      </c>
      <c r="C50" s="3">
        <v>19</v>
      </c>
    </row>
    <row r="51" spans="2:3" x14ac:dyDescent="0.25">
      <c r="B51" s="6">
        <v>2015</v>
      </c>
      <c r="C51" s="3">
        <v>17</v>
      </c>
    </row>
    <row r="52" spans="2:3" x14ac:dyDescent="0.25">
      <c r="B52" s="6">
        <v>2016</v>
      </c>
      <c r="C52" s="3">
        <v>22</v>
      </c>
    </row>
    <row r="53" spans="2:3" x14ac:dyDescent="0.25">
      <c r="B53" s="6">
        <v>2017</v>
      </c>
      <c r="C53" s="3">
        <v>17</v>
      </c>
    </row>
    <row r="54" spans="2:3" x14ac:dyDescent="0.25">
      <c r="B54" s="6">
        <v>2018</v>
      </c>
      <c r="C54" s="3">
        <v>10</v>
      </c>
    </row>
    <row r="55" spans="2:3" x14ac:dyDescent="0.25">
      <c r="B55" s="6">
        <v>2266</v>
      </c>
      <c r="C55" s="3">
        <v>1</v>
      </c>
    </row>
    <row r="56" spans="2:3" x14ac:dyDescent="0.25">
      <c r="B56" s="6">
        <v>2897</v>
      </c>
      <c r="C56" s="3">
        <v>1</v>
      </c>
    </row>
    <row r="57" spans="2:3" x14ac:dyDescent="0.25">
      <c r="B57" s="6">
        <v>3581</v>
      </c>
      <c r="C57" s="3">
        <v>1</v>
      </c>
    </row>
    <row r="58" spans="2:3" x14ac:dyDescent="0.25">
      <c r="B58" s="6">
        <v>4040</v>
      </c>
      <c r="C58" s="3">
        <v>1</v>
      </c>
    </row>
    <row r="59" spans="2:3" x14ac:dyDescent="0.25">
      <c r="B59" s="6">
        <v>8865</v>
      </c>
      <c r="C59" s="3">
        <v>2</v>
      </c>
    </row>
    <row r="60" spans="2:3" x14ac:dyDescent="0.25">
      <c r="B60" s="6" t="s">
        <v>69</v>
      </c>
      <c r="C60" s="3">
        <v>12</v>
      </c>
    </row>
    <row r="61" spans="2:3" x14ac:dyDescent="0.25">
      <c r="B61" s="6" t="s">
        <v>2498</v>
      </c>
      <c r="C61" s="3"/>
    </row>
    <row r="62" spans="2:3" x14ac:dyDescent="0.25">
      <c r="B62" s="6" t="s">
        <v>2499</v>
      </c>
      <c r="C62" s="3">
        <v>783</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7196-8E21-4C53-8DDE-8130DAD490FE}">
  <dimension ref="A1:B497"/>
  <sheetViews>
    <sheetView topLeftCell="BA15" zoomScale="80" workbookViewId="0">
      <selection activeCell="T63" sqref="T63"/>
    </sheetView>
  </sheetViews>
  <sheetFormatPr defaultRowHeight="12.5" x14ac:dyDescent="0.25"/>
  <cols>
    <col min="1" max="1" width="22.08984375" bestFit="1" customWidth="1"/>
    <col min="2" max="2" width="21.26953125" bestFit="1" customWidth="1"/>
  </cols>
  <sheetData>
    <row r="1" spans="1:2" x14ac:dyDescent="0.25">
      <c r="A1" s="7" t="s">
        <v>2502</v>
      </c>
      <c r="B1" t="s">
        <v>2503</v>
      </c>
    </row>
    <row r="2" spans="1:2" x14ac:dyDescent="0.25">
      <c r="A2" s="8">
        <v>1</v>
      </c>
      <c r="B2" s="9">
        <v>15</v>
      </c>
    </row>
    <row r="3" spans="1:2" x14ac:dyDescent="0.25">
      <c r="A3" s="13">
        <v>2897</v>
      </c>
      <c r="B3" s="9">
        <v>1</v>
      </c>
    </row>
    <row r="4" spans="1:2" x14ac:dyDescent="0.25">
      <c r="A4" s="13">
        <v>3581</v>
      </c>
      <c r="B4" s="9">
        <v>1</v>
      </c>
    </row>
    <row r="5" spans="1:2" x14ac:dyDescent="0.25">
      <c r="A5" s="13">
        <v>4040</v>
      </c>
      <c r="B5" s="9">
        <v>1</v>
      </c>
    </row>
    <row r="6" spans="1:2" x14ac:dyDescent="0.25">
      <c r="A6" s="13">
        <v>8865</v>
      </c>
      <c r="B6" s="9">
        <v>1</v>
      </c>
    </row>
    <row r="7" spans="1:2" x14ac:dyDescent="0.25">
      <c r="A7" s="13" t="s">
        <v>69</v>
      </c>
      <c r="B7" s="9">
        <v>11</v>
      </c>
    </row>
    <row r="8" spans="1:2" x14ac:dyDescent="0.25">
      <c r="A8" s="8" t="s">
        <v>69</v>
      </c>
      <c r="B8" s="9">
        <v>2</v>
      </c>
    </row>
    <row r="9" spans="1:2" x14ac:dyDescent="0.25">
      <c r="A9" s="13">
        <v>8865</v>
      </c>
      <c r="B9" s="9">
        <v>1</v>
      </c>
    </row>
    <row r="10" spans="1:2" x14ac:dyDescent="0.25">
      <c r="A10" s="13" t="s">
        <v>69</v>
      </c>
      <c r="B10" s="9">
        <v>1</v>
      </c>
    </row>
    <row r="11" spans="1:2" x14ac:dyDescent="0.25">
      <c r="A11" s="8" t="s">
        <v>1457</v>
      </c>
      <c r="B11" s="9">
        <v>1</v>
      </c>
    </row>
    <row r="12" spans="1:2" x14ac:dyDescent="0.25">
      <c r="A12" s="13">
        <v>1998</v>
      </c>
      <c r="B12" s="9">
        <v>1</v>
      </c>
    </row>
    <row r="13" spans="1:2" x14ac:dyDescent="0.25">
      <c r="A13" s="8" t="s">
        <v>144</v>
      </c>
      <c r="B13" s="9">
        <v>48</v>
      </c>
    </row>
    <row r="14" spans="1:2" x14ac:dyDescent="0.25">
      <c r="A14" s="13">
        <v>1980</v>
      </c>
      <c r="B14" s="9">
        <v>2</v>
      </c>
    </row>
    <row r="15" spans="1:2" x14ac:dyDescent="0.25">
      <c r="A15" s="13">
        <v>1981</v>
      </c>
      <c r="B15" s="9">
        <v>3</v>
      </c>
    </row>
    <row r="16" spans="1:2" x14ac:dyDescent="0.25">
      <c r="A16" s="13">
        <v>1984</v>
      </c>
      <c r="B16" s="9">
        <v>1</v>
      </c>
    </row>
    <row r="17" spans="1:2" x14ac:dyDescent="0.25">
      <c r="A17" s="13">
        <v>1985</v>
      </c>
      <c r="B17" s="9">
        <v>2</v>
      </c>
    </row>
    <row r="18" spans="1:2" x14ac:dyDescent="0.25">
      <c r="A18" s="13">
        <v>1989</v>
      </c>
      <c r="B18" s="9">
        <v>1</v>
      </c>
    </row>
    <row r="19" spans="1:2" x14ac:dyDescent="0.25">
      <c r="A19" s="13">
        <v>1995</v>
      </c>
      <c r="B19" s="9">
        <v>2</v>
      </c>
    </row>
    <row r="20" spans="1:2" x14ac:dyDescent="0.25">
      <c r="A20" s="13">
        <v>1996</v>
      </c>
      <c r="B20" s="9">
        <v>2</v>
      </c>
    </row>
    <row r="21" spans="1:2" x14ac:dyDescent="0.25">
      <c r="A21" s="13">
        <v>1997</v>
      </c>
      <c r="B21" s="9">
        <v>3</v>
      </c>
    </row>
    <row r="22" spans="1:2" x14ac:dyDescent="0.25">
      <c r="A22" s="13">
        <v>1998</v>
      </c>
      <c r="B22" s="9">
        <v>3</v>
      </c>
    </row>
    <row r="23" spans="1:2" x14ac:dyDescent="0.25">
      <c r="A23" s="13">
        <v>1999</v>
      </c>
      <c r="B23" s="9">
        <v>3</v>
      </c>
    </row>
    <row r="24" spans="1:2" x14ac:dyDescent="0.25">
      <c r="A24" s="13">
        <v>2001</v>
      </c>
      <c r="B24" s="9">
        <v>1</v>
      </c>
    </row>
    <row r="25" spans="1:2" x14ac:dyDescent="0.25">
      <c r="A25" s="13">
        <v>2003</v>
      </c>
      <c r="B25" s="9">
        <v>2</v>
      </c>
    </row>
    <row r="26" spans="1:2" x14ac:dyDescent="0.25">
      <c r="A26" s="13">
        <v>2004</v>
      </c>
      <c r="B26" s="9">
        <v>2</v>
      </c>
    </row>
    <row r="27" spans="1:2" x14ac:dyDescent="0.25">
      <c r="A27" s="13">
        <v>2005</v>
      </c>
      <c r="B27" s="9">
        <v>3</v>
      </c>
    </row>
    <row r="28" spans="1:2" x14ac:dyDescent="0.25">
      <c r="A28" s="13">
        <v>2006</v>
      </c>
      <c r="B28" s="9">
        <v>2</v>
      </c>
    </row>
    <row r="29" spans="1:2" x14ac:dyDescent="0.25">
      <c r="A29" s="13">
        <v>2007</v>
      </c>
      <c r="B29" s="9">
        <v>1</v>
      </c>
    </row>
    <row r="30" spans="1:2" x14ac:dyDescent="0.25">
      <c r="A30" s="13">
        <v>2008</v>
      </c>
      <c r="B30" s="9">
        <v>3</v>
      </c>
    </row>
    <row r="31" spans="1:2" x14ac:dyDescent="0.25">
      <c r="A31" s="13">
        <v>2009</v>
      </c>
      <c r="B31" s="9">
        <v>1</v>
      </c>
    </row>
    <row r="32" spans="1:2" x14ac:dyDescent="0.25">
      <c r="A32" s="13">
        <v>2011</v>
      </c>
      <c r="B32" s="9">
        <v>3</v>
      </c>
    </row>
    <row r="33" spans="1:2" x14ac:dyDescent="0.25">
      <c r="A33" s="13">
        <v>2012</v>
      </c>
      <c r="B33" s="9">
        <v>3</v>
      </c>
    </row>
    <row r="34" spans="1:2" x14ac:dyDescent="0.25">
      <c r="A34" s="13">
        <v>2014</v>
      </c>
      <c r="B34" s="9">
        <v>1</v>
      </c>
    </row>
    <row r="35" spans="1:2" x14ac:dyDescent="0.25">
      <c r="A35" s="13">
        <v>2016</v>
      </c>
      <c r="B35" s="9">
        <v>1</v>
      </c>
    </row>
    <row r="36" spans="1:2" x14ac:dyDescent="0.25">
      <c r="A36" s="13">
        <v>2017</v>
      </c>
      <c r="B36" s="9">
        <v>2</v>
      </c>
    </row>
    <row r="37" spans="1:2" x14ac:dyDescent="0.25">
      <c r="A37" s="13">
        <v>2018</v>
      </c>
      <c r="B37" s="9">
        <v>1</v>
      </c>
    </row>
    <row r="38" spans="1:2" x14ac:dyDescent="0.25">
      <c r="A38" s="8" t="s">
        <v>1177</v>
      </c>
      <c r="B38" s="9">
        <v>2</v>
      </c>
    </row>
    <row r="39" spans="1:2" x14ac:dyDescent="0.25">
      <c r="A39" s="13">
        <v>1987</v>
      </c>
      <c r="B39" s="9">
        <v>1</v>
      </c>
    </row>
    <row r="40" spans="1:2" x14ac:dyDescent="0.25">
      <c r="A40" s="13">
        <v>1997</v>
      </c>
      <c r="B40" s="9">
        <v>1</v>
      </c>
    </row>
    <row r="41" spans="1:2" x14ac:dyDescent="0.25">
      <c r="A41" s="8" t="s">
        <v>776</v>
      </c>
      <c r="B41" s="9">
        <v>16</v>
      </c>
    </row>
    <row r="42" spans="1:2" x14ac:dyDescent="0.25">
      <c r="A42" s="13">
        <v>1977</v>
      </c>
      <c r="B42" s="9">
        <v>2</v>
      </c>
    </row>
    <row r="43" spans="1:2" x14ac:dyDescent="0.25">
      <c r="A43" s="13">
        <v>1978</v>
      </c>
      <c r="B43" s="9">
        <v>1</v>
      </c>
    </row>
    <row r="44" spans="1:2" x14ac:dyDescent="0.25">
      <c r="A44" s="13">
        <v>1980</v>
      </c>
      <c r="B44" s="9">
        <v>2</v>
      </c>
    </row>
    <row r="45" spans="1:2" x14ac:dyDescent="0.25">
      <c r="A45" s="13">
        <v>1981</v>
      </c>
      <c r="B45" s="9">
        <v>1</v>
      </c>
    </row>
    <row r="46" spans="1:2" x14ac:dyDescent="0.25">
      <c r="A46" s="13">
        <v>1983</v>
      </c>
      <c r="B46" s="9">
        <v>1</v>
      </c>
    </row>
    <row r="47" spans="1:2" x14ac:dyDescent="0.25">
      <c r="A47" s="13">
        <v>1984</v>
      </c>
      <c r="B47" s="9">
        <v>1</v>
      </c>
    </row>
    <row r="48" spans="1:2" x14ac:dyDescent="0.25">
      <c r="A48" s="13">
        <v>1986</v>
      </c>
      <c r="B48" s="9">
        <v>2</v>
      </c>
    </row>
    <row r="49" spans="1:2" x14ac:dyDescent="0.25">
      <c r="A49" s="13">
        <v>1987</v>
      </c>
      <c r="B49" s="9">
        <v>1</v>
      </c>
    </row>
    <row r="50" spans="1:2" x14ac:dyDescent="0.25">
      <c r="A50" s="13">
        <v>1990</v>
      </c>
      <c r="B50" s="9">
        <v>2</v>
      </c>
    </row>
    <row r="51" spans="1:2" x14ac:dyDescent="0.25">
      <c r="A51" s="13">
        <v>1992</v>
      </c>
      <c r="B51" s="9">
        <v>1</v>
      </c>
    </row>
    <row r="52" spans="1:2" x14ac:dyDescent="0.25">
      <c r="A52" s="13">
        <v>2001</v>
      </c>
      <c r="B52" s="9">
        <v>1</v>
      </c>
    </row>
    <row r="53" spans="1:2" x14ac:dyDescent="0.25">
      <c r="A53" s="13">
        <v>2005</v>
      </c>
      <c r="B53" s="9">
        <v>1</v>
      </c>
    </row>
    <row r="54" spans="1:2" x14ac:dyDescent="0.25">
      <c r="A54" s="8" t="s">
        <v>1132</v>
      </c>
      <c r="B54" s="9">
        <v>1</v>
      </c>
    </row>
    <row r="55" spans="1:2" x14ac:dyDescent="0.25">
      <c r="A55" s="13">
        <v>1990</v>
      </c>
      <c r="B55" s="9">
        <v>1</v>
      </c>
    </row>
    <row r="56" spans="1:2" x14ac:dyDescent="0.25">
      <c r="A56" s="8" t="s">
        <v>1424</v>
      </c>
      <c r="B56" s="9">
        <v>1</v>
      </c>
    </row>
    <row r="57" spans="1:2" x14ac:dyDescent="0.25">
      <c r="A57" s="13">
        <v>1998</v>
      </c>
      <c r="B57" s="9">
        <v>1</v>
      </c>
    </row>
    <row r="58" spans="1:2" x14ac:dyDescent="0.25">
      <c r="A58" s="8" t="s">
        <v>207</v>
      </c>
      <c r="B58" s="9">
        <v>27</v>
      </c>
    </row>
    <row r="59" spans="1:2" x14ac:dyDescent="0.25">
      <c r="A59" s="13">
        <v>1986</v>
      </c>
      <c r="B59" s="9">
        <v>1</v>
      </c>
    </row>
    <row r="60" spans="1:2" x14ac:dyDescent="0.25">
      <c r="A60" s="13">
        <v>1993</v>
      </c>
      <c r="B60" s="9">
        <v>1</v>
      </c>
    </row>
    <row r="61" spans="1:2" x14ac:dyDescent="0.25">
      <c r="A61" s="13">
        <v>1994</v>
      </c>
      <c r="B61" s="9">
        <v>1</v>
      </c>
    </row>
    <row r="62" spans="1:2" x14ac:dyDescent="0.25">
      <c r="A62" s="13">
        <v>1998</v>
      </c>
      <c r="B62" s="9">
        <v>1</v>
      </c>
    </row>
    <row r="63" spans="1:2" x14ac:dyDescent="0.25">
      <c r="A63" s="13">
        <v>1999</v>
      </c>
      <c r="B63" s="9">
        <v>1</v>
      </c>
    </row>
    <row r="64" spans="1:2" x14ac:dyDescent="0.25">
      <c r="A64" s="13">
        <v>2001</v>
      </c>
      <c r="B64" s="9">
        <v>2</v>
      </c>
    </row>
    <row r="65" spans="1:2" x14ac:dyDescent="0.25">
      <c r="A65" s="13">
        <v>2002</v>
      </c>
      <c r="B65" s="9">
        <v>1</v>
      </c>
    </row>
    <row r="66" spans="1:2" x14ac:dyDescent="0.25">
      <c r="A66" s="13">
        <v>2005</v>
      </c>
      <c r="B66" s="9">
        <v>3</v>
      </c>
    </row>
    <row r="67" spans="1:2" x14ac:dyDescent="0.25">
      <c r="A67" s="13">
        <v>2006</v>
      </c>
      <c r="B67" s="9">
        <v>2</v>
      </c>
    </row>
    <row r="68" spans="1:2" x14ac:dyDescent="0.25">
      <c r="A68" s="13">
        <v>2007</v>
      </c>
      <c r="B68" s="9">
        <v>1</v>
      </c>
    </row>
    <row r="69" spans="1:2" x14ac:dyDescent="0.25">
      <c r="A69" s="13">
        <v>2008</v>
      </c>
      <c r="B69" s="9">
        <v>3</v>
      </c>
    </row>
    <row r="70" spans="1:2" x14ac:dyDescent="0.25">
      <c r="A70" s="13">
        <v>2010</v>
      </c>
      <c r="B70" s="9">
        <v>2</v>
      </c>
    </row>
    <row r="71" spans="1:2" x14ac:dyDescent="0.25">
      <c r="A71" s="13">
        <v>2011</v>
      </c>
      <c r="B71" s="9">
        <v>1</v>
      </c>
    </row>
    <row r="72" spans="1:2" x14ac:dyDescent="0.25">
      <c r="A72" s="13">
        <v>2012</v>
      </c>
      <c r="B72" s="9">
        <v>3</v>
      </c>
    </row>
    <row r="73" spans="1:2" x14ac:dyDescent="0.25">
      <c r="A73" s="13">
        <v>2013</v>
      </c>
      <c r="B73" s="9">
        <v>2</v>
      </c>
    </row>
    <row r="74" spans="1:2" x14ac:dyDescent="0.25">
      <c r="A74" s="13">
        <v>2014</v>
      </c>
      <c r="B74" s="9">
        <v>1</v>
      </c>
    </row>
    <row r="75" spans="1:2" x14ac:dyDescent="0.25">
      <c r="A75" s="13">
        <v>2016</v>
      </c>
      <c r="B75" s="9">
        <v>1</v>
      </c>
    </row>
    <row r="76" spans="1:2" x14ac:dyDescent="0.25">
      <c r="A76" s="8" t="s">
        <v>622</v>
      </c>
      <c r="B76" s="9">
        <v>1</v>
      </c>
    </row>
    <row r="77" spans="1:2" x14ac:dyDescent="0.25">
      <c r="A77" s="13">
        <v>2007</v>
      </c>
      <c r="B77" s="9">
        <v>1</v>
      </c>
    </row>
    <row r="78" spans="1:2" x14ac:dyDescent="0.25">
      <c r="A78" s="8" t="s">
        <v>399</v>
      </c>
      <c r="B78" s="9">
        <v>1</v>
      </c>
    </row>
    <row r="79" spans="1:2" x14ac:dyDescent="0.25">
      <c r="A79" s="13">
        <v>2010</v>
      </c>
      <c r="B79" s="9">
        <v>1</v>
      </c>
    </row>
    <row r="80" spans="1:2" x14ac:dyDescent="0.25">
      <c r="A80" s="8" t="s">
        <v>115</v>
      </c>
      <c r="B80" s="9">
        <v>31</v>
      </c>
    </row>
    <row r="81" spans="1:2" x14ac:dyDescent="0.25">
      <c r="A81" s="13">
        <v>1986</v>
      </c>
      <c r="B81" s="9">
        <v>1</v>
      </c>
    </row>
    <row r="82" spans="1:2" x14ac:dyDescent="0.25">
      <c r="A82" s="13">
        <v>1988</v>
      </c>
      <c r="B82" s="9">
        <v>3</v>
      </c>
    </row>
    <row r="83" spans="1:2" x14ac:dyDescent="0.25">
      <c r="A83" s="13">
        <v>1989</v>
      </c>
      <c r="B83" s="9">
        <v>2</v>
      </c>
    </row>
    <row r="84" spans="1:2" x14ac:dyDescent="0.25">
      <c r="A84" s="13">
        <v>1990</v>
      </c>
      <c r="B84" s="9">
        <v>1</v>
      </c>
    </row>
    <row r="85" spans="1:2" x14ac:dyDescent="0.25">
      <c r="A85" s="13">
        <v>1991</v>
      </c>
      <c r="B85" s="9">
        <v>1</v>
      </c>
    </row>
    <row r="86" spans="1:2" x14ac:dyDescent="0.25">
      <c r="A86" s="13">
        <v>1992</v>
      </c>
      <c r="B86" s="9">
        <v>3</v>
      </c>
    </row>
    <row r="87" spans="1:2" x14ac:dyDescent="0.25">
      <c r="A87" s="13">
        <v>1993</v>
      </c>
      <c r="B87" s="9">
        <v>1</v>
      </c>
    </row>
    <row r="88" spans="1:2" x14ac:dyDescent="0.25">
      <c r="A88" s="13">
        <v>1994</v>
      </c>
      <c r="B88" s="9">
        <v>4</v>
      </c>
    </row>
    <row r="89" spans="1:2" x14ac:dyDescent="0.25">
      <c r="A89" s="13">
        <v>1995</v>
      </c>
      <c r="B89" s="9">
        <v>2</v>
      </c>
    </row>
    <row r="90" spans="1:2" x14ac:dyDescent="0.25">
      <c r="A90" s="13">
        <v>1997</v>
      </c>
      <c r="B90" s="9">
        <v>1</v>
      </c>
    </row>
    <row r="91" spans="1:2" x14ac:dyDescent="0.25">
      <c r="A91" s="13">
        <v>1998</v>
      </c>
      <c r="B91" s="9">
        <v>1</v>
      </c>
    </row>
    <row r="92" spans="1:2" x14ac:dyDescent="0.25">
      <c r="A92" s="13">
        <v>1999</v>
      </c>
      <c r="B92" s="9">
        <v>2</v>
      </c>
    </row>
    <row r="93" spans="1:2" x14ac:dyDescent="0.25">
      <c r="A93" s="13">
        <v>2001</v>
      </c>
      <c r="B93" s="9">
        <v>2</v>
      </c>
    </row>
    <row r="94" spans="1:2" x14ac:dyDescent="0.25">
      <c r="A94" s="13">
        <v>2005</v>
      </c>
      <c r="B94" s="9">
        <v>1</v>
      </c>
    </row>
    <row r="95" spans="1:2" x14ac:dyDescent="0.25">
      <c r="A95" s="13">
        <v>2008</v>
      </c>
      <c r="B95" s="9">
        <v>2</v>
      </c>
    </row>
    <row r="96" spans="1:2" x14ac:dyDescent="0.25">
      <c r="A96" s="13">
        <v>2010</v>
      </c>
      <c r="B96" s="9">
        <v>2</v>
      </c>
    </row>
    <row r="97" spans="1:2" x14ac:dyDescent="0.25">
      <c r="A97" s="13">
        <v>2013</v>
      </c>
      <c r="B97" s="9">
        <v>1</v>
      </c>
    </row>
    <row r="98" spans="1:2" x14ac:dyDescent="0.25">
      <c r="A98" s="13">
        <v>2016</v>
      </c>
      <c r="B98" s="9">
        <v>1</v>
      </c>
    </row>
    <row r="99" spans="1:2" x14ac:dyDescent="0.25">
      <c r="A99" s="8" t="s">
        <v>395</v>
      </c>
      <c r="B99" s="9">
        <v>24</v>
      </c>
    </row>
    <row r="100" spans="1:2" x14ac:dyDescent="0.25">
      <c r="A100" s="13">
        <v>1994</v>
      </c>
      <c r="B100" s="9">
        <v>3</v>
      </c>
    </row>
    <row r="101" spans="1:2" x14ac:dyDescent="0.25">
      <c r="A101" s="13">
        <v>1998</v>
      </c>
      <c r="B101" s="9">
        <v>2</v>
      </c>
    </row>
    <row r="102" spans="1:2" x14ac:dyDescent="0.25">
      <c r="A102" s="13">
        <v>2000</v>
      </c>
      <c r="B102" s="9">
        <v>1</v>
      </c>
    </row>
    <row r="103" spans="1:2" x14ac:dyDescent="0.25">
      <c r="A103" s="13">
        <v>2001</v>
      </c>
      <c r="B103" s="9">
        <v>2</v>
      </c>
    </row>
    <row r="104" spans="1:2" x14ac:dyDescent="0.25">
      <c r="A104" s="13">
        <v>2003</v>
      </c>
      <c r="B104" s="9">
        <v>1</v>
      </c>
    </row>
    <row r="105" spans="1:2" x14ac:dyDescent="0.25">
      <c r="A105" s="13">
        <v>2005</v>
      </c>
      <c r="B105" s="9">
        <v>2</v>
      </c>
    </row>
    <row r="106" spans="1:2" x14ac:dyDescent="0.25">
      <c r="A106" s="13">
        <v>2007</v>
      </c>
      <c r="B106" s="9">
        <v>1</v>
      </c>
    </row>
    <row r="107" spans="1:2" x14ac:dyDescent="0.25">
      <c r="A107" s="13">
        <v>2009</v>
      </c>
      <c r="B107" s="9">
        <v>3</v>
      </c>
    </row>
    <row r="108" spans="1:2" x14ac:dyDescent="0.25">
      <c r="A108" s="13">
        <v>2010</v>
      </c>
      <c r="B108" s="9">
        <v>2</v>
      </c>
    </row>
    <row r="109" spans="1:2" x14ac:dyDescent="0.25">
      <c r="A109" s="13">
        <v>2013</v>
      </c>
      <c r="B109" s="9">
        <v>2</v>
      </c>
    </row>
    <row r="110" spans="1:2" x14ac:dyDescent="0.25">
      <c r="A110" s="13">
        <v>2014</v>
      </c>
      <c r="B110" s="9">
        <v>1</v>
      </c>
    </row>
    <row r="111" spans="1:2" x14ac:dyDescent="0.25">
      <c r="A111" s="13">
        <v>2016</v>
      </c>
      <c r="B111" s="9">
        <v>1</v>
      </c>
    </row>
    <row r="112" spans="1:2" x14ac:dyDescent="0.25">
      <c r="A112" s="13">
        <v>2017</v>
      </c>
      <c r="B112" s="9">
        <v>2</v>
      </c>
    </row>
    <row r="113" spans="1:2" x14ac:dyDescent="0.25">
      <c r="A113" s="13">
        <v>2018</v>
      </c>
      <c r="B113" s="9">
        <v>1</v>
      </c>
    </row>
    <row r="114" spans="1:2" x14ac:dyDescent="0.25">
      <c r="A114" s="8" t="s">
        <v>77</v>
      </c>
      <c r="B114" s="9">
        <v>103</v>
      </c>
    </row>
    <row r="115" spans="1:2" x14ac:dyDescent="0.25">
      <c r="A115" s="13">
        <v>1986</v>
      </c>
      <c r="B115" s="9">
        <v>1</v>
      </c>
    </row>
    <row r="116" spans="1:2" x14ac:dyDescent="0.25">
      <c r="A116" s="13">
        <v>1987</v>
      </c>
      <c r="B116" s="9">
        <v>1</v>
      </c>
    </row>
    <row r="117" spans="1:2" x14ac:dyDescent="0.25">
      <c r="A117" s="13">
        <v>1988</v>
      </c>
      <c r="B117" s="9">
        <v>2</v>
      </c>
    </row>
    <row r="118" spans="1:2" x14ac:dyDescent="0.25">
      <c r="A118" s="13">
        <v>1989</v>
      </c>
      <c r="B118" s="9">
        <v>2</v>
      </c>
    </row>
    <row r="119" spans="1:2" x14ac:dyDescent="0.25">
      <c r="A119" s="13">
        <v>1992</v>
      </c>
      <c r="B119" s="9">
        <v>2</v>
      </c>
    </row>
    <row r="120" spans="1:2" x14ac:dyDescent="0.25">
      <c r="A120" s="13">
        <v>1993</v>
      </c>
      <c r="B120" s="9">
        <v>3</v>
      </c>
    </row>
    <row r="121" spans="1:2" x14ac:dyDescent="0.25">
      <c r="A121" s="13">
        <v>1994</v>
      </c>
      <c r="B121" s="9">
        <v>4</v>
      </c>
    </row>
    <row r="122" spans="1:2" x14ac:dyDescent="0.25">
      <c r="A122" s="13">
        <v>1995</v>
      </c>
      <c r="B122" s="9">
        <v>1</v>
      </c>
    </row>
    <row r="123" spans="1:2" x14ac:dyDescent="0.25">
      <c r="A123" s="13">
        <v>1998</v>
      </c>
      <c r="B123" s="9">
        <v>2</v>
      </c>
    </row>
    <row r="124" spans="1:2" x14ac:dyDescent="0.25">
      <c r="A124" s="13">
        <v>1999</v>
      </c>
      <c r="B124" s="9">
        <v>1</v>
      </c>
    </row>
    <row r="125" spans="1:2" x14ac:dyDescent="0.25">
      <c r="A125" s="13">
        <v>2000</v>
      </c>
      <c r="B125" s="9">
        <v>1</v>
      </c>
    </row>
    <row r="126" spans="1:2" x14ac:dyDescent="0.25">
      <c r="A126" s="13">
        <v>2001</v>
      </c>
      <c r="B126" s="9">
        <v>2</v>
      </c>
    </row>
    <row r="127" spans="1:2" x14ac:dyDescent="0.25">
      <c r="A127" s="13">
        <v>2002</v>
      </c>
      <c r="B127" s="9">
        <v>1</v>
      </c>
    </row>
    <row r="128" spans="1:2" x14ac:dyDescent="0.25">
      <c r="A128" s="13">
        <v>2003</v>
      </c>
      <c r="B128" s="9">
        <v>6</v>
      </c>
    </row>
    <row r="129" spans="1:2" x14ac:dyDescent="0.25">
      <c r="A129" s="13">
        <v>2004</v>
      </c>
      <c r="B129" s="9">
        <v>8</v>
      </c>
    </row>
    <row r="130" spans="1:2" x14ac:dyDescent="0.25">
      <c r="A130" s="13">
        <v>2005</v>
      </c>
      <c r="B130" s="9">
        <v>9</v>
      </c>
    </row>
    <row r="131" spans="1:2" x14ac:dyDescent="0.25">
      <c r="A131" s="13">
        <v>2006</v>
      </c>
      <c r="B131" s="9">
        <v>6</v>
      </c>
    </row>
    <row r="132" spans="1:2" x14ac:dyDescent="0.25">
      <c r="A132" s="13">
        <v>2007</v>
      </c>
      <c r="B132" s="9">
        <v>5</v>
      </c>
    </row>
    <row r="133" spans="1:2" x14ac:dyDescent="0.25">
      <c r="A133" s="13">
        <v>2008</v>
      </c>
      <c r="B133" s="9">
        <v>2</v>
      </c>
    </row>
    <row r="134" spans="1:2" x14ac:dyDescent="0.25">
      <c r="A134" s="13">
        <v>2009</v>
      </c>
      <c r="B134" s="9">
        <v>6</v>
      </c>
    </row>
    <row r="135" spans="1:2" x14ac:dyDescent="0.25">
      <c r="A135" s="13">
        <v>2010</v>
      </c>
      <c r="B135" s="9">
        <v>5</v>
      </c>
    </row>
    <row r="136" spans="1:2" x14ac:dyDescent="0.25">
      <c r="A136" s="13">
        <v>2011</v>
      </c>
      <c r="B136" s="9">
        <v>6</v>
      </c>
    </row>
    <row r="137" spans="1:2" x14ac:dyDescent="0.25">
      <c r="A137" s="13">
        <v>2012</v>
      </c>
      <c r="B137" s="9">
        <v>6</v>
      </c>
    </row>
    <row r="138" spans="1:2" x14ac:dyDescent="0.25">
      <c r="A138" s="13">
        <v>2013</v>
      </c>
      <c r="B138" s="9">
        <v>6</v>
      </c>
    </row>
    <row r="139" spans="1:2" x14ac:dyDescent="0.25">
      <c r="A139" s="13">
        <v>2014</v>
      </c>
      <c r="B139" s="9">
        <v>5</v>
      </c>
    </row>
    <row r="140" spans="1:2" x14ac:dyDescent="0.25">
      <c r="A140" s="13">
        <v>2015</v>
      </c>
      <c r="B140" s="9">
        <v>2</v>
      </c>
    </row>
    <row r="141" spans="1:2" x14ac:dyDescent="0.25">
      <c r="A141" s="13">
        <v>2016</v>
      </c>
      <c r="B141" s="9">
        <v>1</v>
      </c>
    </row>
    <row r="142" spans="1:2" x14ac:dyDescent="0.25">
      <c r="A142" s="13">
        <v>2017</v>
      </c>
      <c r="B142" s="9">
        <v>5</v>
      </c>
    </row>
    <row r="143" spans="1:2" x14ac:dyDescent="0.25">
      <c r="A143" s="13">
        <v>2018</v>
      </c>
      <c r="B143" s="9">
        <v>2</v>
      </c>
    </row>
    <row r="144" spans="1:2" x14ac:dyDescent="0.25">
      <c r="A144" s="8" t="s">
        <v>659</v>
      </c>
      <c r="B144" s="9">
        <v>1</v>
      </c>
    </row>
    <row r="145" spans="1:2" x14ac:dyDescent="0.25">
      <c r="A145" s="13">
        <v>2007</v>
      </c>
      <c r="B145" s="9">
        <v>1</v>
      </c>
    </row>
    <row r="146" spans="1:2" x14ac:dyDescent="0.25">
      <c r="A146" s="8" t="s">
        <v>304</v>
      </c>
      <c r="B146" s="9">
        <v>24</v>
      </c>
    </row>
    <row r="147" spans="1:2" x14ac:dyDescent="0.25">
      <c r="A147" s="13">
        <v>1972</v>
      </c>
      <c r="B147" s="9">
        <v>1</v>
      </c>
    </row>
    <row r="148" spans="1:2" x14ac:dyDescent="0.25">
      <c r="A148" s="13">
        <v>1973</v>
      </c>
      <c r="B148" s="9">
        <v>1</v>
      </c>
    </row>
    <row r="149" spans="1:2" x14ac:dyDescent="0.25">
      <c r="A149" s="13">
        <v>1975</v>
      </c>
      <c r="B149" s="9">
        <v>1</v>
      </c>
    </row>
    <row r="150" spans="1:2" x14ac:dyDescent="0.25">
      <c r="A150" s="13">
        <v>1978</v>
      </c>
      <c r="B150" s="9">
        <v>2</v>
      </c>
    </row>
    <row r="151" spans="1:2" x14ac:dyDescent="0.25">
      <c r="A151" s="13">
        <v>1979</v>
      </c>
      <c r="B151" s="9">
        <v>1</v>
      </c>
    </row>
    <row r="152" spans="1:2" x14ac:dyDescent="0.25">
      <c r="A152" s="13">
        <v>1980</v>
      </c>
      <c r="B152" s="9">
        <v>1</v>
      </c>
    </row>
    <row r="153" spans="1:2" x14ac:dyDescent="0.25">
      <c r="A153" s="13">
        <v>1982</v>
      </c>
      <c r="B153" s="9">
        <v>1</v>
      </c>
    </row>
    <row r="154" spans="1:2" x14ac:dyDescent="0.25">
      <c r="A154" s="13">
        <v>1983</v>
      </c>
      <c r="B154" s="9">
        <v>1</v>
      </c>
    </row>
    <row r="155" spans="1:2" x14ac:dyDescent="0.25">
      <c r="A155" s="13">
        <v>1985</v>
      </c>
      <c r="B155" s="9">
        <v>1</v>
      </c>
    </row>
    <row r="156" spans="1:2" x14ac:dyDescent="0.25">
      <c r="A156" s="13">
        <v>1986</v>
      </c>
      <c r="B156" s="9">
        <v>3</v>
      </c>
    </row>
    <row r="157" spans="1:2" x14ac:dyDescent="0.25">
      <c r="A157" s="13">
        <v>1987</v>
      </c>
      <c r="B157" s="9">
        <v>4</v>
      </c>
    </row>
    <row r="158" spans="1:2" x14ac:dyDescent="0.25">
      <c r="A158" s="13">
        <v>1989</v>
      </c>
      <c r="B158" s="9">
        <v>1</v>
      </c>
    </row>
    <row r="159" spans="1:2" x14ac:dyDescent="0.25">
      <c r="A159" s="13">
        <v>1990</v>
      </c>
      <c r="B159" s="9">
        <v>1</v>
      </c>
    </row>
    <row r="160" spans="1:2" x14ac:dyDescent="0.25">
      <c r="A160" s="13">
        <v>1993</v>
      </c>
      <c r="B160" s="9">
        <v>1</v>
      </c>
    </row>
    <row r="161" spans="1:2" x14ac:dyDescent="0.25">
      <c r="A161" s="13">
        <v>1997</v>
      </c>
      <c r="B161" s="9">
        <v>1</v>
      </c>
    </row>
    <row r="162" spans="1:2" x14ac:dyDescent="0.25">
      <c r="A162" s="13">
        <v>2004</v>
      </c>
      <c r="B162" s="9">
        <v>1</v>
      </c>
    </row>
    <row r="163" spans="1:2" x14ac:dyDescent="0.25">
      <c r="A163" s="13">
        <v>2011</v>
      </c>
      <c r="B163" s="9">
        <v>1</v>
      </c>
    </row>
    <row r="164" spans="1:2" x14ac:dyDescent="0.25">
      <c r="A164" s="13">
        <v>2013</v>
      </c>
      <c r="B164" s="9">
        <v>1</v>
      </c>
    </row>
    <row r="165" spans="1:2" x14ac:dyDescent="0.25">
      <c r="A165" s="8" t="s">
        <v>2052</v>
      </c>
      <c r="B165" s="9">
        <v>1</v>
      </c>
    </row>
    <row r="166" spans="1:2" x14ac:dyDescent="0.25">
      <c r="A166" s="13">
        <v>2004</v>
      </c>
      <c r="B166" s="9">
        <v>1</v>
      </c>
    </row>
    <row r="167" spans="1:2" x14ac:dyDescent="0.25">
      <c r="A167" s="8" t="s">
        <v>324</v>
      </c>
      <c r="B167" s="9">
        <v>2</v>
      </c>
    </row>
    <row r="168" spans="1:2" x14ac:dyDescent="0.25">
      <c r="A168" s="13">
        <v>2010</v>
      </c>
      <c r="B168" s="9">
        <v>1</v>
      </c>
    </row>
    <row r="169" spans="1:2" x14ac:dyDescent="0.25">
      <c r="A169" s="13">
        <v>2011</v>
      </c>
      <c r="B169" s="9">
        <v>1</v>
      </c>
    </row>
    <row r="170" spans="1:2" x14ac:dyDescent="0.25">
      <c r="A170" s="8" t="s">
        <v>1266</v>
      </c>
      <c r="B170" s="9">
        <v>1</v>
      </c>
    </row>
    <row r="171" spans="1:2" x14ac:dyDescent="0.25">
      <c r="A171" s="13">
        <v>1985</v>
      </c>
      <c r="B171" s="9">
        <v>1</v>
      </c>
    </row>
    <row r="172" spans="1:2" x14ac:dyDescent="0.25">
      <c r="A172" s="8" t="s">
        <v>574</v>
      </c>
      <c r="B172" s="9">
        <v>2</v>
      </c>
    </row>
    <row r="173" spans="1:2" x14ac:dyDescent="0.25">
      <c r="A173" s="13">
        <v>2008</v>
      </c>
      <c r="B173" s="9">
        <v>1</v>
      </c>
    </row>
    <row r="174" spans="1:2" x14ac:dyDescent="0.25">
      <c r="A174" s="13">
        <v>2016</v>
      </c>
      <c r="B174" s="9">
        <v>1</v>
      </c>
    </row>
    <row r="175" spans="1:2" x14ac:dyDescent="0.25">
      <c r="A175" s="8" t="s">
        <v>1110</v>
      </c>
      <c r="B175" s="9">
        <v>11</v>
      </c>
    </row>
    <row r="176" spans="1:2" x14ac:dyDescent="0.25">
      <c r="A176" s="13">
        <v>1974</v>
      </c>
      <c r="B176" s="9">
        <v>1</v>
      </c>
    </row>
    <row r="177" spans="1:2" x14ac:dyDescent="0.25">
      <c r="A177" s="13">
        <v>1975</v>
      </c>
      <c r="B177" s="9">
        <v>1</v>
      </c>
    </row>
    <row r="178" spans="1:2" x14ac:dyDescent="0.25">
      <c r="A178" s="13">
        <v>1976</v>
      </c>
      <c r="B178" s="9">
        <v>1</v>
      </c>
    </row>
    <row r="179" spans="1:2" x14ac:dyDescent="0.25">
      <c r="A179" s="13">
        <v>1977</v>
      </c>
      <c r="B179" s="9">
        <v>2</v>
      </c>
    </row>
    <row r="180" spans="1:2" x14ac:dyDescent="0.25">
      <c r="A180" s="13">
        <v>1978</v>
      </c>
      <c r="B180" s="9">
        <v>1</v>
      </c>
    </row>
    <row r="181" spans="1:2" x14ac:dyDescent="0.25">
      <c r="A181" s="13">
        <v>1985</v>
      </c>
      <c r="B181" s="9">
        <v>1</v>
      </c>
    </row>
    <row r="182" spans="1:2" x14ac:dyDescent="0.25">
      <c r="A182" s="13">
        <v>1986</v>
      </c>
      <c r="B182" s="9">
        <v>2</v>
      </c>
    </row>
    <row r="183" spans="1:2" x14ac:dyDescent="0.25">
      <c r="A183" s="13">
        <v>1987</v>
      </c>
      <c r="B183" s="9">
        <v>2</v>
      </c>
    </row>
    <row r="184" spans="1:2" x14ac:dyDescent="0.25">
      <c r="A184" s="8" t="s">
        <v>276</v>
      </c>
      <c r="B184" s="9">
        <v>79</v>
      </c>
    </row>
    <row r="185" spans="1:2" x14ac:dyDescent="0.25">
      <c r="A185" s="13">
        <v>1974</v>
      </c>
      <c r="B185" s="9">
        <v>5</v>
      </c>
    </row>
    <row r="186" spans="1:2" x14ac:dyDescent="0.25">
      <c r="A186" s="13">
        <v>1975</v>
      </c>
      <c r="B186" s="9">
        <v>2</v>
      </c>
    </row>
    <row r="187" spans="1:2" x14ac:dyDescent="0.25">
      <c r="A187" s="13">
        <v>1976</v>
      </c>
      <c r="B187" s="9">
        <v>10</v>
      </c>
    </row>
    <row r="188" spans="1:2" x14ac:dyDescent="0.25">
      <c r="A188" s="13">
        <v>1978</v>
      </c>
      <c r="B188" s="9">
        <v>1</v>
      </c>
    </row>
    <row r="189" spans="1:2" x14ac:dyDescent="0.25">
      <c r="A189" s="13">
        <v>1979</v>
      </c>
      <c r="B189" s="9">
        <v>1</v>
      </c>
    </row>
    <row r="190" spans="1:2" x14ac:dyDescent="0.25">
      <c r="A190" s="13">
        <v>1980</v>
      </c>
      <c r="B190" s="9">
        <v>3</v>
      </c>
    </row>
    <row r="191" spans="1:2" x14ac:dyDescent="0.25">
      <c r="A191" s="13">
        <v>1981</v>
      </c>
      <c r="B191" s="9">
        <v>3</v>
      </c>
    </row>
    <row r="192" spans="1:2" x14ac:dyDescent="0.25">
      <c r="A192" s="13">
        <v>1982</v>
      </c>
      <c r="B192" s="9">
        <v>2</v>
      </c>
    </row>
    <row r="193" spans="1:2" x14ac:dyDescent="0.25">
      <c r="A193" s="13">
        <v>1983</v>
      </c>
      <c r="B193" s="9">
        <v>5</v>
      </c>
    </row>
    <row r="194" spans="1:2" x14ac:dyDescent="0.25">
      <c r="A194" s="13">
        <v>1984</v>
      </c>
      <c r="B194" s="9">
        <v>4</v>
      </c>
    </row>
    <row r="195" spans="1:2" x14ac:dyDescent="0.25">
      <c r="A195" s="13">
        <v>1985</v>
      </c>
      <c r="B195" s="9">
        <v>2</v>
      </c>
    </row>
    <row r="196" spans="1:2" x14ac:dyDescent="0.25">
      <c r="A196" s="13">
        <v>1987</v>
      </c>
      <c r="B196" s="9">
        <v>4</v>
      </c>
    </row>
    <row r="197" spans="1:2" x14ac:dyDescent="0.25">
      <c r="A197" s="13">
        <v>1988</v>
      </c>
      <c r="B197" s="9">
        <v>1</v>
      </c>
    </row>
    <row r="198" spans="1:2" x14ac:dyDescent="0.25">
      <c r="A198" s="13">
        <v>1989</v>
      </c>
      <c r="B198" s="9">
        <v>4</v>
      </c>
    </row>
    <row r="199" spans="1:2" x14ac:dyDescent="0.25">
      <c r="A199" s="13">
        <v>1990</v>
      </c>
      <c r="B199" s="9">
        <v>3</v>
      </c>
    </row>
    <row r="200" spans="1:2" x14ac:dyDescent="0.25">
      <c r="A200" s="13">
        <v>1991</v>
      </c>
      <c r="B200" s="9">
        <v>1</v>
      </c>
    </row>
    <row r="201" spans="1:2" x14ac:dyDescent="0.25">
      <c r="A201" s="13">
        <v>1992</v>
      </c>
      <c r="B201" s="9">
        <v>4</v>
      </c>
    </row>
    <row r="202" spans="1:2" x14ac:dyDescent="0.25">
      <c r="A202" s="13">
        <v>1993</v>
      </c>
      <c r="B202" s="9">
        <v>3</v>
      </c>
    </row>
    <row r="203" spans="1:2" x14ac:dyDescent="0.25">
      <c r="A203" s="13">
        <v>1994</v>
      </c>
      <c r="B203" s="9">
        <v>2</v>
      </c>
    </row>
    <row r="204" spans="1:2" x14ac:dyDescent="0.25">
      <c r="A204" s="13">
        <v>1995</v>
      </c>
      <c r="B204" s="9">
        <v>1</v>
      </c>
    </row>
    <row r="205" spans="1:2" x14ac:dyDescent="0.25">
      <c r="A205" s="13">
        <v>1996</v>
      </c>
      <c r="B205" s="9">
        <v>2</v>
      </c>
    </row>
    <row r="206" spans="1:2" x14ac:dyDescent="0.25">
      <c r="A206" s="13">
        <v>1997</v>
      </c>
      <c r="B206" s="9">
        <v>2</v>
      </c>
    </row>
    <row r="207" spans="1:2" x14ac:dyDescent="0.25">
      <c r="A207" s="13">
        <v>1998</v>
      </c>
      <c r="B207" s="9">
        <v>6</v>
      </c>
    </row>
    <row r="208" spans="1:2" x14ac:dyDescent="0.25">
      <c r="A208" s="13">
        <v>1999</v>
      </c>
      <c r="B208" s="9">
        <v>1</v>
      </c>
    </row>
    <row r="209" spans="1:2" x14ac:dyDescent="0.25">
      <c r="A209" s="13">
        <v>2002</v>
      </c>
      <c r="B209" s="9">
        <v>1</v>
      </c>
    </row>
    <row r="210" spans="1:2" x14ac:dyDescent="0.25">
      <c r="A210" s="13">
        <v>2004</v>
      </c>
      <c r="B210" s="9">
        <v>1</v>
      </c>
    </row>
    <row r="211" spans="1:2" x14ac:dyDescent="0.25">
      <c r="A211" s="13">
        <v>2010</v>
      </c>
      <c r="B211" s="9">
        <v>1</v>
      </c>
    </row>
    <row r="212" spans="1:2" x14ac:dyDescent="0.25">
      <c r="A212" s="13">
        <v>2011</v>
      </c>
      <c r="B212" s="9">
        <v>1</v>
      </c>
    </row>
    <row r="213" spans="1:2" x14ac:dyDescent="0.25">
      <c r="A213" s="13">
        <v>2014</v>
      </c>
      <c r="B213" s="9">
        <v>1</v>
      </c>
    </row>
    <row r="214" spans="1:2" x14ac:dyDescent="0.25">
      <c r="A214" s="13">
        <v>2015</v>
      </c>
      <c r="B214" s="9">
        <v>1</v>
      </c>
    </row>
    <row r="215" spans="1:2" x14ac:dyDescent="0.25">
      <c r="A215" s="13">
        <v>2016</v>
      </c>
      <c r="B215" s="9">
        <v>1</v>
      </c>
    </row>
    <row r="216" spans="1:2" x14ac:dyDescent="0.25">
      <c r="A216" s="8" t="s">
        <v>758</v>
      </c>
      <c r="B216" s="9">
        <v>1</v>
      </c>
    </row>
    <row r="217" spans="1:2" x14ac:dyDescent="0.25">
      <c r="A217" s="13">
        <v>2005</v>
      </c>
      <c r="B217" s="9">
        <v>1</v>
      </c>
    </row>
    <row r="218" spans="1:2" x14ac:dyDescent="0.25">
      <c r="A218" s="8" t="s">
        <v>993</v>
      </c>
      <c r="B218" s="9">
        <v>2</v>
      </c>
    </row>
    <row r="219" spans="1:2" x14ac:dyDescent="0.25">
      <c r="A219" s="13">
        <v>1987</v>
      </c>
      <c r="B219" s="9">
        <v>1</v>
      </c>
    </row>
    <row r="220" spans="1:2" x14ac:dyDescent="0.25">
      <c r="A220" s="13">
        <v>1989</v>
      </c>
      <c r="B220" s="9">
        <v>1</v>
      </c>
    </row>
    <row r="221" spans="1:2" x14ac:dyDescent="0.25">
      <c r="A221" s="8" t="s">
        <v>102</v>
      </c>
      <c r="B221" s="9">
        <v>76</v>
      </c>
    </row>
    <row r="222" spans="1:2" x14ac:dyDescent="0.25">
      <c r="A222" s="13">
        <v>1978</v>
      </c>
      <c r="B222" s="9">
        <v>1</v>
      </c>
    </row>
    <row r="223" spans="1:2" x14ac:dyDescent="0.25">
      <c r="A223" s="13">
        <v>1996</v>
      </c>
      <c r="B223" s="9">
        <v>1</v>
      </c>
    </row>
    <row r="224" spans="1:2" x14ac:dyDescent="0.25">
      <c r="A224" s="13">
        <v>2000</v>
      </c>
      <c r="B224" s="9">
        <v>2</v>
      </c>
    </row>
    <row r="225" spans="1:2" x14ac:dyDescent="0.25">
      <c r="A225" s="13">
        <v>2001</v>
      </c>
      <c r="B225" s="9">
        <v>2</v>
      </c>
    </row>
    <row r="226" spans="1:2" x14ac:dyDescent="0.25">
      <c r="A226" s="13">
        <v>2002</v>
      </c>
      <c r="B226" s="9">
        <v>1</v>
      </c>
    </row>
    <row r="227" spans="1:2" x14ac:dyDescent="0.25">
      <c r="A227" s="13">
        <v>2004</v>
      </c>
      <c r="B227" s="9">
        <v>3</v>
      </c>
    </row>
    <row r="228" spans="1:2" x14ac:dyDescent="0.25">
      <c r="A228" s="13">
        <v>2005</v>
      </c>
      <c r="B228" s="9">
        <v>2</v>
      </c>
    </row>
    <row r="229" spans="1:2" x14ac:dyDescent="0.25">
      <c r="A229" s="13">
        <v>2006</v>
      </c>
      <c r="B229" s="9">
        <v>5</v>
      </c>
    </row>
    <row r="230" spans="1:2" x14ac:dyDescent="0.25">
      <c r="A230" s="13">
        <v>2007</v>
      </c>
      <c r="B230" s="9">
        <v>1</v>
      </c>
    </row>
    <row r="231" spans="1:2" x14ac:dyDescent="0.25">
      <c r="A231" s="13">
        <v>2008</v>
      </c>
      <c r="B231" s="9">
        <v>8</v>
      </c>
    </row>
    <row r="232" spans="1:2" x14ac:dyDescent="0.25">
      <c r="A232" s="13">
        <v>2009</v>
      </c>
      <c r="B232" s="9">
        <v>7</v>
      </c>
    </row>
    <row r="233" spans="1:2" x14ac:dyDescent="0.25">
      <c r="A233" s="13">
        <v>2010</v>
      </c>
      <c r="B233" s="9">
        <v>8</v>
      </c>
    </row>
    <row r="234" spans="1:2" x14ac:dyDescent="0.25">
      <c r="A234" s="13">
        <v>2011</v>
      </c>
      <c r="B234" s="9">
        <v>13</v>
      </c>
    </row>
    <row r="235" spans="1:2" x14ac:dyDescent="0.25">
      <c r="A235" s="13">
        <v>2012</v>
      </c>
      <c r="B235" s="9">
        <v>4</v>
      </c>
    </row>
    <row r="236" spans="1:2" x14ac:dyDescent="0.25">
      <c r="A236" s="13">
        <v>2013</v>
      </c>
      <c r="B236" s="9">
        <v>5</v>
      </c>
    </row>
    <row r="237" spans="1:2" x14ac:dyDescent="0.25">
      <c r="A237" s="13">
        <v>2014</v>
      </c>
      <c r="B237" s="9">
        <v>5</v>
      </c>
    </row>
    <row r="238" spans="1:2" x14ac:dyDescent="0.25">
      <c r="A238" s="13">
        <v>2015</v>
      </c>
      <c r="B238" s="9">
        <v>1</v>
      </c>
    </row>
    <row r="239" spans="1:2" x14ac:dyDescent="0.25">
      <c r="A239" s="13">
        <v>2016</v>
      </c>
      <c r="B239" s="9">
        <v>5</v>
      </c>
    </row>
    <row r="240" spans="1:2" x14ac:dyDescent="0.25">
      <c r="A240" s="13">
        <v>2017</v>
      </c>
      <c r="B240" s="9">
        <v>1</v>
      </c>
    </row>
    <row r="241" spans="1:2" x14ac:dyDescent="0.25">
      <c r="A241" s="13">
        <v>2018</v>
      </c>
      <c r="B241" s="9">
        <v>1</v>
      </c>
    </row>
    <row r="242" spans="1:2" x14ac:dyDescent="0.25">
      <c r="A242" s="8" t="s">
        <v>631</v>
      </c>
      <c r="B242" s="9">
        <v>4</v>
      </c>
    </row>
    <row r="243" spans="1:2" x14ac:dyDescent="0.25">
      <c r="A243" s="13">
        <v>1998</v>
      </c>
      <c r="B243" s="9">
        <v>1</v>
      </c>
    </row>
    <row r="244" spans="1:2" x14ac:dyDescent="0.25">
      <c r="A244" s="13">
        <v>1999</v>
      </c>
      <c r="B244" s="9">
        <v>1</v>
      </c>
    </row>
    <row r="245" spans="1:2" x14ac:dyDescent="0.25">
      <c r="A245" s="13">
        <v>2007</v>
      </c>
      <c r="B245" s="9">
        <v>1</v>
      </c>
    </row>
    <row r="246" spans="1:2" x14ac:dyDescent="0.25">
      <c r="A246" s="13">
        <v>2015</v>
      </c>
      <c r="B246" s="9">
        <v>1</v>
      </c>
    </row>
    <row r="247" spans="1:2" x14ac:dyDescent="0.25">
      <c r="A247" s="8" t="s">
        <v>1149</v>
      </c>
      <c r="B247" s="9">
        <v>3</v>
      </c>
    </row>
    <row r="248" spans="1:2" x14ac:dyDescent="0.25">
      <c r="A248" s="13">
        <v>1987</v>
      </c>
      <c r="B248" s="9">
        <v>1</v>
      </c>
    </row>
    <row r="249" spans="1:2" x14ac:dyDescent="0.25">
      <c r="A249" s="13">
        <v>1993</v>
      </c>
      <c r="B249" s="9">
        <v>2</v>
      </c>
    </row>
    <row r="250" spans="1:2" x14ac:dyDescent="0.25">
      <c r="A250" s="8" t="s">
        <v>1550</v>
      </c>
      <c r="B250" s="9">
        <v>1</v>
      </c>
    </row>
    <row r="251" spans="1:2" x14ac:dyDescent="0.25">
      <c r="A251" s="13">
        <v>1996</v>
      </c>
      <c r="B251" s="9">
        <v>1</v>
      </c>
    </row>
    <row r="252" spans="1:2" x14ac:dyDescent="0.25">
      <c r="A252" s="8" t="s">
        <v>1326</v>
      </c>
      <c r="B252" s="9">
        <v>5</v>
      </c>
    </row>
    <row r="253" spans="1:2" x14ac:dyDescent="0.25">
      <c r="A253" s="13">
        <v>1976</v>
      </c>
      <c r="B253" s="9">
        <v>1</v>
      </c>
    </row>
    <row r="254" spans="1:2" x14ac:dyDescent="0.25">
      <c r="A254" s="13">
        <v>1983</v>
      </c>
      <c r="B254" s="9">
        <v>1</v>
      </c>
    </row>
    <row r="255" spans="1:2" x14ac:dyDescent="0.25">
      <c r="A255" s="13">
        <v>1990</v>
      </c>
      <c r="B255" s="9">
        <v>1</v>
      </c>
    </row>
    <row r="256" spans="1:2" x14ac:dyDescent="0.25">
      <c r="A256" s="13">
        <v>1991</v>
      </c>
      <c r="B256" s="9">
        <v>1</v>
      </c>
    </row>
    <row r="257" spans="1:2" x14ac:dyDescent="0.25">
      <c r="A257" s="13">
        <v>1993</v>
      </c>
      <c r="B257" s="9">
        <v>1</v>
      </c>
    </row>
    <row r="258" spans="1:2" x14ac:dyDescent="0.25">
      <c r="A258" s="8" t="s">
        <v>746</v>
      </c>
      <c r="B258" s="9">
        <v>3</v>
      </c>
    </row>
    <row r="259" spans="1:2" x14ac:dyDescent="0.25">
      <c r="A259" s="13">
        <v>1990</v>
      </c>
      <c r="B259" s="9">
        <v>1</v>
      </c>
    </row>
    <row r="260" spans="1:2" x14ac:dyDescent="0.25">
      <c r="A260" s="13">
        <v>1991</v>
      </c>
      <c r="B260" s="9">
        <v>1</v>
      </c>
    </row>
    <row r="261" spans="1:2" x14ac:dyDescent="0.25">
      <c r="A261" s="13">
        <v>2006</v>
      </c>
      <c r="B261" s="9">
        <v>1</v>
      </c>
    </row>
    <row r="262" spans="1:2" x14ac:dyDescent="0.25">
      <c r="A262" s="8" t="s">
        <v>167</v>
      </c>
      <c r="B262" s="9">
        <v>39</v>
      </c>
    </row>
    <row r="263" spans="1:2" x14ac:dyDescent="0.25">
      <c r="A263" s="13">
        <v>1983</v>
      </c>
      <c r="B263" s="9">
        <v>2</v>
      </c>
    </row>
    <row r="264" spans="1:2" x14ac:dyDescent="0.25">
      <c r="A264" s="13">
        <v>1995</v>
      </c>
      <c r="B264" s="9">
        <v>2</v>
      </c>
    </row>
    <row r="265" spans="1:2" x14ac:dyDescent="0.25">
      <c r="A265" s="13">
        <v>1996</v>
      </c>
      <c r="B265" s="9">
        <v>3</v>
      </c>
    </row>
    <row r="266" spans="1:2" x14ac:dyDescent="0.25">
      <c r="A266" s="13">
        <v>1997</v>
      </c>
      <c r="B266" s="9">
        <v>3</v>
      </c>
    </row>
    <row r="267" spans="1:2" x14ac:dyDescent="0.25">
      <c r="A267" s="13">
        <v>1998</v>
      </c>
      <c r="B267" s="9">
        <v>2</v>
      </c>
    </row>
    <row r="268" spans="1:2" x14ac:dyDescent="0.25">
      <c r="A268" s="13">
        <v>1999</v>
      </c>
      <c r="B268" s="9">
        <v>6</v>
      </c>
    </row>
    <row r="269" spans="1:2" x14ac:dyDescent="0.25">
      <c r="A269" s="13">
        <v>2000</v>
      </c>
      <c r="B269" s="9">
        <v>3</v>
      </c>
    </row>
    <row r="270" spans="1:2" x14ac:dyDescent="0.25">
      <c r="A270" s="13">
        <v>2001</v>
      </c>
      <c r="B270" s="9">
        <v>4</v>
      </c>
    </row>
    <row r="271" spans="1:2" x14ac:dyDescent="0.25">
      <c r="A271" s="13">
        <v>2002</v>
      </c>
      <c r="B271" s="9">
        <v>1</v>
      </c>
    </row>
    <row r="272" spans="1:2" x14ac:dyDescent="0.25">
      <c r="A272" s="13">
        <v>2003</v>
      </c>
      <c r="B272" s="9">
        <v>1</v>
      </c>
    </row>
    <row r="273" spans="1:2" x14ac:dyDescent="0.25">
      <c r="A273" s="13">
        <v>2005</v>
      </c>
      <c r="B273" s="9">
        <v>1</v>
      </c>
    </row>
    <row r="274" spans="1:2" x14ac:dyDescent="0.25">
      <c r="A274" s="13">
        <v>2006</v>
      </c>
      <c r="B274" s="9">
        <v>1</v>
      </c>
    </row>
    <row r="275" spans="1:2" x14ac:dyDescent="0.25">
      <c r="A275" s="13">
        <v>2007</v>
      </c>
      <c r="B275" s="9">
        <v>1</v>
      </c>
    </row>
    <row r="276" spans="1:2" x14ac:dyDescent="0.25">
      <c r="A276" s="13">
        <v>2010</v>
      </c>
      <c r="B276" s="9">
        <v>1</v>
      </c>
    </row>
    <row r="277" spans="1:2" x14ac:dyDescent="0.25">
      <c r="A277" s="13">
        <v>2011</v>
      </c>
      <c r="B277" s="9">
        <v>2</v>
      </c>
    </row>
    <row r="278" spans="1:2" x14ac:dyDescent="0.25">
      <c r="A278" s="13">
        <v>2012</v>
      </c>
      <c r="B278" s="9">
        <v>4</v>
      </c>
    </row>
    <row r="279" spans="1:2" x14ac:dyDescent="0.25">
      <c r="A279" s="13">
        <v>2016</v>
      </c>
      <c r="B279" s="9">
        <v>1</v>
      </c>
    </row>
    <row r="280" spans="1:2" x14ac:dyDescent="0.25">
      <c r="A280" s="13">
        <v>2017</v>
      </c>
      <c r="B280" s="9">
        <v>1</v>
      </c>
    </row>
    <row r="281" spans="1:2" x14ac:dyDescent="0.25">
      <c r="A281" s="8" t="s">
        <v>127</v>
      </c>
      <c r="B281" s="9">
        <v>4</v>
      </c>
    </row>
    <row r="282" spans="1:2" x14ac:dyDescent="0.25">
      <c r="A282" s="13">
        <v>2003</v>
      </c>
      <c r="B282" s="9">
        <v>1</v>
      </c>
    </row>
    <row r="283" spans="1:2" x14ac:dyDescent="0.25">
      <c r="A283" s="13">
        <v>2007</v>
      </c>
      <c r="B283" s="9">
        <v>1</v>
      </c>
    </row>
    <row r="284" spans="1:2" x14ac:dyDescent="0.25">
      <c r="A284" s="13">
        <v>2013</v>
      </c>
      <c r="B284" s="9">
        <v>1</v>
      </c>
    </row>
    <row r="285" spans="1:2" x14ac:dyDescent="0.25">
      <c r="A285" s="13">
        <v>2014</v>
      </c>
      <c r="B285" s="9">
        <v>1</v>
      </c>
    </row>
    <row r="286" spans="1:2" x14ac:dyDescent="0.25">
      <c r="A286" s="8" t="s">
        <v>1953</v>
      </c>
      <c r="B286" s="9">
        <v>1</v>
      </c>
    </row>
    <row r="287" spans="1:2" x14ac:dyDescent="0.25">
      <c r="A287" s="13">
        <v>1979</v>
      </c>
      <c r="B287" s="9">
        <v>1</v>
      </c>
    </row>
    <row r="288" spans="1:2" x14ac:dyDescent="0.25">
      <c r="A288" s="8" t="s">
        <v>523</v>
      </c>
      <c r="B288" s="9">
        <v>1</v>
      </c>
    </row>
    <row r="289" spans="1:2" x14ac:dyDescent="0.25">
      <c r="A289" s="13">
        <v>2008</v>
      </c>
      <c r="B289" s="9">
        <v>1</v>
      </c>
    </row>
    <row r="290" spans="1:2" x14ac:dyDescent="0.25">
      <c r="A290" s="8" t="s">
        <v>871</v>
      </c>
      <c r="B290" s="9">
        <v>7</v>
      </c>
    </row>
    <row r="291" spans="1:2" x14ac:dyDescent="0.25">
      <c r="A291" s="13">
        <v>2001</v>
      </c>
      <c r="B291" s="9">
        <v>1</v>
      </c>
    </row>
    <row r="292" spans="1:2" x14ac:dyDescent="0.25">
      <c r="A292" s="13">
        <v>2003</v>
      </c>
      <c r="B292" s="9">
        <v>1</v>
      </c>
    </row>
    <row r="293" spans="1:2" x14ac:dyDescent="0.25">
      <c r="A293" s="13">
        <v>2013</v>
      </c>
      <c r="B293" s="9">
        <v>1</v>
      </c>
    </row>
    <row r="294" spans="1:2" x14ac:dyDescent="0.25">
      <c r="A294" s="13">
        <v>2014</v>
      </c>
      <c r="B294" s="9">
        <v>1</v>
      </c>
    </row>
    <row r="295" spans="1:2" x14ac:dyDescent="0.25">
      <c r="A295" s="13">
        <v>2016</v>
      </c>
      <c r="B295" s="9">
        <v>2</v>
      </c>
    </row>
    <row r="296" spans="1:2" x14ac:dyDescent="0.25">
      <c r="A296" s="13">
        <v>2018</v>
      </c>
      <c r="B296" s="9">
        <v>1</v>
      </c>
    </row>
    <row r="297" spans="1:2" x14ac:dyDescent="0.25">
      <c r="A297" s="8" t="s">
        <v>2308</v>
      </c>
      <c r="B297" s="9">
        <v>2</v>
      </c>
    </row>
    <row r="298" spans="1:2" x14ac:dyDescent="0.25">
      <c r="A298" s="13">
        <v>2016</v>
      </c>
      <c r="B298" s="9">
        <v>1</v>
      </c>
    </row>
    <row r="299" spans="1:2" x14ac:dyDescent="0.25">
      <c r="A299" s="13">
        <v>2018</v>
      </c>
      <c r="B299" s="9">
        <v>1</v>
      </c>
    </row>
    <row r="300" spans="1:2" x14ac:dyDescent="0.25">
      <c r="A300" s="8" t="s">
        <v>1944</v>
      </c>
      <c r="B300" s="9">
        <v>1</v>
      </c>
    </row>
    <row r="301" spans="1:2" x14ac:dyDescent="0.25">
      <c r="A301" s="13">
        <v>1979</v>
      </c>
      <c r="B301" s="9">
        <v>1</v>
      </c>
    </row>
    <row r="302" spans="1:2" x14ac:dyDescent="0.25">
      <c r="A302" s="8" t="s">
        <v>704</v>
      </c>
      <c r="B302" s="9">
        <v>68</v>
      </c>
    </row>
    <row r="303" spans="1:2" x14ac:dyDescent="0.25">
      <c r="A303" s="13">
        <v>1969</v>
      </c>
      <c r="B303" s="9">
        <v>1</v>
      </c>
    </row>
    <row r="304" spans="1:2" x14ac:dyDescent="0.25">
      <c r="A304" s="13">
        <v>1970</v>
      </c>
      <c r="B304" s="9">
        <v>1</v>
      </c>
    </row>
    <row r="305" spans="1:2" x14ac:dyDescent="0.25">
      <c r="A305" s="13">
        <v>1971</v>
      </c>
      <c r="B305" s="9">
        <v>5</v>
      </c>
    </row>
    <row r="306" spans="1:2" x14ac:dyDescent="0.25">
      <c r="A306" s="13">
        <v>1972</v>
      </c>
      <c r="B306" s="9">
        <v>4</v>
      </c>
    </row>
    <row r="307" spans="1:2" x14ac:dyDescent="0.25">
      <c r="A307" s="13">
        <v>1973</v>
      </c>
      <c r="B307" s="9">
        <v>2</v>
      </c>
    </row>
    <row r="308" spans="1:2" x14ac:dyDescent="0.25">
      <c r="A308" s="13">
        <v>1975</v>
      </c>
      <c r="B308" s="9">
        <v>6</v>
      </c>
    </row>
    <row r="309" spans="1:2" x14ac:dyDescent="0.25">
      <c r="A309" s="13">
        <v>1976</v>
      </c>
      <c r="B309" s="9">
        <v>2</v>
      </c>
    </row>
    <row r="310" spans="1:2" x14ac:dyDescent="0.25">
      <c r="A310" s="13">
        <v>1977</v>
      </c>
      <c r="B310" s="9">
        <v>3</v>
      </c>
    </row>
    <row r="311" spans="1:2" x14ac:dyDescent="0.25">
      <c r="A311" s="13">
        <v>1978</v>
      </c>
      <c r="B311" s="9">
        <v>2</v>
      </c>
    </row>
    <row r="312" spans="1:2" x14ac:dyDescent="0.25">
      <c r="A312" s="13">
        <v>1979</v>
      </c>
      <c r="B312" s="9">
        <v>1</v>
      </c>
    </row>
    <row r="313" spans="1:2" x14ac:dyDescent="0.25">
      <c r="A313" s="13">
        <v>1980</v>
      </c>
      <c r="B313" s="9">
        <v>6</v>
      </c>
    </row>
    <row r="314" spans="1:2" x14ac:dyDescent="0.25">
      <c r="A314" s="13">
        <v>1981</v>
      </c>
      <c r="B314" s="9">
        <v>1</v>
      </c>
    </row>
    <row r="315" spans="1:2" x14ac:dyDescent="0.25">
      <c r="A315" s="13">
        <v>1982</v>
      </c>
      <c r="B315" s="9">
        <v>1</v>
      </c>
    </row>
    <row r="316" spans="1:2" x14ac:dyDescent="0.25">
      <c r="A316" s="13">
        <v>1983</v>
      </c>
      <c r="B316" s="9">
        <v>3</v>
      </c>
    </row>
    <row r="317" spans="1:2" x14ac:dyDescent="0.25">
      <c r="A317" s="13">
        <v>1984</v>
      </c>
      <c r="B317" s="9">
        <v>3</v>
      </c>
    </row>
    <row r="318" spans="1:2" x14ac:dyDescent="0.25">
      <c r="A318" s="13">
        <v>1985</v>
      </c>
      <c r="B318" s="9">
        <v>4</v>
      </c>
    </row>
    <row r="319" spans="1:2" x14ac:dyDescent="0.25">
      <c r="A319" s="13">
        <v>1986</v>
      </c>
      <c r="B319" s="9">
        <v>2</v>
      </c>
    </row>
    <row r="320" spans="1:2" x14ac:dyDescent="0.25">
      <c r="A320" s="13">
        <v>1987</v>
      </c>
      <c r="B320" s="9">
        <v>3</v>
      </c>
    </row>
    <row r="321" spans="1:2" x14ac:dyDescent="0.25">
      <c r="A321" s="13">
        <v>1988</v>
      </c>
      <c r="B321" s="9">
        <v>2</v>
      </c>
    </row>
    <row r="322" spans="1:2" x14ac:dyDescent="0.25">
      <c r="A322" s="13">
        <v>1989</v>
      </c>
      <c r="B322" s="9">
        <v>2</v>
      </c>
    </row>
    <row r="323" spans="1:2" x14ac:dyDescent="0.25">
      <c r="A323" s="13">
        <v>1990</v>
      </c>
      <c r="B323" s="9">
        <v>2</v>
      </c>
    </row>
    <row r="324" spans="1:2" x14ac:dyDescent="0.25">
      <c r="A324" s="13">
        <v>1991</v>
      </c>
      <c r="B324" s="9">
        <v>2</v>
      </c>
    </row>
    <row r="325" spans="1:2" x14ac:dyDescent="0.25">
      <c r="A325" s="13">
        <v>1992</v>
      </c>
      <c r="B325" s="9">
        <v>2</v>
      </c>
    </row>
    <row r="326" spans="1:2" x14ac:dyDescent="0.25">
      <c r="A326" s="13">
        <v>1993</v>
      </c>
      <c r="B326" s="9">
        <v>3</v>
      </c>
    </row>
    <row r="327" spans="1:2" x14ac:dyDescent="0.25">
      <c r="A327" s="13">
        <v>1997</v>
      </c>
      <c r="B327" s="9">
        <v>1</v>
      </c>
    </row>
    <row r="328" spans="1:2" x14ac:dyDescent="0.25">
      <c r="A328" s="13">
        <v>1999</v>
      </c>
      <c r="B328" s="9">
        <v>1</v>
      </c>
    </row>
    <row r="329" spans="1:2" x14ac:dyDescent="0.25">
      <c r="A329" s="13">
        <v>2001</v>
      </c>
      <c r="B329" s="9">
        <v>2</v>
      </c>
    </row>
    <row r="330" spans="1:2" x14ac:dyDescent="0.25">
      <c r="A330" s="13">
        <v>2006</v>
      </c>
      <c r="B330" s="9">
        <v>1</v>
      </c>
    </row>
    <row r="331" spans="1:2" x14ac:dyDescent="0.25">
      <c r="A331" s="8" t="s">
        <v>1450</v>
      </c>
      <c r="B331" s="9">
        <v>1</v>
      </c>
    </row>
    <row r="332" spans="1:2" x14ac:dyDescent="0.25">
      <c r="A332" s="13">
        <v>1998</v>
      </c>
      <c r="B332" s="9">
        <v>1</v>
      </c>
    </row>
    <row r="333" spans="1:2" x14ac:dyDescent="0.25">
      <c r="A333" s="8" t="s">
        <v>1257</v>
      </c>
      <c r="B333" s="9">
        <v>1</v>
      </c>
    </row>
    <row r="334" spans="1:2" x14ac:dyDescent="0.25">
      <c r="A334" s="13">
        <v>1985</v>
      </c>
      <c r="B334" s="9">
        <v>1</v>
      </c>
    </row>
    <row r="335" spans="1:2" x14ac:dyDescent="0.25">
      <c r="A335" s="8" t="s">
        <v>999</v>
      </c>
      <c r="B335" s="9">
        <v>2</v>
      </c>
    </row>
    <row r="336" spans="1:2" x14ac:dyDescent="0.25">
      <c r="A336" s="13">
        <v>1989</v>
      </c>
      <c r="B336" s="9">
        <v>1</v>
      </c>
    </row>
    <row r="337" spans="1:2" x14ac:dyDescent="0.25">
      <c r="A337" s="13">
        <v>1990</v>
      </c>
      <c r="B337" s="9">
        <v>1</v>
      </c>
    </row>
    <row r="338" spans="1:2" x14ac:dyDescent="0.25">
      <c r="A338" s="8" t="s">
        <v>827</v>
      </c>
      <c r="B338" s="9">
        <v>2</v>
      </c>
    </row>
    <row r="339" spans="1:2" x14ac:dyDescent="0.25">
      <c r="A339" s="13">
        <v>2015</v>
      </c>
      <c r="B339" s="9">
        <v>1</v>
      </c>
    </row>
    <row r="340" spans="1:2" x14ac:dyDescent="0.25">
      <c r="A340" s="13">
        <v>2017</v>
      </c>
      <c r="B340" s="9">
        <v>1</v>
      </c>
    </row>
    <row r="341" spans="1:2" x14ac:dyDescent="0.25">
      <c r="A341" s="8" t="s">
        <v>423</v>
      </c>
      <c r="B341" s="9">
        <v>10</v>
      </c>
    </row>
    <row r="342" spans="1:2" x14ac:dyDescent="0.25">
      <c r="A342" s="13">
        <v>1990</v>
      </c>
      <c r="B342" s="9">
        <v>1</v>
      </c>
    </row>
    <row r="343" spans="1:2" x14ac:dyDescent="0.25">
      <c r="A343" s="13">
        <v>1992</v>
      </c>
      <c r="B343" s="9">
        <v>1</v>
      </c>
    </row>
    <row r="344" spans="1:2" x14ac:dyDescent="0.25">
      <c r="A344" s="13">
        <v>1993</v>
      </c>
      <c r="B344" s="9">
        <v>1</v>
      </c>
    </row>
    <row r="345" spans="1:2" x14ac:dyDescent="0.25">
      <c r="A345" s="13">
        <v>1996</v>
      </c>
      <c r="B345" s="9">
        <v>1</v>
      </c>
    </row>
    <row r="346" spans="1:2" x14ac:dyDescent="0.25">
      <c r="A346" s="13">
        <v>1997</v>
      </c>
      <c r="B346" s="9">
        <v>1</v>
      </c>
    </row>
    <row r="347" spans="1:2" x14ac:dyDescent="0.25">
      <c r="A347" s="13">
        <v>2003</v>
      </c>
      <c r="B347" s="9">
        <v>1</v>
      </c>
    </row>
    <row r="348" spans="1:2" x14ac:dyDescent="0.25">
      <c r="A348" s="13">
        <v>2010</v>
      </c>
      <c r="B348" s="9">
        <v>1</v>
      </c>
    </row>
    <row r="349" spans="1:2" x14ac:dyDescent="0.25">
      <c r="A349" s="13">
        <v>2015</v>
      </c>
      <c r="B349" s="9">
        <v>1</v>
      </c>
    </row>
    <row r="350" spans="1:2" x14ac:dyDescent="0.25">
      <c r="A350" s="13">
        <v>2016</v>
      </c>
      <c r="B350" s="9">
        <v>2</v>
      </c>
    </row>
    <row r="351" spans="1:2" x14ac:dyDescent="0.25">
      <c r="A351" s="8" t="s">
        <v>183</v>
      </c>
      <c r="B351" s="9">
        <v>12</v>
      </c>
    </row>
    <row r="352" spans="1:2" x14ac:dyDescent="0.25">
      <c r="A352" s="13">
        <v>1983</v>
      </c>
      <c r="B352" s="9">
        <v>1</v>
      </c>
    </row>
    <row r="353" spans="1:2" x14ac:dyDescent="0.25">
      <c r="A353" s="13">
        <v>1990</v>
      </c>
      <c r="B353" s="9">
        <v>1</v>
      </c>
    </row>
    <row r="354" spans="1:2" x14ac:dyDescent="0.25">
      <c r="A354" s="13">
        <v>1996</v>
      </c>
      <c r="B354" s="9">
        <v>1</v>
      </c>
    </row>
    <row r="355" spans="1:2" x14ac:dyDescent="0.25">
      <c r="A355" s="13">
        <v>2001</v>
      </c>
      <c r="B355" s="9">
        <v>1</v>
      </c>
    </row>
    <row r="356" spans="1:2" x14ac:dyDescent="0.25">
      <c r="A356" s="13">
        <v>2007</v>
      </c>
      <c r="B356" s="9">
        <v>1</v>
      </c>
    </row>
    <row r="357" spans="1:2" x14ac:dyDescent="0.25">
      <c r="A357" s="13">
        <v>2008</v>
      </c>
      <c r="B357" s="9">
        <v>1</v>
      </c>
    </row>
    <row r="358" spans="1:2" x14ac:dyDescent="0.25">
      <c r="A358" s="13">
        <v>2009</v>
      </c>
      <c r="B358" s="9">
        <v>1</v>
      </c>
    </row>
    <row r="359" spans="1:2" x14ac:dyDescent="0.25">
      <c r="A359" s="13">
        <v>2011</v>
      </c>
      <c r="B359" s="9">
        <v>1</v>
      </c>
    </row>
    <row r="360" spans="1:2" x14ac:dyDescent="0.25">
      <c r="A360" s="13">
        <v>2012</v>
      </c>
      <c r="B360" s="9">
        <v>2</v>
      </c>
    </row>
    <row r="361" spans="1:2" x14ac:dyDescent="0.25">
      <c r="A361" s="13">
        <v>2015</v>
      </c>
      <c r="B361" s="9">
        <v>2</v>
      </c>
    </row>
    <row r="362" spans="1:2" x14ac:dyDescent="0.25">
      <c r="A362" s="8" t="s">
        <v>342</v>
      </c>
      <c r="B362" s="9">
        <v>9</v>
      </c>
    </row>
    <row r="363" spans="1:2" x14ac:dyDescent="0.25">
      <c r="A363" s="13">
        <v>1984</v>
      </c>
      <c r="B363" s="9">
        <v>1</v>
      </c>
    </row>
    <row r="364" spans="1:2" x14ac:dyDescent="0.25">
      <c r="A364" s="13">
        <v>1997</v>
      </c>
      <c r="B364" s="9">
        <v>1</v>
      </c>
    </row>
    <row r="365" spans="1:2" x14ac:dyDescent="0.25">
      <c r="A365" s="13">
        <v>2003</v>
      </c>
      <c r="B365" s="9">
        <v>2</v>
      </c>
    </row>
    <row r="366" spans="1:2" x14ac:dyDescent="0.25">
      <c r="A366" s="13">
        <v>2007</v>
      </c>
      <c r="B366" s="9">
        <v>2</v>
      </c>
    </row>
    <row r="367" spans="1:2" x14ac:dyDescent="0.25">
      <c r="A367" s="13">
        <v>2011</v>
      </c>
      <c r="B367" s="9">
        <v>1</v>
      </c>
    </row>
    <row r="368" spans="1:2" x14ac:dyDescent="0.25">
      <c r="A368" s="13">
        <v>2015</v>
      </c>
      <c r="B368" s="9">
        <v>1</v>
      </c>
    </row>
    <row r="369" spans="1:2" x14ac:dyDescent="0.25">
      <c r="A369" s="13">
        <v>2018</v>
      </c>
      <c r="B369" s="9">
        <v>1</v>
      </c>
    </row>
    <row r="370" spans="1:2" x14ac:dyDescent="0.25">
      <c r="A370" s="8" t="s">
        <v>845</v>
      </c>
      <c r="B370" s="9">
        <v>8</v>
      </c>
    </row>
    <row r="371" spans="1:2" x14ac:dyDescent="0.25">
      <c r="A371" s="13">
        <v>1975</v>
      </c>
      <c r="B371" s="9">
        <v>1</v>
      </c>
    </row>
    <row r="372" spans="1:2" x14ac:dyDescent="0.25">
      <c r="A372" s="13">
        <v>1976</v>
      </c>
      <c r="B372" s="9">
        <v>2</v>
      </c>
    </row>
    <row r="373" spans="1:2" x14ac:dyDescent="0.25">
      <c r="A373" s="13">
        <v>1983</v>
      </c>
      <c r="B373" s="9">
        <v>1</v>
      </c>
    </row>
    <row r="374" spans="1:2" x14ac:dyDescent="0.25">
      <c r="A374" s="13">
        <v>2001</v>
      </c>
      <c r="B374" s="9">
        <v>1</v>
      </c>
    </row>
    <row r="375" spans="1:2" x14ac:dyDescent="0.25">
      <c r="A375" s="13">
        <v>2015</v>
      </c>
      <c r="B375" s="9">
        <v>1</v>
      </c>
    </row>
    <row r="376" spans="1:2" x14ac:dyDescent="0.25">
      <c r="A376" s="13">
        <v>2017</v>
      </c>
      <c r="B376" s="9">
        <v>2</v>
      </c>
    </row>
    <row r="377" spans="1:2" x14ac:dyDescent="0.25">
      <c r="A377" s="8" t="s">
        <v>668</v>
      </c>
      <c r="B377" s="9">
        <v>8</v>
      </c>
    </row>
    <row r="378" spans="1:2" x14ac:dyDescent="0.25">
      <c r="A378" s="13">
        <v>1988</v>
      </c>
      <c r="B378" s="9">
        <v>1</v>
      </c>
    </row>
    <row r="379" spans="1:2" x14ac:dyDescent="0.25">
      <c r="A379" s="13">
        <v>1989</v>
      </c>
      <c r="B379" s="9">
        <v>1</v>
      </c>
    </row>
    <row r="380" spans="1:2" x14ac:dyDescent="0.25">
      <c r="A380" s="13">
        <v>1990</v>
      </c>
      <c r="B380" s="9">
        <v>1</v>
      </c>
    </row>
    <row r="381" spans="1:2" x14ac:dyDescent="0.25">
      <c r="A381" s="13">
        <v>1993</v>
      </c>
      <c r="B381" s="9">
        <v>1</v>
      </c>
    </row>
    <row r="382" spans="1:2" x14ac:dyDescent="0.25">
      <c r="A382" s="13">
        <v>2005</v>
      </c>
      <c r="B382" s="9">
        <v>1</v>
      </c>
    </row>
    <row r="383" spans="1:2" x14ac:dyDescent="0.25">
      <c r="A383" s="13">
        <v>2006</v>
      </c>
      <c r="B383" s="9">
        <v>1</v>
      </c>
    </row>
    <row r="384" spans="1:2" x14ac:dyDescent="0.25">
      <c r="A384" s="13">
        <v>2007</v>
      </c>
      <c r="B384" s="9">
        <v>1</v>
      </c>
    </row>
    <row r="385" spans="1:2" x14ac:dyDescent="0.25">
      <c r="A385" s="13">
        <v>2015</v>
      </c>
      <c r="B385" s="9">
        <v>1</v>
      </c>
    </row>
    <row r="386" spans="1:2" x14ac:dyDescent="0.25">
      <c r="A386" s="8" t="s">
        <v>2185</v>
      </c>
      <c r="B386" s="9">
        <v>1</v>
      </c>
    </row>
    <row r="387" spans="1:2" x14ac:dyDescent="0.25">
      <c r="A387" s="13">
        <v>2001</v>
      </c>
      <c r="B387" s="9">
        <v>1</v>
      </c>
    </row>
    <row r="388" spans="1:2" x14ac:dyDescent="0.25">
      <c r="A388" s="8" t="s">
        <v>191</v>
      </c>
      <c r="B388" s="9">
        <v>15</v>
      </c>
    </row>
    <row r="389" spans="1:2" x14ac:dyDescent="0.25">
      <c r="A389" s="13">
        <v>1987</v>
      </c>
      <c r="B389" s="9">
        <v>1</v>
      </c>
    </row>
    <row r="390" spans="1:2" x14ac:dyDescent="0.25">
      <c r="A390" s="13">
        <v>1999</v>
      </c>
      <c r="B390" s="9">
        <v>1</v>
      </c>
    </row>
    <row r="391" spans="1:2" x14ac:dyDescent="0.25">
      <c r="A391" s="13">
        <v>2001</v>
      </c>
      <c r="B391" s="9">
        <v>1</v>
      </c>
    </row>
    <row r="392" spans="1:2" x14ac:dyDescent="0.25">
      <c r="A392" s="13">
        <v>2003</v>
      </c>
      <c r="B392" s="9">
        <v>1</v>
      </c>
    </row>
    <row r="393" spans="1:2" x14ac:dyDescent="0.25">
      <c r="A393" s="13">
        <v>2006</v>
      </c>
      <c r="B393" s="9">
        <v>1</v>
      </c>
    </row>
    <row r="394" spans="1:2" x14ac:dyDescent="0.25">
      <c r="A394" s="13">
        <v>2008</v>
      </c>
      <c r="B394" s="9">
        <v>1</v>
      </c>
    </row>
    <row r="395" spans="1:2" x14ac:dyDescent="0.25">
      <c r="A395" s="13">
        <v>2009</v>
      </c>
      <c r="B395" s="9">
        <v>1</v>
      </c>
    </row>
    <row r="396" spans="1:2" x14ac:dyDescent="0.25">
      <c r="A396" s="13">
        <v>2010</v>
      </c>
      <c r="B396" s="9">
        <v>2</v>
      </c>
    </row>
    <row r="397" spans="1:2" x14ac:dyDescent="0.25">
      <c r="A397" s="13">
        <v>2011</v>
      </c>
      <c r="B397" s="9">
        <v>1</v>
      </c>
    </row>
    <row r="398" spans="1:2" x14ac:dyDescent="0.25">
      <c r="A398" s="13">
        <v>2012</v>
      </c>
      <c r="B398" s="9">
        <v>1</v>
      </c>
    </row>
    <row r="399" spans="1:2" x14ac:dyDescent="0.25">
      <c r="A399" s="13">
        <v>2014</v>
      </c>
      <c r="B399" s="9">
        <v>1</v>
      </c>
    </row>
    <row r="400" spans="1:2" x14ac:dyDescent="0.25">
      <c r="A400" s="13">
        <v>2015</v>
      </c>
      <c r="B400" s="9">
        <v>2</v>
      </c>
    </row>
    <row r="401" spans="1:2" x14ac:dyDescent="0.25">
      <c r="A401" s="13">
        <v>2017</v>
      </c>
      <c r="B401" s="9">
        <v>1</v>
      </c>
    </row>
    <row r="402" spans="1:2" x14ac:dyDescent="0.25">
      <c r="A402" s="8" t="s">
        <v>2272</v>
      </c>
      <c r="B402" s="9">
        <v>1</v>
      </c>
    </row>
    <row r="403" spans="1:2" x14ac:dyDescent="0.25">
      <c r="A403" s="13">
        <v>2016</v>
      </c>
      <c r="B403" s="9">
        <v>1</v>
      </c>
    </row>
    <row r="404" spans="1:2" x14ac:dyDescent="0.25">
      <c r="A404" s="8" t="s">
        <v>1141</v>
      </c>
      <c r="B404" s="9">
        <v>1</v>
      </c>
    </row>
    <row r="405" spans="1:2" x14ac:dyDescent="0.25">
      <c r="A405" s="13">
        <v>1987</v>
      </c>
      <c r="B405" s="9">
        <v>1</v>
      </c>
    </row>
    <row r="406" spans="1:2" x14ac:dyDescent="0.25">
      <c r="A406" s="8" t="s">
        <v>767</v>
      </c>
      <c r="B406" s="9">
        <v>5</v>
      </c>
    </row>
    <row r="407" spans="1:2" x14ac:dyDescent="0.25">
      <c r="A407" s="13">
        <v>1982</v>
      </c>
      <c r="B407" s="9">
        <v>1</v>
      </c>
    </row>
    <row r="408" spans="1:2" x14ac:dyDescent="0.25">
      <c r="A408" s="13">
        <v>1988</v>
      </c>
      <c r="B408" s="9">
        <v>1</v>
      </c>
    </row>
    <row r="409" spans="1:2" x14ac:dyDescent="0.25">
      <c r="A409" s="13">
        <v>1999</v>
      </c>
      <c r="B409" s="9">
        <v>1</v>
      </c>
    </row>
    <row r="410" spans="1:2" x14ac:dyDescent="0.25">
      <c r="A410" s="13">
        <v>2005</v>
      </c>
      <c r="B410" s="9">
        <v>1</v>
      </c>
    </row>
    <row r="411" spans="1:2" x14ac:dyDescent="0.25">
      <c r="A411" s="13">
        <v>2016</v>
      </c>
      <c r="B411" s="9">
        <v>1</v>
      </c>
    </row>
    <row r="412" spans="1:2" x14ac:dyDescent="0.25">
      <c r="A412" s="8" t="s">
        <v>740</v>
      </c>
      <c r="B412" s="9">
        <v>6</v>
      </c>
    </row>
    <row r="413" spans="1:2" x14ac:dyDescent="0.25">
      <c r="A413" s="13">
        <v>1992</v>
      </c>
      <c r="B413" s="9">
        <v>1</v>
      </c>
    </row>
    <row r="414" spans="1:2" x14ac:dyDescent="0.25">
      <c r="A414" s="13">
        <v>1994</v>
      </c>
      <c r="B414" s="9">
        <v>1</v>
      </c>
    </row>
    <row r="415" spans="1:2" x14ac:dyDescent="0.25">
      <c r="A415" s="13">
        <v>1995</v>
      </c>
      <c r="B415" s="9">
        <v>1</v>
      </c>
    </row>
    <row r="416" spans="1:2" x14ac:dyDescent="0.25">
      <c r="A416" s="13">
        <v>1997</v>
      </c>
      <c r="B416" s="9">
        <v>1</v>
      </c>
    </row>
    <row r="417" spans="1:2" x14ac:dyDescent="0.25">
      <c r="A417" s="13">
        <v>2006</v>
      </c>
      <c r="B417" s="9">
        <v>1</v>
      </c>
    </row>
    <row r="418" spans="1:2" x14ac:dyDescent="0.25">
      <c r="A418" s="13">
        <v>2018</v>
      </c>
      <c r="B418" s="9">
        <v>1</v>
      </c>
    </row>
    <row r="419" spans="1:2" x14ac:dyDescent="0.25">
      <c r="A419" s="8" t="s">
        <v>462</v>
      </c>
      <c r="B419" s="9">
        <v>3</v>
      </c>
    </row>
    <row r="420" spans="1:2" x14ac:dyDescent="0.25">
      <c r="A420" s="13">
        <v>1981</v>
      </c>
      <c r="B420" s="9">
        <v>1</v>
      </c>
    </row>
    <row r="421" spans="1:2" x14ac:dyDescent="0.25">
      <c r="A421" s="13">
        <v>2000</v>
      </c>
      <c r="B421" s="9">
        <v>1</v>
      </c>
    </row>
    <row r="422" spans="1:2" x14ac:dyDescent="0.25">
      <c r="A422" s="13">
        <v>2009</v>
      </c>
      <c r="B422" s="9">
        <v>1</v>
      </c>
    </row>
    <row r="423" spans="1:2" x14ac:dyDescent="0.25">
      <c r="A423" s="8" t="s">
        <v>598</v>
      </c>
      <c r="B423" s="9">
        <v>1</v>
      </c>
    </row>
    <row r="424" spans="1:2" x14ac:dyDescent="0.25">
      <c r="A424" s="13">
        <v>2008</v>
      </c>
      <c r="B424" s="9">
        <v>1</v>
      </c>
    </row>
    <row r="425" spans="1:2" x14ac:dyDescent="0.25">
      <c r="A425" s="8" t="s">
        <v>729</v>
      </c>
      <c r="B425" s="9">
        <v>1</v>
      </c>
    </row>
    <row r="426" spans="1:2" x14ac:dyDescent="0.25">
      <c r="A426" s="13">
        <v>2006</v>
      </c>
      <c r="B426" s="9">
        <v>1</v>
      </c>
    </row>
    <row r="427" spans="1:2" x14ac:dyDescent="0.25">
      <c r="A427" s="8" t="s">
        <v>2136</v>
      </c>
      <c r="B427" s="9">
        <v>1</v>
      </c>
    </row>
    <row r="428" spans="1:2" x14ac:dyDescent="0.25">
      <c r="A428" s="13">
        <v>2001</v>
      </c>
      <c r="B428" s="9">
        <v>1</v>
      </c>
    </row>
    <row r="429" spans="1:2" x14ac:dyDescent="0.25">
      <c r="A429" s="8" t="s">
        <v>542</v>
      </c>
      <c r="B429" s="9">
        <v>10</v>
      </c>
    </row>
    <row r="430" spans="1:2" x14ac:dyDescent="0.25">
      <c r="A430" s="13">
        <v>1997</v>
      </c>
      <c r="B430" s="9">
        <v>1</v>
      </c>
    </row>
    <row r="431" spans="1:2" x14ac:dyDescent="0.25">
      <c r="A431" s="13">
        <v>2008</v>
      </c>
      <c r="B431" s="9">
        <v>1</v>
      </c>
    </row>
    <row r="432" spans="1:2" x14ac:dyDescent="0.25">
      <c r="A432" s="13">
        <v>2013</v>
      </c>
      <c r="B432" s="9">
        <v>3</v>
      </c>
    </row>
    <row r="433" spans="1:2" x14ac:dyDescent="0.25">
      <c r="A433" s="13">
        <v>2015</v>
      </c>
      <c r="B433" s="9">
        <v>1</v>
      </c>
    </row>
    <row r="434" spans="1:2" x14ac:dyDescent="0.25">
      <c r="A434" s="13">
        <v>2016</v>
      </c>
      <c r="B434" s="9">
        <v>1</v>
      </c>
    </row>
    <row r="435" spans="1:2" x14ac:dyDescent="0.25">
      <c r="A435" s="13">
        <v>2017</v>
      </c>
      <c r="B435" s="9">
        <v>2</v>
      </c>
    </row>
    <row r="436" spans="1:2" x14ac:dyDescent="0.25">
      <c r="A436" s="13">
        <v>2018</v>
      </c>
      <c r="B436" s="9">
        <v>1</v>
      </c>
    </row>
    <row r="437" spans="1:2" x14ac:dyDescent="0.25">
      <c r="A437" s="8" t="s">
        <v>641</v>
      </c>
      <c r="B437" s="9">
        <v>12</v>
      </c>
    </row>
    <row r="438" spans="1:2" x14ac:dyDescent="0.25">
      <c r="A438" s="13">
        <v>1980</v>
      </c>
      <c r="B438" s="9">
        <v>2</v>
      </c>
    </row>
    <row r="439" spans="1:2" x14ac:dyDescent="0.25">
      <c r="A439" s="13">
        <v>1984</v>
      </c>
      <c r="B439" s="9">
        <v>2</v>
      </c>
    </row>
    <row r="440" spans="1:2" x14ac:dyDescent="0.25">
      <c r="A440" s="13">
        <v>1985</v>
      </c>
      <c r="B440" s="9">
        <v>1</v>
      </c>
    </row>
    <row r="441" spans="1:2" x14ac:dyDescent="0.25">
      <c r="A441" s="13">
        <v>1986</v>
      </c>
      <c r="B441" s="9">
        <v>1</v>
      </c>
    </row>
    <row r="442" spans="1:2" x14ac:dyDescent="0.25">
      <c r="A442" s="13">
        <v>1987</v>
      </c>
      <c r="B442" s="9">
        <v>1</v>
      </c>
    </row>
    <row r="443" spans="1:2" x14ac:dyDescent="0.25">
      <c r="A443" s="13">
        <v>1989</v>
      </c>
      <c r="B443" s="9">
        <v>1</v>
      </c>
    </row>
    <row r="444" spans="1:2" x14ac:dyDescent="0.25">
      <c r="A444" s="13">
        <v>2000</v>
      </c>
      <c r="B444" s="9">
        <v>1</v>
      </c>
    </row>
    <row r="445" spans="1:2" x14ac:dyDescent="0.25">
      <c r="A445" s="13">
        <v>2001</v>
      </c>
      <c r="B445" s="9">
        <v>1</v>
      </c>
    </row>
    <row r="446" spans="1:2" x14ac:dyDescent="0.25">
      <c r="A446" s="13">
        <v>2004</v>
      </c>
      <c r="B446" s="9">
        <v>1</v>
      </c>
    </row>
    <row r="447" spans="1:2" x14ac:dyDescent="0.25">
      <c r="A447" s="13">
        <v>2007</v>
      </c>
      <c r="B447" s="9">
        <v>1</v>
      </c>
    </row>
    <row r="448" spans="1:2" x14ac:dyDescent="0.25">
      <c r="A448" s="8" t="s">
        <v>504</v>
      </c>
      <c r="B448" s="9">
        <v>4</v>
      </c>
    </row>
    <row r="449" spans="1:2" x14ac:dyDescent="0.25">
      <c r="A449" s="13">
        <v>2002</v>
      </c>
      <c r="B449" s="9">
        <v>1</v>
      </c>
    </row>
    <row r="450" spans="1:2" x14ac:dyDescent="0.25">
      <c r="A450" s="13">
        <v>2004</v>
      </c>
      <c r="B450" s="9">
        <v>1</v>
      </c>
    </row>
    <row r="451" spans="1:2" x14ac:dyDescent="0.25">
      <c r="A451" s="13">
        <v>2009</v>
      </c>
      <c r="B451" s="9">
        <v>1</v>
      </c>
    </row>
    <row r="452" spans="1:2" x14ac:dyDescent="0.25">
      <c r="A452" s="13">
        <v>2015</v>
      </c>
      <c r="B452" s="9">
        <v>1</v>
      </c>
    </row>
    <row r="453" spans="1:2" x14ac:dyDescent="0.25">
      <c r="A453" s="8" t="s">
        <v>2458</v>
      </c>
      <c r="B453" s="9">
        <v>1</v>
      </c>
    </row>
    <row r="454" spans="1:2" x14ac:dyDescent="0.25">
      <c r="A454" s="13">
        <v>2016</v>
      </c>
      <c r="B454" s="9">
        <v>1</v>
      </c>
    </row>
    <row r="455" spans="1:2" x14ac:dyDescent="0.25">
      <c r="A455" s="8" t="s">
        <v>202</v>
      </c>
      <c r="B455" s="9">
        <v>42</v>
      </c>
    </row>
    <row r="456" spans="1:2" x14ac:dyDescent="0.25">
      <c r="A456" s="13">
        <v>1981</v>
      </c>
      <c r="B456" s="9">
        <v>1</v>
      </c>
    </row>
    <row r="457" spans="1:2" x14ac:dyDescent="0.25">
      <c r="A457" s="13">
        <v>1984</v>
      </c>
      <c r="B457" s="9">
        <v>2</v>
      </c>
    </row>
    <row r="458" spans="1:2" x14ac:dyDescent="0.25">
      <c r="A458" s="13">
        <v>1985</v>
      </c>
      <c r="B458" s="9">
        <v>2</v>
      </c>
    </row>
    <row r="459" spans="1:2" x14ac:dyDescent="0.25">
      <c r="A459" s="13">
        <v>1987</v>
      </c>
      <c r="B459" s="9">
        <v>1</v>
      </c>
    </row>
    <row r="460" spans="1:2" x14ac:dyDescent="0.25">
      <c r="A460" s="13">
        <v>1988</v>
      </c>
      <c r="B460" s="9">
        <v>2</v>
      </c>
    </row>
    <row r="461" spans="1:2" x14ac:dyDescent="0.25">
      <c r="A461" s="13">
        <v>1989</v>
      </c>
      <c r="B461" s="9">
        <v>2</v>
      </c>
    </row>
    <row r="462" spans="1:2" x14ac:dyDescent="0.25">
      <c r="A462" s="13">
        <v>1990</v>
      </c>
      <c r="B462" s="9">
        <v>2</v>
      </c>
    </row>
    <row r="463" spans="1:2" x14ac:dyDescent="0.25">
      <c r="A463" s="13">
        <v>1992</v>
      </c>
      <c r="B463" s="9">
        <v>1</v>
      </c>
    </row>
    <row r="464" spans="1:2" x14ac:dyDescent="0.25">
      <c r="A464" s="13">
        <v>1993</v>
      </c>
      <c r="B464" s="9">
        <v>2</v>
      </c>
    </row>
    <row r="465" spans="1:2" x14ac:dyDescent="0.25">
      <c r="A465" s="13">
        <v>1994</v>
      </c>
      <c r="B465" s="9">
        <v>1</v>
      </c>
    </row>
    <row r="466" spans="1:2" x14ac:dyDescent="0.25">
      <c r="A466" s="13">
        <v>1995</v>
      </c>
      <c r="B466" s="9">
        <v>3</v>
      </c>
    </row>
    <row r="467" spans="1:2" x14ac:dyDescent="0.25">
      <c r="A467" s="13">
        <v>1996</v>
      </c>
      <c r="B467" s="9">
        <v>3</v>
      </c>
    </row>
    <row r="468" spans="1:2" x14ac:dyDescent="0.25">
      <c r="A468" s="13">
        <v>1997</v>
      </c>
      <c r="B468" s="9">
        <v>2</v>
      </c>
    </row>
    <row r="469" spans="1:2" x14ac:dyDescent="0.25">
      <c r="A469" s="13">
        <v>1998</v>
      </c>
      <c r="B469" s="9">
        <v>2</v>
      </c>
    </row>
    <row r="470" spans="1:2" x14ac:dyDescent="0.25">
      <c r="A470" s="13">
        <v>1999</v>
      </c>
      <c r="B470" s="9">
        <v>2</v>
      </c>
    </row>
    <row r="471" spans="1:2" x14ac:dyDescent="0.25">
      <c r="A471" s="13">
        <v>2001</v>
      </c>
      <c r="B471" s="9">
        <v>2</v>
      </c>
    </row>
    <row r="472" spans="1:2" x14ac:dyDescent="0.25">
      <c r="A472" s="13">
        <v>2005</v>
      </c>
      <c r="B472" s="9">
        <v>1</v>
      </c>
    </row>
    <row r="473" spans="1:2" x14ac:dyDescent="0.25">
      <c r="A473" s="13">
        <v>2007</v>
      </c>
      <c r="B473" s="9">
        <v>2</v>
      </c>
    </row>
    <row r="474" spans="1:2" x14ac:dyDescent="0.25">
      <c r="A474" s="13">
        <v>2008</v>
      </c>
      <c r="B474" s="9">
        <v>1</v>
      </c>
    </row>
    <row r="475" spans="1:2" x14ac:dyDescent="0.25">
      <c r="A475" s="13">
        <v>2011</v>
      </c>
      <c r="B475" s="9">
        <v>1</v>
      </c>
    </row>
    <row r="476" spans="1:2" x14ac:dyDescent="0.25">
      <c r="A476" s="13">
        <v>2012</v>
      </c>
      <c r="B476" s="9">
        <v>1</v>
      </c>
    </row>
    <row r="477" spans="1:2" x14ac:dyDescent="0.25">
      <c r="A477" s="13">
        <v>2013</v>
      </c>
      <c r="B477" s="9">
        <v>3</v>
      </c>
    </row>
    <row r="478" spans="1:2" x14ac:dyDescent="0.25">
      <c r="A478" s="13">
        <v>2014</v>
      </c>
      <c r="B478" s="9">
        <v>2</v>
      </c>
    </row>
    <row r="479" spans="1:2" x14ac:dyDescent="0.25">
      <c r="A479" s="13">
        <v>2015</v>
      </c>
      <c r="B479" s="9">
        <v>1</v>
      </c>
    </row>
    <row r="480" spans="1:2" x14ac:dyDescent="0.25">
      <c r="A480" s="8" t="s">
        <v>2090</v>
      </c>
      <c r="B480" s="9">
        <v>1</v>
      </c>
    </row>
    <row r="481" spans="1:2" x14ac:dyDescent="0.25">
      <c r="A481" s="13">
        <v>2003</v>
      </c>
      <c r="B481" s="9">
        <v>1</v>
      </c>
    </row>
    <row r="482" spans="1:2" x14ac:dyDescent="0.25">
      <c r="A482" s="8" t="s">
        <v>957</v>
      </c>
      <c r="B482" s="9">
        <v>1</v>
      </c>
    </row>
    <row r="483" spans="1:2" x14ac:dyDescent="0.25">
      <c r="A483" s="13">
        <v>2013</v>
      </c>
      <c r="B483" s="9">
        <v>1</v>
      </c>
    </row>
    <row r="484" spans="1:2" x14ac:dyDescent="0.25">
      <c r="A484" s="8" t="s">
        <v>1008</v>
      </c>
      <c r="B484" s="9">
        <v>5</v>
      </c>
    </row>
    <row r="485" spans="1:2" x14ac:dyDescent="0.25">
      <c r="A485" s="13">
        <v>1981</v>
      </c>
      <c r="B485" s="9">
        <v>1</v>
      </c>
    </row>
    <row r="486" spans="1:2" x14ac:dyDescent="0.25">
      <c r="A486" s="13">
        <v>1985</v>
      </c>
      <c r="B486" s="9">
        <v>1</v>
      </c>
    </row>
    <row r="487" spans="1:2" x14ac:dyDescent="0.25">
      <c r="A487" s="13">
        <v>1986</v>
      </c>
      <c r="B487" s="9">
        <v>1</v>
      </c>
    </row>
    <row r="488" spans="1:2" x14ac:dyDescent="0.25">
      <c r="A488" s="13">
        <v>1987</v>
      </c>
      <c r="B488" s="9">
        <v>1</v>
      </c>
    </row>
    <row r="489" spans="1:2" x14ac:dyDescent="0.25">
      <c r="A489" s="13">
        <v>1989</v>
      </c>
      <c r="B489" s="9">
        <v>1</v>
      </c>
    </row>
    <row r="490" spans="1:2" x14ac:dyDescent="0.25">
      <c r="A490" s="8" t="s">
        <v>648</v>
      </c>
      <c r="B490" s="9">
        <v>4</v>
      </c>
    </row>
    <row r="491" spans="1:2" x14ac:dyDescent="0.25">
      <c r="A491" s="13">
        <v>2007</v>
      </c>
      <c r="B491" s="9">
        <v>4</v>
      </c>
    </row>
    <row r="492" spans="1:2" x14ac:dyDescent="0.25">
      <c r="A492" s="8" t="s">
        <v>2498</v>
      </c>
      <c r="B492" s="9">
        <v>22</v>
      </c>
    </row>
    <row r="493" spans="1:2" x14ac:dyDescent="0.25">
      <c r="A493" s="13">
        <v>100</v>
      </c>
      <c r="B493" s="9">
        <v>1</v>
      </c>
    </row>
    <row r="494" spans="1:2" x14ac:dyDescent="0.25">
      <c r="A494" s="13">
        <v>2012</v>
      </c>
      <c r="B494" s="9">
        <v>1</v>
      </c>
    </row>
    <row r="495" spans="1:2" x14ac:dyDescent="0.25">
      <c r="A495" s="13">
        <v>2266</v>
      </c>
      <c r="B495" s="9">
        <v>1</v>
      </c>
    </row>
    <row r="496" spans="1:2" x14ac:dyDescent="0.25">
      <c r="A496" s="13" t="s">
        <v>2498</v>
      </c>
      <c r="B496" s="9">
        <v>19</v>
      </c>
    </row>
    <row r="497" spans="1:2" x14ac:dyDescent="0.25">
      <c r="A497" s="8" t="s">
        <v>2499</v>
      </c>
      <c r="B497" s="9">
        <v>802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645C-68EF-4A4D-AC04-178121F80300}">
  <dimension ref="A1:B378"/>
  <sheetViews>
    <sheetView topLeftCell="Y4" zoomScale="95" workbookViewId="0">
      <selection activeCell="B1" sqref="B1:B1048576"/>
    </sheetView>
  </sheetViews>
  <sheetFormatPr defaultRowHeight="12.5" x14ac:dyDescent="0.25"/>
  <cols>
    <col min="1" max="1" width="27.90625" bestFit="1" customWidth="1"/>
    <col min="2" max="2" width="21.6328125" bestFit="1" customWidth="1"/>
  </cols>
  <sheetData>
    <row r="1" spans="1:2" x14ac:dyDescent="0.25">
      <c r="A1" s="7" t="s">
        <v>2502</v>
      </c>
      <c r="B1" t="s">
        <v>2503</v>
      </c>
    </row>
    <row r="2" spans="1:2" x14ac:dyDescent="0.25">
      <c r="A2" s="8" t="s">
        <v>69</v>
      </c>
      <c r="B2" s="9">
        <v>1</v>
      </c>
    </row>
    <row r="3" spans="1:2" x14ac:dyDescent="0.25">
      <c r="A3" s="13" t="s">
        <v>69</v>
      </c>
      <c r="B3" s="9">
        <v>1</v>
      </c>
    </row>
    <row r="4" spans="1:2" x14ac:dyDescent="0.25">
      <c r="A4" s="8" t="s">
        <v>75</v>
      </c>
      <c r="B4" s="9">
        <v>14</v>
      </c>
    </row>
    <row r="5" spans="1:2" x14ac:dyDescent="0.25">
      <c r="A5" s="13">
        <v>2266</v>
      </c>
      <c r="B5" s="9">
        <v>1</v>
      </c>
    </row>
    <row r="6" spans="1:2" x14ac:dyDescent="0.25">
      <c r="A6" s="13">
        <v>2897</v>
      </c>
      <c r="B6" s="9">
        <v>1</v>
      </c>
    </row>
    <row r="7" spans="1:2" x14ac:dyDescent="0.25">
      <c r="A7" s="13">
        <v>3581</v>
      </c>
      <c r="B7" s="9">
        <v>1</v>
      </c>
    </row>
    <row r="8" spans="1:2" x14ac:dyDescent="0.25">
      <c r="A8" s="13" t="s">
        <v>69</v>
      </c>
      <c r="B8" s="9">
        <v>11</v>
      </c>
    </row>
    <row r="9" spans="1:2" x14ac:dyDescent="0.25">
      <c r="A9" s="8" t="s">
        <v>435</v>
      </c>
      <c r="B9" s="9">
        <v>2</v>
      </c>
    </row>
    <row r="10" spans="1:2" x14ac:dyDescent="0.25">
      <c r="A10" s="13">
        <v>8865</v>
      </c>
      <c r="B10" s="9">
        <v>2</v>
      </c>
    </row>
    <row r="11" spans="1:2" x14ac:dyDescent="0.25">
      <c r="A11" s="8" t="s">
        <v>1410</v>
      </c>
      <c r="B11" s="9">
        <v>1</v>
      </c>
    </row>
    <row r="12" spans="1:2" x14ac:dyDescent="0.25">
      <c r="A12" s="13">
        <v>4040</v>
      </c>
      <c r="B12" s="9">
        <v>1</v>
      </c>
    </row>
    <row r="13" spans="1:2" x14ac:dyDescent="0.25">
      <c r="A13" s="8" t="s">
        <v>97</v>
      </c>
      <c r="B13" s="9">
        <v>74</v>
      </c>
    </row>
    <row r="14" spans="1:2" x14ac:dyDescent="0.25">
      <c r="A14" s="13">
        <v>1995</v>
      </c>
      <c r="B14" s="9">
        <v>2</v>
      </c>
    </row>
    <row r="15" spans="1:2" x14ac:dyDescent="0.25">
      <c r="A15" s="13">
        <v>1997</v>
      </c>
      <c r="B15" s="9">
        <v>1</v>
      </c>
    </row>
    <row r="16" spans="1:2" x14ac:dyDescent="0.25">
      <c r="A16" s="13">
        <v>1998</v>
      </c>
      <c r="B16" s="9">
        <v>1</v>
      </c>
    </row>
    <row r="17" spans="1:2" x14ac:dyDescent="0.25">
      <c r="A17" s="13">
        <v>2000</v>
      </c>
      <c r="B17" s="9">
        <v>1</v>
      </c>
    </row>
    <row r="18" spans="1:2" x14ac:dyDescent="0.25">
      <c r="A18" s="13">
        <v>2001</v>
      </c>
      <c r="B18" s="9">
        <v>4</v>
      </c>
    </row>
    <row r="19" spans="1:2" x14ac:dyDescent="0.25">
      <c r="A19" s="13">
        <v>2002</v>
      </c>
      <c r="B19" s="9">
        <v>1</v>
      </c>
    </row>
    <row r="20" spans="1:2" x14ac:dyDescent="0.25">
      <c r="A20" s="13">
        <v>2003</v>
      </c>
      <c r="B20" s="9">
        <v>1</v>
      </c>
    </row>
    <row r="21" spans="1:2" x14ac:dyDescent="0.25">
      <c r="A21" s="13">
        <v>2004</v>
      </c>
      <c r="B21" s="9">
        <v>1</v>
      </c>
    </row>
    <row r="22" spans="1:2" x14ac:dyDescent="0.25">
      <c r="A22" s="13">
        <v>2005</v>
      </c>
      <c r="B22" s="9">
        <v>3</v>
      </c>
    </row>
    <row r="23" spans="1:2" x14ac:dyDescent="0.25">
      <c r="A23" s="13">
        <v>2006</v>
      </c>
      <c r="B23" s="9">
        <v>3</v>
      </c>
    </row>
    <row r="24" spans="1:2" x14ac:dyDescent="0.25">
      <c r="A24" s="13">
        <v>2007</v>
      </c>
      <c r="B24" s="9">
        <v>3</v>
      </c>
    </row>
    <row r="25" spans="1:2" x14ac:dyDescent="0.25">
      <c r="A25" s="13">
        <v>2008</v>
      </c>
      <c r="B25" s="9">
        <v>4</v>
      </c>
    </row>
    <row r="26" spans="1:2" x14ac:dyDescent="0.25">
      <c r="A26" s="13">
        <v>2009</v>
      </c>
      <c r="B26" s="9">
        <v>4</v>
      </c>
    </row>
    <row r="27" spans="1:2" x14ac:dyDescent="0.25">
      <c r="A27" s="13">
        <v>2010</v>
      </c>
      <c r="B27" s="9">
        <v>6</v>
      </c>
    </row>
    <row r="28" spans="1:2" x14ac:dyDescent="0.25">
      <c r="A28" s="13">
        <v>2011</v>
      </c>
      <c r="B28" s="9">
        <v>14</v>
      </c>
    </row>
    <row r="29" spans="1:2" x14ac:dyDescent="0.25">
      <c r="A29" s="13">
        <v>2012</v>
      </c>
      <c r="B29" s="9">
        <v>3</v>
      </c>
    </row>
    <row r="30" spans="1:2" x14ac:dyDescent="0.25">
      <c r="A30" s="13">
        <v>2013</v>
      </c>
      <c r="B30" s="9">
        <v>8</v>
      </c>
    </row>
    <row r="31" spans="1:2" x14ac:dyDescent="0.25">
      <c r="A31" s="13">
        <v>2014</v>
      </c>
      <c r="B31" s="9">
        <v>4</v>
      </c>
    </row>
    <row r="32" spans="1:2" x14ac:dyDescent="0.25">
      <c r="A32" s="13">
        <v>2015</v>
      </c>
      <c r="B32" s="9">
        <v>2</v>
      </c>
    </row>
    <row r="33" spans="1:2" x14ac:dyDescent="0.25">
      <c r="A33" s="13">
        <v>2016</v>
      </c>
      <c r="B33" s="9">
        <v>5</v>
      </c>
    </row>
    <row r="34" spans="1:2" x14ac:dyDescent="0.25">
      <c r="A34" s="13">
        <v>2017</v>
      </c>
      <c r="B34" s="9">
        <v>3</v>
      </c>
    </row>
    <row r="35" spans="1:2" x14ac:dyDescent="0.25">
      <c r="A35" s="8" t="s">
        <v>266</v>
      </c>
      <c r="B35" s="9">
        <v>47</v>
      </c>
    </row>
    <row r="36" spans="1:2" x14ac:dyDescent="0.25">
      <c r="A36" s="13">
        <v>1984</v>
      </c>
      <c r="B36" s="9">
        <v>1</v>
      </c>
    </row>
    <row r="37" spans="1:2" x14ac:dyDescent="0.25">
      <c r="A37" s="13">
        <v>1986</v>
      </c>
      <c r="B37" s="9">
        <v>1</v>
      </c>
    </row>
    <row r="38" spans="1:2" x14ac:dyDescent="0.25">
      <c r="A38" s="13">
        <v>1987</v>
      </c>
      <c r="B38" s="9">
        <v>1</v>
      </c>
    </row>
    <row r="39" spans="1:2" x14ac:dyDescent="0.25">
      <c r="A39" s="13">
        <v>1989</v>
      </c>
      <c r="B39" s="9">
        <v>2</v>
      </c>
    </row>
    <row r="40" spans="1:2" x14ac:dyDescent="0.25">
      <c r="A40" s="13">
        <v>1990</v>
      </c>
      <c r="B40" s="9">
        <v>2</v>
      </c>
    </row>
    <row r="41" spans="1:2" x14ac:dyDescent="0.25">
      <c r="A41" s="13">
        <v>1991</v>
      </c>
      <c r="B41" s="9">
        <v>1</v>
      </c>
    </row>
    <row r="42" spans="1:2" x14ac:dyDescent="0.25">
      <c r="A42" s="13">
        <v>1992</v>
      </c>
      <c r="B42" s="9">
        <v>3</v>
      </c>
    </row>
    <row r="43" spans="1:2" x14ac:dyDescent="0.25">
      <c r="A43" s="13">
        <v>1993</v>
      </c>
      <c r="B43" s="9">
        <v>2</v>
      </c>
    </row>
    <row r="44" spans="1:2" x14ac:dyDescent="0.25">
      <c r="A44" s="13">
        <v>1995</v>
      </c>
      <c r="B44" s="9">
        <v>1</v>
      </c>
    </row>
    <row r="45" spans="1:2" x14ac:dyDescent="0.25">
      <c r="A45" s="13">
        <v>1996</v>
      </c>
      <c r="B45" s="9">
        <v>2</v>
      </c>
    </row>
    <row r="46" spans="1:2" x14ac:dyDescent="0.25">
      <c r="A46" s="13">
        <v>1997</v>
      </c>
      <c r="B46" s="9">
        <v>3</v>
      </c>
    </row>
    <row r="47" spans="1:2" x14ac:dyDescent="0.25">
      <c r="A47" s="13">
        <v>1998</v>
      </c>
      <c r="B47" s="9">
        <v>2</v>
      </c>
    </row>
    <row r="48" spans="1:2" x14ac:dyDescent="0.25">
      <c r="A48" s="13">
        <v>1999</v>
      </c>
      <c r="B48" s="9">
        <v>1</v>
      </c>
    </row>
    <row r="49" spans="1:2" x14ac:dyDescent="0.25">
      <c r="A49" s="13">
        <v>2001</v>
      </c>
      <c r="B49" s="9">
        <v>1</v>
      </c>
    </row>
    <row r="50" spans="1:2" x14ac:dyDescent="0.25">
      <c r="A50" s="13">
        <v>2003</v>
      </c>
      <c r="B50" s="9">
        <v>3</v>
      </c>
    </row>
    <row r="51" spans="1:2" x14ac:dyDescent="0.25">
      <c r="A51" s="13">
        <v>2005</v>
      </c>
      <c r="B51" s="9">
        <v>1</v>
      </c>
    </row>
    <row r="52" spans="1:2" x14ac:dyDescent="0.25">
      <c r="A52" s="13">
        <v>2006</v>
      </c>
      <c r="B52" s="9">
        <v>2</v>
      </c>
    </row>
    <row r="53" spans="1:2" x14ac:dyDescent="0.25">
      <c r="A53" s="13">
        <v>2007</v>
      </c>
      <c r="B53" s="9">
        <v>3</v>
      </c>
    </row>
    <row r="54" spans="1:2" x14ac:dyDescent="0.25">
      <c r="A54" s="13">
        <v>2008</v>
      </c>
      <c r="B54" s="9">
        <v>2</v>
      </c>
    </row>
    <row r="55" spans="1:2" x14ac:dyDescent="0.25">
      <c r="A55" s="13">
        <v>2010</v>
      </c>
      <c r="B55" s="9">
        <v>3</v>
      </c>
    </row>
    <row r="56" spans="1:2" x14ac:dyDescent="0.25">
      <c r="A56" s="13">
        <v>2011</v>
      </c>
      <c r="B56" s="9">
        <v>3</v>
      </c>
    </row>
    <row r="57" spans="1:2" x14ac:dyDescent="0.25">
      <c r="A57" s="13">
        <v>2013</v>
      </c>
      <c r="B57" s="9">
        <v>2</v>
      </c>
    </row>
    <row r="58" spans="1:2" x14ac:dyDescent="0.25">
      <c r="A58" s="13">
        <v>2015</v>
      </c>
      <c r="B58" s="9">
        <v>1</v>
      </c>
    </row>
    <row r="59" spans="1:2" x14ac:dyDescent="0.25">
      <c r="A59" s="13">
        <v>2016</v>
      </c>
      <c r="B59" s="9">
        <v>3</v>
      </c>
    </row>
    <row r="60" spans="1:2" x14ac:dyDescent="0.25">
      <c r="A60" s="13">
        <v>2017</v>
      </c>
      <c r="B60" s="9">
        <v>1</v>
      </c>
    </row>
    <row r="61" spans="1:2" x14ac:dyDescent="0.25">
      <c r="A61" s="8" t="s">
        <v>899</v>
      </c>
      <c r="B61" s="9">
        <v>1</v>
      </c>
    </row>
    <row r="62" spans="1:2" x14ac:dyDescent="0.25">
      <c r="A62" s="13">
        <v>2014</v>
      </c>
      <c r="B62" s="9">
        <v>1</v>
      </c>
    </row>
    <row r="63" spans="1:2" x14ac:dyDescent="0.25">
      <c r="A63" s="8" t="s">
        <v>72</v>
      </c>
      <c r="B63" s="9">
        <v>57</v>
      </c>
    </row>
    <row r="64" spans="1:2" x14ac:dyDescent="0.25">
      <c r="A64" s="13">
        <v>1976</v>
      </c>
      <c r="B64" s="9">
        <v>1</v>
      </c>
    </row>
    <row r="65" spans="1:2" x14ac:dyDescent="0.25">
      <c r="A65" s="13">
        <v>1978</v>
      </c>
      <c r="B65" s="9">
        <v>1</v>
      </c>
    </row>
    <row r="66" spans="1:2" x14ac:dyDescent="0.25">
      <c r="A66" s="13">
        <v>1986</v>
      </c>
      <c r="B66" s="9">
        <v>1</v>
      </c>
    </row>
    <row r="67" spans="1:2" x14ac:dyDescent="0.25">
      <c r="A67" s="13">
        <v>1987</v>
      </c>
      <c r="B67" s="9">
        <v>2</v>
      </c>
    </row>
    <row r="68" spans="1:2" x14ac:dyDescent="0.25">
      <c r="A68" s="13">
        <v>1989</v>
      </c>
      <c r="B68" s="9">
        <v>2</v>
      </c>
    </row>
    <row r="69" spans="1:2" x14ac:dyDescent="0.25">
      <c r="A69" s="13">
        <v>1990</v>
      </c>
      <c r="B69" s="9">
        <v>1</v>
      </c>
    </row>
    <row r="70" spans="1:2" x14ac:dyDescent="0.25">
      <c r="A70" s="13">
        <v>1992</v>
      </c>
      <c r="B70" s="9">
        <v>1</v>
      </c>
    </row>
    <row r="71" spans="1:2" x14ac:dyDescent="0.25">
      <c r="A71" s="13">
        <v>1993</v>
      </c>
      <c r="B71" s="9">
        <v>1</v>
      </c>
    </row>
    <row r="72" spans="1:2" x14ac:dyDescent="0.25">
      <c r="A72" s="13">
        <v>1995</v>
      </c>
      <c r="B72" s="9">
        <v>1</v>
      </c>
    </row>
    <row r="73" spans="1:2" x14ac:dyDescent="0.25">
      <c r="A73" s="13">
        <v>1996</v>
      </c>
      <c r="B73" s="9">
        <v>1</v>
      </c>
    </row>
    <row r="74" spans="1:2" x14ac:dyDescent="0.25">
      <c r="A74" s="13">
        <v>2000</v>
      </c>
      <c r="B74" s="9">
        <v>1</v>
      </c>
    </row>
    <row r="75" spans="1:2" x14ac:dyDescent="0.25">
      <c r="A75" s="13">
        <v>2001</v>
      </c>
      <c r="B75" s="9">
        <v>3</v>
      </c>
    </row>
    <row r="76" spans="1:2" x14ac:dyDescent="0.25">
      <c r="A76" s="13">
        <v>2002</v>
      </c>
      <c r="B76" s="9">
        <v>1</v>
      </c>
    </row>
    <row r="77" spans="1:2" x14ac:dyDescent="0.25">
      <c r="A77" s="13">
        <v>2003</v>
      </c>
      <c r="B77" s="9">
        <v>5</v>
      </c>
    </row>
    <row r="78" spans="1:2" x14ac:dyDescent="0.25">
      <c r="A78" s="13">
        <v>2004</v>
      </c>
      <c r="B78" s="9">
        <v>5</v>
      </c>
    </row>
    <row r="79" spans="1:2" x14ac:dyDescent="0.25">
      <c r="A79" s="13">
        <v>2005</v>
      </c>
      <c r="B79" s="9">
        <v>7</v>
      </c>
    </row>
    <row r="80" spans="1:2" x14ac:dyDescent="0.25">
      <c r="A80" s="13">
        <v>2006</v>
      </c>
      <c r="B80" s="9">
        <v>4</v>
      </c>
    </row>
    <row r="81" spans="1:2" x14ac:dyDescent="0.25">
      <c r="A81" s="13">
        <v>2007</v>
      </c>
      <c r="B81" s="9">
        <v>3</v>
      </c>
    </row>
    <row r="82" spans="1:2" x14ac:dyDescent="0.25">
      <c r="A82" s="13">
        <v>2008</v>
      </c>
      <c r="B82" s="9">
        <v>5</v>
      </c>
    </row>
    <row r="83" spans="1:2" x14ac:dyDescent="0.25">
      <c r="A83" s="13">
        <v>2009</v>
      </c>
      <c r="B83" s="9">
        <v>4</v>
      </c>
    </row>
    <row r="84" spans="1:2" x14ac:dyDescent="0.25">
      <c r="A84" s="13">
        <v>2010</v>
      </c>
      <c r="B84" s="9">
        <v>1</v>
      </c>
    </row>
    <row r="85" spans="1:2" x14ac:dyDescent="0.25">
      <c r="A85" s="13">
        <v>2011</v>
      </c>
      <c r="B85" s="9">
        <v>1</v>
      </c>
    </row>
    <row r="86" spans="1:2" x14ac:dyDescent="0.25">
      <c r="A86" s="13">
        <v>2012</v>
      </c>
      <c r="B86" s="9">
        <v>1</v>
      </c>
    </row>
    <row r="87" spans="1:2" x14ac:dyDescent="0.25">
      <c r="A87" s="13">
        <v>2013</v>
      </c>
      <c r="B87" s="9">
        <v>1</v>
      </c>
    </row>
    <row r="88" spans="1:2" x14ac:dyDescent="0.25">
      <c r="A88" s="13">
        <v>2015</v>
      </c>
      <c r="B88" s="9">
        <v>1</v>
      </c>
    </row>
    <row r="89" spans="1:2" x14ac:dyDescent="0.25">
      <c r="A89" s="13">
        <v>2016</v>
      </c>
      <c r="B89" s="9">
        <v>1</v>
      </c>
    </row>
    <row r="90" spans="1:2" x14ac:dyDescent="0.25">
      <c r="A90" s="13">
        <v>2017</v>
      </c>
      <c r="B90" s="9">
        <v>1</v>
      </c>
    </row>
    <row r="91" spans="1:2" x14ac:dyDescent="0.25">
      <c r="A91" s="8" t="s">
        <v>639</v>
      </c>
      <c r="B91" s="9">
        <v>80</v>
      </c>
    </row>
    <row r="92" spans="1:2" x14ac:dyDescent="0.25">
      <c r="A92" s="13">
        <v>1974</v>
      </c>
      <c r="B92" s="9">
        <v>4</v>
      </c>
    </row>
    <row r="93" spans="1:2" x14ac:dyDescent="0.25">
      <c r="A93" s="13">
        <v>1975</v>
      </c>
      <c r="B93" s="9">
        <v>2</v>
      </c>
    </row>
    <row r="94" spans="1:2" x14ac:dyDescent="0.25">
      <c r="A94" s="13">
        <v>1976</v>
      </c>
      <c r="B94" s="9">
        <v>8</v>
      </c>
    </row>
    <row r="95" spans="1:2" x14ac:dyDescent="0.25">
      <c r="A95" s="13">
        <v>1977</v>
      </c>
      <c r="B95" s="9">
        <v>1</v>
      </c>
    </row>
    <row r="96" spans="1:2" x14ac:dyDescent="0.25">
      <c r="A96" s="13">
        <v>1978</v>
      </c>
      <c r="B96" s="9">
        <v>4</v>
      </c>
    </row>
    <row r="97" spans="1:2" x14ac:dyDescent="0.25">
      <c r="A97" s="13">
        <v>1979</v>
      </c>
      <c r="B97" s="9">
        <v>1</v>
      </c>
    </row>
    <row r="98" spans="1:2" x14ac:dyDescent="0.25">
      <c r="A98" s="13">
        <v>1980</v>
      </c>
      <c r="B98" s="9">
        <v>6</v>
      </c>
    </row>
    <row r="99" spans="1:2" x14ac:dyDescent="0.25">
      <c r="A99" s="13">
        <v>1981</v>
      </c>
      <c r="B99" s="9">
        <v>3</v>
      </c>
    </row>
    <row r="100" spans="1:2" x14ac:dyDescent="0.25">
      <c r="A100" s="13">
        <v>1982</v>
      </c>
      <c r="B100" s="9">
        <v>3</v>
      </c>
    </row>
    <row r="101" spans="1:2" x14ac:dyDescent="0.25">
      <c r="A101" s="13">
        <v>1983</v>
      </c>
      <c r="B101" s="9">
        <v>7</v>
      </c>
    </row>
    <row r="102" spans="1:2" x14ac:dyDescent="0.25">
      <c r="A102" s="13">
        <v>1984</v>
      </c>
      <c r="B102" s="9">
        <v>2</v>
      </c>
    </row>
    <row r="103" spans="1:2" x14ac:dyDescent="0.25">
      <c r="A103" s="13">
        <v>1985</v>
      </c>
      <c r="B103" s="9">
        <v>3</v>
      </c>
    </row>
    <row r="104" spans="1:2" x14ac:dyDescent="0.25">
      <c r="A104" s="13">
        <v>1986</v>
      </c>
      <c r="B104" s="9">
        <v>3</v>
      </c>
    </row>
    <row r="105" spans="1:2" x14ac:dyDescent="0.25">
      <c r="A105" s="13">
        <v>1987</v>
      </c>
      <c r="B105" s="9">
        <v>11</v>
      </c>
    </row>
    <row r="106" spans="1:2" x14ac:dyDescent="0.25">
      <c r="A106" s="13">
        <v>1988</v>
      </c>
      <c r="B106" s="9">
        <v>1</v>
      </c>
    </row>
    <row r="107" spans="1:2" x14ac:dyDescent="0.25">
      <c r="A107" s="13">
        <v>1989</v>
      </c>
      <c r="B107" s="9">
        <v>4</v>
      </c>
    </row>
    <row r="108" spans="1:2" x14ac:dyDescent="0.25">
      <c r="A108" s="13">
        <v>1990</v>
      </c>
      <c r="B108" s="9">
        <v>2</v>
      </c>
    </row>
    <row r="109" spans="1:2" x14ac:dyDescent="0.25">
      <c r="A109" s="13">
        <v>1991</v>
      </c>
      <c r="B109" s="9">
        <v>1</v>
      </c>
    </row>
    <row r="110" spans="1:2" x14ac:dyDescent="0.25">
      <c r="A110" s="13">
        <v>1992</v>
      </c>
      <c r="B110" s="9">
        <v>1</v>
      </c>
    </row>
    <row r="111" spans="1:2" x14ac:dyDescent="0.25">
      <c r="A111" s="13">
        <v>1993</v>
      </c>
      <c r="B111" s="9">
        <v>3</v>
      </c>
    </row>
    <row r="112" spans="1:2" x14ac:dyDescent="0.25">
      <c r="A112" s="13">
        <v>1998</v>
      </c>
      <c r="B112" s="9">
        <v>5</v>
      </c>
    </row>
    <row r="113" spans="1:2" x14ac:dyDescent="0.25">
      <c r="A113" s="13">
        <v>2002</v>
      </c>
      <c r="B113" s="9">
        <v>1</v>
      </c>
    </row>
    <row r="114" spans="1:2" x14ac:dyDescent="0.25">
      <c r="A114" s="13">
        <v>2004</v>
      </c>
      <c r="B114" s="9">
        <v>2</v>
      </c>
    </row>
    <row r="115" spans="1:2" x14ac:dyDescent="0.25">
      <c r="A115" s="13">
        <v>2005</v>
      </c>
      <c r="B115" s="9">
        <v>1</v>
      </c>
    </row>
    <row r="116" spans="1:2" x14ac:dyDescent="0.25">
      <c r="A116" s="13">
        <v>2007</v>
      </c>
      <c r="B116" s="9">
        <v>1</v>
      </c>
    </row>
    <row r="117" spans="1:2" x14ac:dyDescent="0.25">
      <c r="A117" s="8" t="s">
        <v>87</v>
      </c>
      <c r="B117" s="9">
        <v>41</v>
      </c>
    </row>
    <row r="118" spans="1:2" x14ac:dyDescent="0.25">
      <c r="A118" s="13">
        <v>1981</v>
      </c>
      <c r="B118" s="9">
        <v>1</v>
      </c>
    </row>
    <row r="119" spans="1:2" x14ac:dyDescent="0.25">
      <c r="A119" s="13">
        <v>1983</v>
      </c>
      <c r="B119" s="9">
        <v>1</v>
      </c>
    </row>
    <row r="120" spans="1:2" x14ac:dyDescent="0.25">
      <c r="A120" s="13">
        <v>1988</v>
      </c>
      <c r="B120" s="9">
        <v>1</v>
      </c>
    </row>
    <row r="121" spans="1:2" x14ac:dyDescent="0.25">
      <c r="A121" s="13">
        <v>1989</v>
      </c>
      <c r="B121" s="9">
        <v>1</v>
      </c>
    </row>
    <row r="122" spans="1:2" x14ac:dyDescent="0.25">
      <c r="A122" s="13">
        <v>1993</v>
      </c>
      <c r="B122" s="9">
        <v>1</v>
      </c>
    </row>
    <row r="123" spans="1:2" x14ac:dyDescent="0.25">
      <c r="A123" s="13">
        <v>1994</v>
      </c>
      <c r="B123" s="9">
        <v>2</v>
      </c>
    </row>
    <row r="124" spans="1:2" x14ac:dyDescent="0.25">
      <c r="A124" s="13">
        <v>1995</v>
      </c>
      <c r="B124" s="9">
        <v>1</v>
      </c>
    </row>
    <row r="125" spans="1:2" x14ac:dyDescent="0.25">
      <c r="A125" s="13">
        <v>1998</v>
      </c>
      <c r="B125" s="9">
        <v>2</v>
      </c>
    </row>
    <row r="126" spans="1:2" x14ac:dyDescent="0.25">
      <c r="A126" s="13">
        <v>2002</v>
      </c>
      <c r="B126" s="9">
        <v>1</v>
      </c>
    </row>
    <row r="127" spans="1:2" x14ac:dyDescent="0.25">
      <c r="A127" s="13">
        <v>2004</v>
      </c>
      <c r="B127" s="9">
        <v>2</v>
      </c>
    </row>
    <row r="128" spans="1:2" x14ac:dyDescent="0.25">
      <c r="A128" s="13">
        <v>2005</v>
      </c>
      <c r="B128" s="9">
        <v>1</v>
      </c>
    </row>
    <row r="129" spans="1:2" x14ac:dyDescent="0.25">
      <c r="A129" s="13">
        <v>2006</v>
      </c>
      <c r="B129" s="9">
        <v>1</v>
      </c>
    </row>
    <row r="130" spans="1:2" x14ac:dyDescent="0.25">
      <c r="A130" s="13">
        <v>2007</v>
      </c>
      <c r="B130" s="9">
        <v>2</v>
      </c>
    </row>
    <row r="131" spans="1:2" x14ac:dyDescent="0.25">
      <c r="A131" s="13">
        <v>2009</v>
      </c>
      <c r="B131" s="9">
        <v>2</v>
      </c>
    </row>
    <row r="132" spans="1:2" x14ac:dyDescent="0.25">
      <c r="A132" s="13">
        <v>2010</v>
      </c>
      <c r="B132" s="9">
        <v>1</v>
      </c>
    </row>
    <row r="133" spans="1:2" x14ac:dyDescent="0.25">
      <c r="A133" s="13">
        <v>2011</v>
      </c>
      <c r="B133" s="9">
        <v>4</v>
      </c>
    </row>
    <row r="134" spans="1:2" x14ac:dyDescent="0.25">
      <c r="A134" s="13">
        <v>2012</v>
      </c>
      <c r="B134" s="9">
        <v>4</v>
      </c>
    </row>
    <row r="135" spans="1:2" x14ac:dyDescent="0.25">
      <c r="A135" s="13">
        <v>2013</v>
      </c>
      <c r="B135" s="9">
        <v>2</v>
      </c>
    </row>
    <row r="136" spans="1:2" x14ac:dyDescent="0.25">
      <c r="A136" s="13">
        <v>2014</v>
      </c>
      <c r="B136" s="9">
        <v>3</v>
      </c>
    </row>
    <row r="137" spans="1:2" x14ac:dyDescent="0.25">
      <c r="A137" s="13">
        <v>2015</v>
      </c>
      <c r="B137" s="9">
        <v>2</v>
      </c>
    </row>
    <row r="138" spans="1:2" x14ac:dyDescent="0.25">
      <c r="A138" s="13">
        <v>2017</v>
      </c>
      <c r="B138" s="9">
        <v>4</v>
      </c>
    </row>
    <row r="139" spans="1:2" x14ac:dyDescent="0.25">
      <c r="A139" s="13">
        <v>2018</v>
      </c>
      <c r="B139" s="9">
        <v>2</v>
      </c>
    </row>
    <row r="140" spans="1:2" x14ac:dyDescent="0.25">
      <c r="A140" s="8" t="s">
        <v>1165</v>
      </c>
      <c r="B140" s="9">
        <v>8</v>
      </c>
    </row>
    <row r="141" spans="1:2" x14ac:dyDescent="0.25">
      <c r="A141" s="13">
        <v>1976</v>
      </c>
      <c r="B141" s="9">
        <v>2</v>
      </c>
    </row>
    <row r="142" spans="1:2" x14ac:dyDescent="0.25">
      <c r="A142" s="13">
        <v>1979</v>
      </c>
      <c r="B142" s="9">
        <v>1</v>
      </c>
    </row>
    <row r="143" spans="1:2" x14ac:dyDescent="0.25">
      <c r="A143" s="13">
        <v>1980</v>
      </c>
      <c r="B143" s="9">
        <v>1</v>
      </c>
    </row>
    <row r="144" spans="1:2" x14ac:dyDescent="0.25">
      <c r="A144" s="13">
        <v>1987</v>
      </c>
      <c r="B144" s="9">
        <v>1</v>
      </c>
    </row>
    <row r="145" spans="1:2" x14ac:dyDescent="0.25">
      <c r="A145" s="13">
        <v>1990</v>
      </c>
      <c r="B145" s="9">
        <v>1</v>
      </c>
    </row>
    <row r="146" spans="1:2" x14ac:dyDescent="0.25">
      <c r="A146" s="13">
        <v>1992</v>
      </c>
      <c r="B146" s="9">
        <v>1</v>
      </c>
    </row>
    <row r="147" spans="1:2" x14ac:dyDescent="0.25">
      <c r="A147" s="13">
        <v>1993</v>
      </c>
      <c r="B147" s="9">
        <v>1</v>
      </c>
    </row>
    <row r="148" spans="1:2" x14ac:dyDescent="0.25">
      <c r="A148" s="8" t="s">
        <v>217</v>
      </c>
      <c r="B148" s="9">
        <v>7</v>
      </c>
    </row>
    <row r="149" spans="1:2" x14ac:dyDescent="0.25">
      <c r="A149" s="13">
        <v>1983</v>
      </c>
      <c r="B149" s="9">
        <v>1</v>
      </c>
    </row>
    <row r="150" spans="1:2" x14ac:dyDescent="0.25">
      <c r="A150" s="13">
        <v>1988</v>
      </c>
      <c r="B150" s="9">
        <v>1</v>
      </c>
    </row>
    <row r="151" spans="1:2" x14ac:dyDescent="0.25">
      <c r="A151" s="13">
        <v>1993</v>
      </c>
      <c r="B151" s="9">
        <v>1</v>
      </c>
    </row>
    <row r="152" spans="1:2" x14ac:dyDescent="0.25">
      <c r="A152" s="13">
        <v>1994</v>
      </c>
      <c r="B152" s="9">
        <v>1</v>
      </c>
    </row>
    <row r="153" spans="1:2" x14ac:dyDescent="0.25">
      <c r="A153" s="13">
        <v>1998</v>
      </c>
      <c r="B153" s="9">
        <v>1</v>
      </c>
    </row>
    <row r="154" spans="1:2" x14ac:dyDescent="0.25">
      <c r="A154" s="13">
        <v>2004</v>
      </c>
      <c r="B154" s="9">
        <v>1</v>
      </c>
    </row>
    <row r="155" spans="1:2" x14ac:dyDescent="0.25">
      <c r="A155" s="13">
        <v>2012</v>
      </c>
      <c r="B155" s="9">
        <v>1</v>
      </c>
    </row>
    <row r="156" spans="1:2" x14ac:dyDescent="0.25">
      <c r="A156" s="8" t="s">
        <v>357</v>
      </c>
      <c r="B156" s="9">
        <v>42</v>
      </c>
    </row>
    <row r="157" spans="1:2" x14ac:dyDescent="0.25">
      <c r="A157" s="13">
        <v>1983</v>
      </c>
      <c r="B157" s="9">
        <v>1</v>
      </c>
    </row>
    <row r="158" spans="1:2" x14ac:dyDescent="0.25">
      <c r="A158" s="13">
        <v>1987</v>
      </c>
      <c r="B158" s="9">
        <v>1</v>
      </c>
    </row>
    <row r="159" spans="1:2" x14ac:dyDescent="0.25">
      <c r="A159" s="13">
        <v>1989</v>
      </c>
      <c r="B159" s="9">
        <v>1</v>
      </c>
    </row>
    <row r="160" spans="1:2" x14ac:dyDescent="0.25">
      <c r="A160" s="13">
        <v>1990</v>
      </c>
      <c r="B160" s="9">
        <v>2</v>
      </c>
    </row>
    <row r="161" spans="1:2" x14ac:dyDescent="0.25">
      <c r="A161" s="13">
        <v>1992</v>
      </c>
      <c r="B161" s="9">
        <v>1</v>
      </c>
    </row>
    <row r="162" spans="1:2" x14ac:dyDescent="0.25">
      <c r="A162" s="13">
        <v>1994</v>
      </c>
      <c r="B162" s="9">
        <v>6</v>
      </c>
    </row>
    <row r="163" spans="1:2" x14ac:dyDescent="0.25">
      <c r="A163" s="13">
        <v>1995</v>
      </c>
      <c r="B163" s="9">
        <v>1</v>
      </c>
    </row>
    <row r="164" spans="1:2" x14ac:dyDescent="0.25">
      <c r="A164" s="13">
        <v>1996</v>
      </c>
      <c r="B164" s="9">
        <v>1</v>
      </c>
    </row>
    <row r="165" spans="1:2" x14ac:dyDescent="0.25">
      <c r="A165" s="13">
        <v>1997</v>
      </c>
      <c r="B165" s="9">
        <v>3</v>
      </c>
    </row>
    <row r="166" spans="1:2" x14ac:dyDescent="0.25">
      <c r="A166" s="13">
        <v>1998</v>
      </c>
      <c r="B166" s="9">
        <v>1</v>
      </c>
    </row>
    <row r="167" spans="1:2" x14ac:dyDescent="0.25">
      <c r="A167" s="13">
        <v>2001</v>
      </c>
      <c r="B167" s="9">
        <v>2</v>
      </c>
    </row>
    <row r="168" spans="1:2" x14ac:dyDescent="0.25">
      <c r="A168" s="13">
        <v>2004</v>
      </c>
      <c r="B168" s="9">
        <v>2</v>
      </c>
    </row>
    <row r="169" spans="1:2" x14ac:dyDescent="0.25">
      <c r="A169" s="13">
        <v>2005</v>
      </c>
      <c r="B169" s="9">
        <v>1</v>
      </c>
    </row>
    <row r="170" spans="1:2" x14ac:dyDescent="0.25">
      <c r="A170" s="13">
        <v>2006</v>
      </c>
      <c r="B170" s="9">
        <v>1</v>
      </c>
    </row>
    <row r="171" spans="1:2" x14ac:dyDescent="0.25">
      <c r="A171" s="13">
        <v>2007</v>
      </c>
      <c r="B171" s="9">
        <v>4</v>
      </c>
    </row>
    <row r="172" spans="1:2" x14ac:dyDescent="0.25">
      <c r="A172" s="13">
        <v>2008</v>
      </c>
      <c r="B172" s="9">
        <v>1</v>
      </c>
    </row>
    <row r="173" spans="1:2" x14ac:dyDescent="0.25">
      <c r="A173" s="13">
        <v>2010</v>
      </c>
      <c r="B173" s="9">
        <v>1</v>
      </c>
    </row>
    <row r="174" spans="1:2" x14ac:dyDescent="0.25">
      <c r="A174" s="13">
        <v>2011</v>
      </c>
      <c r="B174" s="9">
        <v>1</v>
      </c>
    </row>
    <row r="175" spans="1:2" x14ac:dyDescent="0.25">
      <c r="A175" s="13">
        <v>2014</v>
      </c>
      <c r="B175" s="9">
        <v>1</v>
      </c>
    </row>
    <row r="176" spans="1:2" x14ac:dyDescent="0.25">
      <c r="A176" s="13">
        <v>2015</v>
      </c>
      <c r="B176" s="9">
        <v>4</v>
      </c>
    </row>
    <row r="177" spans="1:2" x14ac:dyDescent="0.25">
      <c r="A177" s="13">
        <v>2016</v>
      </c>
      <c r="B177" s="9">
        <v>3</v>
      </c>
    </row>
    <row r="178" spans="1:2" x14ac:dyDescent="0.25">
      <c r="A178" s="13">
        <v>2017</v>
      </c>
      <c r="B178" s="9">
        <v>1</v>
      </c>
    </row>
    <row r="179" spans="1:2" x14ac:dyDescent="0.25">
      <c r="A179" s="13">
        <v>2018</v>
      </c>
      <c r="B179" s="9">
        <v>2</v>
      </c>
    </row>
    <row r="180" spans="1:2" x14ac:dyDescent="0.25">
      <c r="A180" s="8" t="s">
        <v>851</v>
      </c>
      <c r="B180" s="9">
        <v>6</v>
      </c>
    </row>
    <row r="181" spans="1:2" x14ac:dyDescent="0.25">
      <c r="A181" s="13">
        <v>1977</v>
      </c>
      <c r="B181" s="9">
        <v>1</v>
      </c>
    </row>
    <row r="182" spans="1:2" x14ac:dyDescent="0.25">
      <c r="A182" s="13">
        <v>1978</v>
      </c>
      <c r="B182" s="9">
        <v>1</v>
      </c>
    </row>
    <row r="183" spans="1:2" x14ac:dyDescent="0.25">
      <c r="A183" s="13">
        <v>1989</v>
      </c>
      <c r="B183" s="9">
        <v>1</v>
      </c>
    </row>
    <row r="184" spans="1:2" x14ac:dyDescent="0.25">
      <c r="A184" s="13">
        <v>1992</v>
      </c>
      <c r="B184" s="9">
        <v>1</v>
      </c>
    </row>
    <row r="185" spans="1:2" x14ac:dyDescent="0.25">
      <c r="A185" s="13">
        <v>1993</v>
      </c>
      <c r="B185" s="9">
        <v>1</v>
      </c>
    </row>
    <row r="186" spans="1:2" x14ac:dyDescent="0.25">
      <c r="A186" s="13">
        <v>2015</v>
      </c>
      <c r="B186" s="9">
        <v>1</v>
      </c>
    </row>
    <row r="187" spans="1:2" x14ac:dyDescent="0.25">
      <c r="A187" s="8" t="s">
        <v>200</v>
      </c>
      <c r="B187" s="9">
        <v>49</v>
      </c>
    </row>
    <row r="188" spans="1:2" x14ac:dyDescent="0.25">
      <c r="A188" s="13">
        <v>1980</v>
      </c>
      <c r="B188" s="9">
        <v>1</v>
      </c>
    </row>
    <row r="189" spans="1:2" x14ac:dyDescent="0.25">
      <c r="A189" s="13">
        <v>1981</v>
      </c>
      <c r="B189" s="9">
        <v>2</v>
      </c>
    </row>
    <row r="190" spans="1:2" x14ac:dyDescent="0.25">
      <c r="A190" s="13">
        <v>1983</v>
      </c>
      <c r="B190" s="9">
        <v>1</v>
      </c>
    </row>
    <row r="191" spans="1:2" x14ac:dyDescent="0.25">
      <c r="A191" s="13">
        <v>1984</v>
      </c>
      <c r="B191" s="9">
        <v>2</v>
      </c>
    </row>
    <row r="192" spans="1:2" x14ac:dyDescent="0.25">
      <c r="A192" s="13">
        <v>1988</v>
      </c>
      <c r="B192" s="9">
        <v>3</v>
      </c>
    </row>
    <row r="193" spans="1:2" x14ac:dyDescent="0.25">
      <c r="A193" s="13">
        <v>1989</v>
      </c>
      <c r="B193" s="9">
        <v>1</v>
      </c>
    </row>
    <row r="194" spans="1:2" x14ac:dyDescent="0.25">
      <c r="A194" s="13">
        <v>1990</v>
      </c>
      <c r="B194" s="9">
        <v>2</v>
      </c>
    </row>
    <row r="195" spans="1:2" x14ac:dyDescent="0.25">
      <c r="A195" s="13">
        <v>1992</v>
      </c>
      <c r="B195" s="9">
        <v>1</v>
      </c>
    </row>
    <row r="196" spans="1:2" x14ac:dyDescent="0.25">
      <c r="A196" s="13">
        <v>1993</v>
      </c>
      <c r="B196" s="9">
        <v>1</v>
      </c>
    </row>
    <row r="197" spans="1:2" x14ac:dyDescent="0.25">
      <c r="A197" s="13">
        <v>1994</v>
      </c>
      <c r="B197" s="9">
        <v>3</v>
      </c>
    </row>
    <row r="198" spans="1:2" x14ac:dyDescent="0.25">
      <c r="A198" s="13">
        <v>1995</v>
      </c>
      <c r="B198" s="9">
        <v>2</v>
      </c>
    </row>
    <row r="199" spans="1:2" x14ac:dyDescent="0.25">
      <c r="A199" s="13">
        <v>1996</v>
      </c>
      <c r="B199" s="9">
        <v>2</v>
      </c>
    </row>
    <row r="200" spans="1:2" x14ac:dyDescent="0.25">
      <c r="A200" s="13">
        <v>1997</v>
      </c>
      <c r="B200" s="9">
        <v>4</v>
      </c>
    </row>
    <row r="201" spans="1:2" x14ac:dyDescent="0.25">
      <c r="A201" s="13">
        <v>1998</v>
      </c>
      <c r="B201" s="9">
        <v>1</v>
      </c>
    </row>
    <row r="202" spans="1:2" x14ac:dyDescent="0.25">
      <c r="A202" s="13">
        <v>1999</v>
      </c>
      <c r="B202" s="9">
        <v>1</v>
      </c>
    </row>
    <row r="203" spans="1:2" x14ac:dyDescent="0.25">
      <c r="A203" s="13">
        <v>2001</v>
      </c>
      <c r="B203" s="9">
        <v>1</v>
      </c>
    </row>
    <row r="204" spans="1:2" x14ac:dyDescent="0.25">
      <c r="A204" s="13">
        <v>2003</v>
      </c>
      <c r="B204" s="9">
        <v>1</v>
      </c>
    </row>
    <row r="205" spans="1:2" x14ac:dyDescent="0.25">
      <c r="A205" s="13">
        <v>2005</v>
      </c>
      <c r="B205" s="9">
        <v>2</v>
      </c>
    </row>
    <row r="206" spans="1:2" x14ac:dyDescent="0.25">
      <c r="A206" s="13">
        <v>2006</v>
      </c>
      <c r="B206" s="9">
        <v>1</v>
      </c>
    </row>
    <row r="207" spans="1:2" x14ac:dyDescent="0.25">
      <c r="A207" s="13">
        <v>2007</v>
      </c>
      <c r="B207" s="9">
        <v>1</v>
      </c>
    </row>
    <row r="208" spans="1:2" x14ac:dyDescent="0.25">
      <c r="A208" s="13">
        <v>2008</v>
      </c>
      <c r="B208" s="9">
        <v>4</v>
      </c>
    </row>
    <row r="209" spans="1:2" x14ac:dyDescent="0.25">
      <c r="A209" s="13">
        <v>2009</v>
      </c>
      <c r="B209" s="9">
        <v>1</v>
      </c>
    </row>
    <row r="210" spans="1:2" x14ac:dyDescent="0.25">
      <c r="A210" s="13">
        <v>2010</v>
      </c>
      <c r="B210" s="9">
        <v>1</v>
      </c>
    </row>
    <row r="211" spans="1:2" x14ac:dyDescent="0.25">
      <c r="A211" s="13">
        <v>2011</v>
      </c>
      <c r="B211" s="9">
        <v>2</v>
      </c>
    </row>
    <row r="212" spans="1:2" x14ac:dyDescent="0.25">
      <c r="A212" s="13">
        <v>2012</v>
      </c>
      <c r="B212" s="9">
        <v>1</v>
      </c>
    </row>
    <row r="213" spans="1:2" x14ac:dyDescent="0.25">
      <c r="A213" s="13">
        <v>2013</v>
      </c>
      <c r="B213" s="9">
        <v>2</v>
      </c>
    </row>
    <row r="214" spans="1:2" x14ac:dyDescent="0.25">
      <c r="A214" s="13">
        <v>2015</v>
      </c>
      <c r="B214" s="9">
        <v>1</v>
      </c>
    </row>
    <row r="215" spans="1:2" x14ac:dyDescent="0.25">
      <c r="A215" s="13">
        <v>2016</v>
      </c>
      <c r="B215" s="9">
        <v>2</v>
      </c>
    </row>
    <row r="216" spans="1:2" x14ac:dyDescent="0.25">
      <c r="A216" s="13">
        <v>2017</v>
      </c>
      <c r="B216" s="9">
        <v>1</v>
      </c>
    </row>
    <row r="217" spans="1:2" x14ac:dyDescent="0.25">
      <c r="A217" s="13">
        <v>2018</v>
      </c>
      <c r="B217" s="9">
        <v>1</v>
      </c>
    </row>
    <row r="218" spans="1:2" x14ac:dyDescent="0.25">
      <c r="A218" s="8" t="s">
        <v>1744</v>
      </c>
      <c r="B218" s="9">
        <v>1</v>
      </c>
    </row>
    <row r="219" spans="1:2" x14ac:dyDescent="0.25">
      <c r="A219" s="13">
        <v>1992</v>
      </c>
      <c r="B219" s="9">
        <v>1</v>
      </c>
    </row>
    <row r="220" spans="1:2" x14ac:dyDescent="0.25">
      <c r="A220" s="8" t="s">
        <v>273</v>
      </c>
      <c r="B220" s="9">
        <v>33</v>
      </c>
    </row>
    <row r="221" spans="1:2" x14ac:dyDescent="0.25">
      <c r="A221" s="13">
        <v>1981</v>
      </c>
      <c r="B221" s="9">
        <v>1</v>
      </c>
    </row>
    <row r="222" spans="1:2" x14ac:dyDescent="0.25">
      <c r="A222" s="13">
        <v>1983</v>
      </c>
      <c r="B222" s="9">
        <v>2</v>
      </c>
    </row>
    <row r="223" spans="1:2" x14ac:dyDescent="0.25">
      <c r="A223" s="13">
        <v>1984</v>
      </c>
      <c r="B223" s="9">
        <v>3</v>
      </c>
    </row>
    <row r="224" spans="1:2" x14ac:dyDescent="0.25">
      <c r="A224" s="13">
        <v>1985</v>
      </c>
      <c r="B224" s="9">
        <v>4</v>
      </c>
    </row>
    <row r="225" spans="1:2" x14ac:dyDescent="0.25">
      <c r="A225" s="13">
        <v>1986</v>
      </c>
      <c r="B225" s="9">
        <v>3</v>
      </c>
    </row>
    <row r="226" spans="1:2" x14ac:dyDescent="0.25">
      <c r="A226" s="13">
        <v>1987</v>
      </c>
      <c r="B226" s="9">
        <v>4</v>
      </c>
    </row>
    <row r="227" spans="1:2" x14ac:dyDescent="0.25">
      <c r="A227" s="13">
        <v>1988</v>
      </c>
      <c r="B227" s="9">
        <v>1</v>
      </c>
    </row>
    <row r="228" spans="1:2" x14ac:dyDescent="0.25">
      <c r="A228" s="13">
        <v>1989</v>
      </c>
      <c r="B228" s="9">
        <v>2</v>
      </c>
    </row>
    <row r="229" spans="1:2" x14ac:dyDescent="0.25">
      <c r="A229" s="13">
        <v>1990</v>
      </c>
      <c r="B229" s="9">
        <v>1</v>
      </c>
    </row>
    <row r="230" spans="1:2" x14ac:dyDescent="0.25">
      <c r="A230" s="13">
        <v>1992</v>
      </c>
      <c r="B230" s="9">
        <v>1</v>
      </c>
    </row>
    <row r="231" spans="1:2" x14ac:dyDescent="0.25">
      <c r="A231" s="13">
        <v>1994</v>
      </c>
      <c r="B231" s="9">
        <v>2</v>
      </c>
    </row>
    <row r="232" spans="1:2" x14ac:dyDescent="0.25">
      <c r="A232" s="13">
        <v>1996</v>
      </c>
      <c r="B232" s="9">
        <v>1</v>
      </c>
    </row>
    <row r="233" spans="1:2" x14ac:dyDescent="0.25">
      <c r="A233" s="13">
        <v>1997</v>
      </c>
      <c r="B233" s="9">
        <v>1</v>
      </c>
    </row>
    <row r="234" spans="1:2" x14ac:dyDescent="0.25">
      <c r="A234" s="13">
        <v>1999</v>
      </c>
      <c r="B234" s="9">
        <v>1</v>
      </c>
    </row>
    <row r="235" spans="1:2" x14ac:dyDescent="0.25">
      <c r="A235" s="13">
        <v>2007</v>
      </c>
      <c r="B235" s="9">
        <v>1</v>
      </c>
    </row>
    <row r="236" spans="1:2" x14ac:dyDescent="0.25">
      <c r="A236" s="13">
        <v>2010</v>
      </c>
      <c r="B236" s="9">
        <v>1</v>
      </c>
    </row>
    <row r="237" spans="1:2" x14ac:dyDescent="0.25">
      <c r="A237" s="13">
        <v>2011</v>
      </c>
      <c r="B237" s="9">
        <v>1</v>
      </c>
    </row>
    <row r="238" spans="1:2" x14ac:dyDescent="0.25">
      <c r="A238" s="13">
        <v>2014</v>
      </c>
      <c r="B238" s="9">
        <v>1</v>
      </c>
    </row>
    <row r="239" spans="1:2" x14ac:dyDescent="0.25">
      <c r="A239" s="13">
        <v>2015</v>
      </c>
      <c r="B239" s="9">
        <v>1</v>
      </c>
    </row>
    <row r="240" spans="1:2" x14ac:dyDescent="0.25">
      <c r="A240" s="13">
        <v>2016</v>
      </c>
      <c r="B240" s="9">
        <v>1</v>
      </c>
    </row>
    <row r="241" spans="1:2" x14ac:dyDescent="0.25">
      <c r="A241" s="8" t="s">
        <v>382</v>
      </c>
      <c r="B241" s="9">
        <v>1</v>
      </c>
    </row>
    <row r="242" spans="1:2" x14ac:dyDescent="0.25">
      <c r="A242" s="13">
        <v>2010</v>
      </c>
      <c r="B242" s="9">
        <v>1</v>
      </c>
    </row>
    <row r="243" spans="1:2" x14ac:dyDescent="0.25">
      <c r="A243" s="8" t="s">
        <v>1113</v>
      </c>
      <c r="B243" s="9">
        <v>24</v>
      </c>
    </row>
    <row r="244" spans="1:2" x14ac:dyDescent="0.25">
      <c r="A244" s="13">
        <v>1970</v>
      </c>
      <c r="B244" s="9">
        <v>1</v>
      </c>
    </row>
    <row r="245" spans="1:2" x14ac:dyDescent="0.25">
      <c r="A245" s="13">
        <v>1972</v>
      </c>
      <c r="B245" s="9">
        <v>1</v>
      </c>
    </row>
    <row r="246" spans="1:2" x14ac:dyDescent="0.25">
      <c r="A246" s="13">
        <v>1973</v>
      </c>
      <c r="B246" s="9">
        <v>1</v>
      </c>
    </row>
    <row r="247" spans="1:2" x14ac:dyDescent="0.25">
      <c r="A247" s="13">
        <v>1974</v>
      </c>
      <c r="B247" s="9">
        <v>1</v>
      </c>
    </row>
    <row r="248" spans="1:2" x14ac:dyDescent="0.25">
      <c r="A248" s="13">
        <v>1975</v>
      </c>
      <c r="B248" s="9">
        <v>1</v>
      </c>
    </row>
    <row r="249" spans="1:2" x14ac:dyDescent="0.25">
      <c r="A249" s="13">
        <v>1976</v>
      </c>
      <c r="B249" s="9">
        <v>4</v>
      </c>
    </row>
    <row r="250" spans="1:2" x14ac:dyDescent="0.25">
      <c r="A250" s="13">
        <v>1977</v>
      </c>
      <c r="B250" s="9">
        <v>2</v>
      </c>
    </row>
    <row r="251" spans="1:2" x14ac:dyDescent="0.25">
      <c r="A251" s="13">
        <v>1978</v>
      </c>
      <c r="B251" s="9">
        <v>1</v>
      </c>
    </row>
    <row r="252" spans="1:2" x14ac:dyDescent="0.25">
      <c r="A252" s="13">
        <v>1979</v>
      </c>
      <c r="B252" s="9">
        <v>1</v>
      </c>
    </row>
    <row r="253" spans="1:2" x14ac:dyDescent="0.25">
      <c r="A253" s="13">
        <v>1980</v>
      </c>
      <c r="B253" s="9">
        <v>2</v>
      </c>
    </row>
    <row r="254" spans="1:2" x14ac:dyDescent="0.25">
      <c r="A254" s="13">
        <v>1981</v>
      </c>
      <c r="B254" s="9">
        <v>2</v>
      </c>
    </row>
    <row r="255" spans="1:2" x14ac:dyDescent="0.25">
      <c r="A255" s="13">
        <v>1983</v>
      </c>
      <c r="B255" s="9">
        <v>1</v>
      </c>
    </row>
    <row r="256" spans="1:2" x14ac:dyDescent="0.25">
      <c r="A256" s="13">
        <v>1984</v>
      </c>
      <c r="B256" s="9">
        <v>1</v>
      </c>
    </row>
    <row r="257" spans="1:2" x14ac:dyDescent="0.25">
      <c r="A257" s="13">
        <v>1985</v>
      </c>
      <c r="B257" s="9">
        <v>2</v>
      </c>
    </row>
    <row r="258" spans="1:2" x14ac:dyDescent="0.25">
      <c r="A258" s="13">
        <v>1987</v>
      </c>
      <c r="B258" s="9">
        <v>1</v>
      </c>
    </row>
    <row r="259" spans="1:2" x14ac:dyDescent="0.25">
      <c r="A259" s="13">
        <v>1999</v>
      </c>
      <c r="B259" s="9">
        <v>1</v>
      </c>
    </row>
    <row r="260" spans="1:2" x14ac:dyDescent="0.25">
      <c r="A260" s="13">
        <v>2004</v>
      </c>
      <c r="B260" s="9">
        <v>1</v>
      </c>
    </row>
    <row r="261" spans="1:2" x14ac:dyDescent="0.25">
      <c r="A261" s="8" t="s">
        <v>165</v>
      </c>
      <c r="B261" s="9">
        <v>15</v>
      </c>
    </row>
    <row r="262" spans="1:2" x14ac:dyDescent="0.25">
      <c r="A262" s="13">
        <v>1976</v>
      </c>
      <c r="B262" s="9">
        <v>1</v>
      </c>
    </row>
    <row r="263" spans="1:2" x14ac:dyDescent="0.25">
      <c r="A263" s="13">
        <v>1980</v>
      </c>
      <c r="B263" s="9">
        <v>1</v>
      </c>
    </row>
    <row r="264" spans="1:2" x14ac:dyDescent="0.25">
      <c r="A264" s="13">
        <v>1990</v>
      </c>
      <c r="B264" s="9">
        <v>1</v>
      </c>
    </row>
    <row r="265" spans="1:2" x14ac:dyDescent="0.25">
      <c r="A265" s="13">
        <v>1995</v>
      </c>
      <c r="B265" s="9">
        <v>1</v>
      </c>
    </row>
    <row r="266" spans="1:2" x14ac:dyDescent="0.25">
      <c r="A266" s="13">
        <v>1996</v>
      </c>
      <c r="B266" s="9">
        <v>1</v>
      </c>
    </row>
    <row r="267" spans="1:2" x14ac:dyDescent="0.25">
      <c r="A267" s="13">
        <v>2006</v>
      </c>
      <c r="B267" s="9">
        <v>1</v>
      </c>
    </row>
    <row r="268" spans="1:2" x14ac:dyDescent="0.25">
      <c r="A268" s="13">
        <v>2010</v>
      </c>
      <c r="B268" s="9">
        <v>1</v>
      </c>
    </row>
    <row r="269" spans="1:2" x14ac:dyDescent="0.25">
      <c r="A269" s="13">
        <v>2011</v>
      </c>
      <c r="B269" s="9">
        <v>2</v>
      </c>
    </row>
    <row r="270" spans="1:2" x14ac:dyDescent="0.25">
      <c r="A270" s="13">
        <v>2012</v>
      </c>
      <c r="B270" s="9">
        <v>4</v>
      </c>
    </row>
    <row r="271" spans="1:2" x14ac:dyDescent="0.25">
      <c r="A271" s="13">
        <v>2016</v>
      </c>
      <c r="B271" s="9">
        <v>1</v>
      </c>
    </row>
    <row r="272" spans="1:2" x14ac:dyDescent="0.25">
      <c r="A272" s="13">
        <v>2017</v>
      </c>
      <c r="B272" s="9">
        <v>1</v>
      </c>
    </row>
    <row r="273" spans="1:2" x14ac:dyDescent="0.25">
      <c r="A273" s="8" t="s">
        <v>684</v>
      </c>
      <c r="B273" s="9">
        <v>95</v>
      </c>
    </row>
    <row r="274" spans="1:2" x14ac:dyDescent="0.25">
      <c r="A274" s="13">
        <v>1969</v>
      </c>
      <c r="B274" s="9">
        <v>1</v>
      </c>
    </row>
    <row r="275" spans="1:2" x14ac:dyDescent="0.25">
      <c r="A275" s="13">
        <v>1971</v>
      </c>
      <c r="B275" s="9">
        <v>5</v>
      </c>
    </row>
    <row r="276" spans="1:2" x14ac:dyDescent="0.25">
      <c r="A276" s="13">
        <v>1972</v>
      </c>
      <c r="B276" s="9">
        <v>4</v>
      </c>
    </row>
    <row r="277" spans="1:2" x14ac:dyDescent="0.25">
      <c r="A277" s="13">
        <v>1973</v>
      </c>
      <c r="B277" s="9">
        <v>2</v>
      </c>
    </row>
    <row r="278" spans="1:2" x14ac:dyDescent="0.25">
      <c r="A278" s="13">
        <v>1974</v>
      </c>
      <c r="B278" s="9">
        <v>1</v>
      </c>
    </row>
    <row r="279" spans="1:2" x14ac:dyDescent="0.25">
      <c r="A279" s="13">
        <v>1975</v>
      </c>
      <c r="B279" s="9">
        <v>8</v>
      </c>
    </row>
    <row r="280" spans="1:2" x14ac:dyDescent="0.25">
      <c r="A280" s="13">
        <v>1977</v>
      </c>
      <c r="B280" s="9">
        <v>3</v>
      </c>
    </row>
    <row r="281" spans="1:2" x14ac:dyDescent="0.25">
      <c r="A281" s="13">
        <v>1978</v>
      </c>
      <c r="B281" s="9">
        <v>1</v>
      </c>
    </row>
    <row r="282" spans="1:2" x14ac:dyDescent="0.25">
      <c r="A282" s="13">
        <v>1980</v>
      </c>
      <c r="B282" s="9">
        <v>5</v>
      </c>
    </row>
    <row r="283" spans="1:2" x14ac:dyDescent="0.25">
      <c r="A283" s="13">
        <v>1981</v>
      </c>
      <c r="B283" s="9">
        <v>1</v>
      </c>
    </row>
    <row r="284" spans="1:2" x14ac:dyDescent="0.25">
      <c r="A284" s="13">
        <v>1982</v>
      </c>
      <c r="B284" s="9">
        <v>2</v>
      </c>
    </row>
    <row r="285" spans="1:2" x14ac:dyDescent="0.25">
      <c r="A285" s="13">
        <v>1983</v>
      </c>
      <c r="B285" s="9">
        <v>1</v>
      </c>
    </row>
    <row r="286" spans="1:2" x14ac:dyDescent="0.25">
      <c r="A286" s="13">
        <v>1984</v>
      </c>
      <c r="B286" s="9">
        <v>4</v>
      </c>
    </row>
    <row r="287" spans="1:2" x14ac:dyDescent="0.25">
      <c r="A287" s="13">
        <v>1985</v>
      </c>
      <c r="B287" s="9">
        <v>3</v>
      </c>
    </row>
    <row r="288" spans="1:2" x14ac:dyDescent="0.25">
      <c r="A288" s="13">
        <v>1986</v>
      </c>
      <c r="B288" s="9">
        <v>5</v>
      </c>
    </row>
    <row r="289" spans="1:2" x14ac:dyDescent="0.25">
      <c r="A289" s="13">
        <v>1987</v>
      </c>
      <c r="B289" s="9">
        <v>1</v>
      </c>
    </row>
    <row r="290" spans="1:2" x14ac:dyDescent="0.25">
      <c r="A290" s="13">
        <v>1988</v>
      </c>
      <c r="B290" s="9">
        <v>2</v>
      </c>
    </row>
    <row r="291" spans="1:2" x14ac:dyDescent="0.25">
      <c r="A291" s="13">
        <v>1989</v>
      </c>
      <c r="B291" s="9">
        <v>3</v>
      </c>
    </row>
    <row r="292" spans="1:2" x14ac:dyDescent="0.25">
      <c r="A292" s="13">
        <v>1990</v>
      </c>
      <c r="B292" s="9">
        <v>2</v>
      </c>
    </row>
    <row r="293" spans="1:2" x14ac:dyDescent="0.25">
      <c r="A293" s="13">
        <v>1991</v>
      </c>
      <c r="B293" s="9">
        <v>2</v>
      </c>
    </row>
    <row r="294" spans="1:2" x14ac:dyDescent="0.25">
      <c r="A294" s="13">
        <v>1992</v>
      </c>
      <c r="B294" s="9">
        <v>2</v>
      </c>
    </row>
    <row r="295" spans="1:2" x14ac:dyDescent="0.25">
      <c r="A295" s="13">
        <v>1993</v>
      </c>
      <c r="B295" s="9">
        <v>2</v>
      </c>
    </row>
    <row r="296" spans="1:2" x14ac:dyDescent="0.25">
      <c r="A296" s="13">
        <v>1995</v>
      </c>
      <c r="B296" s="9">
        <v>3</v>
      </c>
    </row>
    <row r="297" spans="1:2" x14ac:dyDescent="0.25">
      <c r="A297" s="13">
        <v>1996</v>
      </c>
      <c r="B297" s="9">
        <v>3</v>
      </c>
    </row>
    <row r="298" spans="1:2" x14ac:dyDescent="0.25">
      <c r="A298" s="13">
        <v>1997</v>
      </c>
      <c r="B298" s="9">
        <v>4</v>
      </c>
    </row>
    <row r="299" spans="1:2" x14ac:dyDescent="0.25">
      <c r="A299" s="13">
        <v>1998</v>
      </c>
      <c r="B299" s="9">
        <v>2</v>
      </c>
    </row>
    <row r="300" spans="1:2" x14ac:dyDescent="0.25">
      <c r="A300" s="13">
        <v>1999</v>
      </c>
      <c r="B300" s="9">
        <v>7</v>
      </c>
    </row>
    <row r="301" spans="1:2" x14ac:dyDescent="0.25">
      <c r="A301" s="13">
        <v>2000</v>
      </c>
      <c r="B301" s="9">
        <v>4</v>
      </c>
    </row>
    <row r="302" spans="1:2" x14ac:dyDescent="0.25">
      <c r="A302" s="13">
        <v>2001</v>
      </c>
      <c r="B302" s="9">
        <v>7</v>
      </c>
    </row>
    <row r="303" spans="1:2" x14ac:dyDescent="0.25">
      <c r="A303" s="13">
        <v>2002</v>
      </c>
      <c r="B303" s="9">
        <v>1</v>
      </c>
    </row>
    <row r="304" spans="1:2" x14ac:dyDescent="0.25">
      <c r="A304" s="13">
        <v>2003</v>
      </c>
      <c r="B304" s="9">
        <v>1</v>
      </c>
    </row>
    <row r="305" spans="1:2" x14ac:dyDescent="0.25">
      <c r="A305" s="13">
        <v>2004</v>
      </c>
      <c r="B305" s="9">
        <v>1</v>
      </c>
    </row>
    <row r="306" spans="1:2" x14ac:dyDescent="0.25">
      <c r="A306" s="13">
        <v>2006</v>
      </c>
      <c r="B306" s="9">
        <v>1</v>
      </c>
    </row>
    <row r="307" spans="1:2" x14ac:dyDescent="0.25">
      <c r="A307" s="13">
        <v>2007</v>
      </c>
      <c r="B307" s="9">
        <v>1</v>
      </c>
    </row>
    <row r="308" spans="1:2" x14ac:dyDescent="0.25">
      <c r="A308" s="8" t="s">
        <v>149</v>
      </c>
      <c r="B308" s="9">
        <v>82</v>
      </c>
    </row>
    <row r="309" spans="1:2" x14ac:dyDescent="0.25">
      <c r="A309" s="13">
        <v>1984</v>
      </c>
      <c r="B309" s="9">
        <v>1</v>
      </c>
    </row>
    <row r="310" spans="1:2" x14ac:dyDescent="0.25">
      <c r="A310" s="13">
        <v>1985</v>
      </c>
      <c r="B310" s="9">
        <v>2</v>
      </c>
    </row>
    <row r="311" spans="1:2" x14ac:dyDescent="0.25">
      <c r="A311" s="13">
        <v>1987</v>
      </c>
      <c r="B311" s="9">
        <v>1</v>
      </c>
    </row>
    <row r="312" spans="1:2" x14ac:dyDescent="0.25">
      <c r="A312" s="13">
        <v>1988</v>
      </c>
      <c r="B312" s="9">
        <v>2</v>
      </c>
    </row>
    <row r="313" spans="1:2" x14ac:dyDescent="0.25">
      <c r="A313" s="13">
        <v>1989</v>
      </c>
      <c r="B313" s="9">
        <v>1</v>
      </c>
    </row>
    <row r="314" spans="1:2" x14ac:dyDescent="0.25">
      <c r="A314" s="13">
        <v>1990</v>
      </c>
      <c r="B314" s="9">
        <v>3</v>
      </c>
    </row>
    <row r="315" spans="1:2" x14ac:dyDescent="0.25">
      <c r="A315" s="13">
        <v>1991</v>
      </c>
      <c r="B315" s="9">
        <v>1</v>
      </c>
    </row>
    <row r="316" spans="1:2" x14ac:dyDescent="0.25">
      <c r="A316" s="13">
        <v>1993</v>
      </c>
      <c r="B316" s="9">
        <v>2</v>
      </c>
    </row>
    <row r="317" spans="1:2" x14ac:dyDescent="0.25">
      <c r="A317" s="13">
        <v>1994</v>
      </c>
      <c r="B317" s="9">
        <v>1</v>
      </c>
    </row>
    <row r="318" spans="1:2" x14ac:dyDescent="0.25">
      <c r="A318" s="13">
        <v>1996</v>
      </c>
      <c r="B318" s="9">
        <v>2</v>
      </c>
    </row>
    <row r="319" spans="1:2" x14ac:dyDescent="0.25">
      <c r="A319" s="13">
        <v>1997</v>
      </c>
      <c r="B319" s="9">
        <v>2</v>
      </c>
    </row>
    <row r="320" spans="1:2" x14ac:dyDescent="0.25">
      <c r="A320" s="13">
        <v>1998</v>
      </c>
      <c r="B320" s="9">
        <v>5</v>
      </c>
    </row>
    <row r="321" spans="1:2" x14ac:dyDescent="0.25">
      <c r="A321" s="13">
        <v>1999</v>
      </c>
      <c r="B321" s="9">
        <v>3</v>
      </c>
    </row>
    <row r="322" spans="1:2" x14ac:dyDescent="0.25">
      <c r="A322" s="13">
        <v>2000</v>
      </c>
      <c r="B322" s="9">
        <v>1</v>
      </c>
    </row>
    <row r="323" spans="1:2" x14ac:dyDescent="0.25">
      <c r="A323" s="13">
        <v>2001</v>
      </c>
      <c r="B323" s="9">
        <v>5</v>
      </c>
    </row>
    <row r="324" spans="1:2" x14ac:dyDescent="0.25">
      <c r="A324" s="13">
        <v>2003</v>
      </c>
      <c r="B324" s="9">
        <v>2</v>
      </c>
    </row>
    <row r="325" spans="1:2" x14ac:dyDescent="0.25">
      <c r="A325" s="13">
        <v>2004</v>
      </c>
      <c r="B325" s="9">
        <v>2</v>
      </c>
    </row>
    <row r="326" spans="1:2" x14ac:dyDescent="0.25">
      <c r="A326" s="13">
        <v>2005</v>
      </c>
      <c r="B326" s="9">
        <v>1</v>
      </c>
    </row>
    <row r="327" spans="1:2" x14ac:dyDescent="0.25">
      <c r="A327" s="13">
        <v>2006</v>
      </c>
      <c r="B327" s="9">
        <v>3</v>
      </c>
    </row>
    <row r="328" spans="1:2" x14ac:dyDescent="0.25">
      <c r="A328" s="13">
        <v>2007</v>
      </c>
      <c r="B328" s="9">
        <v>2</v>
      </c>
    </row>
    <row r="329" spans="1:2" x14ac:dyDescent="0.25">
      <c r="A329" s="13">
        <v>2008</v>
      </c>
      <c r="B329" s="9">
        <v>4</v>
      </c>
    </row>
    <row r="330" spans="1:2" x14ac:dyDescent="0.25">
      <c r="A330" s="13">
        <v>2009</v>
      </c>
      <c r="B330" s="9">
        <v>7</v>
      </c>
    </row>
    <row r="331" spans="1:2" x14ac:dyDescent="0.25">
      <c r="A331" s="13">
        <v>2010</v>
      </c>
      <c r="B331" s="9">
        <v>5</v>
      </c>
    </row>
    <row r="332" spans="1:2" x14ac:dyDescent="0.25">
      <c r="A332" s="13">
        <v>2011</v>
      </c>
      <c r="B332" s="9">
        <v>3</v>
      </c>
    </row>
    <row r="333" spans="1:2" x14ac:dyDescent="0.25">
      <c r="A333" s="13">
        <v>2012</v>
      </c>
      <c r="B333" s="9">
        <v>6</v>
      </c>
    </row>
    <row r="334" spans="1:2" x14ac:dyDescent="0.25">
      <c r="A334" s="13">
        <v>2013</v>
      </c>
      <c r="B334" s="9">
        <v>6</v>
      </c>
    </row>
    <row r="335" spans="1:2" x14ac:dyDescent="0.25">
      <c r="A335" s="13">
        <v>2014</v>
      </c>
      <c r="B335" s="9">
        <v>5</v>
      </c>
    </row>
    <row r="336" spans="1:2" x14ac:dyDescent="0.25">
      <c r="A336" s="13">
        <v>2015</v>
      </c>
      <c r="B336" s="9">
        <v>2</v>
      </c>
    </row>
    <row r="337" spans="1:2" x14ac:dyDescent="0.25">
      <c r="A337" s="13">
        <v>2017</v>
      </c>
      <c r="B337" s="9">
        <v>2</v>
      </c>
    </row>
    <row r="338" spans="1:2" x14ac:dyDescent="0.25">
      <c r="A338" s="8" t="s">
        <v>112</v>
      </c>
      <c r="B338" s="9">
        <v>99</v>
      </c>
    </row>
    <row r="339" spans="1:2" x14ac:dyDescent="0.25">
      <c r="A339" s="13">
        <v>1979</v>
      </c>
      <c r="B339" s="9">
        <v>2</v>
      </c>
    </row>
    <row r="340" spans="1:2" x14ac:dyDescent="0.25">
      <c r="A340" s="13">
        <v>1981</v>
      </c>
      <c r="B340" s="9">
        <v>1</v>
      </c>
    </row>
    <row r="341" spans="1:2" x14ac:dyDescent="0.25">
      <c r="A341" s="13">
        <v>1985</v>
      </c>
      <c r="B341" s="9">
        <v>1</v>
      </c>
    </row>
    <row r="342" spans="1:2" x14ac:dyDescent="0.25">
      <c r="A342" s="13">
        <v>1986</v>
      </c>
      <c r="B342" s="9">
        <v>1</v>
      </c>
    </row>
    <row r="343" spans="1:2" x14ac:dyDescent="0.25">
      <c r="A343" s="13">
        <v>1988</v>
      </c>
      <c r="B343" s="9">
        <v>1</v>
      </c>
    </row>
    <row r="344" spans="1:2" x14ac:dyDescent="0.25">
      <c r="A344" s="13">
        <v>1989</v>
      </c>
      <c r="B344" s="9">
        <v>1</v>
      </c>
    </row>
    <row r="345" spans="1:2" x14ac:dyDescent="0.25">
      <c r="A345" s="13">
        <v>1990</v>
      </c>
      <c r="B345" s="9">
        <v>1</v>
      </c>
    </row>
    <row r="346" spans="1:2" x14ac:dyDescent="0.25">
      <c r="A346" s="13">
        <v>1991</v>
      </c>
      <c r="B346" s="9">
        <v>1</v>
      </c>
    </row>
    <row r="347" spans="1:2" x14ac:dyDescent="0.25">
      <c r="A347" s="13">
        <v>1992</v>
      </c>
      <c r="B347" s="9">
        <v>2</v>
      </c>
    </row>
    <row r="348" spans="1:2" x14ac:dyDescent="0.25">
      <c r="A348" s="13">
        <v>1993</v>
      </c>
      <c r="B348" s="9">
        <v>4</v>
      </c>
    </row>
    <row r="349" spans="1:2" x14ac:dyDescent="0.25">
      <c r="A349" s="13">
        <v>1994</v>
      </c>
      <c r="B349" s="9">
        <v>1</v>
      </c>
    </row>
    <row r="350" spans="1:2" x14ac:dyDescent="0.25">
      <c r="A350" s="13">
        <v>1996</v>
      </c>
      <c r="B350" s="9">
        <v>1</v>
      </c>
    </row>
    <row r="351" spans="1:2" x14ac:dyDescent="0.25">
      <c r="A351" s="13">
        <v>1998</v>
      </c>
      <c r="B351" s="9">
        <v>3</v>
      </c>
    </row>
    <row r="352" spans="1:2" x14ac:dyDescent="0.25">
      <c r="A352" s="13">
        <v>1999</v>
      </c>
      <c r="B352" s="9">
        <v>6</v>
      </c>
    </row>
    <row r="353" spans="1:2" x14ac:dyDescent="0.25">
      <c r="A353" s="13">
        <v>2000</v>
      </c>
      <c r="B353" s="9">
        <v>2</v>
      </c>
    </row>
    <row r="354" spans="1:2" x14ac:dyDescent="0.25">
      <c r="A354" s="13">
        <v>2001</v>
      </c>
      <c r="B354" s="9">
        <v>4</v>
      </c>
    </row>
    <row r="355" spans="1:2" x14ac:dyDescent="0.25">
      <c r="A355" s="13">
        <v>2002</v>
      </c>
      <c r="B355" s="9">
        <v>1</v>
      </c>
    </row>
    <row r="356" spans="1:2" x14ac:dyDescent="0.25">
      <c r="A356" s="13">
        <v>2003</v>
      </c>
      <c r="B356" s="9">
        <v>4</v>
      </c>
    </row>
    <row r="357" spans="1:2" x14ac:dyDescent="0.25">
      <c r="A357" s="13">
        <v>2004</v>
      </c>
      <c r="B357" s="9">
        <v>1</v>
      </c>
    </row>
    <row r="358" spans="1:2" x14ac:dyDescent="0.25">
      <c r="A358" s="13">
        <v>2005</v>
      </c>
      <c r="B358" s="9">
        <v>9</v>
      </c>
    </row>
    <row r="359" spans="1:2" x14ac:dyDescent="0.25">
      <c r="A359" s="13">
        <v>2006</v>
      </c>
      <c r="B359" s="9">
        <v>5</v>
      </c>
    </row>
    <row r="360" spans="1:2" x14ac:dyDescent="0.25">
      <c r="A360" s="13">
        <v>2007</v>
      </c>
      <c r="B360" s="9">
        <v>4</v>
      </c>
    </row>
    <row r="361" spans="1:2" x14ac:dyDescent="0.25">
      <c r="A361" s="13">
        <v>2008</v>
      </c>
      <c r="B361" s="9">
        <v>5</v>
      </c>
    </row>
    <row r="362" spans="1:2" x14ac:dyDescent="0.25">
      <c r="A362" s="13">
        <v>2009</v>
      </c>
      <c r="B362" s="9">
        <v>3</v>
      </c>
    </row>
    <row r="363" spans="1:2" x14ac:dyDescent="0.25">
      <c r="A363" s="13">
        <v>2010</v>
      </c>
      <c r="B363" s="9">
        <v>5</v>
      </c>
    </row>
    <row r="364" spans="1:2" x14ac:dyDescent="0.25">
      <c r="A364" s="13">
        <v>2011</v>
      </c>
      <c r="B364" s="9">
        <v>1</v>
      </c>
    </row>
    <row r="365" spans="1:2" x14ac:dyDescent="0.25">
      <c r="A365" s="13">
        <v>2012</v>
      </c>
      <c r="B365" s="9">
        <v>4</v>
      </c>
    </row>
    <row r="366" spans="1:2" x14ac:dyDescent="0.25">
      <c r="A366" s="13">
        <v>2013</v>
      </c>
      <c r="B366" s="9">
        <v>5</v>
      </c>
    </row>
    <row r="367" spans="1:2" x14ac:dyDescent="0.25">
      <c r="A367" s="13">
        <v>2014</v>
      </c>
      <c r="B367" s="9">
        <v>4</v>
      </c>
    </row>
    <row r="368" spans="1:2" x14ac:dyDescent="0.25">
      <c r="A368" s="13">
        <v>2015</v>
      </c>
      <c r="B368" s="9">
        <v>2</v>
      </c>
    </row>
    <row r="369" spans="1:2" x14ac:dyDescent="0.25">
      <c r="A369" s="13">
        <v>2016</v>
      </c>
      <c r="B369" s="9">
        <v>6</v>
      </c>
    </row>
    <row r="370" spans="1:2" x14ac:dyDescent="0.25">
      <c r="A370" s="13">
        <v>2017</v>
      </c>
      <c r="B370" s="9">
        <v>3</v>
      </c>
    </row>
    <row r="371" spans="1:2" x14ac:dyDescent="0.25">
      <c r="A371" s="13">
        <v>2018</v>
      </c>
      <c r="B371" s="9">
        <v>5</v>
      </c>
    </row>
    <row r="372" spans="1:2" x14ac:dyDescent="0.25">
      <c r="A372" s="8" t="s">
        <v>1264</v>
      </c>
      <c r="B372" s="9">
        <v>1</v>
      </c>
    </row>
    <row r="373" spans="1:2" x14ac:dyDescent="0.25">
      <c r="A373" s="13">
        <v>1985</v>
      </c>
      <c r="B373" s="9">
        <v>1</v>
      </c>
    </row>
    <row r="374" spans="1:2" x14ac:dyDescent="0.25">
      <c r="A374" s="8" t="s">
        <v>2498</v>
      </c>
      <c r="B374" s="9">
        <v>21</v>
      </c>
    </row>
    <row r="375" spans="1:2" x14ac:dyDescent="0.25">
      <c r="A375" s="13">
        <v>100</v>
      </c>
      <c r="B375" s="9">
        <v>1</v>
      </c>
    </row>
    <row r="376" spans="1:2" x14ac:dyDescent="0.25">
      <c r="A376" s="13">
        <v>2012</v>
      </c>
      <c r="B376" s="9">
        <v>1</v>
      </c>
    </row>
    <row r="377" spans="1:2" x14ac:dyDescent="0.25">
      <c r="A377" s="13" t="s">
        <v>2498</v>
      </c>
      <c r="B377" s="9">
        <v>19</v>
      </c>
    </row>
    <row r="378" spans="1:2" x14ac:dyDescent="0.25">
      <c r="A378" s="8" t="s">
        <v>2499</v>
      </c>
      <c r="B378" s="9">
        <v>802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E3409-3225-4510-9A32-9F0CA9357777}">
  <dimension ref="A1:B248"/>
  <sheetViews>
    <sheetView topLeftCell="A5" workbookViewId="0">
      <selection activeCell="B1" sqref="B1:B1048576"/>
    </sheetView>
  </sheetViews>
  <sheetFormatPr defaultRowHeight="12.5" x14ac:dyDescent="0.25"/>
  <cols>
    <col min="1" max="1" width="29.90625" bestFit="1" customWidth="1"/>
    <col min="2" max="2" width="21.1796875" bestFit="1" customWidth="1"/>
  </cols>
  <sheetData>
    <row r="1" spans="1:2" x14ac:dyDescent="0.25">
      <c r="A1" s="7" t="s">
        <v>2502</v>
      </c>
      <c r="B1" t="s">
        <v>2503</v>
      </c>
    </row>
    <row r="2" spans="1:2" x14ac:dyDescent="0.25">
      <c r="A2" s="8" t="s">
        <v>69</v>
      </c>
      <c r="B2" s="9">
        <v>18</v>
      </c>
    </row>
    <row r="3" spans="1:2" x14ac:dyDescent="0.25">
      <c r="A3" s="13">
        <v>2015</v>
      </c>
      <c r="B3" s="9">
        <v>4</v>
      </c>
    </row>
    <row r="4" spans="1:2" x14ac:dyDescent="0.25">
      <c r="A4" s="13">
        <v>2016</v>
      </c>
      <c r="B4" s="9">
        <v>10</v>
      </c>
    </row>
    <row r="5" spans="1:2" x14ac:dyDescent="0.25">
      <c r="A5" s="13">
        <v>2017</v>
      </c>
      <c r="B5" s="9">
        <v>3</v>
      </c>
    </row>
    <row r="6" spans="1:2" x14ac:dyDescent="0.25">
      <c r="A6" s="13" t="s">
        <v>69</v>
      </c>
      <c r="B6" s="9">
        <v>1</v>
      </c>
    </row>
    <row r="7" spans="1:2" x14ac:dyDescent="0.25">
      <c r="A7" s="8" t="s">
        <v>443</v>
      </c>
      <c r="B7" s="9">
        <v>84</v>
      </c>
    </row>
    <row r="8" spans="1:2" x14ac:dyDescent="0.25">
      <c r="A8" s="13">
        <v>1976</v>
      </c>
      <c r="B8" s="9">
        <v>1</v>
      </c>
    </row>
    <row r="9" spans="1:2" x14ac:dyDescent="0.25">
      <c r="A9" s="13">
        <v>1978</v>
      </c>
      <c r="B9" s="9">
        <v>1</v>
      </c>
    </row>
    <row r="10" spans="1:2" x14ac:dyDescent="0.25">
      <c r="A10" s="13">
        <v>1979</v>
      </c>
      <c r="B10" s="9">
        <v>1</v>
      </c>
    </row>
    <row r="11" spans="1:2" x14ac:dyDescent="0.25">
      <c r="A11" s="13">
        <v>1981</v>
      </c>
      <c r="B11" s="9">
        <v>1</v>
      </c>
    </row>
    <row r="12" spans="1:2" x14ac:dyDescent="0.25">
      <c r="A12" s="13">
        <v>1985</v>
      </c>
      <c r="B12" s="9">
        <v>1</v>
      </c>
    </row>
    <row r="13" spans="1:2" x14ac:dyDescent="0.25">
      <c r="A13" s="13">
        <v>1986</v>
      </c>
      <c r="B13" s="9">
        <v>2</v>
      </c>
    </row>
    <row r="14" spans="1:2" x14ac:dyDescent="0.25">
      <c r="A14" s="13">
        <v>1987</v>
      </c>
      <c r="B14" s="9">
        <v>2</v>
      </c>
    </row>
    <row r="15" spans="1:2" x14ac:dyDescent="0.25">
      <c r="A15" s="13">
        <v>1989</v>
      </c>
      <c r="B15" s="9">
        <v>3</v>
      </c>
    </row>
    <row r="16" spans="1:2" x14ac:dyDescent="0.25">
      <c r="A16" s="13">
        <v>1990</v>
      </c>
      <c r="B16" s="9">
        <v>1</v>
      </c>
    </row>
    <row r="17" spans="1:2" x14ac:dyDescent="0.25">
      <c r="A17" s="13">
        <v>1991</v>
      </c>
      <c r="B17" s="9">
        <v>2</v>
      </c>
    </row>
    <row r="18" spans="1:2" x14ac:dyDescent="0.25">
      <c r="A18" s="13">
        <v>1992</v>
      </c>
      <c r="B18" s="9">
        <v>2</v>
      </c>
    </row>
    <row r="19" spans="1:2" x14ac:dyDescent="0.25">
      <c r="A19" s="13">
        <v>1993</v>
      </c>
      <c r="B19" s="9">
        <v>2</v>
      </c>
    </row>
    <row r="20" spans="1:2" x14ac:dyDescent="0.25">
      <c r="A20" s="13">
        <v>1995</v>
      </c>
      <c r="B20" s="9">
        <v>1</v>
      </c>
    </row>
    <row r="21" spans="1:2" x14ac:dyDescent="0.25">
      <c r="A21" s="13">
        <v>1996</v>
      </c>
      <c r="B21" s="9">
        <v>1</v>
      </c>
    </row>
    <row r="22" spans="1:2" x14ac:dyDescent="0.25">
      <c r="A22" s="13">
        <v>1998</v>
      </c>
      <c r="B22" s="9">
        <v>1</v>
      </c>
    </row>
    <row r="23" spans="1:2" x14ac:dyDescent="0.25">
      <c r="A23" s="13">
        <v>1999</v>
      </c>
      <c r="B23" s="9">
        <v>3</v>
      </c>
    </row>
    <row r="24" spans="1:2" x14ac:dyDescent="0.25">
      <c r="A24" s="13">
        <v>2000</v>
      </c>
      <c r="B24" s="9">
        <v>3</v>
      </c>
    </row>
    <row r="25" spans="1:2" x14ac:dyDescent="0.25">
      <c r="A25" s="13">
        <v>2001</v>
      </c>
      <c r="B25" s="9">
        <v>4</v>
      </c>
    </row>
    <row r="26" spans="1:2" x14ac:dyDescent="0.25">
      <c r="A26" s="13">
        <v>2002</v>
      </c>
      <c r="B26" s="9">
        <v>1</v>
      </c>
    </row>
    <row r="27" spans="1:2" x14ac:dyDescent="0.25">
      <c r="A27" s="13">
        <v>2003</v>
      </c>
      <c r="B27" s="9">
        <v>7</v>
      </c>
    </row>
    <row r="28" spans="1:2" x14ac:dyDescent="0.25">
      <c r="A28" s="13">
        <v>2004</v>
      </c>
      <c r="B28" s="9">
        <v>6</v>
      </c>
    </row>
    <row r="29" spans="1:2" x14ac:dyDescent="0.25">
      <c r="A29" s="13">
        <v>2005</v>
      </c>
      <c r="B29" s="9">
        <v>11</v>
      </c>
    </row>
    <row r="30" spans="1:2" x14ac:dyDescent="0.25">
      <c r="A30" s="13">
        <v>2006</v>
      </c>
      <c r="B30" s="9">
        <v>8</v>
      </c>
    </row>
    <row r="31" spans="1:2" x14ac:dyDescent="0.25">
      <c r="A31" s="13">
        <v>2007</v>
      </c>
      <c r="B31" s="9">
        <v>4</v>
      </c>
    </row>
    <row r="32" spans="1:2" x14ac:dyDescent="0.25">
      <c r="A32" s="13">
        <v>2008</v>
      </c>
      <c r="B32" s="9">
        <v>8</v>
      </c>
    </row>
    <row r="33" spans="1:2" x14ac:dyDescent="0.25">
      <c r="A33" s="13">
        <v>2009</v>
      </c>
      <c r="B33" s="9">
        <v>2</v>
      </c>
    </row>
    <row r="34" spans="1:2" x14ac:dyDescent="0.25">
      <c r="A34" s="13">
        <v>2010</v>
      </c>
      <c r="B34" s="9">
        <v>2</v>
      </c>
    </row>
    <row r="35" spans="1:2" x14ac:dyDescent="0.25">
      <c r="A35" s="13">
        <v>2016</v>
      </c>
      <c r="B35" s="9">
        <v>2</v>
      </c>
    </row>
    <row r="36" spans="1:2" x14ac:dyDescent="0.25">
      <c r="A36" s="13">
        <v>2017</v>
      </c>
      <c r="B36" s="9">
        <v>1</v>
      </c>
    </row>
    <row r="37" spans="1:2" x14ac:dyDescent="0.25">
      <c r="A37" s="8" t="s">
        <v>1209</v>
      </c>
      <c r="B37" s="9">
        <v>1</v>
      </c>
    </row>
    <row r="38" spans="1:2" x14ac:dyDescent="0.25">
      <c r="A38" s="13" t="s">
        <v>69</v>
      </c>
      <c r="B38" s="9">
        <v>1</v>
      </c>
    </row>
    <row r="39" spans="1:2" x14ac:dyDescent="0.25">
      <c r="A39" s="8" t="s">
        <v>99</v>
      </c>
      <c r="B39" s="9">
        <v>1</v>
      </c>
    </row>
    <row r="40" spans="1:2" x14ac:dyDescent="0.25">
      <c r="A40" s="13">
        <v>3581</v>
      </c>
      <c r="B40" s="9">
        <v>1</v>
      </c>
    </row>
    <row r="41" spans="1:2" x14ac:dyDescent="0.25">
      <c r="A41" s="8" t="s">
        <v>74</v>
      </c>
      <c r="B41" s="9">
        <v>3</v>
      </c>
    </row>
    <row r="42" spans="1:2" x14ac:dyDescent="0.25">
      <c r="A42" s="13">
        <v>2897</v>
      </c>
      <c r="B42" s="9">
        <v>1</v>
      </c>
    </row>
    <row r="43" spans="1:2" x14ac:dyDescent="0.25">
      <c r="A43" s="13">
        <v>8865</v>
      </c>
      <c r="B43" s="9">
        <v>2</v>
      </c>
    </row>
    <row r="44" spans="1:2" x14ac:dyDescent="0.25">
      <c r="A44" s="8" t="s">
        <v>431</v>
      </c>
      <c r="B44" s="9">
        <v>1</v>
      </c>
    </row>
    <row r="45" spans="1:2" x14ac:dyDescent="0.25">
      <c r="A45" s="13">
        <v>4040</v>
      </c>
      <c r="B45" s="9">
        <v>1</v>
      </c>
    </row>
    <row r="46" spans="1:2" x14ac:dyDescent="0.25">
      <c r="A46" s="8" t="s">
        <v>1046</v>
      </c>
      <c r="B46" s="9">
        <v>2</v>
      </c>
    </row>
    <row r="47" spans="1:2" x14ac:dyDescent="0.25">
      <c r="A47" s="13" t="s">
        <v>69</v>
      </c>
      <c r="B47" s="9">
        <v>2</v>
      </c>
    </row>
    <row r="48" spans="1:2" x14ac:dyDescent="0.25">
      <c r="A48" s="8" t="s">
        <v>1599</v>
      </c>
      <c r="B48" s="9">
        <v>1</v>
      </c>
    </row>
    <row r="49" spans="1:2" x14ac:dyDescent="0.25">
      <c r="A49" s="13" t="s">
        <v>69</v>
      </c>
      <c r="B49" s="9">
        <v>1</v>
      </c>
    </row>
    <row r="50" spans="1:2" x14ac:dyDescent="0.25">
      <c r="A50" s="8" t="s">
        <v>1191</v>
      </c>
      <c r="B50" s="9">
        <v>1</v>
      </c>
    </row>
    <row r="51" spans="1:2" x14ac:dyDescent="0.25">
      <c r="A51" s="13" t="s">
        <v>69</v>
      </c>
      <c r="B51" s="9">
        <v>1</v>
      </c>
    </row>
    <row r="52" spans="1:2" x14ac:dyDescent="0.25">
      <c r="A52" s="8" t="s">
        <v>974</v>
      </c>
      <c r="B52" s="9">
        <v>11</v>
      </c>
    </row>
    <row r="53" spans="1:2" x14ac:dyDescent="0.25">
      <c r="A53" s="13">
        <v>1977</v>
      </c>
      <c r="B53" s="9">
        <v>1</v>
      </c>
    </row>
    <row r="54" spans="1:2" x14ac:dyDescent="0.25">
      <c r="A54" s="13">
        <v>1978</v>
      </c>
      <c r="B54" s="9">
        <v>1</v>
      </c>
    </row>
    <row r="55" spans="1:2" x14ac:dyDescent="0.25">
      <c r="A55" s="13">
        <v>1980</v>
      </c>
      <c r="B55" s="9">
        <v>1</v>
      </c>
    </row>
    <row r="56" spans="1:2" x14ac:dyDescent="0.25">
      <c r="A56" s="13">
        <v>1983</v>
      </c>
      <c r="B56" s="9">
        <v>1</v>
      </c>
    </row>
    <row r="57" spans="1:2" x14ac:dyDescent="0.25">
      <c r="A57" s="13">
        <v>1989</v>
      </c>
      <c r="B57" s="9">
        <v>2</v>
      </c>
    </row>
    <row r="58" spans="1:2" x14ac:dyDescent="0.25">
      <c r="A58" s="13">
        <v>1990</v>
      </c>
      <c r="B58" s="9">
        <v>2</v>
      </c>
    </row>
    <row r="59" spans="1:2" x14ac:dyDescent="0.25">
      <c r="A59" s="13">
        <v>1992</v>
      </c>
      <c r="B59" s="9">
        <v>1</v>
      </c>
    </row>
    <row r="60" spans="1:2" x14ac:dyDescent="0.25">
      <c r="A60" s="13">
        <v>1993</v>
      </c>
      <c r="B60" s="9">
        <v>2</v>
      </c>
    </row>
    <row r="61" spans="1:2" x14ac:dyDescent="0.25">
      <c r="A61" s="8" t="s">
        <v>718</v>
      </c>
      <c r="B61" s="9">
        <v>27</v>
      </c>
    </row>
    <row r="62" spans="1:2" x14ac:dyDescent="0.25">
      <c r="A62" s="13">
        <v>1981</v>
      </c>
      <c r="B62" s="9">
        <v>1</v>
      </c>
    </row>
    <row r="63" spans="1:2" x14ac:dyDescent="0.25">
      <c r="A63" s="13">
        <v>1983</v>
      </c>
      <c r="B63" s="9">
        <v>2</v>
      </c>
    </row>
    <row r="64" spans="1:2" x14ac:dyDescent="0.25">
      <c r="A64" s="13">
        <v>1988</v>
      </c>
      <c r="B64" s="9">
        <v>2</v>
      </c>
    </row>
    <row r="65" spans="1:2" x14ac:dyDescent="0.25">
      <c r="A65" s="13">
        <v>1989</v>
      </c>
      <c r="B65" s="9">
        <v>1</v>
      </c>
    </row>
    <row r="66" spans="1:2" x14ac:dyDescent="0.25">
      <c r="A66" s="13">
        <v>1993</v>
      </c>
      <c r="B66" s="9">
        <v>2</v>
      </c>
    </row>
    <row r="67" spans="1:2" x14ac:dyDescent="0.25">
      <c r="A67" s="13">
        <v>1994</v>
      </c>
      <c r="B67" s="9">
        <v>3</v>
      </c>
    </row>
    <row r="68" spans="1:2" x14ac:dyDescent="0.25">
      <c r="A68" s="13">
        <v>1995</v>
      </c>
      <c r="B68" s="9">
        <v>1</v>
      </c>
    </row>
    <row r="69" spans="1:2" x14ac:dyDescent="0.25">
      <c r="A69" s="13">
        <v>1998</v>
      </c>
      <c r="B69" s="9">
        <v>3</v>
      </c>
    </row>
    <row r="70" spans="1:2" x14ac:dyDescent="0.25">
      <c r="A70" s="13">
        <v>2002</v>
      </c>
      <c r="B70" s="9">
        <v>1</v>
      </c>
    </row>
    <row r="71" spans="1:2" x14ac:dyDescent="0.25">
      <c r="A71" s="13">
        <v>2004</v>
      </c>
      <c r="B71" s="9">
        <v>3</v>
      </c>
    </row>
    <row r="72" spans="1:2" x14ac:dyDescent="0.25">
      <c r="A72" s="13">
        <v>2005</v>
      </c>
      <c r="B72" s="9">
        <v>1</v>
      </c>
    </row>
    <row r="73" spans="1:2" x14ac:dyDescent="0.25">
      <c r="A73" s="13">
        <v>2006</v>
      </c>
      <c r="B73" s="9">
        <v>1</v>
      </c>
    </row>
    <row r="74" spans="1:2" x14ac:dyDescent="0.25">
      <c r="A74" s="13">
        <v>2017</v>
      </c>
      <c r="B74" s="9">
        <v>4</v>
      </c>
    </row>
    <row r="75" spans="1:2" x14ac:dyDescent="0.25">
      <c r="A75" s="13">
        <v>2018</v>
      </c>
      <c r="B75" s="9">
        <v>2</v>
      </c>
    </row>
    <row r="76" spans="1:2" x14ac:dyDescent="0.25">
      <c r="A76" s="8" t="s">
        <v>151</v>
      </c>
      <c r="B76" s="9">
        <v>1</v>
      </c>
    </row>
    <row r="77" spans="1:2" x14ac:dyDescent="0.25">
      <c r="A77" s="13">
        <v>2266</v>
      </c>
      <c r="B77" s="9">
        <v>1</v>
      </c>
    </row>
    <row r="78" spans="1:2" x14ac:dyDescent="0.25">
      <c r="A78" s="8" t="s">
        <v>541</v>
      </c>
      <c r="B78" s="9">
        <v>6</v>
      </c>
    </row>
    <row r="79" spans="1:2" x14ac:dyDescent="0.25">
      <c r="A79" s="13">
        <v>2008</v>
      </c>
      <c r="B79" s="9">
        <v>1</v>
      </c>
    </row>
    <row r="80" spans="1:2" x14ac:dyDescent="0.25">
      <c r="A80" s="13">
        <v>2017</v>
      </c>
      <c r="B80" s="9">
        <v>2</v>
      </c>
    </row>
    <row r="81" spans="1:2" x14ac:dyDescent="0.25">
      <c r="A81" s="13">
        <v>2018</v>
      </c>
      <c r="B81" s="9">
        <v>3</v>
      </c>
    </row>
    <row r="82" spans="1:2" x14ac:dyDescent="0.25">
      <c r="A82" s="8" t="s">
        <v>1208</v>
      </c>
      <c r="B82" s="9">
        <v>1</v>
      </c>
    </row>
    <row r="83" spans="1:2" x14ac:dyDescent="0.25">
      <c r="A83" s="13">
        <v>2017</v>
      </c>
      <c r="B83" s="9">
        <v>1</v>
      </c>
    </row>
    <row r="84" spans="1:2" x14ac:dyDescent="0.25">
      <c r="A84" s="8" t="s">
        <v>573</v>
      </c>
      <c r="B84" s="9">
        <v>38</v>
      </c>
    </row>
    <row r="85" spans="1:2" x14ac:dyDescent="0.25">
      <c r="A85" s="13">
        <v>1984</v>
      </c>
      <c r="B85" s="9">
        <v>2</v>
      </c>
    </row>
    <row r="86" spans="1:2" x14ac:dyDescent="0.25">
      <c r="A86" s="13">
        <v>1986</v>
      </c>
      <c r="B86" s="9">
        <v>1</v>
      </c>
    </row>
    <row r="87" spans="1:2" x14ac:dyDescent="0.25">
      <c r="A87" s="13">
        <v>1987</v>
      </c>
      <c r="B87" s="9">
        <v>1</v>
      </c>
    </row>
    <row r="88" spans="1:2" x14ac:dyDescent="0.25">
      <c r="A88" s="13">
        <v>1989</v>
      </c>
      <c r="B88" s="9">
        <v>2</v>
      </c>
    </row>
    <row r="89" spans="1:2" x14ac:dyDescent="0.25">
      <c r="A89" s="13">
        <v>1990</v>
      </c>
      <c r="B89" s="9">
        <v>2</v>
      </c>
    </row>
    <row r="90" spans="1:2" x14ac:dyDescent="0.25">
      <c r="A90" s="13">
        <v>1992</v>
      </c>
      <c r="B90" s="9">
        <v>3</v>
      </c>
    </row>
    <row r="91" spans="1:2" x14ac:dyDescent="0.25">
      <c r="A91" s="13">
        <v>1993</v>
      </c>
      <c r="B91" s="9">
        <v>2</v>
      </c>
    </row>
    <row r="92" spans="1:2" x14ac:dyDescent="0.25">
      <c r="A92" s="13">
        <v>1994</v>
      </c>
      <c r="B92" s="9">
        <v>5</v>
      </c>
    </row>
    <row r="93" spans="1:2" x14ac:dyDescent="0.25">
      <c r="A93" s="13">
        <v>1995</v>
      </c>
      <c r="B93" s="9">
        <v>2</v>
      </c>
    </row>
    <row r="94" spans="1:2" x14ac:dyDescent="0.25">
      <c r="A94" s="13">
        <v>1996</v>
      </c>
      <c r="B94" s="9">
        <v>2</v>
      </c>
    </row>
    <row r="95" spans="1:2" x14ac:dyDescent="0.25">
      <c r="A95" s="13">
        <v>1997</v>
      </c>
      <c r="B95" s="9">
        <v>3</v>
      </c>
    </row>
    <row r="96" spans="1:2" x14ac:dyDescent="0.25">
      <c r="A96" s="13">
        <v>2003</v>
      </c>
      <c r="B96" s="9">
        <v>1</v>
      </c>
    </row>
    <row r="97" spans="1:2" x14ac:dyDescent="0.25">
      <c r="A97" s="13">
        <v>2007</v>
      </c>
      <c r="B97" s="9">
        <v>1</v>
      </c>
    </row>
    <row r="98" spans="1:2" x14ac:dyDescent="0.25">
      <c r="A98" s="13">
        <v>2008</v>
      </c>
      <c r="B98" s="9">
        <v>1</v>
      </c>
    </row>
    <row r="99" spans="1:2" x14ac:dyDescent="0.25">
      <c r="A99" s="13">
        <v>2013</v>
      </c>
      <c r="B99" s="9">
        <v>1</v>
      </c>
    </row>
    <row r="100" spans="1:2" x14ac:dyDescent="0.25">
      <c r="A100" s="13">
        <v>2015</v>
      </c>
      <c r="B100" s="9">
        <v>2</v>
      </c>
    </row>
    <row r="101" spans="1:2" x14ac:dyDescent="0.25">
      <c r="A101" s="13">
        <v>2016</v>
      </c>
      <c r="B101" s="9">
        <v>3</v>
      </c>
    </row>
    <row r="102" spans="1:2" x14ac:dyDescent="0.25">
      <c r="A102" s="13">
        <v>2017</v>
      </c>
      <c r="B102" s="9">
        <v>2</v>
      </c>
    </row>
    <row r="103" spans="1:2" x14ac:dyDescent="0.25">
      <c r="A103" s="13">
        <v>2018</v>
      </c>
      <c r="B103" s="9">
        <v>2</v>
      </c>
    </row>
    <row r="104" spans="1:2" x14ac:dyDescent="0.25">
      <c r="A104" s="8" t="s">
        <v>267</v>
      </c>
      <c r="B104" s="9">
        <v>1</v>
      </c>
    </row>
    <row r="105" spans="1:2" x14ac:dyDescent="0.25">
      <c r="A105" s="13" t="s">
        <v>69</v>
      </c>
      <c r="B105" s="9">
        <v>1</v>
      </c>
    </row>
    <row r="106" spans="1:2" x14ac:dyDescent="0.25">
      <c r="A106" s="8" t="s">
        <v>483</v>
      </c>
      <c r="B106" s="9">
        <v>4</v>
      </c>
    </row>
    <row r="107" spans="1:2" x14ac:dyDescent="0.25">
      <c r="A107" s="13">
        <v>2004</v>
      </c>
      <c r="B107" s="9">
        <v>2</v>
      </c>
    </row>
    <row r="108" spans="1:2" x14ac:dyDescent="0.25">
      <c r="A108" s="13">
        <v>2008</v>
      </c>
      <c r="B108" s="9">
        <v>1</v>
      </c>
    </row>
    <row r="109" spans="1:2" x14ac:dyDescent="0.25">
      <c r="A109" s="13">
        <v>2009</v>
      </c>
      <c r="B109" s="9">
        <v>1</v>
      </c>
    </row>
    <row r="110" spans="1:2" x14ac:dyDescent="0.25">
      <c r="A110" s="8" t="s">
        <v>157</v>
      </c>
      <c r="B110" s="9">
        <v>1</v>
      </c>
    </row>
    <row r="111" spans="1:2" x14ac:dyDescent="0.25">
      <c r="A111" s="13" t="s">
        <v>69</v>
      </c>
      <c r="B111" s="9">
        <v>1</v>
      </c>
    </row>
    <row r="112" spans="1:2" x14ac:dyDescent="0.25">
      <c r="A112" s="8" t="s">
        <v>201</v>
      </c>
      <c r="B112" s="9">
        <v>4</v>
      </c>
    </row>
    <row r="113" spans="1:2" x14ac:dyDescent="0.25">
      <c r="A113" s="13" t="s">
        <v>69</v>
      </c>
      <c r="B113" s="9">
        <v>4</v>
      </c>
    </row>
    <row r="114" spans="1:2" x14ac:dyDescent="0.25">
      <c r="A114" s="8" t="s">
        <v>1366</v>
      </c>
      <c r="B114" s="9">
        <v>4</v>
      </c>
    </row>
    <row r="115" spans="1:2" x14ac:dyDescent="0.25">
      <c r="A115" s="13">
        <v>1999</v>
      </c>
      <c r="B115" s="9">
        <v>1</v>
      </c>
    </row>
    <row r="116" spans="1:2" x14ac:dyDescent="0.25">
      <c r="A116" s="13">
        <v>2001</v>
      </c>
      <c r="B116" s="9">
        <v>1</v>
      </c>
    </row>
    <row r="117" spans="1:2" x14ac:dyDescent="0.25">
      <c r="A117" s="13">
        <v>2003</v>
      </c>
      <c r="B117" s="9">
        <v>1</v>
      </c>
    </row>
    <row r="118" spans="1:2" x14ac:dyDescent="0.25">
      <c r="A118" s="13">
        <v>2018</v>
      </c>
      <c r="B118" s="9">
        <v>1</v>
      </c>
    </row>
    <row r="119" spans="1:2" x14ac:dyDescent="0.25">
      <c r="A119" s="8" t="s">
        <v>461</v>
      </c>
      <c r="B119" s="9">
        <v>10</v>
      </c>
    </row>
    <row r="120" spans="1:2" x14ac:dyDescent="0.25">
      <c r="A120" s="13">
        <v>1996</v>
      </c>
      <c r="B120" s="9">
        <v>1</v>
      </c>
    </row>
    <row r="121" spans="1:2" x14ac:dyDescent="0.25">
      <c r="A121" s="13">
        <v>2007</v>
      </c>
      <c r="B121" s="9">
        <v>4</v>
      </c>
    </row>
    <row r="122" spans="1:2" x14ac:dyDescent="0.25">
      <c r="A122" s="13">
        <v>2008</v>
      </c>
      <c r="B122" s="9">
        <v>4</v>
      </c>
    </row>
    <row r="123" spans="1:2" x14ac:dyDescent="0.25">
      <c r="A123" s="13">
        <v>2009</v>
      </c>
      <c r="B123" s="9">
        <v>1</v>
      </c>
    </row>
    <row r="124" spans="1:2" x14ac:dyDescent="0.25">
      <c r="A124" s="8" t="s">
        <v>341</v>
      </c>
      <c r="B124" s="9">
        <v>11</v>
      </c>
    </row>
    <row r="125" spans="1:2" x14ac:dyDescent="0.25">
      <c r="A125" s="13">
        <v>1997</v>
      </c>
      <c r="B125" s="9">
        <v>1</v>
      </c>
    </row>
    <row r="126" spans="1:2" x14ac:dyDescent="0.25">
      <c r="A126" s="13">
        <v>1998</v>
      </c>
      <c r="B126" s="9">
        <v>1</v>
      </c>
    </row>
    <row r="127" spans="1:2" x14ac:dyDescent="0.25">
      <c r="A127" s="13">
        <v>1999</v>
      </c>
      <c r="B127" s="9">
        <v>1</v>
      </c>
    </row>
    <row r="128" spans="1:2" x14ac:dyDescent="0.25">
      <c r="A128" s="13">
        <v>2003</v>
      </c>
      <c r="B128" s="9">
        <v>2</v>
      </c>
    </row>
    <row r="129" spans="1:2" x14ac:dyDescent="0.25">
      <c r="A129" s="13">
        <v>2005</v>
      </c>
      <c r="B129" s="9">
        <v>1</v>
      </c>
    </row>
    <row r="130" spans="1:2" x14ac:dyDescent="0.25">
      <c r="A130" s="13">
        <v>2006</v>
      </c>
      <c r="B130" s="9">
        <v>1</v>
      </c>
    </row>
    <row r="131" spans="1:2" x14ac:dyDescent="0.25">
      <c r="A131" s="13">
        <v>2007</v>
      </c>
      <c r="B131" s="9">
        <v>1</v>
      </c>
    </row>
    <row r="132" spans="1:2" x14ac:dyDescent="0.25">
      <c r="A132" s="13">
        <v>2008</v>
      </c>
      <c r="B132" s="9">
        <v>1</v>
      </c>
    </row>
    <row r="133" spans="1:2" x14ac:dyDescent="0.25">
      <c r="A133" s="13">
        <v>2011</v>
      </c>
      <c r="B133" s="9">
        <v>1</v>
      </c>
    </row>
    <row r="134" spans="1:2" x14ac:dyDescent="0.25">
      <c r="A134" s="13">
        <v>2013</v>
      </c>
      <c r="B134" s="9">
        <v>1</v>
      </c>
    </row>
    <row r="135" spans="1:2" x14ac:dyDescent="0.25">
      <c r="A135" s="8" t="s">
        <v>71</v>
      </c>
      <c r="B135" s="9">
        <v>402</v>
      </c>
    </row>
    <row r="136" spans="1:2" x14ac:dyDescent="0.25">
      <c r="A136" s="13">
        <v>1974</v>
      </c>
      <c r="B136" s="9">
        <v>5</v>
      </c>
    </row>
    <row r="137" spans="1:2" x14ac:dyDescent="0.25">
      <c r="A137" s="13">
        <v>1975</v>
      </c>
      <c r="B137" s="9">
        <v>4</v>
      </c>
    </row>
    <row r="138" spans="1:2" x14ac:dyDescent="0.25">
      <c r="A138" s="13">
        <v>1976</v>
      </c>
      <c r="B138" s="9">
        <v>13</v>
      </c>
    </row>
    <row r="139" spans="1:2" x14ac:dyDescent="0.25">
      <c r="A139" s="13">
        <v>1977</v>
      </c>
      <c r="B139" s="9">
        <v>1</v>
      </c>
    </row>
    <row r="140" spans="1:2" x14ac:dyDescent="0.25">
      <c r="A140" s="13">
        <v>1978</v>
      </c>
      <c r="B140" s="9">
        <v>2</v>
      </c>
    </row>
    <row r="141" spans="1:2" x14ac:dyDescent="0.25">
      <c r="A141" s="13">
        <v>1979</v>
      </c>
      <c r="B141" s="9">
        <v>3</v>
      </c>
    </row>
    <row r="142" spans="1:2" x14ac:dyDescent="0.25">
      <c r="A142" s="13">
        <v>1980</v>
      </c>
      <c r="B142" s="9">
        <v>7</v>
      </c>
    </row>
    <row r="143" spans="1:2" x14ac:dyDescent="0.25">
      <c r="A143" s="13">
        <v>1981</v>
      </c>
      <c r="B143" s="9">
        <v>7</v>
      </c>
    </row>
    <row r="144" spans="1:2" x14ac:dyDescent="0.25">
      <c r="A144" s="13">
        <v>1982</v>
      </c>
      <c r="B144" s="9">
        <v>4</v>
      </c>
    </row>
    <row r="145" spans="1:2" x14ac:dyDescent="0.25">
      <c r="A145" s="13">
        <v>1983</v>
      </c>
      <c r="B145" s="9">
        <v>10</v>
      </c>
    </row>
    <row r="146" spans="1:2" x14ac:dyDescent="0.25">
      <c r="A146" s="13">
        <v>1984</v>
      </c>
      <c r="B146" s="9">
        <v>10</v>
      </c>
    </row>
    <row r="147" spans="1:2" x14ac:dyDescent="0.25">
      <c r="A147" s="13">
        <v>1985</v>
      </c>
      <c r="B147" s="9">
        <v>14</v>
      </c>
    </row>
    <row r="148" spans="1:2" x14ac:dyDescent="0.25">
      <c r="A148" s="13">
        <v>1986</v>
      </c>
      <c r="B148" s="9">
        <v>7</v>
      </c>
    </row>
    <row r="149" spans="1:2" x14ac:dyDescent="0.25">
      <c r="A149" s="13">
        <v>1987</v>
      </c>
      <c r="B149" s="9">
        <v>14</v>
      </c>
    </row>
    <row r="150" spans="1:2" x14ac:dyDescent="0.25">
      <c r="A150" s="13">
        <v>1988</v>
      </c>
      <c r="B150" s="9">
        <v>8</v>
      </c>
    </row>
    <row r="151" spans="1:2" x14ac:dyDescent="0.25">
      <c r="A151" s="13">
        <v>1989</v>
      </c>
      <c r="B151" s="9">
        <v>8</v>
      </c>
    </row>
    <row r="152" spans="1:2" x14ac:dyDescent="0.25">
      <c r="A152" s="13">
        <v>1990</v>
      </c>
      <c r="B152" s="9">
        <v>11</v>
      </c>
    </row>
    <row r="153" spans="1:2" x14ac:dyDescent="0.25">
      <c r="A153" s="13">
        <v>1991</v>
      </c>
      <c r="B153" s="9">
        <v>3</v>
      </c>
    </row>
    <row r="154" spans="1:2" x14ac:dyDescent="0.25">
      <c r="A154" s="13">
        <v>1992</v>
      </c>
      <c r="B154" s="9">
        <v>6</v>
      </c>
    </row>
    <row r="155" spans="1:2" x14ac:dyDescent="0.25">
      <c r="A155" s="13">
        <v>1993</v>
      </c>
      <c r="B155" s="9">
        <v>7</v>
      </c>
    </row>
    <row r="156" spans="1:2" x14ac:dyDescent="0.25">
      <c r="A156" s="13">
        <v>1994</v>
      </c>
      <c r="B156" s="9">
        <v>8</v>
      </c>
    </row>
    <row r="157" spans="1:2" x14ac:dyDescent="0.25">
      <c r="A157" s="13">
        <v>1995</v>
      </c>
      <c r="B157" s="9">
        <v>3</v>
      </c>
    </row>
    <row r="158" spans="1:2" x14ac:dyDescent="0.25">
      <c r="A158" s="13">
        <v>1996</v>
      </c>
      <c r="B158" s="9">
        <v>7</v>
      </c>
    </row>
    <row r="159" spans="1:2" x14ac:dyDescent="0.25">
      <c r="A159" s="13">
        <v>1997</v>
      </c>
      <c r="B159" s="9">
        <v>9</v>
      </c>
    </row>
    <row r="160" spans="1:2" x14ac:dyDescent="0.25">
      <c r="A160" s="13">
        <v>1998</v>
      </c>
      <c r="B160" s="9">
        <v>14</v>
      </c>
    </row>
    <row r="161" spans="1:2" x14ac:dyDescent="0.25">
      <c r="A161" s="13">
        <v>1999</v>
      </c>
      <c r="B161" s="9">
        <v>8</v>
      </c>
    </row>
    <row r="162" spans="1:2" x14ac:dyDescent="0.25">
      <c r="A162" s="13">
        <v>2000</v>
      </c>
      <c r="B162" s="9">
        <v>1</v>
      </c>
    </row>
    <row r="163" spans="1:2" x14ac:dyDescent="0.25">
      <c r="A163" s="13">
        <v>2001</v>
      </c>
      <c r="B163" s="9">
        <v>11</v>
      </c>
    </row>
    <row r="164" spans="1:2" x14ac:dyDescent="0.25">
      <c r="A164" s="13">
        <v>2002</v>
      </c>
      <c r="B164" s="9">
        <v>1</v>
      </c>
    </row>
    <row r="165" spans="1:2" x14ac:dyDescent="0.25">
      <c r="A165" s="13">
        <v>2003</v>
      </c>
      <c r="B165" s="9">
        <v>4</v>
      </c>
    </row>
    <row r="166" spans="1:2" x14ac:dyDescent="0.25">
      <c r="A166" s="13">
        <v>2004</v>
      </c>
      <c r="B166" s="9">
        <v>5</v>
      </c>
    </row>
    <row r="167" spans="1:2" x14ac:dyDescent="0.25">
      <c r="A167" s="13">
        <v>2005</v>
      </c>
      <c r="B167" s="9">
        <v>9</v>
      </c>
    </row>
    <row r="168" spans="1:2" x14ac:dyDescent="0.25">
      <c r="A168" s="13">
        <v>2006</v>
      </c>
      <c r="B168" s="9">
        <v>8</v>
      </c>
    </row>
    <row r="169" spans="1:2" x14ac:dyDescent="0.25">
      <c r="A169" s="13">
        <v>2007</v>
      </c>
      <c r="B169" s="9">
        <v>10</v>
      </c>
    </row>
    <row r="170" spans="1:2" x14ac:dyDescent="0.25">
      <c r="A170" s="13">
        <v>2008</v>
      </c>
      <c r="B170" s="9">
        <v>4</v>
      </c>
    </row>
    <row r="171" spans="1:2" x14ac:dyDescent="0.25">
      <c r="A171" s="13">
        <v>2009</v>
      </c>
      <c r="B171" s="9">
        <v>17</v>
      </c>
    </row>
    <row r="172" spans="1:2" x14ac:dyDescent="0.25">
      <c r="A172" s="13">
        <v>2010</v>
      </c>
      <c r="B172" s="9">
        <v>24</v>
      </c>
    </row>
    <row r="173" spans="1:2" x14ac:dyDescent="0.25">
      <c r="A173" s="13">
        <v>2011</v>
      </c>
      <c r="B173" s="9">
        <v>31</v>
      </c>
    </row>
    <row r="174" spans="1:2" x14ac:dyDescent="0.25">
      <c r="A174" s="13">
        <v>2012</v>
      </c>
      <c r="B174" s="9">
        <v>24</v>
      </c>
    </row>
    <row r="175" spans="1:2" x14ac:dyDescent="0.25">
      <c r="A175" s="13">
        <v>2013</v>
      </c>
      <c r="B175" s="9">
        <v>24</v>
      </c>
    </row>
    <row r="176" spans="1:2" x14ac:dyDescent="0.25">
      <c r="A176" s="13">
        <v>2014</v>
      </c>
      <c r="B176" s="9">
        <v>19</v>
      </c>
    </row>
    <row r="177" spans="1:2" x14ac:dyDescent="0.25">
      <c r="A177" s="13">
        <v>2015</v>
      </c>
      <c r="B177" s="9">
        <v>11</v>
      </c>
    </row>
    <row r="178" spans="1:2" x14ac:dyDescent="0.25">
      <c r="A178" s="13">
        <v>2016</v>
      </c>
      <c r="B178" s="9">
        <v>5</v>
      </c>
    </row>
    <row r="179" spans="1:2" x14ac:dyDescent="0.25">
      <c r="A179" s="13">
        <v>2017</v>
      </c>
      <c r="B179" s="9">
        <v>1</v>
      </c>
    </row>
    <row r="180" spans="1:2" x14ac:dyDescent="0.25">
      <c r="A180" s="8" t="s">
        <v>614</v>
      </c>
      <c r="B180" s="9">
        <v>1</v>
      </c>
    </row>
    <row r="181" spans="1:2" x14ac:dyDescent="0.25">
      <c r="A181" s="13">
        <v>2007</v>
      </c>
      <c r="B181" s="9">
        <v>1</v>
      </c>
    </row>
    <row r="182" spans="1:2" x14ac:dyDescent="0.25">
      <c r="A182" s="8" t="s">
        <v>382</v>
      </c>
      <c r="B182" s="9">
        <v>28</v>
      </c>
    </row>
    <row r="183" spans="1:2" x14ac:dyDescent="0.25">
      <c r="A183" s="13">
        <v>1995</v>
      </c>
      <c r="B183" s="9">
        <v>2</v>
      </c>
    </row>
    <row r="184" spans="1:2" x14ac:dyDescent="0.25">
      <c r="A184" s="13">
        <v>1997</v>
      </c>
      <c r="B184" s="9">
        <v>1</v>
      </c>
    </row>
    <row r="185" spans="1:2" x14ac:dyDescent="0.25">
      <c r="A185" s="13">
        <v>1998</v>
      </c>
      <c r="B185" s="9">
        <v>1</v>
      </c>
    </row>
    <row r="186" spans="1:2" x14ac:dyDescent="0.25">
      <c r="A186" s="13">
        <v>2000</v>
      </c>
      <c r="B186" s="9">
        <v>1</v>
      </c>
    </row>
    <row r="187" spans="1:2" x14ac:dyDescent="0.25">
      <c r="A187" s="13">
        <v>2001</v>
      </c>
      <c r="B187" s="9">
        <v>4</v>
      </c>
    </row>
    <row r="188" spans="1:2" x14ac:dyDescent="0.25">
      <c r="A188" s="13">
        <v>2002</v>
      </c>
      <c r="B188" s="9">
        <v>1</v>
      </c>
    </row>
    <row r="189" spans="1:2" x14ac:dyDescent="0.25">
      <c r="A189" s="13">
        <v>2003</v>
      </c>
      <c r="B189" s="9">
        <v>1</v>
      </c>
    </row>
    <row r="190" spans="1:2" x14ac:dyDescent="0.25">
      <c r="A190" s="13">
        <v>2004</v>
      </c>
      <c r="B190" s="9">
        <v>1</v>
      </c>
    </row>
    <row r="191" spans="1:2" x14ac:dyDescent="0.25">
      <c r="A191" s="13">
        <v>2005</v>
      </c>
      <c r="B191" s="9">
        <v>3</v>
      </c>
    </row>
    <row r="192" spans="1:2" x14ac:dyDescent="0.25">
      <c r="A192" s="13">
        <v>2006</v>
      </c>
      <c r="B192" s="9">
        <v>2</v>
      </c>
    </row>
    <row r="193" spans="1:2" x14ac:dyDescent="0.25">
      <c r="A193" s="13">
        <v>2007</v>
      </c>
      <c r="B193" s="9">
        <v>3</v>
      </c>
    </row>
    <row r="194" spans="1:2" x14ac:dyDescent="0.25">
      <c r="A194" s="13">
        <v>2008</v>
      </c>
      <c r="B194" s="9">
        <v>4</v>
      </c>
    </row>
    <row r="195" spans="1:2" x14ac:dyDescent="0.25">
      <c r="A195" s="13">
        <v>2016</v>
      </c>
      <c r="B195" s="9">
        <v>1</v>
      </c>
    </row>
    <row r="196" spans="1:2" x14ac:dyDescent="0.25">
      <c r="A196" s="13">
        <v>2017</v>
      </c>
      <c r="B196" s="9">
        <v>2</v>
      </c>
    </row>
    <row r="197" spans="1:2" x14ac:dyDescent="0.25">
      <c r="A197" s="13">
        <v>2018</v>
      </c>
      <c r="B197" s="9">
        <v>1</v>
      </c>
    </row>
    <row r="198" spans="1:2" x14ac:dyDescent="0.25">
      <c r="A198" s="8" t="s">
        <v>683</v>
      </c>
      <c r="B198" s="9">
        <v>115</v>
      </c>
    </row>
    <row r="199" spans="1:2" x14ac:dyDescent="0.25">
      <c r="A199" s="13">
        <v>1969</v>
      </c>
      <c r="B199" s="9">
        <v>1</v>
      </c>
    </row>
    <row r="200" spans="1:2" x14ac:dyDescent="0.25">
      <c r="A200" s="13">
        <v>1970</v>
      </c>
      <c r="B200" s="9">
        <v>1</v>
      </c>
    </row>
    <row r="201" spans="1:2" x14ac:dyDescent="0.25">
      <c r="A201" s="13">
        <v>1971</v>
      </c>
      <c r="B201" s="9">
        <v>5</v>
      </c>
    </row>
    <row r="202" spans="1:2" x14ac:dyDescent="0.25">
      <c r="A202" s="13">
        <v>1972</v>
      </c>
      <c r="B202" s="9">
        <v>5</v>
      </c>
    </row>
    <row r="203" spans="1:2" x14ac:dyDescent="0.25">
      <c r="A203" s="13">
        <v>1973</v>
      </c>
      <c r="B203" s="9">
        <v>3</v>
      </c>
    </row>
    <row r="204" spans="1:2" x14ac:dyDescent="0.25">
      <c r="A204" s="13">
        <v>1974</v>
      </c>
      <c r="B204" s="9">
        <v>1</v>
      </c>
    </row>
    <row r="205" spans="1:2" x14ac:dyDescent="0.25">
      <c r="A205" s="13">
        <v>1975</v>
      </c>
      <c r="B205" s="9">
        <v>7</v>
      </c>
    </row>
    <row r="206" spans="1:2" x14ac:dyDescent="0.25">
      <c r="A206" s="13">
        <v>1976</v>
      </c>
      <c r="B206" s="9">
        <v>2</v>
      </c>
    </row>
    <row r="207" spans="1:2" x14ac:dyDescent="0.25">
      <c r="A207" s="13">
        <v>1977</v>
      </c>
      <c r="B207" s="9">
        <v>5</v>
      </c>
    </row>
    <row r="208" spans="1:2" x14ac:dyDescent="0.25">
      <c r="A208" s="13">
        <v>1978</v>
      </c>
      <c r="B208" s="9">
        <v>4</v>
      </c>
    </row>
    <row r="209" spans="1:2" x14ac:dyDescent="0.25">
      <c r="A209" s="13">
        <v>1979</v>
      </c>
      <c r="B209" s="9">
        <v>1</v>
      </c>
    </row>
    <row r="210" spans="1:2" x14ac:dyDescent="0.25">
      <c r="A210" s="13">
        <v>1980</v>
      </c>
      <c r="B210" s="9">
        <v>8</v>
      </c>
    </row>
    <row r="211" spans="1:2" x14ac:dyDescent="0.25">
      <c r="A211" s="13">
        <v>1981</v>
      </c>
      <c r="B211" s="9">
        <v>2</v>
      </c>
    </row>
    <row r="212" spans="1:2" x14ac:dyDescent="0.25">
      <c r="A212" s="13">
        <v>1982</v>
      </c>
      <c r="B212" s="9">
        <v>1</v>
      </c>
    </row>
    <row r="213" spans="1:2" x14ac:dyDescent="0.25">
      <c r="A213" s="13">
        <v>1983</v>
      </c>
      <c r="B213" s="9">
        <v>2</v>
      </c>
    </row>
    <row r="214" spans="1:2" x14ac:dyDescent="0.25">
      <c r="A214" s="13">
        <v>1984</v>
      </c>
      <c r="B214" s="9">
        <v>2</v>
      </c>
    </row>
    <row r="215" spans="1:2" x14ac:dyDescent="0.25">
      <c r="A215" s="13">
        <v>1985</v>
      </c>
      <c r="B215" s="9">
        <v>1</v>
      </c>
    </row>
    <row r="216" spans="1:2" x14ac:dyDescent="0.25">
      <c r="A216" s="13">
        <v>1986</v>
      </c>
      <c r="B216" s="9">
        <v>4</v>
      </c>
    </row>
    <row r="217" spans="1:2" x14ac:dyDescent="0.25">
      <c r="A217" s="13">
        <v>1987</v>
      </c>
      <c r="B217" s="9">
        <v>6</v>
      </c>
    </row>
    <row r="218" spans="1:2" x14ac:dyDescent="0.25">
      <c r="A218" s="13">
        <v>1988</v>
      </c>
      <c r="B218" s="9">
        <v>2</v>
      </c>
    </row>
    <row r="219" spans="1:2" x14ac:dyDescent="0.25">
      <c r="A219" s="13">
        <v>1989</v>
      </c>
      <c r="B219" s="9">
        <v>3</v>
      </c>
    </row>
    <row r="220" spans="1:2" x14ac:dyDescent="0.25">
      <c r="A220" s="13">
        <v>1990</v>
      </c>
      <c r="B220" s="9">
        <v>2</v>
      </c>
    </row>
    <row r="221" spans="1:2" x14ac:dyDescent="0.25">
      <c r="A221" s="13">
        <v>1991</v>
      </c>
      <c r="B221" s="9">
        <v>1</v>
      </c>
    </row>
    <row r="222" spans="1:2" x14ac:dyDescent="0.25">
      <c r="A222" s="13">
        <v>1992</v>
      </c>
      <c r="B222" s="9">
        <v>3</v>
      </c>
    </row>
    <row r="223" spans="1:2" x14ac:dyDescent="0.25">
      <c r="A223" s="13">
        <v>1993</v>
      </c>
      <c r="B223" s="9">
        <v>4</v>
      </c>
    </row>
    <row r="224" spans="1:2" x14ac:dyDescent="0.25">
      <c r="A224" s="13">
        <v>1995</v>
      </c>
      <c r="B224" s="9">
        <v>3</v>
      </c>
    </row>
    <row r="225" spans="1:2" x14ac:dyDescent="0.25">
      <c r="A225" s="13">
        <v>1996</v>
      </c>
      <c r="B225" s="9">
        <v>3</v>
      </c>
    </row>
    <row r="226" spans="1:2" x14ac:dyDescent="0.25">
      <c r="A226" s="13">
        <v>1997</v>
      </c>
      <c r="B226" s="9">
        <v>4</v>
      </c>
    </row>
    <row r="227" spans="1:2" x14ac:dyDescent="0.25">
      <c r="A227" s="13">
        <v>1998</v>
      </c>
      <c r="B227" s="9">
        <v>3</v>
      </c>
    </row>
    <row r="228" spans="1:2" x14ac:dyDescent="0.25">
      <c r="A228" s="13">
        <v>1999</v>
      </c>
      <c r="B228" s="9">
        <v>7</v>
      </c>
    </row>
    <row r="229" spans="1:2" x14ac:dyDescent="0.25">
      <c r="A229" s="13">
        <v>2000</v>
      </c>
      <c r="B229" s="9">
        <v>4</v>
      </c>
    </row>
    <row r="230" spans="1:2" x14ac:dyDescent="0.25">
      <c r="A230" s="13">
        <v>2001</v>
      </c>
      <c r="B230" s="9">
        <v>7</v>
      </c>
    </row>
    <row r="231" spans="1:2" x14ac:dyDescent="0.25">
      <c r="A231" s="13">
        <v>2002</v>
      </c>
      <c r="B231" s="9">
        <v>2</v>
      </c>
    </row>
    <row r="232" spans="1:2" x14ac:dyDescent="0.25">
      <c r="A232" s="13">
        <v>2003</v>
      </c>
      <c r="B232" s="9">
        <v>1</v>
      </c>
    </row>
    <row r="233" spans="1:2" x14ac:dyDescent="0.25">
      <c r="A233" s="13">
        <v>2004</v>
      </c>
      <c r="B233" s="9">
        <v>1</v>
      </c>
    </row>
    <row r="234" spans="1:2" x14ac:dyDescent="0.25">
      <c r="A234" s="13">
        <v>2005</v>
      </c>
      <c r="B234" s="9">
        <v>1</v>
      </c>
    </row>
    <row r="235" spans="1:2" x14ac:dyDescent="0.25">
      <c r="A235" s="13">
        <v>2006</v>
      </c>
      <c r="B235" s="9">
        <v>1</v>
      </c>
    </row>
    <row r="236" spans="1:2" x14ac:dyDescent="0.25">
      <c r="A236" s="13">
        <v>2007</v>
      </c>
      <c r="B236" s="9">
        <v>1</v>
      </c>
    </row>
    <row r="237" spans="1:2" x14ac:dyDescent="0.25">
      <c r="A237" s="13">
        <v>2016</v>
      </c>
      <c r="B237" s="9">
        <v>1</v>
      </c>
    </row>
    <row r="238" spans="1:2" x14ac:dyDescent="0.25">
      <c r="A238" s="8" t="s">
        <v>531</v>
      </c>
      <c r="B238" s="9">
        <v>1</v>
      </c>
    </row>
    <row r="239" spans="1:2" x14ac:dyDescent="0.25">
      <c r="A239" s="13">
        <v>2008</v>
      </c>
      <c r="B239" s="9">
        <v>1</v>
      </c>
    </row>
    <row r="240" spans="1:2" x14ac:dyDescent="0.25">
      <c r="A240" s="8" t="s">
        <v>697</v>
      </c>
      <c r="B240" s="9">
        <v>3</v>
      </c>
    </row>
    <row r="241" spans="1:2" x14ac:dyDescent="0.25">
      <c r="A241" s="13">
        <v>2006</v>
      </c>
      <c r="B241" s="9">
        <v>1</v>
      </c>
    </row>
    <row r="242" spans="1:2" x14ac:dyDescent="0.25">
      <c r="A242" s="13">
        <v>2017</v>
      </c>
      <c r="B242" s="9">
        <v>1</v>
      </c>
    </row>
    <row r="243" spans="1:2" x14ac:dyDescent="0.25">
      <c r="A243" s="13">
        <v>2018</v>
      </c>
      <c r="B243" s="9">
        <v>1</v>
      </c>
    </row>
    <row r="244" spans="1:2" x14ac:dyDescent="0.25">
      <c r="A244" s="8" t="s">
        <v>2498</v>
      </c>
      <c r="B244" s="9">
        <v>21</v>
      </c>
    </row>
    <row r="245" spans="1:2" x14ac:dyDescent="0.25">
      <c r="A245" s="13">
        <v>100</v>
      </c>
      <c r="B245" s="9">
        <v>1</v>
      </c>
    </row>
    <row r="246" spans="1:2" x14ac:dyDescent="0.25">
      <c r="A246" s="13">
        <v>2012</v>
      </c>
      <c r="B246" s="9">
        <v>1</v>
      </c>
    </row>
    <row r="247" spans="1:2" x14ac:dyDescent="0.25">
      <c r="A247" s="13" t="s">
        <v>2498</v>
      </c>
      <c r="B247" s="9">
        <v>19</v>
      </c>
    </row>
    <row r="248" spans="1:2" x14ac:dyDescent="0.25">
      <c r="A248" s="8" t="s">
        <v>2499</v>
      </c>
      <c r="B248" s="9">
        <v>802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CA48E-3F18-4ACB-B246-2372495FC28B}">
  <dimension ref="A1:B553"/>
  <sheetViews>
    <sheetView topLeftCell="B13" zoomScale="95" workbookViewId="0">
      <selection activeCell="B18" sqref="B18"/>
    </sheetView>
  </sheetViews>
  <sheetFormatPr defaultRowHeight="12.5" x14ac:dyDescent="0.25"/>
  <cols>
    <col min="1" max="1" width="39.08984375" bestFit="1" customWidth="1"/>
    <col min="2" max="2" width="21.6328125" bestFit="1" customWidth="1"/>
  </cols>
  <sheetData>
    <row r="1" spans="1:2" x14ac:dyDescent="0.25">
      <c r="A1" s="7" t="s">
        <v>2502</v>
      </c>
      <c r="B1" t="s">
        <v>2503</v>
      </c>
    </row>
    <row r="2" spans="1:2" x14ac:dyDescent="0.25">
      <c r="A2" s="8" t="s">
        <v>69</v>
      </c>
      <c r="B2" s="9">
        <v>1</v>
      </c>
    </row>
    <row r="3" spans="1:2" x14ac:dyDescent="0.25">
      <c r="A3" s="13">
        <v>2018</v>
      </c>
      <c r="B3" s="9">
        <v>1</v>
      </c>
    </row>
    <row r="4" spans="1:2" x14ac:dyDescent="0.25">
      <c r="A4" s="8" t="s">
        <v>1457</v>
      </c>
      <c r="B4" s="9">
        <v>1</v>
      </c>
    </row>
    <row r="5" spans="1:2" x14ac:dyDescent="0.25">
      <c r="A5" s="13">
        <v>2266</v>
      </c>
      <c r="B5" s="9">
        <v>1</v>
      </c>
    </row>
    <row r="6" spans="1:2" x14ac:dyDescent="0.25">
      <c r="A6" s="8" t="s">
        <v>832</v>
      </c>
      <c r="B6" s="9">
        <v>3</v>
      </c>
    </row>
    <row r="7" spans="1:2" x14ac:dyDescent="0.25">
      <c r="A7" s="13">
        <v>2015</v>
      </c>
      <c r="B7" s="9">
        <v>1</v>
      </c>
    </row>
    <row r="8" spans="1:2" x14ac:dyDescent="0.25">
      <c r="A8" s="13">
        <v>2017</v>
      </c>
      <c r="B8" s="9">
        <v>2</v>
      </c>
    </row>
    <row r="9" spans="1:2" x14ac:dyDescent="0.25">
      <c r="A9" s="8" t="s">
        <v>2071</v>
      </c>
      <c r="B9" s="9">
        <v>1</v>
      </c>
    </row>
    <row r="10" spans="1:2" x14ac:dyDescent="0.25">
      <c r="A10" s="13">
        <v>2004</v>
      </c>
      <c r="B10" s="9">
        <v>1</v>
      </c>
    </row>
    <row r="11" spans="1:2" x14ac:dyDescent="0.25">
      <c r="A11" s="8" t="s">
        <v>248</v>
      </c>
      <c r="B11" s="9">
        <v>5</v>
      </c>
    </row>
    <row r="12" spans="1:2" x14ac:dyDescent="0.25">
      <c r="A12" s="13">
        <v>2001</v>
      </c>
      <c r="B12" s="9">
        <v>1</v>
      </c>
    </row>
    <row r="13" spans="1:2" x14ac:dyDescent="0.25">
      <c r="A13" s="13">
        <v>2010</v>
      </c>
      <c r="B13" s="9">
        <v>3</v>
      </c>
    </row>
    <row r="14" spans="1:2" x14ac:dyDescent="0.25">
      <c r="A14" s="13">
        <v>2011</v>
      </c>
      <c r="B14" s="9">
        <v>1</v>
      </c>
    </row>
    <row r="15" spans="1:2" x14ac:dyDescent="0.25">
      <c r="A15" s="8" t="s">
        <v>133</v>
      </c>
      <c r="B15" s="9">
        <v>19</v>
      </c>
    </row>
    <row r="16" spans="1:2" x14ac:dyDescent="0.25">
      <c r="A16" s="13">
        <v>2001</v>
      </c>
      <c r="B16" s="9">
        <v>2</v>
      </c>
    </row>
    <row r="17" spans="1:2" x14ac:dyDescent="0.25">
      <c r="A17" s="13">
        <v>2005</v>
      </c>
      <c r="B17" s="9">
        <v>2</v>
      </c>
    </row>
    <row r="18" spans="1:2" x14ac:dyDescent="0.25">
      <c r="A18" s="13">
        <v>2007</v>
      </c>
      <c r="B18" s="9">
        <v>1</v>
      </c>
    </row>
    <row r="19" spans="1:2" x14ac:dyDescent="0.25">
      <c r="A19" s="13">
        <v>2008</v>
      </c>
      <c r="B19" s="9">
        <v>3</v>
      </c>
    </row>
    <row r="20" spans="1:2" x14ac:dyDescent="0.25">
      <c r="A20" s="13">
        <v>2009</v>
      </c>
      <c r="B20" s="9">
        <v>1</v>
      </c>
    </row>
    <row r="21" spans="1:2" x14ac:dyDescent="0.25">
      <c r="A21" s="13">
        <v>2010</v>
      </c>
      <c r="B21" s="9">
        <v>1</v>
      </c>
    </row>
    <row r="22" spans="1:2" x14ac:dyDescent="0.25">
      <c r="A22" s="13">
        <v>2011</v>
      </c>
      <c r="B22" s="9">
        <v>3</v>
      </c>
    </row>
    <row r="23" spans="1:2" x14ac:dyDescent="0.25">
      <c r="A23" s="13">
        <v>2012</v>
      </c>
      <c r="B23" s="9">
        <v>2</v>
      </c>
    </row>
    <row r="24" spans="1:2" x14ac:dyDescent="0.25">
      <c r="A24" s="13">
        <v>2013</v>
      </c>
      <c r="B24" s="9">
        <v>2</v>
      </c>
    </row>
    <row r="25" spans="1:2" x14ac:dyDescent="0.25">
      <c r="A25" s="13">
        <v>2014</v>
      </c>
      <c r="B25" s="9">
        <v>1</v>
      </c>
    </row>
    <row r="26" spans="1:2" x14ac:dyDescent="0.25">
      <c r="A26" s="13">
        <v>2016</v>
      </c>
      <c r="B26" s="9">
        <v>1</v>
      </c>
    </row>
    <row r="27" spans="1:2" x14ac:dyDescent="0.25">
      <c r="A27" s="8" t="s">
        <v>99</v>
      </c>
      <c r="B27" s="9">
        <v>47</v>
      </c>
    </row>
    <row r="28" spans="1:2" x14ac:dyDescent="0.25">
      <c r="A28" s="13">
        <v>1995</v>
      </c>
      <c r="B28" s="9">
        <v>2</v>
      </c>
    </row>
    <row r="29" spans="1:2" x14ac:dyDescent="0.25">
      <c r="A29" s="13">
        <v>1998</v>
      </c>
      <c r="B29" s="9">
        <v>1</v>
      </c>
    </row>
    <row r="30" spans="1:2" x14ac:dyDescent="0.25">
      <c r="A30" s="13">
        <v>2000</v>
      </c>
      <c r="B30" s="9">
        <v>1</v>
      </c>
    </row>
    <row r="31" spans="1:2" x14ac:dyDescent="0.25">
      <c r="A31" s="13">
        <v>2001</v>
      </c>
      <c r="B31" s="9">
        <v>1</v>
      </c>
    </row>
    <row r="32" spans="1:2" x14ac:dyDescent="0.25">
      <c r="A32" s="13">
        <v>2002</v>
      </c>
      <c r="B32" s="9">
        <v>1</v>
      </c>
    </row>
    <row r="33" spans="1:2" x14ac:dyDescent="0.25">
      <c r="A33" s="13">
        <v>2003</v>
      </c>
      <c r="B33" s="9">
        <v>1</v>
      </c>
    </row>
    <row r="34" spans="1:2" x14ac:dyDescent="0.25">
      <c r="A34" s="13">
        <v>2004</v>
      </c>
      <c r="B34" s="9">
        <v>1</v>
      </c>
    </row>
    <row r="35" spans="1:2" x14ac:dyDescent="0.25">
      <c r="A35" s="13">
        <v>2005</v>
      </c>
      <c r="B35" s="9">
        <v>1</v>
      </c>
    </row>
    <row r="36" spans="1:2" x14ac:dyDescent="0.25">
      <c r="A36" s="13">
        <v>2006</v>
      </c>
      <c r="B36" s="9">
        <v>3</v>
      </c>
    </row>
    <row r="37" spans="1:2" x14ac:dyDescent="0.25">
      <c r="A37" s="13">
        <v>2007</v>
      </c>
      <c r="B37" s="9">
        <v>2</v>
      </c>
    </row>
    <row r="38" spans="1:2" x14ac:dyDescent="0.25">
      <c r="A38" s="13">
        <v>2008</v>
      </c>
      <c r="B38" s="9">
        <v>1</v>
      </c>
    </row>
    <row r="39" spans="1:2" x14ac:dyDescent="0.25">
      <c r="A39" s="13">
        <v>2009</v>
      </c>
      <c r="B39" s="9">
        <v>3</v>
      </c>
    </row>
    <row r="40" spans="1:2" x14ac:dyDescent="0.25">
      <c r="A40" s="13">
        <v>2010</v>
      </c>
      <c r="B40" s="9">
        <v>3</v>
      </c>
    </row>
    <row r="41" spans="1:2" x14ac:dyDescent="0.25">
      <c r="A41" s="13">
        <v>2011</v>
      </c>
      <c r="B41" s="9">
        <v>10</v>
      </c>
    </row>
    <row r="42" spans="1:2" x14ac:dyDescent="0.25">
      <c r="A42" s="13">
        <v>2012</v>
      </c>
      <c r="B42" s="9">
        <v>1</v>
      </c>
    </row>
    <row r="43" spans="1:2" x14ac:dyDescent="0.25">
      <c r="A43" s="13">
        <v>2013</v>
      </c>
      <c r="B43" s="9">
        <v>5</v>
      </c>
    </row>
    <row r="44" spans="1:2" x14ac:dyDescent="0.25">
      <c r="A44" s="13">
        <v>2014</v>
      </c>
      <c r="B44" s="9">
        <v>3</v>
      </c>
    </row>
    <row r="45" spans="1:2" x14ac:dyDescent="0.25">
      <c r="A45" s="13">
        <v>2015</v>
      </c>
      <c r="B45" s="9">
        <v>2</v>
      </c>
    </row>
    <row r="46" spans="1:2" x14ac:dyDescent="0.25">
      <c r="A46" s="13">
        <v>2016</v>
      </c>
      <c r="B46" s="9">
        <v>4</v>
      </c>
    </row>
    <row r="47" spans="1:2" x14ac:dyDescent="0.25">
      <c r="A47" s="13">
        <v>2017</v>
      </c>
      <c r="B47" s="9">
        <v>1</v>
      </c>
    </row>
    <row r="48" spans="1:2" x14ac:dyDescent="0.25">
      <c r="A48" s="8" t="s">
        <v>932</v>
      </c>
      <c r="B48" s="9">
        <v>2</v>
      </c>
    </row>
    <row r="49" spans="1:2" x14ac:dyDescent="0.25">
      <c r="A49" s="13">
        <v>1997</v>
      </c>
      <c r="B49" s="9">
        <v>1</v>
      </c>
    </row>
    <row r="50" spans="1:2" x14ac:dyDescent="0.25">
      <c r="A50" s="13">
        <v>2013</v>
      </c>
      <c r="B50" s="9">
        <v>1</v>
      </c>
    </row>
    <row r="51" spans="1:2" x14ac:dyDescent="0.25">
      <c r="A51" s="8" t="s">
        <v>144</v>
      </c>
      <c r="B51" s="9">
        <v>5</v>
      </c>
    </row>
    <row r="52" spans="1:2" x14ac:dyDescent="0.25">
      <c r="A52" s="13">
        <v>4040</v>
      </c>
      <c r="B52" s="9">
        <v>1</v>
      </c>
    </row>
    <row r="53" spans="1:2" x14ac:dyDescent="0.25">
      <c r="A53" s="13" t="s">
        <v>69</v>
      </c>
      <c r="B53" s="9">
        <v>4</v>
      </c>
    </row>
    <row r="54" spans="1:2" x14ac:dyDescent="0.25">
      <c r="A54" s="8" t="s">
        <v>438</v>
      </c>
      <c r="B54" s="9">
        <v>17</v>
      </c>
    </row>
    <row r="55" spans="1:2" x14ac:dyDescent="0.25">
      <c r="A55" s="13">
        <v>1989</v>
      </c>
      <c r="B55" s="9">
        <v>1</v>
      </c>
    </row>
    <row r="56" spans="1:2" x14ac:dyDescent="0.25">
      <c r="A56" s="13">
        <v>1992</v>
      </c>
      <c r="B56" s="9">
        <v>1</v>
      </c>
    </row>
    <row r="57" spans="1:2" x14ac:dyDescent="0.25">
      <c r="A57" s="13">
        <v>1994</v>
      </c>
      <c r="B57" s="9">
        <v>3</v>
      </c>
    </row>
    <row r="58" spans="1:2" x14ac:dyDescent="0.25">
      <c r="A58" s="13">
        <v>1995</v>
      </c>
      <c r="B58" s="9">
        <v>1</v>
      </c>
    </row>
    <row r="59" spans="1:2" x14ac:dyDescent="0.25">
      <c r="A59" s="13">
        <v>1996</v>
      </c>
      <c r="B59" s="9">
        <v>1</v>
      </c>
    </row>
    <row r="60" spans="1:2" x14ac:dyDescent="0.25">
      <c r="A60" s="13">
        <v>1997</v>
      </c>
      <c r="B60" s="9">
        <v>1</v>
      </c>
    </row>
    <row r="61" spans="1:2" x14ac:dyDescent="0.25">
      <c r="A61" s="13">
        <v>2004</v>
      </c>
      <c r="B61" s="9">
        <v>1</v>
      </c>
    </row>
    <row r="62" spans="1:2" x14ac:dyDescent="0.25">
      <c r="A62" s="13">
        <v>2006</v>
      </c>
      <c r="B62" s="9">
        <v>1</v>
      </c>
    </row>
    <row r="63" spans="1:2" x14ac:dyDescent="0.25">
      <c r="A63" s="13">
        <v>2008</v>
      </c>
      <c r="B63" s="9">
        <v>1</v>
      </c>
    </row>
    <row r="64" spans="1:2" x14ac:dyDescent="0.25">
      <c r="A64" s="13">
        <v>2010</v>
      </c>
      <c r="B64" s="9">
        <v>1</v>
      </c>
    </row>
    <row r="65" spans="1:2" x14ac:dyDescent="0.25">
      <c r="A65" s="13">
        <v>2015</v>
      </c>
      <c r="B65" s="9">
        <v>2</v>
      </c>
    </row>
    <row r="66" spans="1:2" x14ac:dyDescent="0.25">
      <c r="A66" s="13">
        <v>2016</v>
      </c>
      <c r="B66" s="9">
        <v>3</v>
      </c>
    </row>
    <row r="67" spans="1:2" x14ac:dyDescent="0.25">
      <c r="A67" s="8" t="s">
        <v>1496</v>
      </c>
      <c r="B67" s="9">
        <v>2</v>
      </c>
    </row>
    <row r="68" spans="1:2" x14ac:dyDescent="0.25">
      <c r="A68" s="13">
        <v>1997</v>
      </c>
      <c r="B68" s="9">
        <v>1</v>
      </c>
    </row>
    <row r="69" spans="1:2" x14ac:dyDescent="0.25">
      <c r="A69" s="13">
        <v>2017</v>
      </c>
      <c r="B69" s="9">
        <v>1</v>
      </c>
    </row>
    <row r="70" spans="1:2" x14ac:dyDescent="0.25">
      <c r="A70" s="8" t="s">
        <v>74</v>
      </c>
      <c r="B70" s="9">
        <v>59</v>
      </c>
    </row>
    <row r="71" spans="1:2" x14ac:dyDescent="0.25">
      <c r="A71" s="13">
        <v>1976</v>
      </c>
      <c r="B71" s="9">
        <v>1</v>
      </c>
    </row>
    <row r="72" spans="1:2" x14ac:dyDescent="0.25">
      <c r="A72" s="13">
        <v>1978</v>
      </c>
      <c r="B72" s="9">
        <v>1</v>
      </c>
    </row>
    <row r="73" spans="1:2" x14ac:dyDescent="0.25">
      <c r="A73" s="13">
        <v>1986</v>
      </c>
      <c r="B73" s="9">
        <v>1</v>
      </c>
    </row>
    <row r="74" spans="1:2" x14ac:dyDescent="0.25">
      <c r="A74" s="13">
        <v>1987</v>
      </c>
      <c r="B74" s="9">
        <v>2</v>
      </c>
    </row>
    <row r="75" spans="1:2" x14ac:dyDescent="0.25">
      <c r="A75" s="13">
        <v>1989</v>
      </c>
      <c r="B75" s="9">
        <v>2</v>
      </c>
    </row>
    <row r="76" spans="1:2" x14ac:dyDescent="0.25">
      <c r="A76" s="13">
        <v>1990</v>
      </c>
      <c r="B76" s="9">
        <v>1</v>
      </c>
    </row>
    <row r="77" spans="1:2" x14ac:dyDescent="0.25">
      <c r="A77" s="13">
        <v>1992</v>
      </c>
      <c r="B77" s="9">
        <v>1</v>
      </c>
    </row>
    <row r="78" spans="1:2" x14ac:dyDescent="0.25">
      <c r="A78" s="13">
        <v>1993</v>
      </c>
      <c r="B78" s="9">
        <v>1</v>
      </c>
    </row>
    <row r="79" spans="1:2" x14ac:dyDescent="0.25">
      <c r="A79" s="13">
        <v>1995</v>
      </c>
      <c r="B79" s="9">
        <v>1</v>
      </c>
    </row>
    <row r="80" spans="1:2" x14ac:dyDescent="0.25">
      <c r="A80" s="13">
        <v>1996</v>
      </c>
      <c r="B80" s="9">
        <v>1</v>
      </c>
    </row>
    <row r="81" spans="1:2" x14ac:dyDescent="0.25">
      <c r="A81" s="13">
        <v>2000</v>
      </c>
      <c r="B81" s="9">
        <v>1</v>
      </c>
    </row>
    <row r="82" spans="1:2" x14ac:dyDescent="0.25">
      <c r="A82" s="13">
        <v>2001</v>
      </c>
      <c r="B82" s="9">
        <v>3</v>
      </c>
    </row>
    <row r="83" spans="1:2" x14ac:dyDescent="0.25">
      <c r="A83" s="13">
        <v>2002</v>
      </c>
      <c r="B83" s="9">
        <v>1</v>
      </c>
    </row>
    <row r="84" spans="1:2" x14ac:dyDescent="0.25">
      <c r="A84" s="13">
        <v>2003</v>
      </c>
      <c r="B84" s="9">
        <v>4</v>
      </c>
    </row>
    <row r="85" spans="1:2" x14ac:dyDescent="0.25">
      <c r="A85" s="13">
        <v>2004</v>
      </c>
      <c r="B85" s="9">
        <v>5</v>
      </c>
    </row>
    <row r="86" spans="1:2" x14ac:dyDescent="0.25">
      <c r="A86" s="13">
        <v>2005</v>
      </c>
      <c r="B86" s="9">
        <v>7</v>
      </c>
    </row>
    <row r="87" spans="1:2" x14ac:dyDescent="0.25">
      <c r="A87" s="13">
        <v>2006</v>
      </c>
      <c r="B87" s="9">
        <v>4</v>
      </c>
    </row>
    <row r="88" spans="1:2" x14ac:dyDescent="0.25">
      <c r="A88" s="13">
        <v>2007</v>
      </c>
      <c r="B88" s="9">
        <v>3</v>
      </c>
    </row>
    <row r="89" spans="1:2" x14ac:dyDescent="0.25">
      <c r="A89" s="13">
        <v>2008</v>
      </c>
      <c r="B89" s="9">
        <v>5</v>
      </c>
    </row>
    <row r="90" spans="1:2" x14ac:dyDescent="0.25">
      <c r="A90" s="13">
        <v>2009</v>
      </c>
      <c r="B90" s="9">
        <v>4</v>
      </c>
    </row>
    <row r="91" spans="1:2" x14ac:dyDescent="0.25">
      <c r="A91" s="13">
        <v>2010</v>
      </c>
      <c r="B91" s="9">
        <v>3</v>
      </c>
    </row>
    <row r="92" spans="1:2" x14ac:dyDescent="0.25">
      <c r="A92" s="13">
        <v>2011</v>
      </c>
      <c r="B92" s="9">
        <v>1</v>
      </c>
    </row>
    <row r="93" spans="1:2" x14ac:dyDescent="0.25">
      <c r="A93" s="13">
        <v>2012</v>
      </c>
      <c r="B93" s="9">
        <v>1</v>
      </c>
    </row>
    <row r="94" spans="1:2" x14ac:dyDescent="0.25">
      <c r="A94" s="13">
        <v>2013</v>
      </c>
      <c r="B94" s="9">
        <v>1</v>
      </c>
    </row>
    <row r="95" spans="1:2" x14ac:dyDescent="0.25">
      <c r="A95" s="13">
        <v>2015</v>
      </c>
      <c r="B95" s="9">
        <v>1</v>
      </c>
    </row>
    <row r="96" spans="1:2" x14ac:dyDescent="0.25">
      <c r="A96" s="13">
        <v>2016</v>
      </c>
      <c r="B96" s="9">
        <v>2</v>
      </c>
    </row>
    <row r="97" spans="1:2" x14ac:dyDescent="0.25">
      <c r="A97" s="13">
        <v>2017</v>
      </c>
      <c r="B97" s="9">
        <v>1</v>
      </c>
    </row>
    <row r="98" spans="1:2" x14ac:dyDescent="0.25">
      <c r="A98" s="8" t="s">
        <v>431</v>
      </c>
      <c r="B98" s="9">
        <v>33</v>
      </c>
    </row>
    <row r="99" spans="1:2" x14ac:dyDescent="0.25">
      <c r="A99" s="13">
        <v>1979</v>
      </c>
      <c r="B99" s="9">
        <v>1</v>
      </c>
    </row>
    <row r="100" spans="1:2" x14ac:dyDescent="0.25">
      <c r="A100" s="13">
        <v>1981</v>
      </c>
      <c r="B100" s="9">
        <v>1</v>
      </c>
    </row>
    <row r="101" spans="1:2" x14ac:dyDescent="0.25">
      <c r="A101" s="13">
        <v>1985</v>
      </c>
      <c r="B101" s="9">
        <v>1</v>
      </c>
    </row>
    <row r="102" spans="1:2" x14ac:dyDescent="0.25">
      <c r="A102" s="13">
        <v>1986</v>
      </c>
      <c r="B102" s="9">
        <v>1</v>
      </c>
    </row>
    <row r="103" spans="1:2" x14ac:dyDescent="0.25">
      <c r="A103" s="13">
        <v>1989</v>
      </c>
      <c r="B103" s="9">
        <v>1</v>
      </c>
    </row>
    <row r="104" spans="1:2" x14ac:dyDescent="0.25">
      <c r="A104" s="13">
        <v>1990</v>
      </c>
      <c r="B104" s="9">
        <v>1</v>
      </c>
    </row>
    <row r="105" spans="1:2" x14ac:dyDescent="0.25">
      <c r="A105" s="13">
        <v>1991</v>
      </c>
      <c r="B105" s="9">
        <v>1</v>
      </c>
    </row>
    <row r="106" spans="1:2" x14ac:dyDescent="0.25">
      <c r="A106" s="13">
        <v>1992</v>
      </c>
      <c r="B106" s="9">
        <v>1</v>
      </c>
    </row>
    <row r="107" spans="1:2" x14ac:dyDescent="0.25">
      <c r="A107" s="13">
        <v>1993</v>
      </c>
      <c r="B107" s="9">
        <v>1</v>
      </c>
    </row>
    <row r="108" spans="1:2" x14ac:dyDescent="0.25">
      <c r="A108" s="13">
        <v>1998</v>
      </c>
      <c r="B108" s="9">
        <v>1</v>
      </c>
    </row>
    <row r="109" spans="1:2" x14ac:dyDescent="0.25">
      <c r="A109" s="13">
        <v>1999</v>
      </c>
      <c r="B109" s="9">
        <v>2</v>
      </c>
    </row>
    <row r="110" spans="1:2" x14ac:dyDescent="0.25">
      <c r="A110" s="13">
        <v>2000</v>
      </c>
      <c r="B110" s="9">
        <v>2</v>
      </c>
    </row>
    <row r="111" spans="1:2" x14ac:dyDescent="0.25">
      <c r="A111" s="13">
        <v>2001</v>
      </c>
      <c r="B111" s="9">
        <v>1</v>
      </c>
    </row>
    <row r="112" spans="1:2" x14ac:dyDescent="0.25">
      <c r="A112" s="13">
        <v>2003</v>
      </c>
      <c r="B112" s="9">
        <v>2</v>
      </c>
    </row>
    <row r="113" spans="1:2" x14ac:dyDescent="0.25">
      <c r="A113" s="13">
        <v>2004</v>
      </c>
      <c r="B113" s="9">
        <v>1</v>
      </c>
    </row>
    <row r="114" spans="1:2" x14ac:dyDescent="0.25">
      <c r="A114" s="13">
        <v>2005</v>
      </c>
      <c r="B114" s="9">
        <v>3</v>
      </c>
    </row>
    <row r="115" spans="1:2" x14ac:dyDescent="0.25">
      <c r="A115" s="13">
        <v>2006</v>
      </c>
      <c r="B115" s="9">
        <v>4</v>
      </c>
    </row>
    <row r="116" spans="1:2" x14ac:dyDescent="0.25">
      <c r="A116" s="13">
        <v>2007</v>
      </c>
      <c r="B116" s="9">
        <v>1</v>
      </c>
    </row>
    <row r="117" spans="1:2" x14ac:dyDescent="0.25">
      <c r="A117" s="13">
        <v>2008</v>
      </c>
      <c r="B117" s="9">
        <v>3</v>
      </c>
    </row>
    <row r="118" spans="1:2" x14ac:dyDescent="0.25">
      <c r="A118" s="13">
        <v>2009</v>
      </c>
      <c r="B118" s="9">
        <v>2</v>
      </c>
    </row>
    <row r="119" spans="1:2" x14ac:dyDescent="0.25">
      <c r="A119" s="13">
        <v>2010</v>
      </c>
      <c r="B119" s="9">
        <v>2</v>
      </c>
    </row>
    <row r="120" spans="1:2" x14ac:dyDescent="0.25">
      <c r="A120" s="8" t="s">
        <v>900</v>
      </c>
      <c r="B120" s="9">
        <v>3</v>
      </c>
    </row>
    <row r="121" spans="1:2" x14ac:dyDescent="0.25">
      <c r="A121" s="13">
        <v>2003</v>
      </c>
      <c r="B121" s="9">
        <v>1</v>
      </c>
    </row>
    <row r="122" spans="1:2" x14ac:dyDescent="0.25">
      <c r="A122" s="13">
        <v>2014</v>
      </c>
      <c r="B122" s="9">
        <v>1</v>
      </c>
    </row>
    <row r="123" spans="1:2" x14ac:dyDescent="0.25">
      <c r="A123" s="13">
        <v>2018</v>
      </c>
      <c r="B123" s="9">
        <v>1</v>
      </c>
    </row>
    <row r="124" spans="1:2" x14ac:dyDescent="0.25">
      <c r="A124" s="8" t="s">
        <v>1132</v>
      </c>
      <c r="B124" s="9">
        <v>1</v>
      </c>
    </row>
    <row r="125" spans="1:2" x14ac:dyDescent="0.25">
      <c r="A125" s="13" t="s">
        <v>69</v>
      </c>
      <c r="B125" s="9">
        <v>1</v>
      </c>
    </row>
    <row r="126" spans="1:2" x14ac:dyDescent="0.25">
      <c r="A126" s="8" t="s">
        <v>998</v>
      </c>
      <c r="B126" s="9">
        <v>2</v>
      </c>
    </row>
    <row r="127" spans="1:2" x14ac:dyDescent="0.25">
      <c r="A127" s="13">
        <v>1989</v>
      </c>
      <c r="B127" s="9">
        <v>1</v>
      </c>
    </row>
    <row r="128" spans="1:2" x14ac:dyDescent="0.25">
      <c r="A128" s="13">
        <v>1990</v>
      </c>
      <c r="B128" s="9">
        <v>1</v>
      </c>
    </row>
    <row r="129" spans="1:2" x14ac:dyDescent="0.25">
      <c r="A129" s="8" t="s">
        <v>115</v>
      </c>
      <c r="B129" s="9">
        <v>1</v>
      </c>
    </row>
    <row r="130" spans="1:2" x14ac:dyDescent="0.25">
      <c r="A130" s="13" t="s">
        <v>69</v>
      </c>
      <c r="B130" s="9">
        <v>1</v>
      </c>
    </row>
    <row r="131" spans="1:2" x14ac:dyDescent="0.25">
      <c r="A131" s="8" t="s">
        <v>2039</v>
      </c>
      <c r="B131" s="9">
        <v>2</v>
      </c>
    </row>
    <row r="132" spans="1:2" x14ac:dyDescent="0.25">
      <c r="A132" s="13">
        <v>2003</v>
      </c>
      <c r="B132" s="9">
        <v>1</v>
      </c>
    </row>
    <row r="133" spans="1:2" x14ac:dyDescent="0.25">
      <c r="A133" s="13">
        <v>2005</v>
      </c>
      <c r="B133" s="9">
        <v>1</v>
      </c>
    </row>
    <row r="134" spans="1:2" x14ac:dyDescent="0.25">
      <c r="A134" s="8" t="s">
        <v>1024</v>
      </c>
      <c r="B134" s="9">
        <v>5</v>
      </c>
    </row>
    <row r="135" spans="1:2" x14ac:dyDescent="0.25">
      <c r="A135" s="13">
        <v>1984</v>
      </c>
      <c r="B135" s="9">
        <v>1</v>
      </c>
    </row>
    <row r="136" spans="1:2" x14ac:dyDescent="0.25">
      <c r="A136" s="13">
        <v>1985</v>
      </c>
      <c r="B136" s="9">
        <v>1</v>
      </c>
    </row>
    <row r="137" spans="1:2" x14ac:dyDescent="0.25">
      <c r="A137" s="13">
        <v>1987</v>
      </c>
      <c r="B137" s="9">
        <v>1</v>
      </c>
    </row>
    <row r="138" spans="1:2" x14ac:dyDescent="0.25">
      <c r="A138" s="13">
        <v>1989</v>
      </c>
      <c r="B138" s="9">
        <v>1</v>
      </c>
    </row>
    <row r="139" spans="1:2" x14ac:dyDescent="0.25">
      <c r="A139" s="13">
        <v>1992</v>
      </c>
      <c r="B139" s="9">
        <v>1</v>
      </c>
    </row>
    <row r="140" spans="1:2" x14ac:dyDescent="0.25">
      <c r="A140" s="8" t="s">
        <v>2148</v>
      </c>
      <c r="B140" s="9">
        <v>2</v>
      </c>
    </row>
    <row r="141" spans="1:2" x14ac:dyDescent="0.25">
      <c r="A141" s="13">
        <v>2001</v>
      </c>
      <c r="B141" s="9">
        <v>1</v>
      </c>
    </row>
    <row r="142" spans="1:2" x14ac:dyDescent="0.25">
      <c r="A142" s="13">
        <v>2018</v>
      </c>
      <c r="B142" s="9">
        <v>1</v>
      </c>
    </row>
    <row r="143" spans="1:2" x14ac:dyDescent="0.25">
      <c r="A143" s="8" t="s">
        <v>2023</v>
      </c>
      <c r="B143" s="9">
        <v>3</v>
      </c>
    </row>
    <row r="144" spans="1:2" x14ac:dyDescent="0.25">
      <c r="A144" s="13">
        <v>1975</v>
      </c>
      <c r="B144" s="9">
        <v>1</v>
      </c>
    </row>
    <row r="145" spans="1:2" x14ac:dyDescent="0.25">
      <c r="A145" s="13">
        <v>1976</v>
      </c>
      <c r="B145" s="9">
        <v>2</v>
      </c>
    </row>
    <row r="146" spans="1:2" x14ac:dyDescent="0.25">
      <c r="A146" s="8" t="s">
        <v>1067</v>
      </c>
      <c r="B146" s="9">
        <v>2</v>
      </c>
    </row>
    <row r="147" spans="1:2" x14ac:dyDescent="0.25">
      <c r="A147" s="13">
        <v>1988</v>
      </c>
      <c r="B147" s="9">
        <v>1</v>
      </c>
    </row>
    <row r="148" spans="1:2" x14ac:dyDescent="0.25">
      <c r="A148" s="13">
        <v>1993</v>
      </c>
      <c r="B148" s="9">
        <v>1</v>
      </c>
    </row>
    <row r="149" spans="1:2" x14ac:dyDescent="0.25">
      <c r="A149" s="8" t="s">
        <v>2369</v>
      </c>
      <c r="B149" s="9">
        <v>1</v>
      </c>
    </row>
    <row r="150" spans="1:2" x14ac:dyDescent="0.25">
      <c r="A150" s="13">
        <v>1974</v>
      </c>
      <c r="B150" s="9">
        <v>1</v>
      </c>
    </row>
    <row r="151" spans="1:2" x14ac:dyDescent="0.25">
      <c r="A151" s="8" t="s">
        <v>1046</v>
      </c>
      <c r="B151" s="9">
        <v>50</v>
      </c>
    </row>
    <row r="152" spans="1:2" x14ac:dyDescent="0.25">
      <c r="A152" s="13">
        <v>1974</v>
      </c>
      <c r="B152" s="9">
        <v>2</v>
      </c>
    </row>
    <row r="153" spans="1:2" x14ac:dyDescent="0.25">
      <c r="A153" s="13">
        <v>1975</v>
      </c>
      <c r="B153" s="9">
        <v>2</v>
      </c>
    </row>
    <row r="154" spans="1:2" x14ac:dyDescent="0.25">
      <c r="A154" s="13">
        <v>1976</v>
      </c>
      <c r="B154" s="9">
        <v>8</v>
      </c>
    </row>
    <row r="155" spans="1:2" x14ac:dyDescent="0.25">
      <c r="A155" s="13">
        <v>1977</v>
      </c>
      <c r="B155" s="9">
        <v>1</v>
      </c>
    </row>
    <row r="156" spans="1:2" x14ac:dyDescent="0.25">
      <c r="A156" s="13">
        <v>1978</v>
      </c>
      <c r="B156" s="9">
        <v>2</v>
      </c>
    </row>
    <row r="157" spans="1:2" x14ac:dyDescent="0.25">
      <c r="A157" s="13">
        <v>1979</v>
      </c>
      <c r="B157" s="9">
        <v>1</v>
      </c>
    </row>
    <row r="158" spans="1:2" x14ac:dyDescent="0.25">
      <c r="A158" s="13">
        <v>1980</v>
      </c>
      <c r="B158" s="9">
        <v>3</v>
      </c>
    </row>
    <row r="159" spans="1:2" x14ac:dyDescent="0.25">
      <c r="A159" s="13">
        <v>1981</v>
      </c>
      <c r="B159" s="9">
        <v>2</v>
      </c>
    </row>
    <row r="160" spans="1:2" x14ac:dyDescent="0.25">
      <c r="A160" s="13">
        <v>1982</v>
      </c>
      <c r="B160" s="9">
        <v>4</v>
      </c>
    </row>
    <row r="161" spans="1:2" x14ac:dyDescent="0.25">
      <c r="A161" s="13">
        <v>1983</v>
      </c>
      <c r="B161" s="9">
        <v>6</v>
      </c>
    </row>
    <row r="162" spans="1:2" x14ac:dyDescent="0.25">
      <c r="A162" s="13">
        <v>1984</v>
      </c>
      <c r="B162" s="9">
        <v>3</v>
      </c>
    </row>
    <row r="163" spans="1:2" x14ac:dyDescent="0.25">
      <c r="A163" s="13">
        <v>1985</v>
      </c>
      <c r="B163" s="9">
        <v>3</v>
      </c>
    </row>
    <row r="164" spans="1:2" x14ac:dyDescent="0.25">
      <c r="A164" s="13">
        <v>1986</v>
      </c>
      <c r="B164" s="9">
        <v>1</v>
      </c>
    </row>
    <row r="165" spans="1:2" x14ac:dyDescent="0.25">
      <c r="A165" s="13">
        <v>1987</v>
      </c>
      <c r="B165" s="9">
        <v>6</v>
      </c>
    </row>
    <row r="166" spans="1:2" x14ac:dyDescent="0.25">
      <c r="A166" s="13">
        <v>1989</v>
      </c>
      <c r="B166" s="9">
        <v>1</v>
      </c>
    </row>
    <row r="167" spans="1:2" x14ac:dyDescent="0.25">
      <c r="A167" s="13">
        <v>1991</v>
      </c>
      <c r="B167" s="9">
        <v>1</v>
      </c>
    </row>
    <row r="168" spans="1:2" x14ac:dyDescent="0.25">
      <c r="A168" s="13">
        <v>1998</v>
      </c>
      <c r="B168" s="9">
        <v>4</v>
      </c>
    </row>
    <row r="169" spans="1:2" x14ac:dyDescent="0.25">
      <c r="A169" s="8" t="s">
        <v>2066</v>
      </c>
      <c r="B169" s="9">
        <v>1</v>
      </c>
    </row>
    <row r="170" spans="1:2" x14ac:dyDescent="0.25">
      <c r="A170" s="13">
        <v>2004</v>
      </c>
      <c r="B170" s="9">
        <v>1</v>
      </c>
    </row>
    <row r="171" spans="1:2" x14ac:dyDescent="0.25">
      <c r="A171" s="8" t="s">
        <v>703</v>
      </c>
      <c r="B171" s="9">
        <v>1</v>
      </c>
    </row>
    <row r="172" spans="1:2" x14ac:dyDescent="0.25">
      <c r="A172" s="13">
        <v>2006</v>
      </c>
      <c r="B172" s="9">
        <v>1</v>
      </c>
    </row>
    <row r="173" spans="1:2" x14ac:dyDescent="0.25">
      <c r="A173" s="8" t="s">
        <v>1940</v>
      </c>
      <c r="B173" s="9">
        <v>2</v>
      </c>
    </row>
    <row r="174" spans="1:2" x14ac:dyDescent="0.25">
      <c r="A174" s="13">
        <v>1976</v>
      </c>
      <c r="B174" s="9">
        <v>1</v>
      </c>
    </row>
    <row r="175" spans="1:2" x14ac:dyDescent="0.25">
      <c r="A175" s="13">
        <v>1979</v>
      </c>
      <c r="B175" s="9">
        <v>1</v>
      </c>
    </row>
    <row r="176" spans="1:2" x14ac:dyDescent="0.25">
      <c r="A176" s="8" t="s">
        <v>2051</v>
      </c>
      <c r="B176" s="9">
        <v>1</v>
      </c>
    </row>
    <row r="177" spans="1:2" x14ac:dyDescent="0.25">
      <c r="A177" s="13">
        <v>2004</v>
      </c>
      <c r="B177" s="9">
        <v>1</v>
      </c>
    </row>
    <row r="178" spans="1:2" x14ac:dyDescent="0.25">
      <c r="A178" s="8" t="s">
        <v>1191</v>
      </c>
      <c r="B178" s="9">
        <v>4</v>
      </c>
    </row>
    <row r="179" spans="1:2" x14ac:dyDescent="0.25">
      <c r="A179" s="13">
        <v>1985</v>
      </c>
      <c r="B179" s="9">
        <v>1</v>
      </c>
    </row>
    <row r="180" spans="1:2" x14ac:dyDescent="0.25">
      <c r="A180" s="13">
        <v>1986</v>
      </c>
      <c r="B180" s="9">
        <v>1</v>
      </c>
    </row>
    <row r="181" spans="1:2" x14ac:dyDescent="0.25">
      <c r="A181" s="13">
        <v>1991</v>
      </c>
      <c r="B181" s="9">
        <v>1</v>
      </c>
    </row>
    <row r="182" spans="1:2" x14ac:dyDescent="0.25">
      <c r="A182" s="13">
        <v>1993</v>
      </c>
      <c r="B182" s="9">
        <v>1</v>
      </c>
    </row>
    <row r="183" spans="1:2" x14ac:dyDescent="0.25">
      <c r="A183" s="8" t="s">
        <v>1056</v>
      </c>
      <c r="B183" s="9">
        <v>1</v>
      </c>
    </row>
    <row r="184" spans="1:2" x14ac:dyDescent="0.25">
      <c r="A184" s="13">
        <v>1989</v>
      </c>
      <c r="B184" s="9">
        <v>1</v>
      </c>
    </row>
    <row r="185" spans="1:2" x14ac:dyDescent="0.25">
      <c r="A185" s="8" t="s">
        <v>1032</v>
      </c>
      <c r="B185" s="9">
        <v>8</v>
      </c>
    </row>
    <row r="186" spans="1:2" x14ac:dyDescent="0.25">
      <c r="A186" s="13">
        <v>1977</v>
      </c>
      <c r="B186" s="9">
        <v>1</v>
      </c>
    </row>
    <row r="187" spans="1:2" x14ac:dyDescent="0.25">
      <c r="A187" s="13">
        <v>1978</v>
      </c>
      <c r="B187" s="9">
        <v>1</v>
      </c>
    </row>
    <row r="188" spans="1:2" x14ac:dyDescent="0.25">
      <c r="A188" s="13">
        <v>1980</v>
      </c>
      <c r="B188" s="9">
        <v>1</v>
      </c>
    </row>
    <row r="189" spans="1:2" x14ac:dyDescent="0.25">
      <c r="A189" s="13">
        <v>1983</v>
      </c>
      <c r="B189" s="9">
        <v>1</v>
      </c>
    </row>
    <row r="190" spans="1:2" x14ac:dyDescent="0.25">
      <c r="A190" s="13">
        <v>1989</v>
      </c>
      <c r="B190" s="9">
        <v>2</v>
      </c>
    </row>
    <row r="191" spans="1:2" x14ac:dyDescent="0.25">
      <c r="A191" s="13">
        <v>1992</v>
      </c>
      <c r="B191" s="9">
        <v>1</v>
      </c>
    </row>
    <row r="192" spans="1:2" x14ac:dyDescent="0.25">
      <c r="A192" s="13">
        <v>1993</v>
      </c>
      <c r="B192" s="9">
        <v>1</v>
      </c>
    </row>
    <row r="193" spans="1:2" x14ac:dyDescent="0.25">
      <c r="A193" s="8" t="s">
        <v>88</v>
      </c>
      <c r="B193" s="9">
        <v>46</v>
      </c>
    </row>
    <row r="194" spans="1:2" x14ac:dyDescent="0.25">
      <c r="A194" s="13">
        <v>1981</v>
      </c>
      <c r="B194" s="9">
        <v>1</v>
      </c>
    </row>
    <row r="195" spans="1:2" x14ac:dyDescent="0.25">
      <c r="A195" s="13">
        <v>1983</v>
      </c>
      <c r="B195" s="9">
        <v>2</v>
      </c>
    </row>
    <row r="196" spans="1:2" x14ac:dyDescent="0.25">
      <c r="A196" s="13">
        <v>1988</v>
      </c>
      <c r="B196" s="9">
        <v>2</v>
      </c>
    </row>
    <row r="197" spans="1:2" x14ac:dyDescent="0.25">
      <c r="A197" s="13">
        <v>1989</v>
      </c>
      <c r="B197" s="9">
        <v>1</v>
      </c>
    </row>
    <row r="198" spans="1:2" x14ac:dyDescent="0.25">
      <c r="A198" s="13">
        <v>1990</v>
      </c>
      <c r="B198" s="9">
        <v>2</v>
      </c>
    </row>
    <row r="199" spans="1:2" x14ac:dyDescent="0.25">
      <c r="A199" s="13">
        <v>1993</v>
      </c>
      <c r="B199" s="9">
        <v>3</v>
      </c>
    </row>
    <row r="200" spans="1:2" x14ac:dyDescent="0.25">
      <c r="A200" s="13">
        <v>1994</v>
      </c>
      <c r="B200" s="9">
        <v>3</v>
      </c>
    </row>
    <row r="201" spans="1:2" x14ac:dyDescent="0.25">
      <c r="A201" s="13">
        <v>1995</v>
      </c>
      <c r="B201" s="9">
        <v>1</v>
      </c>
    </row>
    <row r="202" spans="1:2" x14ac:dyDescent="0.25">
      <c r="A202" s="13">
        <v>1998</v>
      </c>
      <c r="B202" s="9">
        <v>2</v>
      </c>
    </row>
    <row r="203" spans="1:2" x14ac:dyDescent="0.25">
      <c r="A203" s="13">
        <v>2002</v>
      </c>
      <c r="B203" s="9">
        <v>1</v>
      </c>
    </row>
    <row r="204" spans="1:2" x14ac:dyDescent="0.25">
      <c r="A204" s="13">
        <v>2004</v>
      </c>
      <c r="B204" s="9">
        <v>3</v>
      </c>
    </row>
    <row r="205" spans="1:2" x14ac:dyDescent="0.25">
      <c r="A205" s="13">
        <v>2005</v>
      </c>
      <c r="B205" s="9">
        <v>1</v>
      </c>
    </row>
    <row r="206" spans="1:2" x14ac:dyDescent="0.25">
      <c r="A206" s="13">
        <v>2006</v>
      </c>
      <c r="B206" s="9">
        <v>1</v>
      </c>
    </row>
    <row r="207" spans="1:2" x14ac:dyDescent="0.25">
      <c r="A207" s="13">
        <v>2007</v>
      </c>
      <c r="B207" s="9">
        <v>2</v>
      </c>
    </row>
    <row r="208" spans="1:2" x14ac:dyDescent="0.25">
      <c r="A208" s="13">
        <v>2009</v>
      </c>
      <c r="B208" s="9">
        <v>2</v>
      </c>
    </row>
    <row r="209" spans="1:2" x14ac:dyDescent="0.25">
      <c r="A209" s="13">
        <v>2010</v>
      </c>
      <c r="B209" s="9">
        <v>1</v>
      </c>
    </row>
    <row r="210" spans="1:2" x14ac:dyDescent="0.25">
      <c r="A210" s="13">
        <v>2011</v>
      </c>
      <c r="B210" s="9">
        <v>4</v>
      </c>
    </row>
    <row r="211" spans="1:2" x14ac:dyDescent="0.25">
      <c r="A211" s="13">
        <v>2012</v>
      </c>
      <c r="B211" s="9">
        <v>5</v>
      </c>
    </row>
    <row r="212" spans="1:2" x14ac:dyDescent="0.25">
      <c r="A212" s="13">
        <v>2013</v>
      </c>
      <c r="B212" s="9">
        <v>2</v>
      </c>
    </row>
    <row r="213" spans="1:2" x14ac:dyDescent="0.25">
      <c r="A213" s="13">
        <v>2014</v>
      </c>
      <c r="B213" s="9">
        <v>1</v>
      </c>
    </row>
    <row r="214" spans="1:2" x14ac:dyDescent="0.25">
      <c r="A214" s="13">
        <v>2017</v>
      </c>
      <c r="B214" s="9">
        <v>4</v>
      </c>
    </row>
    <row r="215" spans="1:2" x14ac:dyDescent="0.25">
      <c r="A215" s="13">
        <v>2018</v>
      </c>
      <c r="B215" s="9">
        <v>2</v>
      </c>
    </row>
    <row r="216" spans="1:2" x14ac:dyDescent="0.25">
      <c r="A216" s="8" t="s">
        <v>113</v>
      </c>
      <c r="B216" s="9">
        <v>2</v>
      </c>
    </row>
    <row r="217" spans="1:2" x14ac:dyDescent="0.25">
      <c r="A217" s="13">
        <v>2005</v>
      </c>
      <c r="B217" s="9">
        <v>1</v>
      </c>
    </row>
    <row r="218" spans="1:2" x14ac:dyDescent="0.25">
      <c r="A218" s="13">
        <v>2013</v>
      </c>
      <c r="B218" s="9">
        <v>1</v>
      </c>
    </row>
    <row r="219" spans="1:2" x14ac:dyDescent="0.25">
      <c r="A219" s="8" t="s">
        <v>151</v>
      </c>
      <c r="B219" s="9">
        <v>24</v>
      </c>
    </row>
    <row r="220" spans="1:2" x14ac:dyDescent="0.25">
      <c r="A220" s="13">
        <v>1996</v>
      </c>
      <c r="B220" s="9">
        <v>1</v>
      </c>
    </row>
    <row r="221" spans="1:2" x14ac:dyDescent="0.25">
      <c r="A221" s="13">
        <v>1997</v>
      </c>
      <c r="B221" s="9">
        <v>1</v>
      </c>
    </row>
    <row r="222" spans="1:2" x14ac:dyDescent="0.25">
      <c r="A222" s="13">
        <v>1998</v>
      </c>
      <c r="B222" s="9">
        <v>4</v>
      </c>
    </row>
    <row r="223" spans="1:2" x14ac:dyDescent="0.25">
      <c r="A223" s="13">
        <v>1999</v>
      </c>
      <c r="B223" s="9">
        <v>1</v>
      </c>
    </row>
    <row r="224" spans="1:2" x14ac:dyDescent="0.25">
      <c r="A224" s="13">
        <v>2000</v>
      </c>
      <c r="B224" s="9">
        <v>1</v>
      </c>
    </row>
    <row r="225" spans="1:2" x14ac:dyDescent="0.25">
      <c r="A225" s="13">
        <v>2001</v>
      </c>
      <c r="B225" s="9">
        <v>1</v>
      </c>
    </row>
    <row r="226" spans="1:2" x14ac:dyDescent="0.25">
      <c r="A226" s="13">
        <v>2003</v>
      </c>
      <c r="B226" s="9">
        <v>1</v>
      </c>
    </row>
    <row r="227" spans="1:2" x14ac:dyDescent="0.25">
      <c r="A227" s="13">
        <v>2007</v>
      </c>
      <c r="B227" s="9">
        <v>1</v>
      </c>
    </row>
    <row r="228" spans="1:2" x14ac:dyDescent="0.25">
      <c r="A228" s="13">
        <v>2009</v>
      </c>
      <c r="B228" s="9">
        <v>3</v>
      </c>
    </row>
    <row r="229" spans="1:2" x14ac:dyDescent="0.25">
      <c r="A229" s="13">
        <v>2010</v>
      </c>
      <c r="B229" s="9">
        <v>1</v>
      </c>
    </row>
    <row r="230" spans="1:2" x14ac:dyDescent="0.25">
      <c r="A230" s="13">
        <v>2011</v>
      </c>
      <c r="B230" s="9">
        <v>2</v>
      </c>
    </row>
    <row r="231" spans="1:2" x14ac:dyDescent="0.25">
      <c r="A231" s="13">
        <v>2012</v>
      </c>
      <c r="B231" s="9">
        <v>2</v>
      </c>
    </row>
    <row r="232" spans="1:2" x14ac:dyDescent="0.25">
      <c r="A232" s="13">
        <v>2013</v>
      </c>
      <c r="B232" s="9">
        <v>1</v>
      </c>
    </row>
    <row r="233" spans="1:2" x14ac:dyDescent="0.25">
      <c r="A233" s="13">
        <v>2015</v>
      </c>
      <c r="B233" s="9">
        <v>2</v>
      </c>
    </row>
    <row r="234" spans="1:2" x14ac:dyDescent="0.25">
      <c r="A234" s="13">
        <v>2017</v>
      </c>
      <c r="B234" s="9">
        <v>2</v>
      </c>
    </row>
    <row r="235" spans="1:2" x14ac:dyDescent="0.25">
      <c r="A235" s="8" t="s">
        <v>348</v>
      </c>
      <c r="B235" s="9">
        <v>25</v>
      </c>
    </row>
    <row r="236" spans="1:2" x14ac:dyDescent="0.25">
      <c r="A236" s="13">
        <v>1979</v>
      </c>
      <c r="B236" s="9">
        <v>1</v>
      </c>
    </row>
    <row r="237" spans="1:2" x14ac:dyDescent="0.25">
      <c r="A237" s="13">
        <v>1993</v>
      </c>
      <c r="B237" s="9">
        <v>1</v>
      </c>
    </row>
    <row r="238" spans="1:2" x14ac:dyDescent="0.25">
      <c r="A238" s="13">
        <v>1994</v>
      </c>
      <c r="B238" s="9">
        <v>1</v>
      </c>
    </row>
    <row r="239" spans="1:2" x14ac:dyDescent="0.25">
      <c r="A239" s="13">
        <v>1999</v>
      </c>
      <c r="B239" s="9">
        <v>1</v>
      </c>
    </row>
    <row r="240" spans="1:2" x14ac:dyDescent="0.25">
      <c r="A240" s="13">
        <v>2001</v>
      </c>
      <c r="B240" s="9">
        <v>1</v>
      </c>
    </row>
    <row r="241" spans="1:2" x14ac:dyDescent="0.25">
      <c r="A241" s="13">
        <v>2005</v>
      </c>
      <c r="B241" s="9">
        <v>2</v>
      </c>
    </row>
    <row r="242" spans="1:2" x14ac:dyDescent="0.25">
      <c r="A242" s="13">
        <v>2007</v>
      </c>
      <c r="B242" s="9">
        <v>5</v>
      </c>
    </row>
    <row r="243" spans="1:2" x14ac:dyDescent="0.25">
      <c r="A243" s="13">
        <v>2009</v>
      </c>
      <c r="B243" s="9">
        <v>1</v>
      </c>
    </row>
    <row r="244" spans="1:2" x14ac:dyDescent="0.25">
      <c r="A244" s="13">
        <v>2010</v>
      </c>
      <c r="B244" s="9">
        <v>1</v>
      </c>
    </row>
    <row r="245" spans="1:2" x14ac:dyDescent="0.25">
      <c r="A245" s="13">
        <v>2011</v>
      </c>
      <c r="B245" s="9">
        <v>2</v>
      </c>
    </row>
    <row r="246" spans="1:2" x14ac:dyDescent="0.25">
      <c r="A246" s="13">
        <v>2013</v>
      </c>
      <c r="B246" s="9">
        <v>1</v>
      </c>
    </row>
    <row r="247" spans="1:2" x14ac:dyDescent="0.25">
      <c r="A247" s="13">
        <v>2014</v>
      </c>
      <c r="B247" s="9">
        <v>2</v>
      </c>
    </row>
    <row r="248" spans="1:2" x14ac:dyDescent="0.25">
      <c r="A248" s="13">
        <v>2015</v>
      </c>
      <c r="B248" s="9">
        <v>1</v>
      </c>
    </row>
    <row r="249" spans="1:2" x14ac:dyDescent="0.25">
      <c r="A249" s="13">
        <v>2016</v>
      </c>
      <c r="B249" s="9">
        <v>2</v>
      </c>
    </row>
    <row r="250" spans="1:2" x14ac:dyDescent="0.25">
      <c r="A250" s="13">
        <v>2017</v>
      </c>
      <c r="B250" s="9">
        <v>1</v>
      </c>
    </row>
    <row r="251" spans="1:2" x14ac:dyDescent="0.25">
      <c r="A251" s="13">
        <v>2018</v>
      </c>
      <c r="B251" s="9">
        <v>2</v>
      </c>
    </row>
    <row r="252" spans="1:2" x14ac:dyDescent="0.25">
      <c r="A252" s="8" t="s">
        <v>267</v>
      </c>
      <c r="B252" s="9">
        <v>30</v>
      </c>
    </row>
    <row r="253" spans="1:2" x14ac:dyDescent="0.25">
      <c r="A253" s="13">
        <v>1984</v>
      </c>
      <c r="B253" s="9">
        <v>2</v>
      </c>
    </row>
    <row r="254" spans="1:2" x14ac:dyDescent="0.25">
      <c r="A254" s="13">
        <v>1986</v>
      </c>
      <c r="B254" s="9">
        <v>1</v>
      </c>
    </row>
    <row r="255" spans="1:2" x14ac:dyDescent="0.25">
      <c r="A255" s="13">
        <v>1987</v>
      </c>
      <c r="B255" s="9">
        <v>1</v>
      </c>
    </row>
    <row r="256" spans="1:2" x14ac:dyDescent="0.25">
      <c r="A256" s="13">
        <v>1988</v>
      </c>
      <c r="B256" s="9">
        <v>1</v>
      </c>
    </row>
    <row r="257" spans="1:2" x14ac:dyDescent="0.25">
      <c r="A257" s="13">
        <v>1989</v>
      </c>
      <c r="B257" s="9">
        <v>2</v>
      </c>
    </row>
    <row r="258" spans="1:2" x14ac:dyDescent="0.25">
      <c r="A258" s="13">
        <v>1990</v>
      </c>
      <c r="B258" s="9">
        <v>2</v>
      </c>
    </row>
    <row r="259" spans="1:2" x14ac:dyDescent="0.25">
      <c r="A259" s="13">
        <v>1992</v>
      </c>
      <c r="B259" s="9">
        <v>1</v>
      </c>
    </row>
    <row r="260" spans="1:2" x14ac:dyDescent="0.25">
      <c r="A260" s="13">
        <v>1993</v>
      </c>
      <c r="B260" s="9">
        <v>2</v>
      </c>
    </row>
    <row r="261" spans="1:2" x14ac:dyDescent="0.25">
      <c r="A261" s="13">
        <v>1996</v>
      </c>
      <c r="B261" s="9">
        <v>2</v>
      </c>
    </row>
    <row r="262" spans="1:2" x14ac:dyDescent="0.25">
      <c r="A262" s="13">
        <v>1997</v>
      </c>
      <c r="B262" s="9">
        <v>1</v>
      </c>
    </row>
    <row r="263" spans="1:2" x14ac:dyDescent="0.25">
      <c r="A263" s="13">
        <v>2003</v>
      </c>
      <c r="B263" s="9">
        <v>1</v>
      </c>
    </row>
    <row r="264" spans="1:2" x14ac:dyDescent="0.25">
      <c r="A264" s="13">
        <v>2006</v>
      </c>
      <c r="B264" s="9">
        <v>1</v>
      </c>
    </row>
    <row r="265" spans="1:2" x14ac:dyDescent="0.25">
      <c r="A265" s="13">
        <v>2008</v>
      </c>
      <c r="B265" s="9">
        <v>1</v>
      </c>
    </row>
    <row r="266" spans="1:2" x14ac:dyDescent="0.25">
      <c r="A266" s="13">
        <v>2010</v>
      </c>
      <c r="B266" s="9">
        <v>3</v>
      </c>
    </row>
    <row r="267" spans="1:2" x14ac:dyDescent="0.25">
      <c r="A267" s="13">
        <v>2011</v>
      </c>
      <c r="B267" s="9">
        <v>2</v>
      </c>
    </row>
    <row r="268" spans="1:2" x14ac:dyDescent="0.25">
      <c r="A268" s="13">
        <v>2013</v>
      </c>
      <c r="B268" s="9">
        <v>1</v>
      </c>
    </row>
    <row r="269" spans="1:2" x14ac:dyDescent="0.25">
      <c r="A269" s="13">
        <v>2015</v>
      </c>
      <c r="B269" s="9">
        <v>1</v>
      </c>
    </row>
    <row r="270" spans="1:2" x14ac:dyDescent="0.25">
      <c r="A270" s="13">
        <v>2016</v>
      </c>
      <c r="B270" s="9">
        <v>3</v>
      </c>
    </row>
    <row r="271" spans="1:2" x14ac:dyDescent="0.25">
      <c r="A271" s="13">
        <v>2017</v>
      </c>
      <c r="B271" s="9">
        <v>2</v>
      </c>
    </row>
    <row r="272" spans="1:2" x14ac:dyDescent="0.25">
      <c r="A272" s="8" t="s">
        <v>1532</v>
      </c>
      <c r="B272" s="9">
        <v>2</v>
      </c>
    </row>
    <row r="273" spans="1:2" x14ac:dyDescent="0.25">
      <c r="A273" s="13">
        <v>1995</v>
      </c>
      <c r="B273" s="9">
        <v>1</v>
      </c>
    </row>
    <row r="274" spans="1:2" x14ac:dyDescent="0.25">
      <c r="A274" s="13">
        <v>1997</v>
      </c>
      <c r="B274" s="9">
        <v>1</v>
      </c>
    </row>
    <row r="275" spans="1:2" x14ac:dyDescent="0.25">
      <c r="A275" s="8" t="s">
        <v>214</v>
      </c>
      <c r="B275" s="9">
        <v>10</v>
      </c>
    </row>
    <row r="276" spans="1:2" x14ac:dyDescent="0.25">
      <c r="A276" s="13">
        <v>1983</v>
      </c>
      <c r="B276" s="9">
        <v>1</v>
      </c>
    </row>
    <row r="277" spans="1:2" x14ac:dyDescent="0.25">
      <c r="A277" s="13">
        <v>1990</v>
      </c>
      <c r="B277" s="9">
        <v>1</v>
      </c>
    </row>
    <row r="278" spans="1:2" x14ac:dyDescent="0.25">
      <c r="A278" s="13">
        <v>1992</v>
      </c>
      <c r="B278" s="9">
        <v>1</v>
      </c>
    </row>
    <row r="279" spans="1:2" x14ac:dyDescent="0.25">
      <c r="A279" s="13">
        <v>1994</v>
      </c>
      <c r="B279" s="9">
        <v>2</v>
      </c>
    </row>
    <row r="280" spans="1:2" x14ac:dyDescent="0.25">
      <c r="A280" s="13">
        <v>2010</v>
      </c>
      <c r="B280" s="9">
        <v>1</v>
      </c>
    </row>
    <row r="281" spans="1:2" x14ac:dyDescent="0.25">
      <c r="A281" s="13">
        <v>2012</v>
      </c>
      <c r="B281" s="9">
        <v>1</v>
      </c>
    </row>
    <row r="282" spans="1:2" x14ac:dyDescent="0.25">
      <c r="A282" s="13">
        <v>2013</v>
      </c>
      <c r="B282" s="9">
        <v>1</v>
      </c>
    </row>
    <row r="283" spans="1:2" x14ac:dyDescent="0.25">
      <c r="A283" s="13">
        <v>2015</v>
      </c>
      <c r="B283" s="9">
        <v>1</v>
      </c>
    </row>
    <row r="284" spans="1:2" x14ac:dyDescent="0.25">
      <c r="A284" s="13">
        <v>2018</v>
      </c>
      <c r="B284" s="9">
        <v>1</v>
      </c>
    </row>
    <row r="285" spans="1:2" x14ac:dyDescent="0.25">
      <c r="A285" s="8" t="s">
        <v>532</v>
      </c>
      <c r="B285" s="9">
        <v>2</v>
      </c>
    </row>
    <row r="286" spans="1:2" x14ac:dyDescent="0.25">
      <c r="A286" s="13">
        <v>2003</v>
      </c>
      <c r="B286" s="9">
        <v>1</v>
      </c>
    </row>
    <row r="287" spans="1:2" x14ac:dyDescent="0.25">
      <c r="A287" s="13">
        <v>2008</v>
      </c>
      <c r="B287" s="9">
        <v>1</v>
      </c>
    </row>
    <row r="288" spans="1:2" x14ac:dyDescent="0.25">
      <c r="A288" s="8" t="s">
        <v>1563</v>
      </c>
      <c r="B288" s="9">
        <v>1</v>
      </c>
    </row>
    <row r="289" spans="1:2" x14ac:dyDescent="0.25">
      <c r="A289" s="13">
        <v>1996</v>
      </c>
      <c r="B289" s="9">
        <v>1</v>
      </c>
    </row>
    <row r="290" spans="1:2" x14ac:dyDescent="0.25">
      <c r="A290" s="8" t="s">
        <v>766</v>
      </c>
      <c r="B290" s="9">
        <v>7</v>
      </c>
    </row>
    <row r="291" spans="1:2" x14ac:dyDescent="0.25">
      <c r="A291" s="13">
        <v>1988</v>
      </c>
      <c r="B291" s="9">
        <v>1</v>
      </c>
    </row>
    <row r="292" spans="1:2" x14ac:dyDescent="0.25">
      <c r="A292" s="13">
        <v>1999</v>
      </c>
      <c r="B292" s="9">
        <v>1</v>
      </c>
    </row>
    <row r="293" spans="1:2" x14ac:dyDescent="0.25">
      <c r="A293" s="13">
        <v>2004</v>
      </c>
      <c r="B293" s="9">
        <v>1</v>
      </c>
    </row>
    <row r="294" spans="1:2" x14ac:dyDescent="0.25">
      <c r="A294" s="13">
        <v>2005</v>
      </c>
      <c r="B294" s="9">
        <v>1</v>
      </c>
    </row>
    <row r="295" spans="1:2" x14ac:dyDescent="0.25">
      <c r="A295" s="13">
        <v>2016</v>
      </c>
      <c r="B295" s="9">
        <v>1</v>
      </c>
    </row>
    <row r="296" spans="1:2" x14ac:dyDescent="0.25">
      <c r="A296" s="13">
        <v>2017</v>
      </c>
      <c r="B296" s="9">
        <v>1</v>
      </c>
    </row>
    <row r="297" spans="1:2" x14ac:dyDescent="0.25">
      <c r="A297" s="13">
        <v>2018</v>
      </c>
      <c r="B297" s="9">
        <v>1</v>
      </c>
    </row>
    <row r="298" spans="1:2" x14ac:dyDescent="0.25">
      <c r="A298" s="8" t="s">
        <v>157</v>
      </c>
      <c r="B298" s="9">
        <v>35</v>
      </c>
    </row>
    <row r="299" spans="1:2" x14ac:dyDescent="0.25">
      <c r="A299" s="13">
        <v>1974</v>
      </c>
      <c r="B299" s="9">
        <v>2</v>
      </c>
    </row>
    <row r="300" spans="1:2" x14ac:dyDescent="0.25">
      <c r="A300" s="13">
        <v>1985</v>
      </c>
      <c r="B300" s="9">
        <v>1</v>
      </c>
    </row>
    <row r="301" spans="1:2" x14ac:dyDescent="0.25">
      <c r="A301" s="13">
        <v>1990</v>
      </c>
      <c r="B301" s="9">
        <v>1</v>
      </c>
    </row>
    <row r="302" spans="1:2" x14ac:dyDescent="0.25">
      <c r="A302" s="13">
        <v>1994</v>
      </c>
      <c r="B302" s="9">
        <v>1</v>
      </c>
    </row>
    <row r="303" spans="1:2" x14ac:dyDescent="0.25">
      <c r="A303" s="13">
        <v>1998</v>
      </c>
      <c r="B303" s="9">
        <v>1</v>
      </c>
    </row>
    <row r="304" spans="1:2" x14ac:dyDescent="0.25">
      <c r="A304" s="13">
        <v>1999</v>
      </c>
      <c r="B304" s="9">
        <v>1</v>
      </c>
    </row>
    <row r="305" spans="1:2" x14ac:dyDescent="0.25">
      <c r="A305" s="13">
        <v>2001</v>
      </c>
      <c r="B305" s="9">
        <v>1</v>
      </c>
    </row>
    <row r="306" spans="1:2" x14ac:dyDescent="0.25">
      <c r="A306" s="13">
        <v>2004</v>
      </c>
      <c r="B306" s="9">
        <v>2</v>
      </c>
    </row>
    <row r="307" spans="1:2" x14ac:dyDescent="0.25">
      <c r="A307" s="13">
        <v>2006</v>
      </c>
      <c r="B307" s="9">
        <v>3</v>
      </c>
    </row>
    <row r="308" spans="1:2" x14ac:dyDescent="0.25">
      <c r="A308" s="13">
        <v>2007</v>
      </c>
      <c r="B308" s="9">
        <v>1</v>
      </c>
    </row>
    <row r="309" spans="1:2" x14ac:dyDescent="0.25">
      <c r="A309" s="13">
        <v>2008</v>
      </c>
      <c r="B309" s="9">
        <v>3</v>
      </c>
    </row>
    <row r="310" spans="1:2" x14ac:dyDescent="0.25">
      <c r="A310" s="13">
        <v>2009</v>
      </c>
      <c r="B310" s="9">
        <v>3</v>
      </c>
    </row>
    <row r="311" spans="1:2" x14ac:dyDescent="0.25">
      <c r="A311" s="13">
        <v>2010</v>
      </c>
      <c r="B311" s="9">
        <v>1</v>
      </c>
    </row>
    <row r="312" spans="1:2" x14ac:dyDescent="0.25">
      <c r="A312" s="13">
        <v>2011</v>
      </c>
      <c r="B312" s="9">
        <v>1</v>
      </c>
    </row>
    <row r="313" spans="1:2" x14ac:dyDescent="0.25">
      <c r="A313" s="13">
        <v>2012</v>
      </c>
      <c r="B313" s="9">
        <v>3</v>
      </c>
    </row>
    <row r="314" spans="1:2" x14ac:dyDescent="0.25">
      <c r="A314" s="13">
        <v>2013</v>
      </c>
      <c r="B314" s="9">
        <v>5</v>
      </c>
    </row>
    <row r="315" spans="1:2" x14ac:dyDescent="0.25">
      <c r="A315" s="13">
        <v>2014</v>
      </c>
      <c r="B315" s="9">
        <v>5</v>
      </c>
    </row>
    <row r="316" spans="1:2" x14ac:dyDescent="0.25">
      <c r="A316" s="8" t="s">
        <v>142</v>
      </c>
      <c r="B316" s="9">
        <v>8</v>
      </c>
    </row>
    <row r="317" spans="1:2" x14ac:dyDescent="0.25">
      <c r="A317" s="13">
        <v>2010</v>
      </c>
      <c r="B317" s="9">
        <v>1</v>
      </c>
    </row>
    <row r="318" spans="1:2" x14ac:dyDescent="0.25">
      <c r="A318" s="13">
        <v>2012</v>
      </c>
      <c r="B318" s="9">
        <v>3</v>
      </c>
    </row>
    <row r="319" spans="1:2" x14ac:dyDescent="0.25">
      <c r="A319" s="13">
        <v>2013</v>
      </c>
      <c r="B319" s="9">
        <v>2</v>
      </c>
    </row>
    <row r="320" spans="1:2" x14ac:dyDescent="0.25">
      <c r="A320" s="13">
        <v>2014</v>
      </c>
      <c r="B320" s="9">
        <v>2</v>
      </c>
    </row>
    <row r="321" spans="1:2" x14ac:dyDescent="0.25">
      <c r="A321" s="8" t="s">
        <v>2225</v>
      </c>
      <c r="B321" s="9">
        <v>1</v>
      </c>
    </row>
    <row r="322" spans="1:2" x14ac:dyDescent="0.25">
      <c r="A322" s="13">
        <v>1999</v>
      </c>
      <c r="B322" s="9">
        <v>1</v>
      </c>
    </row>
    <row r="323" spans="1:2" x14ac:dyDescent="0.25">
      <c r="A323" s="8" t="s">
        <v>672</v>
      </c>
      <c r="B323" s="9">
        <v>11</v>
      </c>
    </row>
    <row r="324" spans="1:2" x14ac:dyDescent="0.25">
      <c r="A324" s="13">
        <v>1980</v>
      </c>
      <c r="B324" s="9">
        <v>2</v>
      </c>
    </row>
    <row r="325" spans="1:2" x14ac:dyDescent="0.25">
      <c r="A325" s="13">
        <v>1984</v>
      </c>
      <c r="B325" s="9">
        <v>1</v>
      </c>
    </row>
    <row r="326" spans="1:2" x14ac:dyDescent="0.25">
      <c r="A326" s="13">
        <v>1985</v>
      </c>
      <c r="B326" s="9">
        <v>1</v>
      </c>
    </row>
    <row r="327" spans="1:2" x14ac:dyDescent="0.25">
      <c r="A327" s="13">
        <v>1986</v>
      </c>
      <c r="B327" s="9">
        <v>2</v>
      </c>
    </row>
    <row r="328" spans="1:2" x14ac:dyDescent="0.25">
      <c r="A328" s="13">
        <v>1987</v>
      </c>
      <c r="B328" s="9">
        <v>1</v>
      </c>
    </row>
    <row r="329" spans="1:2" x14ac:dyDescent="0.25">
      <c r="A329" s="13">
        <v>1990</v>
      </c>
      <c r="B329" s="9">
        <v>1</v>
      </c>
    </row>
    <row r="330" spans="1:2" x14ac:dyDescent="0.25">
      <c r="A330" s="13">
        <v>2001</v>
      </c>
      <c r="B330" s="9">
        <v>2</v>
      </c>
    </row>
    <row r="331" spans="1:2" x14ac:dyDescent="0.25">
      <c r="A331" s="13">
        <v>2007</v>
      </c>
      <c r="B331" s="9">
        <v>1</v>
      </c>
    </row>
    <row r="332" spans="1:2" x14ac:dyDescent="0.25">
      <c r="A332" s="8" t="s">
        <v>1423</v>
      </c>
      <c r="B332" s="9">
        <v>1</v>
      </c>
    </row>
    <row r="333" spans="1:2" x14ac:dyDescent="0.25">
      <c r="A333" s="13">
        <v>1998</v>
      </c>
      <c r="B333" s="9">
        <v>1</v>
      </c>
    </row>
    <row r="334" spans="1:2" x14ac:dyDescent="0.25">
      <c r="A334" s="8" t="s">
        <v>127</v>
      </c>
      <c r="B334" s="9">
        <v>1</v>
      </c>
    </row>
    <row r="335" spans="1:2" x14ac:dyDescent="0.25">
      <c r="A335" s="13">
        <v>2897</v>
      </c>
      <c r="B335" s="9">
        <v>1</v>
      </c>
    </row>
    <row r="336" spans="1:2" x14ac:dyDescent="0.25">
      <c r="A336" s="8" t="s">
        <v>1275</v>
      </c>
      <c r="B336" s="9">
        <v>3</v>
      </c>
    </row>
    <row r="337" spans="1:2" x14ac:dyDescent="0.25">
      <c r="A337" s="13">
        <v>1976</v>
      </c>
      <c r="B337" s="9">
        <v>1</v>
      </c>
    </row>
    <row r="338" spans="1:2" x14ac:dyDescent="0.25">
      <c r="A338" s="13">
        <v>1980</v>
      </c>
      <c r="B338" s="9">
        <v>1</v>
      </c>
    </row>
    <row r="339" spans="1:2" x14ac:dyDescent="0.25">
      <c r="A339" s="13">
        <v>1985</v>
      </c>
      <c r="B339" s="9">
        <v>1</v>
      </c>
    </row>
    <row r="340" spans="1:2" x14ac:dyDescent="0.25">
      <c r="A340" s="8" t="s">
        <v>554</v>
      </c>
      <c r="B340" s="9">
        <v>8</v>
      </c>
    </row>
    <row r="341" spans="1:2" x14ac:dyDescent="0.25">
      <c r="A341" s="13">
        <v>1988</v>
      </c>
      <c r="B341" s="9">
        <v>1</v>
      </c>
    </row>
    <row r="342" spans="1:2" x14ac:dyDescent="0.25">
      <c r="A342" s="13">
        <v>1993</v>
      </c>
      <c r="B342" s="9">
        <v>1</v>
      </c>
    </row>
    <row r="343" spans="1:2" x14ac:dyDescent="0.25">
      <c r="A343" s="13">
        <v>2001</v>
      </c>
      <c r="B343" s="9">
        <v>1</v>
      </c>
    </row>
    <row r="344" spans="1:2" x14ac:dyDescent="0.25">
      <c r="A344" s="13">
        <v>2002</v>
      </c>
      <c r="B344" s="9">
        <v>1</v>
      </c>
    </row>
    <row r="345" spans="1:2" x14ac:dyDescent="0.25">
      <c r="A345" s="13">
        <v>2005</v>
      </c>
      <c r="B345" s="9">
        <v>2</v>
      </c>
    </row>
    <row r="346" spans="1:2" x14ac:dyDescent="0.25">
      <c r="A346" s="13">
        <v>2007</v>
      </c>
      <c r="B346" s="9">
        <v>1</v>
      </c>
    </row>
    <row r="347" spans="1:2" x14ac:dyDescent="0.25">
      <c r="A347" s="13">
        <v>2008</v>
      </c>
      <c r="B347" s="9">
        <v>1</v>
      </c>
    </row>
    <row r="348" spans="1:2" x14ac:dyDescent="0.25">
      <c r="A348" s="8" t="s">
        <v>1380</v>
      </c>
      <c r="B348" s="9">
        <v>2</v>
      </c>
    </row>
    <row r="349" spans="1:2" x14ac:dyDescent="0.25">
      <c r="A349" s="13">
        <v>1998</v>
      </c>
      <c r="B349" s="9">
        <v>1</v>
      </c>
    </row>
    <row r="350" spans="1:2" x14ac:dyDescent="0.25">
      <c r="A350" s="13">
        <v>1999</v>
      </c>
      <c r="B350" s="9">
        <v>1</v>
      </c>
    </row>
    <row r="351" spans="1:2" x14ac:dyDescent="0.25">
      <c r="A351" s="8" t="s">
        <v>840</v>
      </c>
      <c r="B351" s="9">
        <v>4</v>
      </c>
    </row>
    <row r="352" spans="1:2" x14ac:dyDescent="0.25">
      <c r="A352" s="13">
        <v>1983</v>
      </c>
      <c r="B352" s="9">
        <v>1</v>
      </c>
    </row>
    <row r="353" spans="1:2" x14ac:dyDescent="0.25">
      <c r="A353" s="13">
        <v>2015</v>
      </c>
      <c r="B353" s="9">
        <v>1</v>
      </c>
    </row>
    <row r="354" spans="1:2" x14ac:dyDescent="0.25">
      <c r="A354" s="13">
        <v>2016</v>
      </c>
      <c r="B354" s="9">
        <v>1</v>
      </c>
    </row>
    <row r="355" spans="1:2" x14ac:dyDescent="0.25">
      <c r="A355" s="13">
        <v>2017</v>
      </c>
      <c r="B355" s="9">
        <v>1</v>
      </c>
    </row>
    <row r="356" spans="1:2" x14ac:dyDescent="0.25">
      <c r="A356" s="8" t="s">
        <v>1646</v>
      </c>
      <c r="B356" s="9">
        <v>1</v>
      </c>
    </row>
    <row r="357" spans="1:2" x14ac:dyDescent="0.25">
      <c r="A357" s="13">
        <v>1994</v>
      </c>
      <c r="B357" s="9">
        <v>1</v>
      </c>
    </row>
    <row r="358" spans="1:2" x14ac:dyDescent="0.25">
      <c r="A358" s="8" t="s">
        <v>201</v>
      </c>
      <c r="B358" s="9">
        <v>38</v>
      </c>
    </row>
    <row r="359" spans="1:2" x14ac:dyDescent="0.25">
      <c r="A359" s="13">
        <v>1980</v>
      </c>
      <c r="B359" s="9">
        <v>1</v>
      </c>
    </row>
    <row r="360" spans="1:2" x14ac:dyDescent="0.25">
      <c r="A360" s="13">
        <v>1981</v>
      </c>
      <c r="B360" s="9">
        <v>2</v>
      </c>
    </row>
    <row r="361" spans="1:2" x14ac:dyDescent="0.25">
      <c r="A361" s="13">
        <v>1984</v>
      </c>
      <c r="B361" s="9">
        <v>1</v>
      </c>
    </row>
    <row r="362" spans="1:2" x14ac:dyDescent="0.25">
      <c r="A362" s="13">
        <v>1988</v>
      </c>
      <c r="B362" s="9">
        <v>2</v>
      </c>
    </row>
    <row r="363" spans="1:2" x14ac:dyDescent="0.25">
      <c r="A363" s="13">
        <v>1990</v>
      </c>
      <c r="B363" s="9">
        <v>1</v>
      </c>
    </row>
    <row r="364" spans="1:2" x14ac:dyDescent="0.25">
      <c r="A364" s="13">
        <v>1992</v>
      </c>
      <c r="B364" s="9">
        <v>1</v>
      </c>
    </row>
    <row r="365" spans="1:2" x14ac:dyDescent="0.25">
      <c r="A365" s="13">
        <v>1994</v>
      </c>
      <c r="B365" s="9">
        <v>2</v>
      </c>
    </row>
    <row r="366" spans="1:2" x14ac:dyDescent="0.25">
      <c r="A366" s="13">
        <v>1995</v>
      </c>
      <c r="B366" s="9">
        <v>1</v>
      </c>
    </row>
    <row r="367" spans="1:2" x14ac:dyDescent="0.25">
      <c r="A367" s="13">
        <v>1996</v>
      </c>
      <c r="B367" s="9">
        <v>2</v>
      </c>
    </row>
    <row r="368" spans="1:2" x14ac:dyDescent="0.25">
      <c r="A368" s="13">
        <v>1997</v>
      </c>
      <c r="B368" s="9">
        <v>3</v>
      </c>
    </row>
    <row r="369" spans="1:2" x14ac:dyDescent="0.25">
      <c r="A369" s="13">
        <v>1998</v>
      </c>
      <c r="B369" s="9">
        <v>1</v>
      </c>
    </row>
    <row r="370" spans="1:2" x14ac:dyDescent="0.25">
      <c r="A370" s="13">
        <v>1999</v>
      </c>
      <c r="B370" s="9">
        <v>1</v>
      </c>
    </row>
    <row r="371" spans="1:2" x14ac:dyDescent="0.25">
      <c r="A371" s="13">
        <v>2001</v>
      </c>
      <c r="B371" s="9">
        <v>1</v>
      </c>
    </row>
    <row r="372" spans="1:2" x14ac:dyDescent="0.25">
      <c r="A372" s="13">
        <v>2003</v>
      </c>
      <c r="B372" s="9">
        <v>1</v>
      </c>
    </row>
    <row r="373" spans="1:2" x14ac:dyDescent="0.25">
      <c r="A373" s="13">
        <v>2005</v>
      </c>
      <c r="B373" s="9">
        <v>2</v>
      </c>
    </row>
    <row r="374" spans="1:2" x14ac:dyDescent="0.25">
      <c r="A374" s="13">
        <v>2006</v>
      </c>
      <c r="B374" s="9">
        <v>1</v>
      </c>
    </row>
    <row r="375" spans="1:2" x14ac:dyDescent="0.25">
      <c r="A375" s="13">
        <v>2007</v>
      </c>
      <c r="B375" s="9">
        <v>1</v>
      </c>
    </row>
    <row r="376" spans="1:2" x14ac:dyDescent="0.25">
      <c r="A376" s="13">
        <v>2008</v>
      </c>
      <c r="B376" s="9">
        <v>4</v>
      </c>
    </row>
    <row r="377" spans="1:2" x14ac:dyDescent="0.25">
      <c r="A377" s="13">
        <v>2009</v>
      </c>
      <c r="B377" s="9">
        <v>1</v>
      </c>
    </row>
    <row r="378" spans="1:2" x14ac:dyDescent="0.25">
      <c r="A378" s="13">
        <v>2010</v>
      </c>
      <c r="B378" s="9">
        <v>1</v>
      </c>
    </row>
    <row r="379" spans="1:2" x14ac:dyDescent="0.25">
      <c r="A379" s="13">
        <v>2011</v>
      </c>
      <c r="B379" s="9">
        <v>2</v>
      </c>
    </row>
    <row r="380" spans="1:2" x14ac:dyDescent="0.25">
      <c r="A380" s="13">
        <v>2012</v>
      </c>
      <c r="B380" s="9">
        <v>1</v>
      </c>
    </row>
    <row r="381" spans="1:2" x14ac:dyDescent="0.25">
      <c r="A381" s="13">
        <v>2013</v>
      </c>
      <c r="B381" s="9">
        <v>2</v>
      </c>
    </row>
    <row r="382" spans="1:2" x14ac:dyDescent="0.25">
      <c r="A382" s="13">
        <v>2015</v>
      </c>
      <c r="B382" s="9">
        <v>1</v>
      </c>
    </row>
    <row r="383" spans="1:2" x14ac:dyDescent="0.25">
      <c r="A383" s="13">
        <v>2016</v>
      </c>
      <c r="B383" s="9">
        <v>1</v>
      </c>
    </row>
    <row r="384" spans="1:2" x14ac:dyDescent="0.25">
      <c r="A384" s="13">
        <v>2018</v>
      </c>
      <c r="B384" s="9">
        <v>1</v>
      </c>
    </row>
    <row r="385" spans="1:2" x14ac:dyDescent="0.25">
      <c r="A385" s="8" t="s">
        <v>1613</v>
      </c>
      <c r="B385" s="9">
        <v>1</v>
      </c>
    </row>
    <row r="386" spans="1:2" x14ac:dyDescent="0.25">
      <c r="A386" s="13">
        <v>1995</v>
      </c>
      <c r="B386" s="9">
        <v>1</v>
      </c>
    </row>
    <row r="387" spans="1:2" x14ac:dyDescent="0.25">
      <c r="A387" s="8" t="s">
        <v>1545</v>
      </c>
      <c r="B387" s="9">
        <v>5</v>
      </c>
    </row>
    <row r="388" spans="1:2" x14ac:dyDescent="0.25">
      <c r="A388" s="13">
        <v>1990</v>
      </c>
      <c r="B388" s="9">
        <v>2</v>
      </c>
    </row>
    <row r="389" spans="1:2" x14ac:dyDescent="0.25">
      <c r="A389" s="13">
        <v>1992</v>
      </c>
      <c r="B389" s="9">
        <v>1</v>
      </c>
    </row>
    <row r="390" spans="1:2" x14ac:dyDescent="0.25">
      <c r="A390" s="13">
        <v>1995</v>
      </c>
      <c r="B390" s="9">
        <v>1</v>
      </c>
    </row>
    <row r="391" spans="1:2" x14ac:dyDescent="0.25">
      <c r="A391" s="13">
        <v>1996</v>
      </c>
      <c r="B391" s="9">
        <v>1</v>
      </c>
    </row>
    <row r="392" spans="1:2" x14ac:dyDescent="0.25">
      <c r="A392" s="8" t="s">
        <v>640</v>
      </c>
      <c r="B392" s="9">
        <v>2</v>
      </c>
    </row>
    <row r="393" spans="1:2" x14ac:dyDescent="0.25">
      <c r="A393" s="13">
        <v>1991</v>
      </c>
      <c r="B393" s="9">
        <v>1</v>
      </c>
    </row>
    <row r="394" spans="1:2" x14ac:dyDescent="0.25">
      <c r="A394" s="13">
        <v>2007</v>
      </c>
      <c r="B394" s="9">
        <v>1</v>
      </c>
    </row>
    <row r="395" spans="1:2" x14ac:dyDescent="0.25">
      <c r="A395" s="8" t="s">
        <v>1042</v>
      </c>
      <c r="B395" s="9">
        <v>5</v>
      </c>
    </row>
    <row r="396" spans="1:2" x14ac:dyDescent="0.25">
      <c r="A396" s="13">
        <v>1984</v>
      </c>
      <c r="B396" s="9">
        <v>1</v>
      </c>
    </row>
    <row r="397" spans="1:2" x14ac:dyDescent="0.25">
      <c r="A397" s="13">
        <v>1988</v>
      </c>
      <c r="B397" s="9">
        <v>1</v>
      </c>
    </row>
    <row r="398" spans="1:2" x14ac:dyDescent="0.25">
      <c r="A398" s="13">
        <v>1989</v>
      </c>
      <c r="B398" s="9">
        <v>1</v>
      </c>
    </row>
    <row r="399" spans="1:2" x14ac:dyDescent="0.25">
      <c r="A399" s="13">
        <v>1993</v>
      </c>
      <c r="B399" s="9">
        <v>1</v>
      </c>
    </row>
    <row r="400" spans="1:2" x14ac:dyDescent="0.25">
      <c r="A400" s="13">
        <v>1997</v>
      </c>
      <c r="B400" s="9">
        <v>1</v>
      </c>
    </row>
    <row r="401" spans="1:2" x14ac:dyDescent="0.25">
      <c r="A401" s="8" t="s">
        <v>2317</v>
      </c>
      <c r="B401" s="9">
        <v>2</v>
      </c>
    </row>
    <row r="402" spans="1:2" x14ac:dyDescent="0.25">
      <c r="A402" s="13">
        <v>1975</v>
      </c>
      <c r="B402" s="9">
        <v>1</v>
      </c>
    </row>
    <row r="403" spans="1:2" x14ac:dyDescent="0.25">
      <c r="A403" s="13">
        <v>1976</v>
      </c>
      <c r="B403" s="9">
        <v>1</v>
      </c>
    </row>
    <row r="404" spans="1:2" x14ac:dyDescent="0.25">
      <c r="A404" s="8" t="s">
        <v>1884</v>
      </c>
      <c r="B404" s="9">
        <v>1</v>
      </c>
    </row>
    <row r="405" spans="1:2" x14ac:dyDescent="0.25">
      <c r="A405" s="13">
        <v>1981</v>
      </c>
      <c r="B405" s="9">
        <v>1</v>
      </c>
    </row>
    <row r="406" spans="1:2" x14ac:dyDescent="0.25">
      <c r="A406" s="8" t="s">
        <v>275</v>
      </c>
      <c r="B406" s="9">
        <v>33</v>
      </c>
    </row>
    <row r="407" spans="1:2" x14ac:dyDescent="0.25">
      <c r="A407" s="13">
        <v>1981</v>
      </c>
      <c r="B407" s="9">
        <v>1</v>
      </c>
    </row>
    <row r="408" spans="1:2" x14ac:dyDescent="0.25">
      <c r="A408" s="13">
        <v>1983</v>
      </c>
      <c r="B408" s="9">
        <v>2</v>
      </c>
    </row>
    <row r="409" spans="1:2" x14ac:dyDescent="0.25">
      <c r="A409" s="13">
        <v>1984</v>
      </c>
      <c r="B409" s="9">
        <v>3</v>
      </c>
    </row>
    <row r="410" spans="1:2" x14ac:dyDescent="0.25">
      <c r="A410" s="13">
        <v>1985</v>
      </c>
      <c r="B410" s="9">
        <v>4</v>
      </c>
    </row>
    <row r="411" spans="1:2" x14ac:dyDescent="0.25">
      <c r="A411" s="13">
        <v>1986</v>
      </c>
      <c r="B411" s="9">
        <v>3</v>
      </c>
    </row>
    <row r="412" spans="1:2" x14ac:dyDescent="0.25">
      <c r="A412" s="13">
        <v>1987</v>
      </c>
      <c r="B412" s="9">
        <v>4</v>
      </c>
    </row>
    <row r="413" spans="1:2" x14ac:dyDescent="0.25">
      <c r="A413" s="13">
        <v>1988</v>
      </c>
      <c r="B413" s="9">
        <v>1</v>
      </c>
    </row>
    <row r="414" spans="1:2" x14ac:dyDescent="0.25">
      <c r="A414" s="13">
        <v>1989</v>
      </c>
      <c r="B414" s="9">
        <v>2</v>
      </c>
    </row>
    <row r="415" spans="1:2" x14ac:dyDescent="0.25">
      <c r="A415" s="13">
        <v>1990</v>
      </c>
      <c r="B415" s="9">
        <v>1</v>
      </c>
    </row>
    <row r="416" spans="1:2" x14ac:dyDescent="0.25">
      <c r="A416" s="13">
        <v>1992</v>
      </c>
      <c r="B416" s="9">
        <v>1</v>
      </c>
    </row>
    <row r="417" spans="1:2" x14ac:dyDescent="0.25">
      <c r="A417" s="13">
        <v>1994</v>
      </c>
      <c r="B417" s="9">
        <v>2</v>
      </c>
    </row>
    <row r="418" spans="1:2" x14ac:dyDescent="0.25">
      <c r="A418" s="13">
        <v>1996</v>
      </c>
      <c r="B418" s="9">
        <v>1</v>
      </c>
    </row>
    <row r="419" spans="1:2" x14ac:dyDescent="0.25">
      <c r="A419" s="13">
        <v>1997</v>
      </c>
      <c r="B419" s="9">
        <v>1</v>
      </c>
    </row>
    <row r="420" spans="1:2" x14ac:dyDescent="0.25">
      <c r="A420" s="13">
        <v>1999</v>
      </c>
      <c r="B420" s="9">
        <v>1</v>
      </c>
    </row>
    <row r="421" spans="1:2" x14ac:dyDescent="0.25">
      <c r="A421" s="13">
        <v>2007</v>
      </c>
      <c r="B421" s="9">
        <v>1</v>
      </c>
    </row>
    <row r="422" spans="1:2" x14ac:dyDescent="0.25">
      <c r="A422" s="13">
        <v>2010</v>
      </c>
      <c r="B422" s="9">
        <v>1</v>
      </c>
    </row>
    <row r="423" spans="1:2" x14ac:dyDescent="0.25">
      <c r="A423" s="13">
        <v>2011</v>
      </c>
      <c r="B423" s="9">
        <v>1</v>
      </c>
    </row>
    <row r="424" spans="1:2" x14ac:dyDescent="0.25">
      <c r="A424" s="13">
        <v>2014</v>
      </c>
      <c r="B424" s="9">
        <v>1</v>
      </c>
    </row>
    <row r="425" spans="1:2" x14ac:dyDescent="0.25">
      <c r="A425" s="13">
        <v>2015</v>
      </c>
      <c r="B425" s="9">
        <v>1</v>
      </c>
    </row>
    <row r="426" spans="1:2" x14ac:dyDescent="0.25">
      <c r="A426" s="13">
        <v>2016</v>
      </c>
      <c r="B426" s="9">
        <v>1</v>
      </c>
    </row>
    <row r="427" spans="1:2" x14ac:dyDescent="0.25">
      <c r="A427" s="8" t="s">
        <v>82</v>
      </c>
      <c r="B427" s="9">
        <v>1</v>
      </c>
    </row>
    <row r="428" spans="1:2" x14ac:dyDescent="0.25">
      <c r="A428" s="13" t="s">
        <v>69</v>
      </c>
      <c r="B428" s="9">
        <v>1</v>
      </c>
    </row>
    <row r="429" spans="1:2" x14ac:dyDescent="0.25">
      <c r="A429" s="8" t="s">
        <v>1402</v>
      </c>
      <c r="B429" s="9">
        <v>1</v>
      </c>
    </row>
    <row r="430" spans="1:2" x14ac:dyDescent="0.25">
      <c r="A430" s="13">
        <v>1999</v>
      </c>
      <c r="B430" s="9">
        <v>1</v>
      </c>
    </row>
    <row r="431" spans="1:2" x14ac:dyDescent="0.25">
      <c r="A431" s="8" t="s">
        <v>704</v>
      </c>
      <c r="B431" s="9">
        <v>2</v>
      </c>
    </row>
    <row r="432" spans="1:2" x14ac:dyDescent="0.25">
      <c r="A432" s="13" t="s">
        <v>69</v>
      </c>
      <c r="B432" s="9">
        <v>2</v>
      </c>
    </row>
    <row r="433" spans="1:2" x14ac:dyDescent="0.25">
      <c r="A433" s="8" t="s">
        <v>1257</v>
      </c>
      <c r="B433" s="9">
        <v>1</v>
      </c>
    </row>
    <row r="434" spans="1:2" x14ac:dyDescent="0.25">
      <c r="A434" s="13" t="s">
        <v>69</v>
      </c>
      <c r="B434" s="9">
        <v>1</v>
      </c>
    </row>
    <row r="435" spans="1:2" x14ac:dyDescent="0.25">
      <c r="A435" s="8" t="s">
        <v>190</v>
      </c>
      <c r="B435" s="9">
        <v>16</v>
      </c>
    </row>
    <row r="436" spans="1:2" x14ac:dyDescent="0.25">
      <c r="A436" s="13">
        <v>1997</v>
      </c>
      <c r="B436" s="9">
        <v>1</v>
      </c>
    </row>
    <row r="437" spans="1:2" x14ac:dyDescent="0.25">
      <c r="A437" s="13">
        <v>1998</v>
      </c>
      <c r="B437" s="9">
        <v>2</v>
      </c>
    </row>
    <row r="438" spans="1:2" x14ac:dyDescent="0.25">
      <c r="A438" s="13">
        <v>1999</v>
      </c>
      <c r="B438" s="9">
        <v>1</v>
      </c>
    </row>
    <row r="439" spans="1:2" x14ac:dyDescent="0.25">
      <c r="A439" s="13">
        <v>2003</v>
      </c>
      <c r="B439" s="9">
        <v>2</v>
      </c>
    </row>
    <row r="440" spans="1:2" x14ac:dyDescent="0.25">
      <c r="A440" s="13">
        <v>2005</v>
      </c>
      <c r="B440" s="9">
        <v>1</v>
      </c>
    </row>
    <row r="441" spans="1:2" x14ac:dyDescent="0.25">
      <c r="A441" s="13">
        <v>2007</v>
      </c>
      <c r="B441" s="9">
        <v>2</v>
      </c>
    </row>
    <row r="442" spans="1:2" x14ac:dyDescent="0.25">
      <c r="A442" s="13">
        <v>2008</v>
      </c>
      <c r="B442" s="9">
        <v>2</v>
      </c>
    </row>
    <row r="443" spans="1:2" x14ac:dyDescent="0.25">
      <c r="A443" s="13">
        <v>2009</v>
      </c>
      <c r="B443" s="9">
        <v>1</v>
      </c>
    </row>
    <row r="444" spans="1:2" x14ac:dyDescent="0.25">
      <c r="A444" s="13">
        <v>2010</v>
      </c>
      <c r="B444" s="9">
        <v>1</v>
      </c>
    </row>
    <row r="445" spans="1:2" x14ac:dyDescent="0.25">
      <c r="A445" s="13">
        <v>2011</v>
      </c>
      <c r="B445" s="9">
        <v>1</v>
      </c>
    </row>
    <row r="446" spans="1:2" x14ac:dyDescent="0.25">
      <c r="A446" s="13">
        <v>2012</v>
      </c>
      <c r="B446" s="9">
        <v>1</v>
      </c>
    </row>
    <row r="447" spans="1:2" x14ac:dyDescent="0.25">
      <c r="A447" s="13">
        <v>2013</v>
      </c>
      <c r="B447" s="9">
        <v>1</v>
      </c>
    </row>
    <row r="448" spans="1:2" x14ac:dyDescent="0.25">
      <c r="A448" s="8" t="s">
        <v>680</v>
      </c>
      <c r="B448" s="9">
        <v>2</v>
      </c>
    </row>
    <row r="449" spans="1:2" x14ac:dyDescent="0.25">
      <c r="A449" s="13">
        <v>2003</v>
      </c>
      <c r="B449" s="9">
        <v>1</v>
      </c>
    </row>
    <row r="450" spans="1:2" x14ac:dyDescent="0.25">
      <c r="A450" s="13">
        <v>2007</v>
      </c>
      <c r="B450" s="9">
        <v>1</v>
      </c>
    </row>
    <row r="451" spans="1:2" x14ac:dyDescent="0.25">
      <c r="A451" s="8" t="s">
        <v>820</v>
      </c>
      <c r="B451" s="9">
        <v>5</v>
      </c>
    </row>
    <row r="452" spans="1:2" x14ac:dyDescent="0.25">
      <c r="A452" s="13">
        <v>1998</v>
      </c>
      <c r="B452" s="9">
        <v>1</v>
      </c>
    </row>
    <row r="453" spans="1:2" x14ac:dyDescent="0.25">
      <c r="A453" s="13">
        <v>2014</v>
      </c>
      <c r="B453" s="9">
        <v>2</v>
      </c>
    </row>
    <row r="454" spans="1:2" x14ac:dyDescent="0.25">
      <c r="A454" s="13">
        <v>2015</v>
      </c>
      <c r="B454" s="9">
        <v>2</v>
      </c>
    </row>
    <row r="455" spans="1:2" x14ac:dyDescent="0.25">
      <c r="A455" s="8" t="s">
        <v>1558</v>
      </c>
      <c r="B455" s="9">
        <v>4</v>
      </c>
    </row>
    <row r="456" spans="1:2" x14ac:dyDescent="0.25">
      <c r="A456" s="13">
        <v>1990</v>
      </c>
      <c r="B456" s="9">
        <v>1</v>
      </c>
    </row>
    <row r="457" spans="1:2" x14ac:dyDescent="0.25">
      <c r="A457" s="13">
        <v>1993</v>
      </c>
      <c r="B457" s="9">
        <v>1</v>
      </c>
    </row>
    <row r="458" spans="1:2" x14ac:dyDescent="0.25">
      <c r="A458" s="13">
        <v>1996</v>
      </c>
      <c r="B458" s="9">
        <v>1</v>
      </c>
    </row>
    <row r="459" spans="1:2" x14ac:dyDescent="0.25">
      <c r="A459" s="13">
        <v>2016</v>
      </c>
      <c r="B459" s="9">
        <v>1</v>
      </c>
    </row>
    <row r="460" spans="1:2" x14ac:dyDescent="0.25">
      <c r="A460" s="8" t="s">
        <v>1154</v>
      </c>
      <c r="B460" s="9">
        <v>4</v>
      </c>
    </row>
    <row r="461" spans="1:2" x14ac:dyDescent="0.25">
      <c r="A461" s="13">
        <v>1987</v>
      </c>
      <c r="B461" s="9">
        <v>1</v>
      </c>
    </row>
    <row r="462" spans="1:2" x14ac:dyDescent="0.25">
      <c r="A462" s="13">
        <v>1999</v>
      </c>
      <c r="B462" s="9">
        <v>1</v>
      </c>
    </row>
    <row r="463" spans="1:2" x14ac:dyDescent="0.25">
      <c r="A463" s="13">
        <v>2001</v>
      </c>
      <c r="B463" s="9">
        <v>1</v>
      </c>
    </row>
    <row r="464" spans="1:2" x14ac:dyDescent="0.25">
      <c r="A464" s="13">
        <v>2003</v>
      </c>
      <c r="B464" s="9">
        <v>1</v>
      </c>
    </row>
    <row r="465" spans="1:2" x14ac:dyDescent="0.25">
      <c r="A465" s="8" t="s">
        <v>191</v>
      </c>
      <c r="B465" s="9">
        <v>3</v>
      </c>
    </row>
    <row r="466" spans="1:2" x14ac:dyDescent="0.25">
      <c r="A466" s="13">
        <v>8865</v>
      </c>
      <c r="B466" s="9">
        <v>2</v>
      </c>
    </row>
    <row r="467" spans="1:2" x14ac:dyDescent="0.25">
      <c r="A467" s="13" t="s">
        <v>69</v>
      </c>
      <c r="B467" s="9">
        <v>1</v>
      </c>
    </row>
    <row r="468" spans="1:2" x14ac:dyDescent="0.25">
      <c r="A468" s="8" t="s">
        <v>1265</v>
      </c>
      <c r="B468" s="9">
        <v>1</v>
      </c>
    </row>
    <row r="469" spans="1:2" x14ac:dyDescent="0.25">
      <c r="A469" s="13">
        <v>1985</v>
      </c>
      <c r="B469" s="9">
        <v>1</v>
      </c>
    </row>
    <row r="470" spans="1:2" x14ac:dyDescent="0.25">
      <c r="A470" s="8" t="s">
        <v>907</v>
      </c>
      <c r="B470" s="9">
        <v>6</v>
      </c>
    </row>
    <row r="471" spans="1:2" x14ac:dyDescent="0.25">
      <c r="A471" s="13">
        <v>1987</v>
      </c>
      <c r="B471" s="9">
        <v>1</v>
      </c>
    </row>
    <row r="472" spans="1:2" x14ac:dyDescent="0.25">
      <c r="A472" s="13">
        <v>1997</v>
      </c>
      <c r="B472" s="9">
        <v>1</v>
      </c>
    </row>
    <row r="473" spans="1:2" x14ac:dyDescent="0.25">
      <c r="A473" s="13">
        <v>2001</v>
      </c>
      <c r="B473" s="9">
        <v>1</v>
      </c>
    </row>
    <row r="474" spans="1:2" x14ac:dyDescent="0.25">
      <c r="A474" s="13">
        <v>2005</v>
      </c>
      <c r="B474" s="9">
        <v>1</v>
      </c>
    </row>
    <row r="475" spans="1:2" x14ac:dyDescent="0.25">
      <c r="A475" s="13">
        <v>2014</v>
      </c>
      <c r="B475" s="9">
        <v>1</v>
      </c>
    </row>
    <row r="476" spans="1:2" x14ac:dyDescent="0.25">
      <c r="A476" s="13">
        <v>2016</v>
      </c>
      <c r="B476" s="9">
        <v>1</v>
      </c>
    </row>
    <row r="477" spans="1:2" x14ac:dyDescent="0.25">
      <c r="A477" s="8" t="s">
        <v>1242</v>
      </c>
      <c r="B477" s="9">
        <v>2</v>
      </c>
    </row>
    <row r="478" spans="1:2" x14ac:dyDescent="0.25">
      <c r="A478" s="13">
        <v>1985</v>
      </c>
      <c r="B478" s="9">
        <v>1</v>
      </c>
    </row>
    <row r="479" spans="1:2" x14ac:dyDescent="0.25">
      <c r="A479" s="13">
        <v>1997</v>
      </c>
      <c r="B479" s="9">
        <v>1</v>
      </c>
    </row>
    <row r="480" spans="1:2" x14ac:dyDescent="0.25">
      <c r="A480" s="8" t="s">
        <v>2252</v>
      </c>
      <c r="B480" s="9">
        <v>1</v>
      </c>
    </row>
    <row r="481" spans="1:2" x14ac:dyDescent="0.25">
      <c r="A481" s="13">
        <v>2015</v>
      </c>
      <c r="B481" s="9">
        <v>1</v>
      </c>
    </row>
    <row r="482" spans="1:2" x14ac:dyDescent="0.25">
      <c r="A482" s="8" t="s">
        <v>166</v>
      </c>
      <c r="B482" s="9">
        <v>103</v>
      </c>
    </row>
    <row r="483" spans="1:2" x14ac:dyDescent="0.25">
      <c r="A483" s="13">
        <v>1969</v>
      </c>
      <c r="B483" s="9">
        <v>1</v>
      </c>
    </row>
    <row r="484" spans="1:2" x14ac:dyDescent="0.25">
      <c r="A484" s="13">
        <v>1970</v>
      </c>
      <c r="B484" s="9">
        <v>1</v>
      </c>
    </row>
    <row r="485" spans="1:2" x14ac:dyDescent="0.25">
      <c r="A485" s="13">
        <v>1971</v>
      </c>
      <c r="B485" s="9">
        <v>5</v>
      </c>
    </row>
    <row r="486" spans="1:2" x14ac:dyDescent="0.25">
      <c r="A486" s="13">
        <v>1972</v>
      </c>
      <c r="B486" s="9">
        <v>5</v>
      </c>
    </row>
    <row r="487" spans="1:2" x14ac:dyDescent="0.25">
      <c r="A487" s="13">
        <v>1973</v>
      </c>
      <c r="B487" s="9">
        <v>3</v>
      </c>
    </row>
    <row r="488" spans="1:2" x14ac:dyDescent="0.25">
      <c r="A488" s="13">
        <v>1974</v>
      </c>
      <c r="B488" s="9">
        <v>1</v>
      </c>
    </row>
    <row r="489" spans="1:2" x14ac:dyDescent="0.25">
      <c r="A489" s="13">
        <v>1975</v>
      </c>
      <c r="B489" s="9">
        <v>7</v>
      </c>
    </row>
    <row r="490" spans="1:2" x14ac:dyDescent="0.25">
      <c r="A490" s="13">
        <v>1976</v>
      </c>
      <c r="B490" s="9">
        <v>2</v>
      </c>
    </row>
    <row r="491" spans="1:2" x14ac:dyDescent="0.25">
      <c r="A491" s="13">
        <v>1977</v>
      </c>
      <c r="B491" s="9">
        <v>5</v>
      </c>
    </row>
    <row r="492" spans="1:2" x14ac:dyDescent="0.25">
      <c r="A492" s="13">
        <v>1978</v>
      </c>
      <c r="B492" s="9">
        <v>4</v>
      </c>
    </row>
    <row r="493" spans="1:2" x14ac:dyDescent="0.25">
      <c r="A493" s="13">
        <v>1979</v>
      </c>
      <c r="B493" s="9">
        <v>1</v>
      </c>
    </row>
    <row r="494" spans="1:2" x14ac:dyDescent="0.25">
      <c r="A494" s="13">
        <v>1980</v>
      </c>
      <c r="B494" s="9">
        <v>8</v>
      </c>
    </row>
    <row r="495" spans="1:2" x14ac:dyDescent="0.25">
      <c r="A495" s="13">
        <v>1981</v>
      </c>
      <c r="B495" s="9">
        <v>2</v>
      </c>
    </row>
    <row r="496" spans="1:2" x14ac:dyDescent="0.25">
      <c r="A496" s="13">
        <v>1982</v>
      </c>
      <c r="B496" s="9">
        <v>1</v>
      </c>
    </row>
    <row r="497" spans="1:2" x14ac:dyDescent="0.25">
      <c r="A497" s="13">
        <v>1983</v>
      </c>
      <c r="B497" s="9">
        <v>2</v>
      </c>
    </row>
    <row r="498" spans="1:2" x14ac:dyDescent="0.25">
      <c r="A498" s="13">
        <v>1984</v>
      </c>
      <c r="B498" s="9">
        <v>2</v>
      </c>
    </row>
    <row r="499" spans="1:2" x14ac:dyDescent="0.25">
      <c r="A499" s="13">
        <v>1985</v>
      </c>
      <c r="B499" s="9">
        <v>1</v>
      </c>
    </row>
    <row r="500" spans="1:2" x14ac:dyDescent="0.25">
      <c r="A500" s="13">
        <v>1986</v>
      </c>
      <c r="B500" s="9">
        <v>4</v>
      </c>
    </row>
    <row r="501" spans="1:2" x14ac:dyDescent="0.25">
      <c r="A501" s="13">
        <v>1987</v>
      </c>
      <c r="B501" s="9">
        <v>6</v>
      </c>
    </row>
    <row r="502" spans="1:2" x14ac:dyDescent="0.25">
      <c r="A502" s="13">
        <v>1988</v>
      </c>
      <c r="B502" s="9">
        <v>2</v>
      </c>
    </row>
    <row r="503" spans="1:2" x14ac:dyDescent="0.25">
      <c r="A503" s="13">
        <v>1989</v>
      </c>
      <c r="B503" s="9">
        <v>3</v>
      </c>
    </row>
    <row r="504" spans="1:2" x14ac:dyDescent="0.25">
      <c r="A504" s="13">
        <v>1990</v>
      </c>
      <c r="B504" s="9">
        <v>2</v>
      </c>
    </row>
    <row r="505" spans="1:2" x14ac:dyDescent="0.25">
      <c r="A505" s="13">
        <v>1991</v>
      </c>
      <c r="B505" s="9">
        <v>1</v>
      </c>
    </row>
    <row r="506" spans="1:2" x14ac:dyDescent="0.25">
      <c r="A506" s="13">
        <v>1992</v>
      </c>
      <c r="B506" s="9">
        <v>3</v>
      </c>
    </row>
    <row r="507" spans="1:2" x14ac:dyDescent="0.25">
      <c r="A507" s="13">
        <v>1993</v>
      </c>
      <c r="B507" s="9">
        <v>4</v>
      </c>
    </row>
    <row r="508" spans="1:2" x14ac:dyDescent="0.25">
      <c r="A508" s="13">
        <v>1995</v>
      </c>
      <c r="B508" s="9">
        <v>1</v>
      </c>
    </row>
    <row r="509" spans="1:2" x14ac:dyDescent="0.25">
      <c r="A509" s="13">
        <v>1997</v>
      </c>
      <c r="B509" s="9">
        <v>1</v>
      </c>
    </row>
    <row r="510" spans="1:2" x14ac:dyDescent="0.25">
      <c r="A510" s="13">
        <v>1998</v>
      </c>
      <c r="B510" s="9">
        <v>1</v>
      </c>
    </row>
    <row r="511" spans="1:2" x14ac:dyDescent="0.25">
      <c r="A511" s="13">
        <v>1999</v>
      </c>
      <c r="B511" s="9">
        <v>1</v>
      </c>
    </row>
    <row r="512" spans="1:2" x14ac:dyDescent="0.25">
      <c r="A512" s="13">
        <v>2000</v>
      </c>
      <c r="B512" s="9">
        <v>1</v>
      </c>
    </row>
    <row r="513" spans="1:2" x14ac:dyDescent="0.25">
      <c r="A513" s="13">
        <v>2001</v>
      </c>
      <c r="B513" s="9">
        <v>7</v>
      </c>
    </row>
    <row r="514" spans="1:2" x14ac:dyDescent="0.25">
      <c r="A514" s="13">
        <v>2002</v>
      </c>
      <c r="B514" s="9">
        <v>2</v>
      </c>
    </row>
    <row r="515" spans="1:2" x14ac:dyDescent="0.25">
      <c r="A515" s="13">
        <v>2004</v>
      </c>
      <c r="B515" s="9">
        <v>1</v>
      </c>
    </row>
    <row r="516" spans="1:2" x14ac:dyDescent="0.25">
      <c r="A516" s="13">
        <v>2005</v>
      </c>
      <c r="B516" s="9">
        <v>1</v>
      </c>
    </row>
    <row r="517" spans="1:2" x14ac:dyDescent="0.25">
      <c r="A517" s="13">
        <v>2006</v>
      </c>
      <c r="B517" s="9">
        <v>1</v>
      </c>
    </row>
    <row r="518" spans="1:2" x14ac:dyDescent="0.25">
      <c r="A518" s="13">
        <v>2007</v>
      </c>
      <c r="B518" s="9">
        <v>1</v>
      </c>
    </row>
    <row r="519" spans="1:2" x14ac:dyDescent="0.25">
      <c r="A519" s="13">
        <v>2010</v>
      </c>
      <c r="B519" s="9">
        <v>1</v>
      </c>
    </row>
    <row r="520" spans="1:2" x14ac:dyDescent="0.25">
      <c r="A520" s="13">
        <v>2011</v>
      </c>
      <c r="B520" s="9">
        <v>2</v>
      </c>
    </row>
    <row r="521" spans="1:2" x14ac:dyDescent="0.25">
      <c r="A521" s="13">
        <v>2012</v>
      </c>
      <c r="B521" s="9">
        <v>4</v>
      </c>
    </row>
    <row r="522" spans="1:2" x14ac:dyDescent="0.25">
      <c r="A522" s="13">
        <v>2016</v>
      </c>
      <c r="B522" s="9">
        <v>1</v>
      </c>
    </row>
    <row r="523" spans="1:2" x14ac:dyDescent="0.25">
      <c r="A523" s="13">
        <v>2017</v>
      </c>
      <c r="B523" s="9">
        <v>1</v>
      </c>
    </row>
    <row r="524" spans="1:2" x14ac:dyDescent="0.25">
      <c r="A524" s="8" t="s">
        <v>1384</v>
      </c>
      <c r="B524" s="9">
        <v>19</v>
      </c>
    </row>
    <row r="525" spans="1:2" x14ac:dyDescent="0.25">
      <c r="A525" s="13">
        <v>1995</v>
      </c>
      <c r="B525" s="9">
        <v>2</v>
      </c>
    </row>
    <row r="526" spans="1:2" x14ac:dyDescent="0.25">
      <c r="A526" s="13">
        <v>1996</v>
      </c>
      <c r="B526" s="9">
        <v>3</v>
      </c>
    </row>
    <row r="527" spans="1:2" x14ac:dyDescent="0.25">
      <c r="A527" s="13">
        <v>1997</v>
      </c>
      <c r="B527" s="9">
        <v>3</v>
      </c>
    </row>
    <row r="528" spans="1:2" x14ac:dyDescent="0.25">
      <c r="A528" s="13">
        <v>1998</v>
      </c>
      <c r="B528" s="9">
        <v>2</v>
      </c>
    </row>
    <row r="529" spans="1:2" x14ac:dyDescent="0.25">
      <c r="A529" s="13">
        <v>1999</v>
      </c>
      <c r="B529" s="9">
        <v>6</v>
      </c>
    </row>
    <row r="530" spans="1:2" x14ac:dyDescent="0.25">
      <c r="A530" s="13">
        <v>2000</v>
      </c>
      <c r="B530" s="9">
        <v>3</v>
      </c>
    </row>
    <row r="531" spans="1:2" x14ac:dyDescent="0.25">
      <c r="A531" s="8" t="s">
        <v>1828</v>
      </c>
      <c r="B531" s="9">
        <v>1</v>
      </c>
    </row>
    <row r="532" spans="1:2" x14ac:dyDescent="0.25">
      <c r="A532" s="13">
        <v>1990</v>
      </c>
      <c r="B532" s="9">
        <v>1</v>
      </c>
    </row>
    <row r="533" spans="1:2" x14ac:dyDescent="0.25">
      <c r="A533" s="8" t="s">
        <v>767</v>
      </c>
      <c r="B533" s="9">
        <v>2</v>
      </c>
    </row>
    <row r="534" spans="1:2" x14ac:dyDescent="0.25">
      <c r="A534" s="13">
        <v>3581</v>
      </c>
      <c r="B534" s="9">
        <v>1</v>
      </c>
    </row>
    <row r="535" spans="1:2" x14ac:dyDescent="0.25">
      <c r="A535" s="13" t="s">
        <v>69</v>
      </c>
      <c r="B535" s="9">
        <v>1</v>
      </c>
    </row>
    <row r="536" spans="1:2" x14ac:dyDescent="0.25">
      <c r="A536" s="8" t="s">
        <v>1466</v>
      </c>
      <c r="B536" s="9">
        <v>4</v>
      </c>
    </row>
    <row r="537" spans="1:2" x14ac:dyDescent="0.25">
      <c r="A537" s="13">
        <v>1991</v>
      </c>
      <c r="B537" s="9">
        <v>1</v>
      </c>
    </row>
    <row r="538" spans="1:2" x14ac:dyDescent="0.25">
      <c r="A538" s="13">
        <v>1993</v>
      </c>
      <c r="B538" s="9">
        <v>1</v>
      </c>
    </row>
    <row r="539" spans="1:2" x14ac:dyDescent="0.25">
      <c r="A539" s="13">
        <v>1994</v>
      </c>
      <c r="B539" s="9">
        <v>1</v>
      </c>
    </row>
    <row r="540" spans="1:2" x14ac:dyDescent="0.25">
      <c r="A540" s="13">
        <v>1998</v>
      </c>
      <c r="B540" s="9">
        <v>1</v>
      </c>
    </row>
    <row r="541" spans="1:2" x14ac:dyDescent="0.25">
      <c r="A541" s="8" t="s">
        <v>698</v>
      </c>
      <c r="B541" s="9">
        <v>5</v>
      </c>
    </row>
    <row r="542" spans="1:2" x14ac:dyDescent="0.25">
      <c r="A542" s="13">
        <v>1981</v>
      </c>
      <c r="B542" s="9">
        <v>1</v>
      </c>
    </row>
    <row r="543" spans="1:2" x14ac:dyDescent="0.25">
      <c r="A543" s="13">
        <v>1992</v>
      </c>
      <c r="B543" s="9">
        <v>2</v>
      </c>
    </row>
    <row r="544" spans="1:2" x14ac:dyDescent="0.25">
      <c r="A544" s="13">
        <v>2001</v>
      </c>
      <c r="B544" s="9">
        <v>1</v>
      </c>
    </row>
    <row r="545" spans="1:2" x14ac:dyDescent="0.25">
      <c r="A545" s="13">
        <v>2006</v>
      </c>
      <c r="B545" s="9">
        <v>1</v>
      </c>
    </row>
    <row r="546" spans="1:2" x14ac:dyDescent="0.25">
      <c r="A546" s="8" t="s">
        <v>728</v>
      </c>
      <c r="B546" s="9">
        <v>2</v>
      </c>
    </row>
    <row r="547" spans="1:2" x14ac:dyDescent="0.25">
      <c r="A547" s="13">
        <v>2001</v>
      </c>
      <c r="B547" s="9">
        <v>1</v>
      </c>
    </row>
    <row r="548" spans="1:2" x14ac:dyDescent="0.25">
      <c r="A548" s="13">
        <v>2006</v>
      </c>
      <c r="B548" s="9">
        <v>1</v>
      </c>
    </row>
    <row r="549" spans="1:2" x14ac:dyDescent="0.25">
      <c r="A549" s="8" t="s">
        <v>2498</v>
      </c>
      <c r="B549" s="9">
        <v>21</v>
      </c>
    </row>
    <row r="550" spans="1:2" x14ac:dyDescent="0.25">
      <c r="A550" s="13">
        <v>100</v>
      </c>
      <c r="B550" s="9">
        <v>1</v>
      </c>
    </row>
    <row r="551" spans="1:2" x14ac:dyDescent="0.25">
      <c r="A551" s="13">
        <v>2012</v>
      </c>
      <c r="B551" s="9">
        <v>1</v>
      </c>
    </row>
    <row r="552" spans="1:2" x14ac:dyDescent="0.25">
      <c r="A552" s="13" t="s">
        <v>2498</v>
      </c>
      <c r="B552" s="9">
        <v>19</v>
      </c>
    </row>
    <row r="553" spans="1:2" x14ac:dyDescent="0.25">
      <c r="A553" s="8" t="s">
        <v>2499</v>
      </c>
      <c r="B553" s="9">
        <v>802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03"/>
  <sheetViews>
    <sheetView topLeftCell="I1" workbookViewId="0">
      <pane ySplit="1" topLeftCell="A579" activePane="bottomLeft" state="frozen"/>
      <selection pane="bottomLeft" activeCell="V594" sqref="V594"/>
    </sheetView>
  </sheetViews>
  <sheetFormatPr defaultRowHeight="12.5" x14ac:dyDescent="0.25"/>
  <cols>
    <col min="4" max="4" width="12.7265625" customWidth="1"/>
    <col min="5" max="5" width="10.81640625" customWidth="1"/>
    <col min="6" max="6" width="13.26953125" customWidth="1"/>
    <col min="41" max="41" width="18.453125" customWidth="1"/>
    <col min="42" max="42" width="15.7265625" customWidth="1"/>
    <col min="68" max="68" width="15.26953125" style="14" customWidth="1"/>
  </cols>
  <sheetData>
    <row r="1" spans="1:68" x14ac:dyDescent="0.25">
      <c r="A1" t="s">
        <v>1</v>
      </c>
      <c r="B1" t="s">
        <v>2</v>
      </c>
      <c r="C1" s="14"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s="14" t="s">
        <v>2504</v>
      </c>
    </row>
    <row r="2" spans="1:68" x14ac:dyDescent="0.25">
      <c r="A2">
        <v>55</v>
      </c>
      <c r="B2" t="s">
        <v>68</v>
      </c>
      <c r="C2">
        <v>1</v>
      </c>
      <c r="D2" t="s">
        <v>69</v>
      </c>
      <c r="E2">
        <v>1</v>
      </c>
      <c r="F2">
        <v>2013</v>
      </c>
      <c r="G2" t="s">
        <v>69</v>
      </c>
      <c r="H2" t="s">
        <v>68</v>
      </c>
      <c r="I2" t="s">
        <v>69</v>
      </c>
      <c r="J2">
        <v>7661</v>
      </c>
      <c r="K2" t="s">
        <v>70</v>
      </c>
      <c r="L2" t="s">
        <v>71</v>
      </c>
      <c r="M2" t="s">
        <v>72</v>
      </c>
      <c r="N2" t="s">
        <v>73</v>
      </c>
      <c r="O2" t="s">
        <v>74</v>
      </c>
      <c r="P2" t="s">
        <v>75</v>
      </c>
      <c r="Q2" t="s">
        <v>76</v>
      </c>
      <c r="R2" t="s">
        <v>77</v>
      </c>
      <c r="S2" t="s">
        <v>78</v>
      </c>
      <c r="T2" t="s">
        <v>79</v>
      </c>
      <c r="U2">
        <v>1</v>
      </c>
      <c r="V2" t="s">
        <v>69</v>
      </c>
      <c r="W2" s="1">
        <v>41764</v>
      </c>
      <c r="X2" t="s">
        <v>69</v>
      </c>
      <c r="Y2" t="s">
        <v>69</v>
      </c>
      <c r="Z2" t="s">
        <v>80</v>
      </c>
      <c r="AA2" t="s">
        <v>68</v>
      </c>
      <c r="AB2" t="s">
        <v>81</v>
      </c>
      <c r="AC2">
        <v>550</v>
      </c>
      <c r="AD2">
        <v>78</v>
      </c>
      <c r="AE2">
        <v>51</v>
      </c>
      <c r="AF2" t="s">
        <v>69</v>
      </c>
      <c r="AG2" t="s">
        <v>69</v>
      </c>
      <c r="AH2" t="s">
        <v>82</v>
      </c>
      <c r="AI2" t="s">
        <v>82</v>
      </c>
      <c r="AJ2" t="s">
        <v>82</v>
      </c>
      <c r="AK2" t="s">
        <v>83</v>
      </c>
      <c r="AL2" t="s">
        <v>82</v>
      </c>
      <c r="AM2">
        <v>2000</v>
      </c>
      <c r="AN2" t="s">
        <v>84</v>
      </c>
      <c r="AO2" t="s">
        <v>69</v>
      </c>
      <c r="AP2" t="s">
        <v>85</v>
      </c>
      <c r="AQ2" t="s">
        <v>82</v>
      </c>
      <c r="AR2" t="s">
        <v>82</v>
      </c>
      <c r="AS2" t="s">
        <v>82</v>
      </c>
      <c r="AT2" t="s">
        <v>69</v>
      </c>
      <c r="AU2" t="s">
        <v>69</v>
      </c>
      <c r="AV2" s="1">
        <v>42643</v>
      </c>
      <c r="AW2" t="s">
        <v>69</v>
      </c>
      <c r="AX2" t="s">
        <v>69</v>
      </c>
      <c r="AY2" t="s">
        <v>69</v>
      </c>
      <c r="AZ2" t="s">
        <v>69</v>
      </c>
      <c r="BA2" t="s">
        <v>69</v>
      </c>
      <c r="BB2" t="s">
        <v>69</v>
      </c>
      <c r="BC2" t="s">
        <v>69</v>
      </c>
      <c r="BD2" t="s">
        <v>69</v>
      </c>
      <c r="BE2" t="s">
        <v>69</v>
      </c>
      <c r="BF2">
        <v>10</v>
      </c>
      <c r="BG2" t="s">
        <v>69</v>
      </c>
      <c r="BH2">
        <v>100</v>
      </c>
      <c r="BI2" t="s">
        <v>82</v>
      </c>
      <c r="BJ2" t="s">
        <v>69</v>
      </c>
      <c r="BK2">
        <v>75</v>
      </c>
      <c r="BL2">
        <v>25</v>
      </c>
      <c r="BM2">
        <v>8000</v>
      </c>
      <c r="BN2" t="s">
        <v>69</v>
      </c>
      <c r="BO2">
        <v>1716</v>
      </c>
      <c r="BP2" s="14">
        <v>201514</v>
      </c>
    </row>
    <row r="3" spans="1:68" x14ac:dyDescent="0.25">
      <c r="A3">
        <v>56</v>
      </c>
      <c r="B3" t="s">
        <v>86</v>
      </c>
      <c r="C3">
        <v>2</v>
      </c>
      <c r="D3" t="s">
        <v>69</v>
      </c>
      <c r="E3">
        <v>2</v>
      </c>
      <c r="F3">
        <v>2013</v>
      </c>
      <c r="G3" t="s">
        <v>69</v>
      </c>
      <c r="H3" t="s">
        <v>86</v>
      </c>
      <c r="I3" t="s">
        <v>69</v>
      </c>
      <c r="J3">
        <v>7661</v>
      </c>
      <c r="K3" t="s">
        <v>70</v>
      </c>
      <c r="L3" t="s">
        <v>71</v>
      </c>
      <c r="M3" t="s">
        <v>87</v>
      </c>
      <c r="N3" t="s">
        <v>73</v>
      </c>
      <c r="O3" t="s">
        <v>88</v>
      </c>
      <c r="P3" t="s">
        <v>75</v>
      </c>
      <c r="Q3" t="s">
        <v>76</v>
      </c>
      <c r="R3" t="s">
        <v>77</v>
      </c>
      <c r="S3" t="s">
        <v>78</v>
      </c>
      <c r="T3" t="s">
        <v>89</v>
      </c>
      <c r="U3">
        <v>1</v>
      </c>
      <c r="V3" t="s">
        <v>69</v>
      </c>
      <c r="W3" t="s">
        <v>69</v>
      </c>
      <c r="X3" t="s">
        <v>69</v>
      </c>
      <c r="Y3" t="s">
        <v>69</v>
      </c>
      <c r="Z3" t="s">
        <v>69</v>
      </c>
      <c r="AA3" t="s">
        <v>86</v>
      </c>
      <c r="AB3" t="s">
        <v>81</v>
      </c>
      <c r="AC3">
        <v>108</v>
      </c>
      <c r="AD3">
        <v>97</v>
      </c>
      <c r="AE3">
        <v>50</v>
      </c>
      <c r="AF3" t="s">
        <v>69</v>
      </c>
      <c r="AG3" t="s">
        <v>69</v>
      </c>
      <c r="AH3" t="s">
        <v>82</v>
      </c>
      <c r="AI3" t="s">
        <v>82</v>
      </c>
      <c r="AJ3" t="s">
        <v>90</v>
      </c>
      <c r="AK3" t="s">
        <v>91</v>
      </c>
      <c r="AL3" t="s">
        <v>90</v>
      </c>
      <c r="AM3">
        <v>250</v>
      </c>
      <c r="AN3" t="s">
        <v>92</v>
      </c>
      <c r="AO3" t="s">
        <v>69</v>
      </c>
      <c r="AP3" t="s">
        <v>85</v>
      </c>
      <c r="AQ3" t="s">
        <v>82</v>
      </c>
      <c r="AR3" t="s">
        <v>82</v>
      </c>
      <c r="AS3" t="s">
        <v>82</v>
      </c>
      <c r="AT3" t="s">
        <v>69</v>
      </c>
      <c r="AU3" t="s">
        <v>69</v>
      </c>
      <c r="AV3" s="1">
        <v>42643</v>
      </c>
      <c r="AW3" t="s">
        <v>69</v>
      </c>
      <c r="AX3" t="s">
        <v>69</v>
      </c>
      <c r="AY3" t="s">
        <v>69</v>
      </c>
      <c r="AZ3" s="1">
        <v>42599</v>
      </c>
      <c r="BA3" t="s">
        <v>93</v>
      </c>
      <c r="BB3" t="s">
        <v>69</v>
      </c>
      <c r="BC3" t="s">
        <v>69</v>
      </c>
      <c r="BD3" t="s">
        <v>69</v>
      </c>
      <c r="BE3" t="s">
        <v>69</v>
      </c>
      <c r="BF3">
        <v>13</v>
      </c>
      <c r="BG3" t="s">
        <v>69</v>
      </c>
      <c r="BH3">
        <v>100</v>
      </c>
      <c r="BI3" t="s">
        <v>82</v>
      </c>
      <c r="BJ3" t="s">
        <v>69</v>
      </c>
      <c r="BK3">
        <v>50</v>
      </c>
      <c r="BL3">
        <v>0</v>
      </c>
      <c r="BM3">
        <v>8000</v>
      </c>
      <c r="BN3" t="s">
        <v>69</v>
      </c>
      <c r="BO3">
        <v>2639</v>
      </c>
      <c r="BP3" s="14">
        <v>201512</v>
      </c>
    </row>
    <row r="4" spans="1:68" x14ac:dyDescent="0.25">
      <c r="A4">
        <v>57</v>
      </c>
      <c r="B4" t="s">
        <v>94</v>
      </c>
      <c r="C4">
        <v>3</v>
      </c>
      <c r="D4" t="s">
        <v>69</v>
      </c>
      <c r="E4">
        <v>3</v>
      </c>
      <c r="F4">
        <v>2013</v>
      </c>
      <c r="G4">
        <v>2.5</v>
      </c>
      <c r="H4" t="s">
        <v>95</v>
      </c>
      <c r="I4" t="s">
        <v>69</v>
      </c>
      <c r="J4">
        <v>5421</v>
      </c>
      <c r="K4" t="s">
        <v>96</v>
      </c>
      <c r="L4" t="s">
        <v>71</v>
      </c>
      <c r="M4" t="s">
        <v>97</v>
      </c>
      <c r="N4" t="s">
        <v>98</v>
      </c>
      <c r="O4" t="s">
        <v>99</v>
      </c>
      <c r="P4" t="s">
        <v>100</v>
      </c>
      <c r="Q4" t="s">
        <v>101</v>
      </c>
      <c r="R4" t="s">
        <v>102</v>
      </c>
      <c r="S4" t="s">
        <v>78</v>
      </c>
      <c r="T4" t="s">
        <v>103</v>
      </c>
      <c r="U4">
        <v>1</v>
      </c>
      <c r="V4" t="s">
        <v>69</v>
      </c>
      <c r="W4" t="s">
        <v>69</v>
      </c>
      <c r="X4" t="s">
        <v>69</v>
      </c>
      <c r="Y4" t="s">
        <v>69</v>
      </c>
      <c r="Z4" t="s">
        <v>80</v>
      </c>
      <c r="AA4" t="s">
        <v>94</v>
      </c>
      <c r="AB4" t="s">
        <v>104</v>
      </c>
      <c r="AC4">
        <v>295</v>
      </c>
      <c r="AD4">
        <v>37</v>
      </c>
      <c r="AE4">
        <v>70</v>
      </c>
      <c r="AF4" t="s">
        <v>69</v>
      </c>
      <c r="AG4" t="s">
        <v>69</v>
      </c>
      <c r="AH4" t="s">
        <v>82</v>
      </c>
      <c r="AI4" t="s">
        <v>82</v>
      </c>
      <c r="AJ4" t="s">
        <v>82</v>
      </c>
      <c r="AK4" t="s">
        <v>105</v>
      </c>
      <c r="AL4" t="s">
        <v>82</v>
      </c>
      <c r="AM4">
        <v>800</v>
      </c>
      <c r="AN4" t="s">
        <v>106</v>
      </c>
      <c r="AO4" t="s">
        <v>107</v>
      </c>
      <c r="AP4" t="s">
        <v>108</v>
      </c>
      <c r="AQ4" t="s">
        <v>82</v>
      </c>
      <c r="AR4" t="s">
        <v>82</v>
      </c>
      <c r="AS4" t="s">
        <v>82</v>
      </c>
      <c r="AT4" t="s">
        <v>69</v>
      </c>
      <c r="AU4" t="s">
        <v>69</v>
      </c>
      <c r="AV4" s="1">
        <v>42741</v>
      </c>
      <c r="AW4" t="s">
        <v>109</v>
      </c>
      <c r="AX4" t="s">
        <v>69</v>
      </c>
      <c r="AY4" t="s">
        <v>69</v>
      </c>
      <c r="AZ4" t="s">
        <v>69</v>
      </c>
      <c r="BA4" t="s">
        <v>69</v>
      </c>
      <c r="BB4" t="s">
        <v>69</v>
      </c>
      <c r="BC4" t="s">
        <v>69</v>
      </c>
      <c r="BD4" t="s">
        <v>69</v>
      </c>
      <c r="BE4" t="s">
        <v>69</v>
      </c>
      <c r="BF4">
        <v>10</v>
      </c>
      <c r="BG4" t="s">
        <v>69</v>
      </c>
      <c r="BH4">
        <v>100</v>
      </c>
      <c r="BI4" t="s">
        <v>82</v>
      </c>
      <c r="BJ4" t="s">
        <v>69</v>
      </c>
      <c r="BK4">
        <v>100</v>
      </c>
      <c r="BL4">
        <v>25</v>
      </c>
      <c r="BM4">
        <v>8000</v>
      </c>
      <c r="BN4" t="s">
        <v>69</v>
      </c>
      <c r="BO4">
        <v>1976</v>
      </c>
      <c r="BP4" s="14">
        <v>201500</v>
      </c>
    </row>
    <row r="5" spans="1:68" x14ac:dyDescent="0.25">
      <c r="A5">
        <v>58</v>
      </c>
      <c r="B5" t="s">
        <v>110</v>
      </c>
      <c r="C5">
        <v>4</v>
      </c>
      <c r="D5" t="s">
        <v>69</v>
      </c>
      <c r="E5">
        <v>1</v>
      </c>
      <c r="F5">
        <v>2013</v>
      </c>
      <c r="G5" t="s">
        <v>69</v>
      </c>
      <c r="H5" t="s">
        <v>69</v>
      </c>
      <c r="I5" t="s">
        <v>69</v>
      </c>
      <c r="J5">
        <v>1881</v>
      </c>
      <c r="K5" t="s">
        <v>111</v>
      </c>
      <c r="L5" t="s">
        <v>71</v>
      </c>
      <c r="M5" t="s">
        <v>112</v>
      </c>
      <c r="N5" t="s">
        <v>98</v>
      </c>
      <c r="O5" t="s">
        <v>113</v>
      </c>
      <c r="P5" t="s">
        <v>75</v>
      </c>
      <c r="Q5" t="s">
        <v>114</v>
      </c>
      <c r="R5" t="s">
        <v>115</v>
      </c>
      <c r="S5" t="s">
        <v>78</v>
      </c>
      <c r="T5" t="s">
        <v>116</v>
      </c>
      <c r="U5">
        <v>1</v>
      </c>
      <c r="V5" t="s">
        <v>69</v>
      </c>
      <c r="W5" s="1">
        <v>41640</v>
      </c>
      <c r="X5" t="s">
        <v>69</v>
      </c>
      <c r="Y5" t="s">
        <v>69</v>
      </c>
      <c r="Z5" t="s">
        <v>80</v>
      </c>
      <c r="AA5" t="s">
        <v>110</v>
      </c>
      <c r="AB5" t="s">
        <v>81</v>
      </c>
      <c r="AC5">
        <v>270</v>
      </c>
      <c r="AD5">
        <v>110</v>
      </c>
      <c r="AE5">
        <v>45</v>
      </c>
      <c r="AF5" t="s">
        <v>69</v>
      </c>
      <c r="AG5" t="s">
        <v>69</v>
      </c>
      <c r="AH5" t="s">
        <v>82</v>
      </c>
      <c r="AI5" t="s">
        <v>82</v>
      </c>
      <c r="AJ5" t="s">
        <v>82</v>
      </c>
      <c r="AK5" t="s">
        <v>117</v>
      </c>
      <c r="AL5" t="s">
        <v>82</v>
      </c>
      <c r="AM5">
        <v>1600</v>
      </c>
      <c r="AN5" t="s">
        <v>84</v>
      </c>
      <c r="AO5" t="s">
        <v>118</v>
      </c>
      <c r="AP5" t="s">
        <v>119</v>
      </c>
      <c r="AQ5" t="s">
        <v>82</v>
      </c>
      <c r="AR5" t="s">
        <v>82</v>
      </c>
      <c r="AS5" t="s">
        <v>82</v>
      </c>
      <c r="AT5" t="s">
        <v>69</v>
      </c>
      <c r="AU5" t="s">
        <v>69</v>
      </c>
      <c r="AV5" s="1">
        <v>42643</v>
      </c>
      <c r="AW5" t="s">
        <v>69</v>
      </c>
      <c r="AX5" t="s">
        <v>69</v>
      </c>
      <c r="AY5" t="s">
        <v>69</v>
      </c>
      <c r="AZ5" t="s">
        <v>69</v>
      </c>
      <c r="BA5" t="s">
        <v>69</v>
      </c>
      <c r="BB5" t="s">
        <v>69</v>
      </c>
      <c r="BC5" t="s">
        <v>69</v>
      </c>
      <c r="BD5" t="s">
        <v>69</v>
      </c>
      <c r="BE5" t="s">
        <v>69</v>
      </c>
      <c r="BF5">
        <v>16</v>
      </c>
      <c r="BG5" t="s">
        <v>69</v>
      </c>
      <c r="BH5">
        <v>100</v>
      </c>
      <c r="BI5" t="s">
        <v>82</v>
      </c>
      <c r="BJ5" t="s">
        <v>69</v>
      </c>
      <c r="BK5">
        <v>50</v>
      </c>
      <c r="BL5">
        <v>0</v>
      </c>
      <c r="BM5">
        <v>8000</v>
      </c>
      <c r="BN5" t="s">
        <v>69</v>
      </c>
      <c r="BO5">
        <v>2585</v>
      </c>
      <c r="BP5" s="14">
        <v>201471</v>
      </c>
    </row>
    <row r="6" spans="1:68" x14ac:dyDescent="0.25">
      <c r="A6">
        <v>59</v>
      </c>
      <c r="B6" t="s">
        <v>120</v>
      </c>
      <c r="C6">
        <v>5</v>
      </c>
      <c r="D6" t="s">
        <v>69</v>
      </c>
      <c r="E6">
        <v>2</v>
      </c>
      <c r="F6">
        <v>2013</v>
      </c>
      <c r="G6" t="s">
        <v>69</v>
      </c>
      <c r="H6" t="s">
        <v>121</v>
      </c>
      <c r="I6" t="s">
        <v>69</v>
      </c>
      <c r="J6">
        <v>5421</v>
      </c>
      <c r="K6" t="s">
        <v>96</v>
      </c>
      <c r="L6" t="s">
        <v>71</v>
      </c>
      <c r="M6" t="s">
        <v>97</v>
      </c>
      <c r="N6" t="s">
        <v>98</v>
      </c>
      <c r="O6" t="s">
        <v>99</v>
      </c>
      <c r="P6" t="s">
        <v>75</v>
      </c>
      <c r="Q6" t="s">
        <v>101</v>
      </c>
      <c r="R6" t="s">
        <v>102</v>
      </c>
      <c r="S6" t="s">
        <v>78</v>
      </c>
      <c r="T6" t="s">
        <v>122</v>
      </c>
      <c r="U6">
        <v>1</v>
      </c>
      <c r="V6" t="s">
        <v>69</v>
      </c>
      <c r="W6" t="s">
        <v>69</v>
      </c>
      <c r="X6" t="s">
        <v>69</v>
      </c>
      <c r="Y6" t="s">
        <v>69</v>
      </c>
      <c r="Z6" t="s">
        <v>80</v>
      </c>
      <c r="AA6" t="s">
        <v>120</v>
      </c>
      <c r="AB6" t="s">
        <v>104</v>
      </c>
      <c r="AC6">
        <v>141.5</v>
      </c>
      <c r="AD6">
        <v>38</v>
      </c>
      <c r="AE6">
        <v>61.6</v>
      </c>
      <c r="AF6" t="s">
        <v>69</v>
      </c>
      <c r="AG6" t="s">
        <v>69</v>
      </c>
      <c r="AH6" t="s">
        <v>82</v>
      </c>
      <c r="AI6" t="s">
        <v>82</v>
      </c>
      <c r="AJ6" t="s">
        <v>82</v>
      </c>
      <c r="AK6" t="s">
        <v>123</v>
      </c>
      <c r="AL6" t="s">
        <v>82</v>
      </c>
      <c r="AM6">
        <v>700</v>
      </c>
      <c r="AN6" t="s">
        <v>84</v>
      </c>
      <c r="AO6" t="s">
        <v>107</v>
      </c>
      <c r="AP6" t="s">
        <v>108</v>
      </c>
      <c r="AQ6" t="s">
        <v>82</v>
      </c>
      <c r="AR6" t="s">
        <v>82</v>
      </c>
      <c r="AS6" t="s">
        <v>82</v>
      </c>
      <c r="AT6" t="s">
        <v>69</v>
      </c>
      <c r="AU6" t="s">
        <v>69</v>
      </c>
      <c r="AV6" s="1">
        <v>42643</v>
      </c>
      <c r="AW6" t="s">
        <v>69</v>
      </c>
      <c r="AX6" t="s">
        <v>69</v>
      </c>
      <c r="AY6" t="s">
        <v>69</v>
      </c>
      <c r="AZ6" t="s">
        <v>69</v>
      </c>
      <c r="BA6" t="s">
        <v>69</v>
      </c>
      <c r="BB6" t="s">
        <v>69</v>
      </c>
      <c r="BC6" t="s">
        <v>69</v>
      </c>
      <c r="BD6" t="s">
        <v>69</v>
      </c>
      <c r="BE6" t="s">
        <v>69</v>
      </c>
      <c r="BF6">
        <v>10</v>
      </c>
      <c r="BG6" t="s">
        <v>69</v>
      </c>
      <c r="BH6">
        <v>100</v>
      </c>
      <c r="BI6" t="s">
        <v>82</v>
      </c>
      <c r="BJ6" t="s">
        <v>69</v>
      </c>
      <c r="BK6">
        <v>100</v>
      </c>
      <c r="BL6">
        <v>25</v>
      </c>
      <c r="BM6">
        <v>8000</v>
      </c>
      <c r="BN6" t="s">
        <v>69</v>
      </c>
      <c r="BO6">
        <v>2187</v>
      </c>
      <c r="BP6" s="14">
        <v>201525</v>
      </c>
    </row>
    <row r="7" spans="1:68" x14ac:dyDescent="0.25">
      <c r="A7">
        <v>60</v>
      </c>
      <c r="B7" t="s">
        <v>124</v>
      </c>
      <c r="C7">
        <v>6</v>
      </c>
      <c r="D7" t="s">
        <v>69</v>
      </c>
      <c r="E7">
        <v>2</v>
      </c>
      <c r="F7">
        <v>2013</v>
      </c>
      <c r="G7" t="s">
        <v>69</v>
      </c>
      <c r="H7" t="s">
        <v>124</v>
      </c>
      <c r="I7">
        <v>3226</v>
      </c>
      <c r="J7">
        <v>3226</v>
      </c>
      <c r="K7" t="s">
        <v>125</v>
      </c>
      <c r="L7" t="s">
        <v>71</v>
      </c>
      <c r="M7" t="s">
        <v>97</v>
      </c>
      <c r="N7" t="s">
        <v>98</v>
      </c>
      <c r="O7" t="s">
        <v>99</v>
      </c>
      <c r="P7" t="s">
        <v>100</v>
      </c>
      <c r="Q7" t="s">
        <v>126</v>
      </c>
      <c r="R7" t="s">
        <v>127</v>
      </c>
      <c r="S7" t="s">
        <v>78</v>
      </c>
      <c r="T7" t="s">
        <v>128</v>
      </c>
      <c r="U7">
        <v>1</v>
      </c>
      <c r="V7" t="s">
        <v>69</v>
      </c>
      <c r="W7" s="1">
        <v>41701</v>
      </c>
      <c r="X7" t="s">
        <v>69</v>
      </c>
      <c r="Y7" t="s">
        <v>69</v>
      </c>
      <c r="Z7" t="s">
        <v>80</v>
      </c>
      <c r="AA7" t="s">
        <v>124</v>
      </c>
      <c r="AB7" t="s">
        <v>104</v>
      </c>
      <c r="AC7">
        <v>140</v>
      </c>
      <c r="AD7">
        <v>32</v>
      </c>
      <c r="AE7">
        <v>55.34</v>
      </c>
      <c r="AF7" t="s">
        <v>69</v>
      </c>
      <c r="AG7" t="s">
        <v>69</v>
      </c>
      <c r="AH7" t="s">
        <v>82</v>
      </c>
      <c r="AI7" t="s">
        <v>82</v>
      </c>
      <c r="AJ7" t="s">
        <v>82</v>
      </c>
      <c r="AK7" t="s">
        <v>123</v>
      </c>
      <c r="AL7" t="s">
        <v>82</v>
      </c>
      <c r="AM7">
        <v>700</v>
      </c>
      <c r="AN7" t="s">
        <v>84</v>
      </c>
      <c r="AO7" t="s">
        <v>129</v>
      </c>
      <c r="AP7" t="s">
        <v>130</v>
      </c>
      <c r="AQ7" t="s">
        <v>82</v>
      </c>
      <c r="AR7" t="s">
        <v>82</v>
      </c>
      <c r="AS7" t="s">
        <v>82</v>
      </c>
      <c r="AT7" t="s">
        <v>69</v>
      </c>
      <c r="AU7" t="s">
        <v>69</v>
      </c>
      <c r="AV7" s="1">
        <v>42741</v>
      </c>
      <c r="AW7" t="s">
        <v>109</v>
      </c>
      <c r="AX7" t="s">
        <v>69</v>
      </c>
      <c r="AY7" t="s">
        <v>69</v>
      </c>
      <c r="AZ7" t="s">
        <v>69</v>
      </c>
      <c r="BA7" t="s">
        <v>69</v>
      </c>
      <c r="BB7" t="s">
        <v>69</v>
      </c>
      <c r="BC7" t="s">
        <v>69</v>
      </c>
      <c r="BD7" t="s">
        <v>69</v>
      </c>
      <c r="BE7" t="s">
        <v>69</v>
      </c>
      <c r="BF7">
        <v>11</v>
      </c>
      <c r="BG7" t="s">
        <v>69</v>
      </c>
      <c r="BH7">
        <v>100</v>
      </c>
      <c r="BI7" t="s">
        <v>82</v>
      </c>
      <c r="BJ7" t="s">
        <v>69</v>
      </c>
      <c r="BK7">
        <v>100</v>
      </c>
      <c r="BL7">
        <v>25</v>
      </c>
      <c r="BM7">
        <v>8000</v>
      </c>
      <c r="BN7" t="s">
        <v>69</v>
      </c>
      <c r="BO7">
        <v>2891</v>
      </c>
      <c r="BP7" s="14">
        <v>201495</v>
      </c>
    </row>
    <row r="8" spans="1:68" x14ac:dyDescent="0.25">
      <c r="A8">
        <v>61</v>
      </c>
      <c r="B8" t="s">
        <v>131</v>
      </c>
      <c r="C8">
        <v>7</v>
      </c>
      <c r="D8" t="s">
        <v>69</v>
      </c>
      <c r="E8">
        <v>3</v>
      </c>
      <c r="F8">
        <v>2012</v>
      </c>
      <c r="G8" t="s">
        <v>69</v>
      </c>
      <c r="H8" t="s">
        <v>132</v>
      </c>
      <c r="I8" t="s">
        <v>69</v>
      </c>
      <c r="J8">
        <v>5421</v>
      </c>
      <c r="K8" t="s">
        <v>96</v>
      </c>
      <c r="L8" t="s">
        <v>71</v>
      </c>
      <c r="M8" t="s">
        <v>97</v>
      </c>
      <c r="N8" t="s">
        <v>98</v>
      </c>
      <c r="O8" t="s">
        <v>133</v>
      </c>
      <c r="P8" t="s">
        <v>100</v>
      </c>
      <c r="Q8" t="s">
        <v>101</v>
      </c>
      <c r="R8" t="s">
        <v>102</v>
      </c>
      <c r="S8" t="s">
        <v>78</v>
      </c>
      <c r="T8" t="s">
        <v>134</v>
      </c>
      <c r="U8">
        <v>1</v>
      </c>
      <c r="V8" t="s">
        <v>69</v>
      </c>
      <c r="W8" t="s">
        <v>69</v>
      </c>
      <c r="X8" t="s">
        <v>69</v>
      </c>
      <c r="Y8" t="s">
        <v>69</v>
      </c>
      <c r="Z8" t="s">
        <v>80</v>
      </c>
      <c r="AA8" t="s">
        <v>131</v>
      </c>
      <c r="AB8" t="s">
        <v>81</v>
      </c>
      <c r="AC8">
        <v>240</v>
      </c>
      <c r="AD8">
        <v>160</v>
      </c>
      <c r="AE8">
        <v>46</v>
      </c>
      <c r="AF8" t="s">
        <v>69</v>
      </c>
      <c r="AG8" t="s">
        <v>69</v>
      </c>
      <c r="AH8" t="s">
        <v>82</v>
      </c>
      <c r="AI8" t="s">
        <v>82</v>
      </c>
      <c r="AJ8" t="s">
        <v>82</v>
      </c>
      <c r="AK8" t="s">
        <v>135</v>
      </c>
      <c r="AL8" t="s">
        <v>90</v>
      </c>
      <c r="AM8">
        <v>1200</v>
      </c>
      <c r="AN8" t="s">
        <v>84</v>
      </c>
      <c r="AO8" t="s">
        <v>136</v>
      </c>
      <c r="AP8" t="s">
        <v>108</v>
      </c>
      <c r="AQ8" t="s">
        <v>82</v>
      </c>
      <c r="AR8" t="s">
        <v>82</v>
      </c>
      <c r="AS8" t="s">
        <v>82</v>
      </c>
      <c r="AT8" t="s">
        <v>69</v>
      </c>
      <c r="AU8" t="s">
        <v>69</v>
      </c>
      <c r="AV8" s="1">
        <v>42741</v>
      </c>
      <c r="AW8" t="s">
        <v>109</v>
      </c>
      <c r="AX8" t="s">
        <v>69</v>
      </c>
      <c r="AY8" t="s">
        <v>69</v>
      </c>
      <c r="AZ8" t="s">
        <v>69</v>
      </c>
      <c r="BA8" t="s">
        <v>69</v>
      </c>
      <c r="BB8" t="s">
        <v>69</v>
      </c>
      <c r="BC8" t="s">
        <v>69</v>
      </c>
      <c r="BD8" t="s">
        <v>69</v>
      </c>
      <c r="BE8" t="s">
        <v>69</v>
      </c>
      <c r="BF8">
        <v>10</v>
      </c>
      <c r="BG8" t="s">
        <v>69</v>
      </c>
      <c r="BH8">
        <v>100</v>
      </c>
      <c r="BI8" t="s">
        <v>82</v>
      </c>
      <c r="BJ8" t="s">
        <v>69</v>
      </c>
      <c r="BK8">
        <v>150</v>
      </c>
      <c r="BL8">
        <v>25</v>
      </c>
      <c r="BM8">
        <v>8000</v>
      </c>
      <c r="BN8" t="s">
        <v>69</v>
      </c>
      <c r="BO8">
        <v>463</v>
      </c>
      <c r="BP8" s="14">
        <v>201438</v>
      </c>
    </row>
    <row r="9" spans="1:68" x14ac:dyDescent="0.25">
      <c r="A9">
        <v>62</v>
      </c>
      <c r="B9" t="s">
        <v>137</v>
      </c>
      <c r="C9">
        <v>8</v>
      </c>
      <c r="D9" t="s">
        <v>69</v>
      </c>
      <c r="E9">
        <v>3</v>
      </c>
      <c r="F9">
        <v>2012</v>
      </c>
      <c r="G9" t="s">
        <v>69</v>
      </c>
      <c r="H9" t="s">
        <v>138</v>
      </c>
      <c r="BP9" s="14">
        <v>201439</v>
      </c>
    </row>
    <row r="10" spans="1:68" x14ac:dyDescent="0.25">
      <c r="A10">
        <v>63</v>
      </c>
      <c r="B10" t="s">
        <v>139</v>
      </c>
      <c r="C10">
        <v>9</v>
      </c>
      <c r="D10" t="s">
        <v>69</v>
      </c>
      <c r="E10">
        <v>2</v>
      </c>
      <c r="F10">
        <v>2012</v>
      </c>
      <c r="G10">
        <v>8.1</v>
      </c>
      <c r="H10" t="s">
        <v>140</v>
      </c>
      <c r="I10" t="s">
        <v>69</v>
      </c>
      <c r="J10">
        <v>1910</v>
      </c>
      <c r="K10" t="s">
        <v>141</v>
      </c>
      <c r="L10" t="s">
        <v>71</v>
      </c>
      <c r="M10" t="s">
        <v>112</v>
      </c>
      <c r="N10" t="s">
        <v>98</v>
      </c>
      <c r="O10" t="s">
        <v>142</v>
      </c>
      <c r="P10" t="s">
        <v>75</v>
      </c>
      <c r="Q10" t="s">
        <v>143</v>
      </c>
      <c r="R10" t="s">
        <v>144</v>
      </c>
      <c r="S10" t="s">
        <v>78</v>
      </c>
      <c r="T10" t="s">
        <v>145</v>
      </c>
      <c r="U10">
        <v>1</v>
      </c>
      <c r="V10" t="s">
        <v>69</v>
      </c>
      <c r="W10" s="1">
        <v>40909</v>
      </c>
      <c r="X10" t="s">
        <v>69</v>
      </c>
      <c r="Y10" t="s">
        <v>69</v>
      </c>
      <c r="Z10" t="s">
        <v>80</v>
      </c>
      <c r="AA10" t="s">
        <v>139</v>
      </c>
      <c r="AB10" t="s">
        <v>81</v>
      </c>
      <c r="AC10">
        <v>750</v>
      </c>
      <c r="AD10">
        <v>50</v>
      </c>
      <c r="AE10">
        <v>46</v>
      </c>
      <c r="AF10" t="s">
        <v>69</v>
      </c>
      <c r="AG10" t="s">
        <v>69</v>
      </c>
      <c r="AH10" t="s">
        <v>82</v>
      </c>
      <c r="AI10" t="s">
        <v>82</v>
      </c>
      <c r="AJ10" t="s">
        <v>82</v>
      </c>
      <c r="AK10" t="s">
        <v>146</v>
      </c>
      <c r="AL10" t="s">
        <v>82</v>
      </c>
      <c r="AM10">
        <v>2000</v>
      </c>
      <c r="AN10" t="s">
        <v>84</v>
      </c>
      <c r="AO10" t="s">
        <v>107</v>
      </c>
      <c r="AP10" t="s">
        <v>147</v>
      </c>
      <c r="AQ10" t="s">
        <v>82</v>
      </c>
      <c r="AR10" t="s">
        <v>82</v>
      </c>
      <c r="AS10" t="s">
        <v>82</v>
      </c>
      <c r="AT10" t="s">
        <v>69</v>
      </c>
      <c r="AU10" t="s">
        <v>69</v>
      </c>
      <c r="AV10" s="1">
        <v>42643</v>
      </c>
      <c r="AW10" t="s">
        <v>69</v>
      </c>
      <c r="AX10" t="s">
        <v>69</v>
      </c>
      <c r="AY10" t="s">
        <v>69</v>
      </c>
      <c r="AZ10" t="s">
        <v>69</v>
      </c>
      <c r="BA10" t="s">
        <v>69</v>
      </c>
      <c r="BB10" t="s">
        <v>69</v>
      </c>
      <c r="BC10" t="s">
        <v>69</v>
      </c>
      <c r="BD10" t="s">
        <v>69</v>
      </c>
      <c r="BE10" t="s">
        <v>69</v>
      </c>
      <c r="BF10">
        <v>15</v>
      </c>
      <c r="BG10" t="s">
        <v>69</v>
      </c>
      <c r="BH10">
        <v>100</v>
      </c>
      <c r="BI10" t="s">
        <v>82</v>
      </c>
      <c r="BJ10" t="s">
        <v>69</v>
      </c>
      <c r="BK10">
        <v>200</v>
      </c>
      <c r="BL10">
        <v>25</v>
      </c>
      <c r="BM10">
        <v>8000</v>
      </c>
      <c r="BN10" t="s">
        <v>69</v>
      </c>
      <c r="BO10">
        <v>1113</v>
      </c>
      <c r="BP10" s="14">
        <v>201452</v>
      </c>
    </row>
    <row r="11" spans="1:68" x14ac:dyDescent="0.25">
      <c r="A11">
        <v>64</v>
      </c>
      <c r="B11" t="s">
        <v>148</v>
      </c>
      <c r="C11">
        <v>10</v>
      </c>
      <c r="D11" t="s">
        <v>69</v>
      </c>
      <c r="E11">
        <v>1</v>
      </c>
      <c r="F11">
        <v>2012</v>
      </c>
      <c r="G11" t="s">
        <v>69</v>
      </c>
      <c r="H11" t="s">
        <v>148</v>
      </c>
      <c r="I11" t="s">
        <v>69</v>
      </c>
      <c r="J11">
        <v>1910</v>
      </c>
      <c r="K11" t="s">
        <v>141</v>
      </c>
      <c r="L11" t="s">
        <v>71</v>
      </c>
      <c r="M11" t="s">
        <v>149</v>
      </c>
      <c r="N11" t="s">
        <v>150</v>
      </c>
      <c r="O11" t="s">
        <v>151</v>
      </c>
      <c r="P11" t="s">
        <v>75</v>
      </c>
      <c r="Q11" t="s">
        <v>143</v>
      </c>
      <c r="R11" t="s">
        <v>144</v>
      </c>
      <c r="S11" t="s">
        <v>78</v>
      </c>
      <c r="T11" t="s">
        <v>152</v>
      </c>
      <c r="U11">
        <v>1</v>
      </c>
      <c r="V11" t="s">
        <v>69</v>
      </c>
      <c r="W11" s="1">
        <v>41275</v>
      </c>
      <c r="X11" t="s">
        <v>69</v>
      </c>
      <c r="Y11" t="s">
        <v>69</v>
      </c>
      <c r="Z11" t="s">
        <v>80</v>
      </c>
      <c r="AA11" t="s">
        <v>148</v>
      </c>
      <c r="AB11" t="s">
        <v>104</v>
      </c>
      <c r="AC11">
        <v>62</v>
      </c>
      <c r="AD11">
        <v>70</v>
      </c>
      <c r="AE11">
        <v>66</v>
      </c>
      <c r="AF11" t="s">
        <v>69</v>
      </c>
      <c r="AG11" t="s">
        <v>69</v>
      </c>
      <c r="AH11" t="s">
        <v>82</v>
      </c>
      <c r="AI11" t="s">
        <v>82</v>
      </c>
      <c r="AJ11" t="s">
        <v>82</v>
      </c>
      <c r="AK11" t="s">
        <v>153</v>
      </c>
      <c r="AL11" t="s">
        <v>82</v>
      </c>
      <c r="AM11">
        <v>700</v>
      </c>
      <c r="AN11" t="s">
        <v>84</v>
      </c>
      <c r="AO11" t="s">
        <v>129</v>
      </c>
      <c r="AP11" t="s">
        <v>147</v>
      </c>
      <c r="AQ11" t="s">
        <v>82</v>
      </c>
      <c r="AR11" t="s">
        <v>82</v>
      </c>
      <c r="AS11" t="s">
        <v>82</v>
      </c>
      <c r="AT11" t="s">
        <v>69</v>
      </c>
      <c r="AU11" t="s">
        <v>69</v>
      </c>
      <c r="AV11" s="1">
        <v>42643</v>
      </c>
      <c r="AW11" t="s">
        <v>69</v>
      </c>
      <c r="AX11" t="s">
        <v>69</v>
      </c>
      <c r="AY11" t="s">
        <v>69</v>
      </c>
      <c r="AZ11" t="s">
        <v>69</v>
      </c>
      <c r="BA11" t="s">
        <v>69</v>
      </c>
      <c r="BB11" t="s">
        <v>69</v>
      </c>
      <c r="BC11" t="s">
        <v>69</v>
      </c>
      <c r="BD11" t="s">
        <v>69</v>
      </c>
      <c r="BE11" t="s">
        <v>69</v>
      </c>
      <c r="BF11">
        <v>12</v>
      </c>
      <c r="BG11" t="s">
        <v>69</v>
      </c>
      <c r="BH11">
        <v>100</v>
      </c>
      <c r="BI11" t="s">
        <v>82</v>
      </c>
      <c r="BJ11" t="s">
        <v>69</v>
      </c>
      <c r="BK11">
        <v>300</v>
      </c>
      <c r="BL11">
        <v>100</v>
      </c>
      <c r="BM11">
        <v>8000</v>
      </c>
      <c r="BN11" t="s">
        <v>69</v>
      </c>
      <c r="BO11">
        <v>230</v>
      </c>
      <c r="BP11" s="14">
        <v>201473</v>
      </c>
    </row>
    <row r="12" spans="1:68" x14ac:dyDescent="0.25">
      <c r="A12">
        <v>65</v>
      </c>
      <c r="B12" t="s">
        <v>154</v>
      </c>
      <c r="C12">
        <v>11</v>
      </c>
      <c r="D12" t="s">
        <v>69</v>
      </c>
      <c r="E12">
        <v>3</v>
      </c>
      <c r="F12">
        <v>2012</v>
      </c>
      <c r="G12" t="s">
        <v>69</v>
      </c>
      <c r="H12" t="s">
        <v>155</v>
      </c>
      <c r="I12">
        <v>3307</v>
      </c>
      <c r="J12">
        <v>3307</v>
      </c>
      <c r="K12" t="s">
        <v>156</v>
      </c>
      <c r="L12" t="s">
        <v>71</v>
      </c>
      <c r="M12" t="s">
        <v>149</v>
      </c>
      <c r="N12" t="s">
        <v>150</v>
      </c>
      <c r="O12" t="s">
        <v>157</v>
      </c>
      <c r="P12" t="s">
        <v>75</v>
      </c>
      <c r="Q12" t="s">
        <v>101</v>
      </c>
      <c r="R12" t="s">
        <v>102</v>
      </c>
      <c r="S12" t="s">
        <v>78</v>
      </c>
      <c r="T12" t="s">
        <v>158</v>
      </c>
      <c r="U12">
        <v>1</v>
      </c>
      <c r="V12" t="s">
        <v>69</v>
      </c>
      <c r="W12" t="s">
        <v>69</v>
      </c>
      <c r="X12" t="s">
        <v>69</v>
      </c>
      <c r="Y12" t="s">
        <v>69</v>
      </c>
      <c r="Z12" t="s">
        <v>80</v>
      </c>
      <c r="AA12" t="s">
        <v>154</v>
      </c>
      <c r="AB12" t="s">
        <v>81</v>
      </c>
      <c r="AC12">
        <v>378</v>
      </c>
      <c r="AD12">
        <v>50</v>
      </c>
      <c r="AE12">
        <v>57</v>
      </c>
      <c r="AF12" t="s">
        <v>69</v>
      </c>
      <c r="AG12" t="s">
        <v>69</v>
      </c>
      <c r="AH12" t="s">
        <v>82</v>
      </c>
      <c r="AI12" t="s">
        <v>82</v>
      </c>
      <c r="AJ12" t="s">
        <v>82</v>
      </c>
      <c r="AK12" t="s">
        <v>159</v>
      </c>
      <c r="AL12" t="s">
        <v>82</v>
      </c>
      <c r="AM12">
        <v>1200</v>
      </c>
      <c r="AN12" t="s">
        <v>84</v>
      </c>
      <c r="AO12" t="s">
        <v>160</v>
      </c>
      <c r="AP12" t="s">
        <v>108</v>
      </c>
      <c r="AQ12" t="s">
        <v>82</v>
      </c>
      <c r="AR12" t="s">
        <v>82</v>
      </c>
      <c r="AS12" t="s">
        <v>82</v>
      </c>
      <c r="AT12" t="s">
        <v>69</v>
      </c>
      <c r="AU12" t="s">
        <v>69</v>
      </c>
      <c r="AV12" s="1">
        <v>42643</v>
      </c>
      <c r="AW12" t="s">
        <v>69</v>
      </c>
      <c r="AX12" t="s">
        <v>69</v>
      </c>
      <c r="AY12" t="s">
        <v>69</v>
      </c>
      <c r="AZ12" t="s">
        <v>69</v>
      </c>
      <c r="BA12" t="s">
        <v>69</v>
      </c>
      <c r="BB12" t="s">
        <v>69</v>
      </c>
      <c r="BC12" t="s">
        <v>69</v>
      </c>
      <c r="BD12" t="s">
        <v>69</v>
      </c>
      <c r="BE12" t="s">
        <v>69</v>
      </c>
      <c r="BF12">
        <v>16</v>
      </c>
      <c r="BG12" t="s">
        <v>69</v>
      </c>
      <c r="BH12">
        <v>100</v>
      </c>
      <c r="BI12" t="s">
        <v>82</v>
      </c>
      <c r="BJ12" t="s">
        <v>69</v>
      </c>
      <c r="BK12">
        <v>150</v>
      </c>
      <c r="BL12">
        <v>25</v>
      </c>
      <c r="BM12">
        <v>8000</v>
      </c>
      <c r="BN12" t="s">
        <v>69</v>
      </c>
      <c r="BO12">
        <v>1197</v>
      </c>
      <c r="BP12" s="14">
        <v>201421</v>
      </c>
    </row>
    <row r="13" spans="1:68" x14ac:dyDescent="0.25">
      <c r="A13">
        <v>66</v>
      </c>
      <c r="B13" t="s">
        <v>161</v>
      </c>
      <c r="C13">
        <v>12</v>
      </c>
      <c r="D13" t="s">
        <v>69</v>
      </c>
      <c r="E13">
        <v>3</v>
      </c>
      <c r="F13">
        <v>2012</v>
      </c>
      <c r="G13" t="s">
        <v>69</v>
      </c>
      <c r="H13" t="s">
        <v>161</v>
      </c>
      <c r="I13" t="s">
        <v>69</v>
      </c>
      <c r="J13">
        <v>7661</v>
      </c>
      <c r="K13" t="s">
        <v>70</v>
      </c>
      <c r="L13" t="s">
        <v>71</v>
      </c>
      <c r="M13" t="s">
        <v>87</v>
      </c>
      <c r="N13" t="s">
        <v>73</v>
      </c>
      <c r="O13" t="s">
        <v>88</v>
      </c>
      <c r="P13" t="s">
        <v>75</v>
      </c>
      <c r="Q13" t="s">
        <v>76</v>
      </c>
      <c r="R13" t="s">
        <v>77</v>
      </c>
      <c r="S13" t="s">
        <v>78</v>
      </c>
      <c r="T13" t="s">
        <v>162</v>
      </c>
      <c r="U13">
        <v>1</v>
      </c>
      <c r="V13" t="s">
        <v>69</v>
      </c>
      <c r="W13" s="1">
        <v>41796</v>
      </c>
      <c r="X13" t="s">
        <v>69</v>
      </c>
      <c r="Y13" t="s">
        <v>69</v>
      </c>
      <c r="Z13" t="s">
        <v>80</v>
      </c>
      <c r="AA13" t="s">
        <v>161</v>
      </c>
      <c r="AB13" t="s">
        <v>81</v>
      </c>
      <c r="AC13">
        <v>104</v>
      </c>
      <c r="AD13">
        <v>96</v>
      </c>
      <c r="AE13">
        <v>48.2</v>
      </c>
      <c r="AF13" t="s">
        <v>69</v>
      </c>
      <c r="AG13" t="s">
        <v>69</v>
      </c>
      <c r="AH13" t="s">
        <v>82</v>
      </c>
      <c r="AI13" t="s">
        <v>82</v>
      </c>
      <c r="AJ13" t="s">
        <v>82</v>
      </c>
      <c r="AK13" t="s">
        <v>91</v>
      </c>
      <c r="AL13" t="s">
        <v>90</v>
      </c>
      <c r="AM13">
        <v>250</v>
      </c>
      <c r="AN13" t="s">
        <v>84</v>
      </c>
      <c r="AO13" t="s">
        <v>107</v>
      </c>
      <c r="AP13" t="s">
        <v>85</v>
      </c>
      <c r="AQ13" t="s">
        <v>82</v>
      </c>
      <c r="AR13" t="s">
        <v>82</v>
      </c>
      <c r="AS13" t="s">
        <v>82</v>
      </c>
      <c r="AT13" t="s">
        <v>69</v>
      </c>
      <c r="AU13" t="s">
        <v>69</v>
      </c>
      <c r="AV13" s="1">
        <v>42643</v>
      </c>
      <c r="AW13" t="s">
        <v>69</v>
      </c>
      <c r="AX13" t="s">
        <v>69</v>
      </c>
      <c r="AY13" t="s">
        <v>69</v>
      </c>
      <c r="AZ13" t="s">
        <v>69</v>
      </c>
      <c r="BA13" t="s">
        <v>69</v>
      </c>
      <c r="BB13" t="s">
        <v>69</v>
      </c>
      <c r="BC13" t="s">
        <v>69</v>
      </c>
      <c r="BD13" t="s">
        <v>69</v>
      </c>
      <c r="BE13" t="s">
        <v>69</v>
      </c>
      <c r="BF13">
        <v>10</v>
      </c>
      <c r="BG13" t="s">
        <v>69</v>
      </c>
      <c r="BH13">
        <v>100</v>
      </c>
      <c r="BI13" t="s">
        <v>82</v>
      </c>
      <c r="BJ13" t="s">
        <v>69</v>
      </c>
      <c r="BK13">
        <v>50</v>
      </c>
      <c r="BL13">
        <v>0</v>
      </c>
      <c r="BM13">
        <v>8000</v>
      </c>
      <c r="BN13" t="s">
        <v>69</v>
      </c>
      <c r="BO13">
        <v>2766</v>
      </c>
      <c r="BP13" s="14">
        <v>4200003</v>
      </c>
    </row>
    <row r="14" spans="1:68" x14ac:dyDescent="0.25">
      <c r="A14">
        <v>67</v>
      </c>
      <c r="B14" t="s">
        <v>163</v>
      </c>
      <c r="C14">
        <v>13</v>
      </c>
      <c r="D14" t="s">
        <v>69</v>
      </c>
      <c r="E14">
        <v>4</v>
      </c>
      <c r="F14">
        <v>2012</v>
      </c>
      <c r="G14" t="s">
        <v>69</v>
      </c>
      <c r="H14" t="s">
        <v>163</v>
      </c>
      <c r="I14" t="s">
        <v>69</v>
      </c>
      <c r="J14">
        <v>1903</v>
      </c>
      <c r="K14" t="s">
        <v>164</v>
      </c>
      <c r="L14" t="s">
        <v>71</v>
      </c>
      <c r="M14" t="s">
        <v>165</v>
      </c>
      <c r="N14" t="s">
        <v>98</v>
      </c>
      <c r="O14" t="s">
        <v>166</v>
      </c>
      <c r="P14" t="s">
        <v>75</v>
      </c>
      <c r="Q14" t="s">
        <v>126</v>
      </c>
      <c r="R14" t="s">
        <v>167</v>
      </c>
      <c r="S14" t="s">
        <v>78</v>
      </c>
      <c r="T14" t="s">
        <v>168</v>
      </c>
      <c r="U14">
        <v>1</v>
      </c>
      <c r="V14" t="s">
        <v>69</v>
      </c>
      <c r="W14" s="1">
        <v>40544</v>
      </c>
      <c r="X14" t="s">
        <v>69</v>
      </c>
      <c r="Y14" t="s">
        <v>69</v>
      </c>
      <c r="Z14" t="s">
        <v>80</v>
      </c>
      <c r="AA14" t="s">
        <v>163</v>
      </c>
      <c r="AB14" t="s">
        <v>169</v>
      </c>
      <c r="AC14">
        <v>5</v>
      </c>
      <c r="AD14">
        <v>10</v>
      </c>
      <c r="AE14" t="s">
        <v>69</v>
      </c>
      <c r="AF14" t="s">
        <v>69</v>
      </c>
      <c r="AG14" t="s">
        <v>69</v>
      </c>
      <c r="AH14" t="s">
        <v>82</v>
      </c>
      <c r="AI14" t="s">
        <v>82</v>
      </c>
      <c r="AJ14" t="s">
        <v>82</v>
      </c>
      <c r="AK14" t="s">
        <v>69</v>
      </c>
      <c r="AL14" t="s">
        <v>82</v>
      </c>
      <c r="AM14">
        <v>21140</v>
      </c>
      <c r="AN14" t="s">
        <v>84</v>
      </c>
      <c r="AO14" t="s">
        <v>69</v>
      </c>
      <c r="AP14" t="s">
        <v>130</v>
      </c>
      <c r="AQ14" t="s">
        <v>90</v>
      </c>
      <c r="AR14" t="s">
        <v>82</v>
      </c>
      <c r="AS14" t="s">
        <v>82</v>
      </c>
      <c r="AT14" t="s">
        <v>69</v>
      </c>
      <c r="AU14" t="s">
        <v>69</v>
      </c>
      <c r="AV14" s="1">
        <v>42643</v>
      </c>
      <c r="AW14" t="s">
        <v>69</v>
      </c>
      <c r="AX14" t="s">
        <v>69</v>
      </c>
      <c r="AY14" t="s">
        <v>69</v>
      </c>
      <c r="AZ14" t="s">
        <v>69</v>
      </c>
      <c r="BA14" t="s">
        <v>69</v>
      </c>
      <c r="BB14" t="s">
        <v>69</v>
      </c>
      <c r="BC14" t="s">
        <v>69</v>
      </c>
      <c r="BD14" s="1">
        <v>42571</v>
      </c>
      <c r="BE14" t="s">
        <v>170</v>
      </c>
      <c r="BF14">
        <v>0</v>
      </c>
      <c r="BG14" t="s">
        <v>69</v>
      </c>
      <c r="BH14">
        <v>100</v>
      </c>
      <c r="BI14" t="s">
        <v>82</v>
      </c>
      <c r="BJ14" t="s">
        <v>69</v>
      </c>
      <c r="BK14">
        <v>25</v>
      </c>
      <c r="BL14">
        <v>25</v>
      </c>
      <c r="BM14">
        <v>8000</v>
      </c>
      <c r="BN14" t="s">
        <v>69</v>
      </c>
      <c r="BO14" t="s">
        <v>69</v>
      </c>
      <c r="BP14" s="14">
        <v>201378</v>
      </c>
    </row>
    <row r="15" spans="1:68" x14ac:dyDescent="0.25">
      <c r="A15">
        <v>68</v>
      </c>
      <c r="B15" t="s">
        <v>171</v>
      </c>
      <c r="C15">
        <v>14</v>
      </c>
      <c r="D15" t="s">
        <v>69</v>
      </c>
      <c r="E15">
        <v>3</v>
      </c>
      <c r="F15">
        <v>2012</v>
      </c>
      <c r="G15" t="s">
        <v>69</v>
      </c>
      <c r="H15" t="s">
        <v>172</v>
      </c>
      <c r="I15" t="s">
        <v>69</v>
      </c>
      <c r="J15">
        <v>5421</v>
      </c>
      <c r="K15" t="s">
        <v>96</v>
      </c>
      <c r="L15" t="s">
        <v>71</v>
      </c>
      <c r="M15" t="s">
        <v>97</v>
      </c>
      <c r="N15" t="s">
        <v>98</v>
      </c>
      <c r="O15" t="s">
        <v>133</v>
      </c>
      <c r="P15" t="s">
        <v>100</v>
      </c>
      <c r="Q15" t="s">
        <v>101</v>
      </c>
      <c r="R15" t="s">
        <v>102</v>
      </c>
      <c r="S15" t="s">
        <v>78</v>
      </c>
      <c r="T15" t="s">
        <v>173</v>
      </c>
      <c r="U15">
        <v>1</v>
      </c>
      <c r="V15" t="s">
        <v>69</v>
      </c>
      <c r="W15" t="s">
        <v>69</v>
      </c>
      <c r="X15" t="s">
        <v>69</v>
      </c>
      <c r="Y15" t="s">
        <v>69</v>
      </c>
      <c r="Z15" t="s">
        <v>80</v>
      </c>
      <c r="AA15" t="s">
        <v>171</v>
      </c>
      <c r="AB15" t="s">
        <v>81</v>
      </c>
      <c r="AC15">
        <v>395</v>
      </c>
      <c r="AD15">
        <v>34</v>
      </c>
      <c r="AE15">
        <v>62</v>
      </c>
      <c r="AF15" t="s">
        <v>69</v>
      </c>
      <c r="AG15" t="s">
        <v>69</v>
      </c>
      <c r="AH15" t="s">
        <v>82</v>
      </c>
      <c r="AI15" t="s">
        <v>82</v>
      </c>
      <c r="AJ15" t="s">
        <v>82</v>
      </c>
      <c r="AK15" t="s">
        <v>174</v>
      </c>
      <c r="AL15" t="s">
        <v>82</v>
      </c>
      <c r="AM15">
        <v>400</v>
      </c>
      <c r="AN15" t="s">
        <v>92</v>
      </c>
      <c r="AO15" t="s">
        <v>107</v>
      </c>
      <c r="AP15" t="s">
        <v>108</v>
      </c>
      <c r="AQ15" t="s">
        <v>82</v>
      </c>
      <c r="AR15" t="s">
        <v>82</v>
      </c>
      <c r="AS15" t="s">
        <v>82</v>
      </c>
      <c r="AT15" t="s">
        <v>69</v>
      </c>
      <c r="AU15" t="s">
        <v>69</v>
      </c>
      <c r="AV15" s="1">
        <v>42741</v>
      </c>
      <c r="AW15" t="s">
        <v>109</v>
      </c>
      <c r="AX15" t="s">
        <v>69</v>
      </c>
      <c r="AY15" t="s">
        <v>69</v>
      </c>
      <c r="AZ15" t="s">
        <v>69</v>
      </c>
      <c r="BA15" t="s">
        <v>69</v>
      </c>
      <c r="BB15" t="s">
        <v>69</v>
      </c>
      <c r="BC15" t="s">
        <v>69</v>
      </c>
      <c r="BD15" t="s">
        <v>69</v>
      </c>
      <c r="BE15" t="s">
        <v>69</v>
      </c>
      <c r="BF15">
        <v>13</v>
      </c>
      <c r="BG15" t="s">
        <v>69</v>
      </c>
      <c r="BH15">
        <v>100</v>
      </c>
      <c r="BI15" t="s">
        <v>82</v>
      </c>
      <c r="BJ15" t="s">
        <v>69</v>
      </c>
      <c r="BK15">
        <v>150</v>
      </c>
      <c r="BL15">
        <v>25</v>
      </c>
      <c r="BM15">
        <v>8000</v>
      </c>
      <c r="BN15" t="s">
        <v>69</v>
      </c>
      <c r="BO15">
        <v>1619</v>
      </c>
      <c r="BP15" s="14">
        <v>201436</v>
      </c>
    </row>
    <row r="16" spans="1:68" x14ac:dyDescent="0.25">
      <c r="A16">
        <v>69</v>
      </c>
      <c r="B16" t="s">
        <v>175</v>
      </c>
      <c r="C16">
        <v>15</v>
      </c>
      <c r="D16" t="s">
        <v>69</v>
      </c>
      <c r="E16">
        <v>3</v>
      </c>
      <c r="F16">
        <v>2012</v>
      </c>
      <c r="G16" t="s">
        <v>69</v>
      </c>
      <c r="H16" t="s">
        <v>176</v>
      </c>
      <c r="I16" t="s">
        <v>69</v>
      </c>
      <c r="J16">
        <v>5421</v>
      </c>
      <c r="K16" t="s">
        <v>96</v>
      </c>
      <c r="L16" t="s">
        <v>71</v>
      </c>
      <c r="M16" t="s">
        <v>97</v>
      </c>
      <c r="N16" t="s">
        <v>98</v>
      </c>
      <c r="O16" t="s">
        <v>99</v>
      </c>
      <c r="P16" t="s">
        <v>75</v>
      </c>
      <c r="Q16" t="s">
        <v>101</v>
      </c>
      <c r="R16" t="s">
        <v>102</v>
      </c>
      <c r="S16" t="s">
        <v>78</v>
      </c>
      <c r="T16" t="s">
        <v>177</v>
      </c>
      <c r="U16">
        <v>1</v>
      </c>
      <c r="V16" t="s">
        <v>69</v>
      </c>
      <c r="W16" t="s">
        <v>69</v>
      </c>
      <c r="X16" t="s">
        <v>69</v>
      </c>
      <c r="Y16" t="s">
        <v>69</v>
      </c>
      <c r="Z16" t="s">
        <v>80</v>
      </c>
      <c r="AA16" t="s">
        <v>175</v>
      </c>
      <c r="AB16" t="s">
        <v>81</v>
      </c>
      <c r="AC16">
        <v>316</v>
      </c>
      <c r="AD16">
        <v>30</v>
      </c>
      <c r="AE16">
        <v>58</v>
      </c>
      <c r="AF16" t="s">
        <v>69</v>
      </c>
      <c r="AG16" t="s">
        <v>69</v>
      </c>
      <c r="AH16" t="s">
        <v>82</v>
      </c>
      <c r="AI16" t="s">
        <v>82</v>
      </c>
      <c r="AJ16" t="s">
        <v>82</v>
      </c>
      <c r="AK16" t="s">
        <v>178</v>
      </c>
      <c r="AL16" t="s">
        <v>82</v>
      </c>
      <c r="AM16">
        <v>400</v>
      </c>
      <c r="AN16" t="s">
        <v>92</v>
      </c>
      <c r="AO16" t="s">
        <v>107</v>
      </c>
      <c r="AP16" t="s">
        <v>108</v>
      </c>
      <c r="AQ16" t="s">
        <v>82</v>
      </c>
      <c r="AR16" t="s">
        <v>82</v>
      </c>
      <c r="AS16" t="s">
        <v>82</v>
      </c>
      <c r="AT16" t="s">
        <v>69</v>
      </c>
      <c r="AU16" t="s">
        <v>69</v>
      </c>
      <c r="AV16" s="1">
        <v>42643</v>
      </c>
      <c r="AW16" t="s">
        <v>69</v>
      </c>
      <c r="AX16" t="s">
        <v>69</v>
      </c>
      <c r="AY16" t="s">
        <v>69</v>
      </c>
      <c r="AZ16" t="s">
        <v>69</v>
      </c>
      <c r="BA16" t="s">
        <v>69</v>
      </c>
      <c r="BB16" t="s">
        <v>69</v>
      </c>
      <c r="BC16" t="s">
        <v>69</v>
      </c>
      <c r="BD16" t="s">
        <v>69</v>
      </c>
      <c r="BE16" t="s">
        <v>69</v>
      </c>
      <c r="BF16">
        <v>10</v>
      </c>
      <c r="BG16" t="s">
        <v>69</v>
      </c>
      <c r="BH16">
        <v>100</v>
      </c>
      <c r="BI16" t="s">
        <v>82</v>
      </c>
      <c r="BJ16" t="s">
        <v>69</v>
      </c>
      <c r="BK16">
        <v>100</v>
      </c>
      <c r="BL16">
        <v>25</v>
      </c>
      <c r="BM16">
        <v>8000</v>
      </c>
      <c r="BN16" t="s">
        <v>69</v>
      </c>
      <c r="BO16">
        <v>2942</v>
      </c>
      <c r="BP16" s="14">
        <v>201461</v>
      </c>
    </row>
    <row r="17" spans="1:68" x14ac:dyDescent="0.25">
      <c r="A17">
        <v>70</v>
      </c>
      <c r="B17" t="s">
        <v>179</v>
      </c>
      <c r="C17">
        <v>16</v>
      </c>
      <c r="D17" t="s">
        <v>69</v>
      </c>
      <c r="E17">
        <v>8</v>
      </c>
      <c r="F17">
        <v>2012</v>
      </c>
      <c r="G17" t="s">
        <v>69</v>
      </c>
      <c r="H17" t="s">
        <v>180</v>
      </c>
      <c r="I17" t="s">
        <v>69</v>
      </c>
      <c r="J17">
        <v>2168</v>
      </c>
      <c r="K17" t="s">
        <v>181</v>
      </c>
      <c r="L17" t="s">
        <v>71</v>
      </c>
      <c r="M17" t="s">
        <v>149</v>
      </c>
      <c r="N17" t="s">
        <v>150</v>
      </c>
      <c r="O17" t="s">
        <v>151</v>
      </c>
      <c r="P17" t="s">
        <v>75</v>
      </c>
      <c r="Q17" t="s">
        <v>182</v>
      </c>
      <c r="R17" t="s">
        <v>183</v>
      </c>
      <c r="S17" t="s">
        <v>78</v>
      </c>
      <c r="T17" t="s">
        <v>184</v>
      </c>
      <c r="U17">
        <v>1</v>
      </c>
      <c r="V17" t="s">
        <v>69</v>
      </c>
      <c r="W17" t="s">
        <v>69</v>
      </c>
      <c r="X17" t="s">
        <v>69</v>
      </c>
      <c r="Y17" t="s">
        <v>69</v>
      </c>
      <c r="Z17" t="s">
        <v>185</v>
      </c>
      <c r="AA17" t="s">
        <v>179</v>
      </c>
      <c r="AB17" t="s">
        <v>81</v>
      </c>
      <c r="AC17">
        <v>199</v>
      </c>
      <c r="AD17">
        <v>244</v>
      </c>
      <c r="AE17">
        <v>59</v>
      </c>
      <c r="AF17" t="s">
        <v>69</v>
      </c>
      <c r="AG17" t="s">
        <v>69</v>
      </c>
      <c r="AH17" t="s">
        <v>82</v>
      </c>
      <c r="AI17" t="s">
        <v>82</v>
      </c>
      <c r="AJ17" t="s">
        <v>82</v>
      </c>
      <c r="AK17" t="s">
        <v>186</v>
      </c>
      <c r="AL17" t="s">
        <v>82</v>
      </c>
      <c r="AM17">
        <v>2000</v>
      </c>
      <c r="AN17" t="s">
        <v>84</v>
      </c>
      <c r="AO17" t="s">
        <v>69</v>
      </c>
      <c r="AP17" t="s">
        <v>119</v>
      </c>
      <c r="AQ17" t="s">
        <v>82</v>
      </c>
      <c r="AR17" t="s">
        <v>90</v>
      </c>
      <c r="AS17" t="s">
        <v>82</v>
      </c>
      <c r="AT17" t="s">
        <v>69</v>
      </c>
      <c r="AU17" t="s">
        <v>69</v>
      </c>
      <c r="AV17" s="1">
        <v>42643</v>
      </c>
      <c r="AW17" t="s">
        <v>69</v>
      </c>
      <c r="AX17" t="s">
        <v>69</v>
      </c>
      <c r="AY17" t="s">
        <v>69</v>
      </c>
      <c r="AZ17" t="s">
        <v>69</v>
      </c>
      <c r="BA17" t="s">
        <v>69</v>
      </c>
      <c r="BB17" t="s">
        <v>69</v>
      </c>
      <c r="BC17" t="s">
        <v>69</v>
      </c>
      <c r="BD17" t="s">
        <v>69</v>
      </c>
      <c r="BE17" t="s">
        <v>69</v>
      </c>
      <c r="BF17">
        <v>21</v>
      </c>
      <c r="BG17" t="s">
        <v>69</v>
      </c>
      <c r="BH17">
        <v>100</v>
      </c>
      <c r="BI17" t="s">
        <v>82</v>
      </c>
      <c r="BJ17" t="s">
        <v>69</v>
      </c>
      <c r="BK17">
        <v>300</v>
      </c>
      <c r="BL17">
        <v>100</v>
      </c>
      <c r="BM17">
        <v>8000</v>
      </c>
      <c r="BN17" t="s">
        <v>69</v>
      </c>
      <c r="BO17">
        <v>74</v>
      </c>
      <c r="BP17" s="14">
        <v>201447</v>
      </c>
    </row>
    <row r="18" spans="1:68" x14ac:dyDescent="0.25">
      <c r="A18">
        <v>71</v>
      </c>
      <c r="B18" t="s">
        <v>187</v>
      </c>
      <c r="C18">
        <v>17</v>
      </c>
      <c r="D18" t="s">
        <v>69</v>
      </c>
      <c r="E18">
        <v>2</v>
      </c>
      <c r="F18">
        <v>2012</v>
      </c>
      <c r="G18" t="s">
        <v>69</v>
      </c>
      <c r="H18" t="s">
        <v>188</v>
      </c>
      <c r="I18">
        <v>1647</v>
      </c>
      <c r="J18">
        <v>1647</v>
      </c>
      <c r="K18" t="s">
        <v>189</v>
      </c>
      <c r="L18" t="s">
        <v>71</v>
      </c>
      <c r="M18" t="s">
        <v>149</v>
      </c>
      <c r="N18" t="s">
        <v>150</v>
      </c>
      <c r="O18" t="s">
        <v>190</v>
      </c>
      <c r="P18" t="s">
        <v>100</v>
      </c>
      <c r="Q18" t="s">
        <v>114</v>
      </c>
      <c r="R18" t="s">
        <v>191</v>
      </c>
      <c r="S18" t="s">
        <v>78</v>
      </c>
      <c r="T18" t="s">
        <v>192</v>
      </c>
      <c r="U18">
        <v>1</v>
      </c>
      <c r="V18" t="s">
        <v>69</v>
      </c>
      <c r="W18" s="1">
        <v>41764</v>
      </c>
      <c r="X18" t="s">
        <v>69</v>
      </c>
      <c r="Y18" t="s">
        <v>69</v>
      </c>
      <c r="Z18" t="s">
        <v>80</v>
      </c>
      <c r="AA18" t="s">
        <v>187</v>
      </c>
      <c r="AB18" t="s">
        <v>81</v>
      </c>
      <c r="AC18">
        <v>400</v>
      </c>
      <c r="AD18">
        <v>80</v>
      </c>
      <c r="AE18" t="s">
        <v>69</v>
      </c>
      <c r="AF18" t="s">
        <v>69</v>
      </c>
      <c r="AG18" t="s">
        <v>69</v>
      </c>
      <c r="AH18" t="s">
        <v>82</v>
      </c>
      <c r="AI18" t="s">
        <v>82</v>
      </c>
      <c r="AJ18" t="s">
        <v>82</v>
      </c>
      <c r="AK18" t="s">
        <v>69</v>
      </c>
      <c r="AL18" t="s">
        <v>82</v>
      </c>
      <c r="AM18">
        <v>1600</v>
      </c>
      <c r="AN18" t="s">
        <v>84</v>
      </c>
      <c r="AO18" t="s">
        <v>69</v>
      </c>
      <c r="AP18" t="s">
        <v>193</v>
      </c>
      <c r="AQ18" t="s">
        <v>82</v>
      </c>
      <c r="AR18" t="s">
        <v>82</v>
      </c>
      <c r="AS18" t="s">
        <v>82</v>
      </c>
      <c r="AT18" t="s">
        <v>69</v>
      </c>
      <c r="AU18" t="s">
        <v>69</v>
      </c>
      <c r="AV18" s="1">
        <v>42741</v>
      </c>
      <c r="AW18" t="s">
        <v>109</v>
      </c>
      <c r="AX18" t="s">
        <v>69</v>
      </c>
      <c r="AY18" t="s">
        <v>69</v>
      </c>
      <c r="AZ18" t="s">
        <v>69</v>
      </c>
      <c r="BA18" t="s">
        <v>69</v>
      </c>
      <c r="BB18" t="s">
        <v>69</v>
      </c>
      <c r="BC18" t="s">
        <v>69</v>
      </c>
      <c r="BD18" t="s">
        <v>69</v>
      </c>
      <c r="BE18" t="s">
        <v>69</v>
      </c>
      <c r="BF18">
        <v>0</v>
      </c>
      <c r="BG18" t="s">
        <v>69</v>
      </c>
      <c r="BH18">
        <v>100</v>
      </c>
      <c r="BI18" t="s">
        <v>82</v>
      </c>
      <c r="BJ18" t="s">
        <v>69</v>
      </c>
      <c r="BK18">
        <v>100</v>
      </c>
      <c r="BL18">
        <v>100</v>
      </c>
      <c r="BM18">
        <v>8000</v>
      </c>
      <c r="BN18" t="s">
        <v>69</v>
      </c>
      <c r="BO18" t="s">
        <v>69</v>
      </c>
      <c r="BP18" s="14">
        <v>201425</v>
      </c>
    </row>
    <row r="19" spans="1:68" x14ac:dyDescent="0.25">
      <c r="A19">
        <v>72</v>
      </c>
      <c r="B19" t="s">
        <v>194</v>
      </c>
      <c r="C19">
        <v>18</v>
      </c>
      <c r="D19" t="s">
        <v>69</v>
      </c>
      <c r="E19">
        <v>6</v>
      </c>
      <c r="F19">
        <v>2012</v>
      </c>
      <c r="G19" t="s">
        <v>69</v>
      </c>
      <c r="H19" t="s">
        <v>194</v>
      </c>
      <c r="I19" t="s">
        <v>69</v>
      </c>
      <c r="J19">
        <v>7661</v>
      </c>
      <c r="K19" t="s">
        <v>70</v>
      </c>
      <c r="L19" t="s">
        <v>71</v>
      </c>
      <c r="M19" t="s">
        <v>87</v>
      </c>
      <c r="N19" t="s">
        <v>73</v>
      </c>
      <c r="O19" t="s">
        <v>88</v>
      </c>
      <c r="P19" t="s">
        <v>75</v>
      </c>
      <c r="Q19" t="s">
        <v>76</v>
      </c>
      <c r="R19" t="s">
        <v>77</v>
      </c>
      <c r="S19" t="s">
        <v>78</v>
      </c>
      <c r="T19" t="s">
        <v>195</v>
      </c>
      <c r="U19">
        <v>1</v>
      </c>
      <c r="V19" t="s">
        <v>69</v>
      </c>
      <c r="W19" s="1">
        <v>41985</v>
      </c>
      <c r="X19" t="s">
        <v>69</v>
      </c>
      <c r="Y19" t="s">
        <v>69</v>
      </c>
      <c r="Z19" t="s">
        <v>80</v>
      </c>
      <c r="AA19" t="s">
        <v>194</v>
      </c>
      <c r="AB19" t="s">
        <v>81</v>
      </c>
      <c r="AC19">
        <v>144</v>
      </c>
      <c r="AD19">
        <v>132</v>
      </c>
      <c r="AE19">
        <v>40</v>
      </c>
      <c r="AF19" t="s">
        <v>69</v>
      </c>
      <c r="AG19" t="s">
        <v>69</v>
      </c>
      <c r="AH19" t="s">
        <v>82</v>
      </c>
      <c r="AI19" t="s">
        <v>82</v>
      </c>
      <c r="AJ19" t="s">
        <v>82</v>
      </c>
      <c r="AK19" t="s">
        <v>196</v>
      </c>
      <c r="AL19" t="s">
        <v>82</v>
      </c>
      <c r="AM19">
        <v>1200</v>
      </c>
      <c r="AN19" t="s">
        <v>84</v>
      </c>
      <c r="AO19" t="s">
        <v>197</v>
      </c>
      <c r="AP19" t="s">
        <v>85</v>
      </c>
      <c r="AQ19" t="s">
        <v>82</v>
      </c>
      <c r="AR19" t="s">
        <v>82</v>
      </c>
      <c r="AS19" t="s">
        <v>82</v>
      </c>
      <c r="AT19" t="s">
        <v>69</v>
      </c>
      <c r="AU19" t="s">
        <v>69</v>
      </c>
      <c r="AV19" s="1">
        <v>42643</v>
      </c>
      <c r="AW19" t="s">
        <v>69</v>
      </c>
      <c r="AX19" t="s">
        <v>69</v>
      </c>
      <c r="AY19" t="s">
        <v>69</v>
      </c>
      <c r="AZ19" t="s">
        <v>69</v>
      </c>
      <c r="BA19" t="s">
        <v>69</v>
      </c>
      <c r="BB19" t="s">
        <v>69</v>
      </c>
      <c r="BC19" t="s">
        <v>69</v>
      </c>
      <c r="BD19" t="s">
        <v>69</v>
      </c>
      <c r="BE19" t="s">
        <v>69</v>
      </c>
      <c r="BF19">
        <v>13</v>
      </c>
      <c r="BG19" t="s">
        <v>69</v>
      </c>
      <c r="BH19">
        <v>100</v>
      </c>
      <c r="BI19" t="s">
        <v>82</v>
      </c>
      <c r="BJ19" t="s">
        <v>69</v>
      </c>
      <c r="BK19">
        <v>50</v>
      </c>
      <c r="BL19">
        <v>0</v>
      </c>
      <c r="BM19">
        <v>8000</v>
      </c>
      <c r="BN19" t="s">
        <v>69</v>
      </c>
      <c r="BO19">
        <v>2424</v>
      </c>
      <c r="BP19" s="14">
        <v>201459</v>
      </c>
    </row>
    <row r="20" spans="1:68" x14ac:dyDescent="0.25">
      <c r="A20">
        <v>73</v>
      </c>
      <c r="B20" t="s">
        <v>198</v>
      </c>
      <c r="C20">
        <v>19</v>
      </c>
      <c r="D20" t="s">
        <v>69</v>
      </c>
      <c r="E20">
        <v>2</v>
      </c>
      <c r="F20">
        <v>2012</v>
      </c>
      <c r="G20" t="s">
        <v>69</v>
      </c>
      <c r="H20" t="s">
        <v>198</v>
      </c>
      <c r="I20" t="s">
        <v>69</v>
      </c>
      <c r="J20">
        <v>3231</v>
      </c>
      <c r="K20" t="s">
        <v>199</v>
      </c>
      <c r="L20" t="s">
        <v>71</v>
      </c>
      <c r="M20" t="s">
        <v>200</v>
      </c>
      <c r="N20" t="s">
        <v>98</v>
      </c>
      <c r="O20" t="s">
        <v>201</v>
      </c>
      <c r="P20" t="s">
        <v>75</v>
      </c>
      <c r="Q20" t="s">
        <v>182</v>
      </c>
      <c r="R20" t="s">
        <v>202</v>
      </c>
      <c r="S20" t="s">
        <v>78</v>
      </c>
      <c r="T20" t="s">
        <v>203</v>
      </c>
      <c r="U20">
        <v>1</v>
      </c>
      <c r="V20" t="s">
        <v>69</v>
      </c>
      <c r="W20" t="s">
        <v>69</v>
      </c>
      <c r="X20" t="s">
        <v>69</v>
      </c>
      <c r="Y20" t="s">
        <v>69</v>
      </c>
      <c r="Z20" t="s">
        <v>80</v>
      </c>
      <c r="AA20" t="s">
        <v>198</v>
      </c>
      <c r="AB20" t="s">
        <v>81</v>
      </c>
      <c r="AC20">
        <v>158.9</v>
      </c>
      <c r="AD20">
        <v>120</v>
      </c>
      <c r="AE20">
        <v>61</v>
      </c>
      <c r="AF20" t="s">
        <v>69</v>
      </c>
      <c r="AG20" t="s">
        <v>69</v>
      </c>
      <c r="AH20" t="s">
        <v>82</v>
      </c>
      <c r="AI20" t="s">
        <v>82</v>
      </c>
      <c r="AJ20" t="s">
        <v>82</v>
      </c>
      <c r="AK20" t="s">
        <v>204</v>
      </c>
      <c r="AL20" t="s">
        <v>90</v>
      </c>
      <c r="AM20">
        <v>400</v>
      </c>
      <c r="AN20" t="s">
        <v>84</v>
      </c>
      <c r="AO20" t="s">
        <v>107</v>
      </c>
      <c r="AP20" t="s">
        <v>119</v>
      </c>
      <c r="AQ20" t="s">
        <v>82</v>
      </c>
      <c r="AR20" t="s">
        <v>82</v>
      </c>
      <c r="AS20" t="s">
        <v>82</v>
      </c>
      <c r="AT20" t="s">
        <v>69</v>
      </c>
      <c r="AU20" t="s">
        <v>69</v>
      </c>
      <c r="AV20" s="1">
        <v>42643</v>
      </c>
      <c r="AW20" t="s">
        <v>69</v>
      </c>
      <c r="AX20" t="s">
        <v>69</v>
      </c>
      <c r="AY20" t="s">
        <v>69</v>
      </c>
      <c r="AZ20" t="s">
        <v>69</v>
      </c>
      <c r="BA20" t="s">
        <v>69</v>
      </c>
      <c r="BB20" t="s">
        <v>69</v>
      </c>
      <c r="BC20" t="s">
        <v>69</v>
      </c>
      <c r="BD20" t="s">
        <v>69</v>
      </c>
      <c r="BE20" t="s">
        <v>69</v>
      </c>
      <c r="BF20">
        <v>15</v>
      </c>
      <c r="BG20" t="s">
        <v>69</v>
      </c>
      <c r="BH20">
        <v>100</v>
      </c>
      <c r="BI20" t="s">
        <v>82</v>
      </c>
      <c r="BJ20" t="s">
        <v>69</v>
      </c>
      <c r="BK20">
        <v>100</v>
      </c>
      <c r="BL20">
        <v>25</v>
      </c>
      <c r="BM20">
        <v>8000</v>
      </c>
      <c r="BN20" t="s">
        <v>69</v>
      </c>
      <c r="BO20">
        <v>699</v>
      </c>
      <c r="BP20" s="14">
        <v>201435</v>
      </c>
    </row>
    <row r="21" spans="1:68" x14ac:dyDescent="0.25">
      <c r="A21">
        <v>74</v>
      </c>
      <c r="B21" t="s">
        <v>205</v>
      </c>
      <c r="C21">
        <v>20</v>
      </c>
      <c r="D21" t="s">
        <v>69</v>
      </c>
      <c r="E21">
        <v>6</v>
      </c>
      <c r="F21">
        <v>2012</v>
      </c>
      <c r="G21" t="s">
        <v>69</v>
      </c>
      <c r="H21" t="s">
        <v>205</v>
      </c>
      <c r="I21">
        <v>4261</v>
      </c>
      <c r="J21">
        <v>1823</v>
      </c>
      <c r="K21" t="s">
        <v>206</v>
      </c>
      <c r="L21" t="s">
        <v>71</v>
      </c>
      <c r="M21" t="s">
        <v>149</v>
      </c>
      <c r="N21" t="s">
        <v>150</v>
      </c>
      <c r="O21" t="s">
        <v>157</v>
      </c>
      <c r="P21" t="s">
        <v>75</v>
      </c>
      <c r="Q21" t="s">
        <v>182</v>
      </c>
      <c r="R21" t="s">
        <v>207</v>
      </c>
      <c r="S21" t="s">
        <v>78</v>
      </c>
      <c r="T21" t="s">
        <v>208</v>
      </c>
      <c r="U21">
        <v>1</v>
      </c>
      <c r="V21" t="s">
        <v>69</v>
      </c>
      <c r="W21" s="1">
        <v>41922</v>
      </c>
      <c r="X21" t="s">
        <v>69</v>
      </c>
      <c r="Y21" t="s">
        <v>69</v>
      </c>
      <c r="Z21" t="s">
        <v>80</v>
      </c>
      <c r="AA21" t="s">
        <v>209</v>
      </c>
      <c r="AB21" t="s">
        <v>81</v>
      </c>
      <c r="AC21">
        <v>316</v>
      </c>
      <c r="AD21">
        <v>177</v>
      </c>
      <c r="AE21">
        <v>50.9</v>
      </c>
      <c r="AF21" t="s">
        <v>69</v>
      </c>
      <c r="AG21" t="s">
        <v>69</v>
      </c>
      <c r="AH21" t="s">
        <v>82</v>
      </c>
      <c r="AI21" t="s">
        <v>82</v>
      </c>
      <c r="AJ21" t="s">
        <v>82</v>
      </c>
      <c r="AK21" t="s">
        <v>210</v>
      </c>
      <c r="AL21" t="s">
        <v>90</v>
      </c>
      <c r="AM21">
        <v>2000</v>
      </c>
      <c r="AN21" t="s">
        <v>84</v>
      </c>
      <c r="AO21" t="s">
        <v>69</v>
      </c>
      <c r="AP21" t="s">
        <v>119</v>
      </c>
      <c r="AQ21" t="s">
        <v>82</v>
      </c>
      <c r="AR21" t="s">
        <v>90</v>
      </c>
      <c r="AS21" t="s">
        <v>82</v>
      </c>
      <c r="AT21" t="s">
        <v>69</v>
      </c>
      <c r="AU21" t="s">
        <v>69</v>
      </c>
      <c r="AV21" s="1">
        <v>42643</v>
      </c>
      <c r="AW21" t="s">
        <v>69</v>
      </c>
      <c r="AX21" t="s">
        <v>69</v>
      </c>
      <c r="AY21" t="s">
        <v>69</v>
      </c>
      <c r="AZ21" s="1">
        <v>42570</v>
      </c>
      <c r="BA21" t="s">
        <v>170</v>
      </c>
      <c r="BB21" t="s">
        <v>69</v>
      </c>
      <c r="BC21" t="s">
        <v>69</v>
      </c>
      <c r="BD21" s="1">
        <v>42571</v>
      </c>
      <c r="BE21" t="s">
        <v>170</v>
      </c>
      <c r="BF21">
        <v>19</v>
      </c>
      <c r="BG21" t="s">
        <v>69</v>
      </c>
      <c r="BH21">
        <v>100</v>
      </c>
      <c r="BI21" t="s">
        <v>82</v>
      </c>
      <c r="BJ21" t="s">
        <v>69</v>
      </c>
      <c r="BK21">
        <v>150</v>
      </c>
      <c r="BL21">
        <v>25</v>
      </c>
      <c r="BM21">
        <v>8000</v>
      </c>
      <c r="BN21" t="s">
        <v>69</v>
      </c>
      <c r="BO21">
        <v>378</v>
      </c>
      <c r="BP21" s="14">
        <v>201430</v>
      </c>
    </row>
    <row r="22" spans="1:68" x14ac:dyDescent="0.25">
      <c r="A22">
        <v>75</v>
      </c>
      <c r="B22" t="s">
        <v>205</v>
      </c>
      <c r="C22">
        <v>21</v>
      </c>
      <c r="D22" t="s">
        <v>69</v>
      </c>
      <c r="E22">
        <v>6</v>
      </c>
      <c r="F22">
        <v>2012</v>
      </c>
      <c r="G22" t="s">
        <v>69</v>
      </c>
      <c r="H22" t="s">
        <v>205</v>
      </c>
      <c r="I22">
        <v>4261</v>
      </c>
      <c r="J22">
        <v>1823</v>
      </c>
      <c r="K22" t="s">
        <v>206</v>
      </c>
      <c r="L22" t="s">
        <v>71</v>
      </c>
      <c r="M22" t="s">
        <v>149</v>
      </c>
      <c r="N22" t="s">
        <v>150</v>
      </c>
      <c r="O22" t="s">
        <v>157</v>
      </c>
      <c r="P22" t="s">
        <v>75</v>
      </c>
      <c r="Q22" t="s">
        <v>182</v>
      </c>
      <c r="R22" t="s">
        <v>207</v>
      </c>
      <c r="S22" t="s">
        <v>78</v>
      </c>
      <c r="T22" t="s">
        <v>211</v>
      </c>
      <c r="U22">
        <v>1</v>
      </c>
      <c r="V22" t="s">
        <v>69</v>
      </c>
      <c r="W22" s="1">
        <v>41922</v>
      </c>
      <c r="X22" t="s">
        <v>69</v>
      </c>
      <c r="Y22" t="s">
        <v>69</v>
      </c>
      <c r="Z22" t="s">
        <v>80</v>
      </c>
      <c r="AA22" t="s">
        <v>205</v>
      </c>
      <c r="AB22" t="s">
        <v>81</v>
      </c>
      <c r="AC22">
        <v>316</v>
      </c>
      <c r="AD22">
        <v>162</v>
      </c>
      <c r="AE22">
        <v>0</v>
      </c>
      <c r="AF22" t="s">
        <v>69</v>
      </c>
      <c r="AG22" t="s">
        <v>69</v>
      </c>
      <c r="AH22" t="s">
        <v>82</v>
      </c>
      <c r="AI22" t="s">
        <v>82</v>
      </c>
      <c r="AJ22" t="s">
        <v>82</v>
      </c>
      <c r="AK22" t="s">
        <v>210</v>
      </c>
      <c r="AL22" t="s">
        <v>90</v>
      </c>
      <c r="AM22">
        <v>2000</v>
      </c>
      <c r="AN22" t="s">
        <v>84</v>
      </c>
      <c r="AO22" t="s">
        <v>69</v>
      </c>
      <c r="AP22" t="s">
        <v>119</v>
      </c>
      <c r="AQ22" t="s">
        <v>82</v>
      </c>
      <c r="AR22" t="s">
        <v>90</v>
      </c>
      <c r="AS22" t="s">
        <v>82</v>
      </c>
      <c r="AT22" t="s">
        <v>69</v>
      </c>
      <c r="AU22" t="s">
        <v>69</v>
      </c>
      <c r="AV22" s="1">
        <v>42643</v>
      </c>
      <c r="AW22" t="s">
        <v>69</v>
      </c>
      <c r="AX22" t="s">
        <v>69</v>
      </c>
      <c r="AY22" t="s">
        <v>69</v>
      </c>
      <c r="AZ22" s="1">
        <v>42570</v>
      </c>
      <c r="BA22" t="s">
        <v>170</v>
      </c>
      <c r="BB22" t="s">
        <v>69</v>
      </c>
      <c r="BC22" t="s">
        <v>69</v>
      </c>
      <c r="BD22" s="1">
        <v>42571</v>
      </c>
      <c r="BE22" t="s">
        <v>170</v>
      </c>
      <c r="BF22">
        <v>11</v>
      </c>
      <c r="BG22" t="s">
        <v>69</v>
      </c>
      <c r="BH22">
        <v>100</v>
      </c>
      <c r="BI22" t="s">
        <v>82</v>
      </c>
      <c r="BJ22" t="s">
        <v>69</v>
      </c>
      <c r="BK22">
        <v>150</v>
      </c>
      <c r="BL22">
        <v>25</v>
      </c>
      <c r="BM22">
        <v>8000</v>
      </c>
      <c r="BN22" t="s">
        <v>69</v>
      </c>
      <c r="BO22">
        <v>421</v>
      </c>
      <c r="BP22" s="14">
        <v>201430</v>
      </c>
    </row>
    <row r="23" spans="1:68" x14ac:dyDescent="0.25">
      <c r="A23">
        <v>76</v>
      </c>
      <c r="B23" t="s">
        <v>212</v>
      </c>
      <c r="C23">
        <v>22</v>
      </c>
      <c r="D23" t="s">
        <v>69</v>
      </c>
      <c r="E23">
        <v>1</v>
      </c>
      <c r="F23">
        <v>2012</v>
      </c>
      <c r="G23" t="s">
        <v>69</v>
      </c>
      <c r="H23" t="s">
        <v>213</v>
      </c>
      <c r="I23" t="s">
        <v>69</v>
      </c>
      <c r="J23">
        <v>2168</v>
      </c>
      <c r="K23" t="s">
        <v>181</v>
      </c>
      <c r="L23" t="s">
        <v>71</v>
      </c>
      <c r="M23" t="s">
        <v>112</v>
      </c>
      <c r="N23" t="s">
        <v>98</v>
      </c>
      <c r="O23" t="s">
        <v>214</v>
      </c>
      <c r="P23" t="s">
        <v>75</v>
      </c>
      <c r="Q23" t="s">
        <v>182</v>
      </c>
      <c r="R23" t="s">
        <v>183</v>
      </c>
      <c r="S23" t="s">
        <v>78</v>
      </c>
      <c r="T23" t="s">
        <v>215</v>
      </c>
      <c r="U23">
        <v>1</v>
      </c>
      <c r="V23" t="s">
        <v>69</v>
      </c>
      <c r="W23" s="1">
        <v>40909</v>
      </c>
      <c r="X23" t="s">
        <v>69</v>
      </c>
      <c r="Y23" t="s">
        <v>69</v>
      </c>
      <c r="Z23" t="s">
        <v>80</v>
      </c>
      <c r="AA23" t="s">
        <v>212</v>
      </c>
      <c r="AB23" t="s">
        <v>81</v>
      </c>
      <c r="AC23">
        <v>335</v>
      </c>
      <c r="AD23">
        <v>33.299999999999997</v>
      </c>
      <c r="AE23">
        <v>52.3</v>
      </c>
      <c r="AF23" t="s">
        <v>69</v>
      </c>
      <c r="AG23" t="s">
        <v>69</v>
      </c>
      <c r="AH23" t="s">
        <v>82</v>
      </c>
      <c r="AI23" t="s">
        <v>82</v>
      </c>
      <c r="AJ23" t="s">
        <v>82</v>
      </c>
      <c r="AK23" t="s">
        <v>178</v>
      </c>
      <c r="AL23" t="s">
        <v>82</v>
      </c>
      <c r="AM23">
        <v>400</v>
      </c>
      <c r="AN23" t="s">
        <v>84</v>
      </c>
      <c r="AO23" t="s">
        <v>107</v>
      </c>
      <c r="AP23" t="s">
        <v>119</v>
      </c>
      <c r="AQ23" t="s">
        <v>82</v>
      </c>
      <c r="AR23" t="s">
        <v>82</v>
      </c>
      <c r="AS23" t="s">
        <v>82</v>
      </c>
      <c r="AT23" t="s">
        <v>69</v>
      </c>
      <c r="AU23" t="s">
        <v>69</v>
      </c>
      <c r="AV23" s="1">
        <v>42643</v>
      </c>
      <c r="AW23" t="s">
        <v>69</v>
      </c>
      <c r="AX23" t="s">
        <v>69</v>
      </c>
      <c r="AY23" t="s">
        <v>69</v>
      </c>
      <c r="AZ23" t="s">
        <v>69</v>
      </c>
      <c r="BA23" t="s">
        <v>69</v>
      </c>
      <c r="BB23" t="s">
        <v>69</v>
      </c>
      <c r="BC23" t="s">
        <v>69</v>
      </c>
      <c r="BD23" t="s">
        <v>69</v>
      </c>
      <c r="BE23" t="s">
        <v>69</v>
      </c>
      <c r="BF23">
        <v>16</v>
      </c>
      <c r="BG23" t="s">
        <v>69</v>
      </c>
      <c r="BH23">
        <v>100</v>
      </c>
      <c r="BI23" t="s">
        <v>82</v>
      </c>
      <c r="BJ23" t="s">
        <v>69</v>
      </c>
      <c r="BK23">
        <v>200</v>
      </c>
      <c r="BL23">
        <v>50</v>
      </c>
      <c r="BM23">
        <v>8000</v>
      </c>
      <c r="BN23" t="s">
        <v>69</v>
      </c>
      <c r="BO23">
        <v>1224</v>
      </c>
      <c r="BP23" s="14">
        <v>201446</v>
      </c>
    </row>
    <row r="24" spans="1:68" x14ac:dyDescent="0.25">
      <c r="A24">
        <v>77</v>
      </c>
      <c r="B24" t="s">
        <v>216</v>
      </c>
      <c r="C24">
        <v>23</v>
      </c>
      <c r="D24" t="s">
        <v>69</v>
      </c>
      <c r="E24">
        <v>3</v>
      </c>
      <c r="F24">
        <v>2012</v>
      </c>
      <c r="G24" t="s">
        <v>69</v>
      </c>
      <c r="H24" t="s">
        <v>216</v>
      </c>
      <c r="I24" t="s">
        <v>69</v>
      </c>
      <c r="J24">
        <v>7661</v>
      </c>
      <c r="K24" t="s">
        <v>70</v>
      </c>
      <c r="L24" t="s">
        <v>71</v>
      </c>
      <c r="M24" t="s">
        <v>217</v>
      </c>
      <c r="N24" t="s">
        <v>150</v>
      </c>
      <c r="O24" t="s">
        <v>88</v>
      </c>
      <c r="P24" t="s">
        <v>75</v>
      </c>
      <c r="Q24" t="s">
        <v>76</v>
      </c>
      <c r="R24" t="s">
        <v>77</v>
      </c>
      <c r="S24" t="s">
        <v>78</v>
      </c>
      <c r="T24" t="s">
        <v>218</v>
      </c>
      <c r="U24">
        <v>1</v>
      </c>
      <c r="V24" t="s">
        <v>69</v>
      </c>
      <c r="W24" s="1">
        <v>41733</v>
      </c>
      <c r="X24" t="s">
        <v>69</v>
      </c>
      <c r="Y24" t="s">
        <v>69</v>
      </c>
      <c r="Z24" t="s">
        <v>80</v>
      </c>
      <c r="AA24" t="s">
        <v>216</v>
      </c>
      <c r="AB24" t="s">
        <v>104</v>
      </c>
      <c r="AC24">
        <v>72.5</v>
      </c>
      <c r="AD24">
        <v>10.8</v>
      </c>
      <c r="AE24">
        <v>67.3</v>
      </c>
      <c r="AF24" t="s">
        <v>69</v>
      </c>
      <c r="AG24" t="s">
        <v>69</v>
      </c>
      <c r="AH24" t="s">
        <v>82</v>
      </c>
      <c r="AI24" t="s">
        <v>82</v>
      </c>
      <c r="AJ24" t="s">
        <v>82</v>
      </c>
      <c r="AK24" t="s">
        <v>219</v>
      </c>
      <c r="AL24" t="s">
        <v>82</v>
      </c>
      <c r="AM24">
        <v>400</v>
      </c>
      <c r="AN24" t="s">
        <v>84</v>
      </c>
      <c r="AO24" t="s">
        <v>107</v>
      </c>
      <c r="AP24" t="s">
        <v>85</v>
      </c>
      <c r="AQ24" t="s">
        <v>82</v>
      </c>
      <c r="AR24" t="s">
        <v>82</v>
      </c>
      <c r="AS24" t="s">
        <v>82</v>
      </c>
      <c r="AT24" t="s">
        <v>69</v>
      </c>
      <c r="AU24" t="s">
        <v>69</v>
      </c>
      <c r="AV24" s="1">
        <v>42643</v>
      </c>
      <c r="AW24" t="s">
        <v>69</v>
      </c>
      <c r="AX24" t="s">
        <v>69</v>
      </c>
      <c r="AY24" t="s">
        <v>69</v>
      </c>
      <c r="AZ24" t="s">
        <v>69</v>
      </c>
      <c r="BA24" t="s">
        <v>69</v>
      </c>
      <c r="BB24" t="s">
        <v>69</v>
      </c>
      <c r="BC24" t="s">
        <v>69</v>
      </c>
      <c r="BD24" s="1">
        <v>42816</v>
      </c>
      <c r="BE24" t="s">
        <v>220</v>
      </c>
      <c r="BF24">
        <v>9</v>
      </c>
      <c r="BG24" t="s">
        <v>69</v>
      </c>
      <c r="BH24">
        <v>100</v>
      </c>
      <c r="BI24" t="s">
        <v>82</v>
      </c>
      <c r="BJ24" t="s">
        <v>69</v>
      </c>
      <c r="BK24">
        <v>50</v>
      </c>
      <c r="BL24">
        <v>0</v>
      </c>
      <c r="BM24">
        <v>8000</v>
      </c>
      <c r="BN24" t="s">
        <v>69</v>
      </c>
      <c r="BO24">
        <v>3200</v>
      </c>
      <c r="BP24" s="14">
        <v>4200002</v>
      </c>
    </row>
    <row r="25" spans="1:68" x14ac:dyDescent="0.25">
      <c r="A25">
        <v>78</v>
      </c>
      <c r="B25" t="s">
        <v>216</v>
      </c>
      <c r="C25">
        <v>24</v>
      </c>
      <c r="D25" t="s">
        <v>69</v>
      </c>
      <c r="E25">
        <v>3</v>
      </c>
      <c r="F25">
        <v>2012</v>
      </c>
      <c r="G25" t="s">
        <v>69</v>
      </c>
      <c r="H25" t="s">
        <v>216</v>
      </c>
      <c r="I25" t="s">
        <v>69</v>
      </c>
      <c r="J25">
        <v>7661</v>
      </c>
      <c r="K25" t="s">
        <v>70</v>
      </c>
      <c r="L25" t="s">
        <v>71</v>
      </c>
      <c r="M25" t="s">
        <v>87</v>
      </c>
      <c r="N25" t="s">
        <v>73</v>
      </c>
      <c r="O25" t="s">
        <v>88</v>
      </c>
      <c r="P25" t="s">
        <v>75</v>
      </c>
      <c r="Q25" t="s">
        <v>76</v>
      </c>
      <c r="R25" t="s">
        <v>77</v>
      </c>
      <c r="S25" t="s">
        <v>78</v>
      </c>
      <c r="T25" t="s">
        <v>221</v>
      </c>
      <c r="U25">
        <v>1</v>
      </c>
      <c r="V25" t="s">
        <v>69</v>
      </c>
      <c r="W25" s="1">
        <v>41733</v>
      </c>
      <c r="X25" t="s">
        <v>69</v>
      </c>
      <c r="Y25" t="s">
        <v>69</v>
      </c>
      <c r="Z25" t="s">
        <v>80</v>
      </c>
      <c r="AA25" t="s">
        <v>216</v>
      </c>
      <c r="AB25" t="s">
        <v>81</v>
      </c>
      <c r="AC25">
        <v>72.5</v>
      </c>
      <c r="AD25">
        <v>94.2</v>
      </c>
      <c r="AE25">
        <v>65</v>
      </c>
      <c r="AF25" t="s">
        <v>69</v>
      </c>
      <c r="AG25" t="s">
        <v>69</v>
      </c>
      <c r="AH25" t="s">
        <v>82</v>
      </c>
      <c r="AI25" t="s">
        <v>82</v>
      </c>
      <c r="AJ25" t="s">
        <v>90</v>
      </c>
      <c r="AK25" t="s">
        <v>222</v>
      </c>
      <c r="AL25" t="s">
        <v>90</v>
      </c>
      <c r="AM25">
        <v>100</v>
      </c>
      <c r="AN25" t="s">
        <v>84</v>
      </c>
      <c r="AO25" t="s">
        <v>69</v>
      </c>
      <c r="AP25" t="s">
        <v>85</v>
      </c>
      <c r="AQ25" t="s">
        <v>82</v>
      </c>
      <c r="AR25" t="s">
        <v>82</v>
      </c>
      <c r="AS25" t="s">
        <v>82</v>
      </c>
      <c r="AT25" t="s">
        <v>69</v>
      </c>
      <c r="AU25" t="s">
        <v>69</v>
      </c>
      <c r="AV25" s="1">
        <v>42643</v>
      </c>
      <c r="AW25" t="s">
        <v>69</v>
      </c>
      <c r="AX25" t="s">
        <v>69</v>
      </c>
      <c r="AY25" t="s">
        <v>69</v>
      </c>
      <c r="AZ25" t="s">
        <v>69</v>
      </c>
      <c r="BA25" t="s">
        <v>69</v>
      </c>
      <c r="BB25" t="s">
        <v>69</v>
      </c>
      <c r="BC25" t="s">
        <v>69</v>
      </c>
      <c r="BD25" s="1">
        <v>42577</v>
      </c>
      <c r="BE25" t="s">
        <v>170</v>
      </c>
      <c r="BF25">
        <v>8</v>
      </c>
      <c r="BG25" t="s">
        <v>69</v>
      </c>
      <c r="BH25">
        <v>100</v>
      </c>
      <c r="BI25" t="s">
        <v>82</v>
      </c>
      <c r="BJ25" t="s">
        <v>69</v>
      </c>
      <c r="BK25">
        <v>50</v>
      </c>
      <c r="BL25">
        <v>0</v>
      </c>
      <c r="BM25">
        <v>8000</v>
      </c>
      <c r="BN25" t="s">
        <v>69</v>
      </c>
      <c r="BO25">
        <v>2090</v>
      </c>
      <c r="BP25" s="14">
        <v>4200001</v>
      </c>
    </row>
    <row r="26" spans="1:68" x14ac:dyDescent="0.25">
      <c r="A26">
        <v>79</v>
      </c>
      <c r="B26" t="s">
        <v>223</v>
      </c>
      <c r="C26">
        <v>25</v>
      </c>
      <c r="D26" t="s">
        <v>69</v>
      </c>
      <c r="E26">
        <v>2</v>
      </c>
      <c r="F26">
        <v>2012</v>
      </c>
      <c r="G26">
        <v>4.5</v>
      </c>
      <c r="H26" t="s">
        <v>140</v>
      </c>
      <c r="I26" t="s">
        <v>69</v>
      </c>
      <c r="J26">
        <v>1910</v>
      </c>
      <c r="K26" t="s">
        <v>141</v>
      </c>
      <c r="L26" t="s">
        <v>71</v>
      </c>
      <c r="M26" t="s">
        <v>112</v>
      </c>
      <c r="N26" t="s">
        <v>98</v>
      </c>
      <c r="O26" t="s">
        <v>142</v>
      </c>
      <c r="P26" t="s">
        <v>75</v>
      </c>
      <c r="Q26" t="s">
        <v>143</v>
      </c>
      <c r="R26" t="s">
        <v>144</v>
      </c>
      <c r="S26" t="s">
        <v>78</v>
      </c>
      <c r="T26" t="s">
        <v>224</v>
      </c>
      <c r="U26">
        <v>1</v>
      </c>
      <c r="V26" t="s">
        <v>69</v>
      </c>
      <c r="W26" s="1">
        <v>41275</v>
      </c>
      <c r="X26" t="s">
        <v>69</v>
      </c>
      <c r="Y26" t="s">
        <v>69</v>
      </c>
      <c r="Z26" t="s">
        <v>80</v>
      </c>
      <c r="AA26" t="s">
        <v>223</v>
      </c>
      <c r="AB26" t="s">
        <v>81</v>
      </c>
      <c r="AC26">
        <v>545</v>
      </c>
      <c r="AD26">
        <v>75</v>
      </c>
      <c r="AE26">
        <v>55.6</v>
      </c>
      <c r="AF26" t="s">
        <v>69</v>
      </c>
      <c r="AG26" t="s">
        <v>69</v>
      </c>
      <c r="AH26" t="s">
        <v>82</v>
      </c>
      <c r="AI26" t="s">
        <v>82</v>
      </c>
      <c r="AJ26" t="s">
        <v>82</v>
      </c>
      <c r="AK26" t="s">
        <v>83</v>
      </c>
      <c r="AL26" t="s">
        <v>82</v>
      </c>
      <c r="AM26">
        <v>1600</v>
      </c>
      <c r="AN26" t="s">
        <v>84</v>
      </c>
      <c r="AO26" t="s">
        <v>107</v>
      </c>
      <c r="AP26" t="s">
        <v>147</v>
      </c>
      <c r="AQ26" t="s">
        <v>82</v>
      </c>
      <c r="AR26" t="s">
        <v>82</v>
      </c>
      <c r="AS26" t="s">
        <v>82</v>
      </c>
      <c r="AT26" t="s">
        <v>69</v>
      </c>
      <c r="AU26" t="s">
        <v>69</v>
      </c>
      <c r="AV26" s="1">
        <v>43034</v>
      </c>
      <c r="AW26" t="s">
        <v>170</v>
      </c>
      <c r="AX26" t="s">
        <v>69</v>
      </c>
      <c r="AY26" t="s">
        <v>69</v>
      </c>
      <c r="AZ26" s="1">
        <v>43034</v>
      </c>
      <c r="BA26" t="s">
        <v>170</v>
      </c>
      <c r="BB26" t="s">
        <v>69</v>
      </c>
      <c r="BC26" t="s">
        <v>69</v>
      </c>
      <c r="BD26" t="s">
        <v>69</v>
      </c>
      <c r="BE26" t="s">
        <v>69</v>
      </c>
      <c r="BF26">
        <v>19</v>
      </c>
      <c r="BG26" t="s">
        <v>69</v>
      </c>
      <c r="BH26">
        <v>100</v>
      </c>
      <c r="BI26" t="s">
        <v>82</v>
      </c>
      <c r="BJ26" t="s">
        <v>69</v>
      </c>
      <c r="BK26">
        <v>200</v>
      </c>
      <c r="BL26">
        <v>25</v>
      </c>
      <c r="BM26">
        <v>8000</v>
      </c>
      <c r="BN26">
        <v>1000</v>
      </c>
      <c r="BO26">
        <v>613</v>
      </c>
      <c r="BP26" s="14">
        <v>201472</v>
      </c>
    </row>
    <row r="27" spans="1:68" x14ac:dyDescent="0.25">
      <c r="A27">
        <v>80</v>
      </c>
      <c r="B27" t="s">
        <v>225</v>
      </c>
      <c r="C27">
        <v>26</v>
      </c>
      <c r="D27" t="s">
        <v>69</v>
      </c>
      <c r="E27">
        <v>4</v>
      </c>
      <c r="F27">
        <v>2012</v>
      </c>
      <c r="G27" t="s">
        <v>69</v>
      </c>
      <c r="H27" t="s">
        <v>226</v>
      </c>
      <c r="I27" t="s">
        <v>69</v>
      </c>
      <c r="J27">
        <v>7661</v>
      </c>
      <c r="K27" t="s">
        <v>70</v>
      </c>
      <c r="L27" t="s">
        <v>71</v>
      </c>
      <c r="M27" t="s">
        <v>87</v>
      </c>
      <c r="N27" t="s">
        <v>73</v>
      </c>
      <c r="O27" t="s">
        <v>88</v>
      </c>
      <c r="P27" t="s">
        <v>75</v>
      </c>
      <c r="Q27" t="s">
        <v>76</v>
      </c>
      <c r="R27" t="s">
        <v>77</v>
      </c>
      <c r="S27" t="s">
        <v>78</v>
      </c>
      <c r="T27" t="s">
        <v>227</v>
      </c>
      <c r="U27">
        <v>1</v>
      </c>
      <c r="V27" t="s">
        <v>69</v>
      </c>
      <c r="W27" s="1">
        <v>41275</v>
      </c>
      <c r="X27" t="s">
        <v>69</v>
      </c>
      <c r="Y27" t="s">
        <v>69</v>
      </c>
      <c r="Z27" t="s">
        <v>80</v>
      </c>
      <c r="AA27" t="s">
        <v>225</v>
      </c>
      <c r="AB27" t="s">
        <v>104</v>
      </c>
      <c r="AC27">
        <v>80</v>
      </c>
      <c r="AD27">
        <v>72</v>
      </c>
      <c r="AE27">
        <v>45.6</v>
      </c>
      <c r="AF27" t="s">
        <v>69</v>
      </c>
      <c r="AG27" t="s">
        <v>69</v>
      </c>
      <c r="AH27" t="s">
        <v>90</v>
      </c>
      <c r="AI27" t="s">
        <v>82</v>
      </c>
      <c r="AJ27" t="s">
        <v>82</v>
      </c>
      <c r="AK27" t="s">
        <v>228</v>
      </c>
      <c r="AL27" t="s">
        <v>82</v>
      </c>
      <c r="AM27">
        <v>800</v>
      </c>
      <c r="AN27" t="s">
        <v>84</v>
      </c>
      <c r="AO27" t="s">
        <v>107</v>
      </c>
      <c r="AP27" t="s">
        <v>85</v>
      </c>
      <c r="AQ27" t="s">
        <v>82</v>
      </c>
      <c r="AR27" t="s">
        <v>82</v>
      </c>
      <c r="AS27" t="s">
        <v>82</v>
      </c>
      <c r="AT27" t="s">
        <v>69</v>
      </c>
      <c r="AU27" t="s">
        <v>69</v>
      </c>
      <c r="AV27" s="1">
        <v>42643</v>
      </c>
      <c r="AW27" t="s">
        <v>69</v>
      </c>
      <c r="AX27" t="s">
        <v>69</v>
      </c>
      <c r="AY27" t="s">
        <v>69</v>
      </c>
      <c r="AZ27" t="s">
        <v>69</v>
      </c>
      <c r="BA27" t="s">
        <v>69</v>
      </c>
      <c r="BB27" t="s">
        <v>69</v>
      </c>
      <c r="BC27" t="s">
        <v>69</v>
      </c>
      <c r="BD27" t="s">
        <v>69</v>
      </c>
      <c r="BE27" t="s">
        <v>69</v>
      </c>
      <c r="BF27">
        <v>11</v>
      </c>
      <c r="BG27" t="s">
        <v>69</v>
      </c>
      <c r="BH27">
        <v>100</v>
      </c>
      <c r="BI27" t="s">
        <v>82</v>
      </c>
      <c r="BJ27" t="s">
        <v>69</v>
      </c>
      <c r="BK27">
        <v>50</v>
      </c>
      <c r="BL27">
        <v>0</v>
      </c>
      <c r="BM27">
        <v>8000</v>
      </c>
      <c r="BN27" t="s">
        <v>69</v>
      </c>
      <c r="BO27">
        <v>3200</v>
      </c>
      <c r="BP27" s="14">
        <v>201432</v>
      </c>
    </row>
    <row r="28" spans="1:68" x14ac:dyDescent="0.25">
      <c r="A28">
        <v>81</v>
      </c>
      <c r="B28" t="s">
        <v>229</v>
      </c>
      <c r="C28">
        <v>27</v>
      </c>
      <c r="D28" t="s">
        <v>69</v>
      </c>
      <c r="E28">
        <v>2</v>
      </c>
      <c r="F28">
        <v>2012</v>
      </c>
      <c r="G28" t="s">
        <v>69</v>
      </c>
      <c r="H28" t="s">
        <v>229</v>
      </c>
      <c r="I28" t="s">
        <v>69</v>
      </c>
      <c r="J28">
        <v>1903</v>
      </c>
      <c r="K28" t="s">
        <v>164</v>
      </c>
      <c r="L28" t="s">
        <v>71</v>
      </c>
      <c r="M28" t="s">
        <v>165</v>
      </c>
      <c r="N28" t="s">
        <v>98</v>
      </c>
      <c r="O28" t="s">
        <v>166</v>
      </c>
      <c r="P28" t="s">
        <v>75</v>
      </c>
      <c r="Q28" t="s">
        <v>126</v>
      </c>
      <c r="R28" t="s">
        <v>167</v>
      </c>
      <c r="S28" t="s">
        <v>78</v>
      </c>
      <c r="T28" t="s">
        <v>230</v>
      </c>
      <c r="U28">
        <v>1</v>
      </c>
      <c r="V28" t="s">
        <v>69</v>
      </c>
      <c r="W28" s="1">
        <v>40909</v>
      </c>
      <c r="X28" t="s">
        <v>69</v>
      </c>
      <c r="Y28" t="s">
        <v>69</v>
      </c>
      <c r="Z28" t="s">
        <v>80</v>
      </c>
      <c r="AA28" t="s">
        <v>229</v>
      </c>
      <c r="AB28" t="s">
        <v>169</v>
      </c>
      <c r="AC28">
        <v>3</v>
      </c>
      <c r="AD28">
        <v>10</v>
      </c>
      <c r="AE28" t="s">
        <v>69</v>
      </c>
      <c r="AF28" t="s">
        <v>69</v>
      </c>
      <c r="AG28" t="s">
        <v>69</v>
      </c>
      <c r="AH28" t="s">
        <v>82</v>
      </c>
      <c r="AI28" t="s">
        <v>82</v>
      </c>
      <c r="AJ28" t="s">
        <v>82</v>
      </c>
      <c r="AK28" t="s">
        <v>69</v>
      </c>
      <c r="AL28" t="s">
        <v>82</v>
      </c>
      <c r="AM28">
        <v>21140</v>
      </c>
      <c r="AN28" t="s">
        <v>84</v>
      </c>
      <c r="AO28" t="s">
        <v>69</v>
      </c>
      <c r="AP28" t="s">
        <v>130</v>
      </c>
      <c r="AQ28" t="s">
        <v>90</v>
      </c>
      <c r="AR28" t="s">
        <v>82</v>
      </c>
      <c r="AS28" t="s">
        <v>82</v>
      </c>
      <c r="AT28" t="s">
        <v>69</v>
      </c>
      <c r="AU28" t="s">
        <v>69</v>
      </c>
      <c r="AV28" s="1">
        <v>42643</v>
      </c>
      <c r="AW28" t="s">
        <v>69</v>
      </c>
      <c r="AX28" t="s">
        <v>69</v>
      </c>
      <c r="AY28" t="s">
        <v>69</v>
      </c>
      <c r="AZ28" t="s">
        <v>69</v>
      </c>
      <c r="BA28" t="s">
        <v>69</v>
      </c>
      <c r="BB28" t="s">
        <v>69</v>
      </c>
      <c r="BC28" t="s">
        <v>69</v>
      </c>
      <c r="BD28" s="1">
        <v>42571</v>
      </c>
      <c r="BE28" t="s">
        <v>170</v>
      </c>
      <c r="BF28">
        <v>0</v>
      </c>
      <c r="BG28" t="s">
        <v>69</v>
      </c>
      <c r="BH28">
        <v>100</v>
      </c>
      <c r="BI28" t="s">
        <v>82</v>
      </c>
      <c r="BJ28" t="s">
        <v>69</v>
      </c>
      <c r="BK28">
        <v>25</v>
      </c>
      <c r="BL28">
        <v>25</v>
      </c>
      <c r="BM28">
        <v>8000</v>
      </c>
      <c r="BN28" t="s">
        <v>69</v>
      </c>
      <c r="BO28" t="s">
        <v>69</v>
      </c>
      <c r="BP28" s="14">
        <v>201412</v>
      </c>
    </row>
    <row r="29" spans="1:68" x14ac:dyDescent="0.25">
      <c r="A29">
        <v>82</v>
      </c>
      <c r="B29" t="s">
        <v>231</v>
      </c>
      <c r="C29">
        <v>28</v>
      </c>
      <c r="D29" t="s">
        <v>69</v>
      </c>
      <c r="E29">
        <v>1</v>
      </c>
      <c r="F29">
        <v>2012</v>
      </c>
      <c r="G29" t="s">
        <v>69</v>
      </c>
      <c r="H29" t="s">
        <v>231</v>
      </c>
      <c r="I29" t="s">
        <v>69</v>
      </c>
      <c r="J29">
        <v>1903</v>
      </c>
      <c r="K29" t="s">
        <v>164</v>
      </c>
      <c r="L29" t="s">
        <v>71</v>
      </c>
      <c r="M29" t="s">
        <v>165</v>
      </c>
      <c r="N29" t="s">
        <v>98</v>
      </c>
      <c r="O29" t="s">
        <v>166</v>
      </c>
      <c r="P29" t="s">
        <v>75</v>
      </c>
      <c r="Q29" t="s">
        <v>126</v>
      </c>
      <c r="R29" t="s">
        <v>167</v>
      </c>
      <c r="S29" t="s">
        <v>78</v>
      </c>
      <c r="T29" t="s">
        <v>232</v>
      </c>
      <c r="U29">
        <v>1</v>
      </c>
      <c r="V29" t="s">
        <v>69</v>
      </c>
      <c r="W29" s="1">
        <v>40909</v>
      </c>
      <c r="X29" t="s">
        <v>69</v>
      </c>
      <c r="Y29" t="s">
        <v>69</v>
      </c>
      <c r="Z29" t="s">
        <v>80</v>
      </c>
      <c r="AA29" t="s">
        <v>231</v>
      </c>
      <c r="AB29" t="s">
        <v>233</v>
      </c>
      <c r="AC29">
        <v>7</v>
      </c>
      <c r="AD29">
        <v>45</v>
      </c>
      <c r="AE29" t="s">
        <v>69</v>
      </c>
      <c r="AF29" t="s">
        <v>69</v>
      </c>
      <c r="AG29" t="s">
        <v>69</v>
      </c>
      <c r="AH29" t="s">
        <v>82</v>
      </c>
      <c r="AI29" t="s">
        <v>82</v>
      </c>
      <c r="AJ29" t="s">
        <v>82</v>
      </c>
      <c r="AK29" t="s">
        <v>234</v>
      </c>
      <c r="AL29" t="s">
        <v>82</v>
      </c>
      <c r="AM29">
        <v>10115</v>
      </c>
      <c r="AN29" t="s">
        <v>84</v>
      </c>
      <c r="AO29" t="s">
        <v>69</v>
      </c>
      <c r="AP29" t="s">
        <v>130</v>
      </c>
      <c r="AQ29" t="s">
        <v>90</v>
      </c>
      <c r="AR29" t="s">
        <v>82</v>
      </c>
      <c r="AS29" t="s">
        <v>82</v>
      </c>
      <c r="AT29" t="s">
        <v>69</v>
      </c>
      <c r="AU29" t="s">
        <v>69</v>
      </c>
      <c r="AV29" s="1">
        <v>42643</v>
      </c>
      <c r="AW29" t="s">
        <v>69</v>
      </c>
      <c r="AX29" t="s">
        <v>69</v>
      </c>
      <c r="AY29" t="s">
        <v>69</v>
      </c>
      <c r="AZ29" t="s">
        <v>69</v>
      </c>
      <c r="BA29" t="s">
        <v>69</v>
      </c>
      <c r="BB29" t="s">
        <v>69</v>
      </c>
      <c r="BC29" t="s">
        <v>69</v>
      </c>
      <c r="BD29" t="s">
        <v>69</v>
      </c>
      <c r="BE29" t="s">
        <v>69</v>
      </c>
      <c r="BF29">
        <v>0</v>
      </c>
      <c r="BG29" t="s">
        <v>69</v>
      </c>
      <c r="BH29">
        <v>100</v>
      </c>
      <c r="BI29" t="s">
        <v>82</v>
      </c>
      <c r="BJ29" t="s">
        <v>69</v>
      </c>
      <c r="BK29">
        <v>25</v>
      </c>
      <c r="BL29">
        <v>25</v>
      </c>
      <c r="BM29">
        <v>8000</v>
      </c>
      <c r="BN29" t="s">
        <v>69</v>
      </c>
      <c r="BO29" t="s">
        <v>69</v>
      </c>
      <c r="BP29" s="14">
        <v>201485</v>
      </c>
    </row>
    <row r="30" spans="1:68" x14ac:dyDescent="0.25">
      <c r="A30">
        <v>83</v>
      </c>
      <c r="B30" t="s">
        <v>235</v>
      </c>
      <c r="C30">
        <v>29</v>
      </c>
      <c r="D30" t="s">
        <v>69</v>
      </c>
      <c r="E30">
        <v>3</v>
      </c>
      <c r="F30">
        <v>2012</v>
      </c>
      <c r="G30" t="s">
        <v>69</v>
      </c>
      <c r="H30" t="s">
        <v>235</v>
      </c>
      <c r="I30" t="s">
        <v>69</v>
      </c>
      <c r="J30">
        <v>1903</v>
      </c>
      <c r="K30" t="s">
        <v>164</v>
      </c>
      <c r="L30" t="s">
        <v>71</v>
      </c>
      <c r="M30" t="s">
        <v>165</v>
      </c>
      <c r="N30" t="s">
        <v>98</v>
      </c>
      <c r="O30" t="s">
        <v>166</v>
      </c>
      <c r="P30" t="s">
        <v>75</v>
      </c>
      <c r="Q30" t="s">
        <v>126</v>
      </c>
      <c r="R30" t="s">
        <v>167</v>
      </c>
      <c r="S30" t="s">
        <v>78</v>
      </c>
      <c r="T30" t="s">
        <v>236</v>
      </c>
      <c r="U30">
        <v>1</v>
      </c>
      <c r="V30" t="s">
        <v>69</v>
      </c>
      <c r="W30" s="1">
        <v>40909</v>
      </c>
      <c r="X30" t="s">
        <v>69</v>
      </c>
      <c r="Y30" t="s">
        <v>69</v>
      </c>
      <c r="Z30" t="s">
        <v>80</v>
      </c>
      <c r="AA30" t="s">
        <v>235</v>
      </c>
      <c r="AB30" t="s">
        <v>233</v>
      </c>
      <c r="AC30">
        <v>13</v>
      </c>
      <c r="AD30">
        <v>68</v>
      </c>
      <c r="AE30" t="s">
        <v>69</v>
      </c>
      <c r="AF30" t="s">
        <v>69</v>
      </c>
      <c r="AG30" t="s">
        <v>69</v>
      </c>
      <c r="AH30" t="s">
        <v>82</v>
      </c>
      <c r="AI30" t="s">
        <v>82</v>
      </c>
      <c r="AJ30" t="s">
        <v>82</v>
      </c>
      <c r="AK30" t="s">
        <v>237</v>
      </c>
      <c r="AL30" t="s">
        <v>82</v>
      </c>
      <c r="AM30">
        <v>10115</v>
      </c>
      <c r="AN30" t="s">
        <v>106</v>
      </c>
      <c r="AO30" t="s">
        <v>69</v>
      </c>
      <c r="AP30" t="s">
        <v>130</v>
      </c>
      <c r="AQ30" t="s">
        <v>90</v>
      </c>
      <c r="AR30" t="s">
        <v>82</v>
      </c>
      <c r="AS30" t="s">
        <v>82</v>
      </c>
      <c r="AT30" t="s">
        <v>69</v>
      </c>
      <c r="AU30" t="s">
        <v>69</v>
      </c>
      <c r="AV30" s="1">
        <v>42643</v>
      </c>
      <c r="AW30" t="s">
        <v>69</v>
      </c>
      <c r="AX30" t="s">
        <v>69</v>
      </c>
      <c r="AY30" t="s">
        <v>69</v>
      </c>
      <c r="AZ30" t="s">
        <v>69</v>
      </c>
      <c r="BA30" t="s">
        <v>69</v>
      </c>
      <c r="BB30" t="s">
        <v>69</v>
      </c>
      <c r="BC30" t="s">
        <v>69</v>
      </c>
      <c r="BD30" t="s">
        <v>69</v>
      </c>
      <c r="BE30" t="s">
        <v>69</v>
      </c>
      <c r="BF30">
        <v>0</v>
      </c>
      <c r="BG30" t="s">
        <v>69</v>
      </c>
      <c r="BH30">
        <v>100</v>
      </c>
      <c r="BI30" t="s">
        <v>82</v>
      </c>
      <c r="BJ30" t="s">
        <v>69</v>
      </c>
      <c r="BK30">
        <v>25</v>
      </c>
      <c r="BL30">
        <v>25</v>
      </c>
      <c r="BM30">
        <v>8000</v>
      </c>
      <c r="BN30" t="s">
        <v>69</v>
      </c>
      <c r="BO30" t="s">
        <v>69</v>
      </c>
      <c r="BP30" s="14">
        <v>201469</v>
      </c>
    </row>
    <row r="31" spans="1:68" x14ac:dyDescent="0.25">
      <c r="A31">
        <v>84</v>
      </c>
      <c r="B31" t="s">
        <v>238</v>
      </c>
      <c r="C31">
        <v>30</v>
      </c>
      <c r="D31" t="s">
        <v>69</v>
      </c>
      <c r="E31">
        <v>1</v>
      </c>
      <c r="F31">
        <v>2012</v>
      </c>
      <c r="G31" t="s">
        <v>69</v>
      </c>
      <c r="H31" t="s">
        <v>238</v>
      </c>
      <c r="I31" t="s">
        <v>69</v>
      </c>
      <c r="J31">
        <v>1823</v>
      </c>
      <c r="K31" t="s">
        <v>206</v>
      </c>
      <c r="L31" t="s">
        <v>71</v>
      </c>
      <c r="M31" t="s">
        <v>112</v>
      </c>
      <c r="N31" t="s">
        <v>98</v>
      </c>
      <c r="O31" t="s">
        <v>142</v>
      </c>
      <c r="P31" t="s">
        <v>75</v>
      </c>
      <c r="Q31" t="s">
        <v>182</v>
      </c>
      <c r="R31" t="s">
        <v>207</v>
      </c>
      <c r="S31" t="s">
        <v>78</v>
      </c>
      <c r="T31" t="s">
        <v>239</v>
      </c>
      <c r="U31">
        <v>1</v>
      </c>
      <c r="V31" t="s">
        <v>69</v>
      </c>
      <c r="W31" s="1">
        <v>41275</v>
      </c>
      <c r="X31" t="s">
        <v>69</v>
      </c>
      <c r="Y31" t="s">
        <v>69</v>
      </c>
      <c r="Z31" t="s">
        <v>80</v>
      </c>
      <c r="AA31" t="s">
        <v>238</v>
      </c>
      <c r="AB31" t="s">
        <v>81</v>
      </c>
      <c r="AC31">
        <v>257</v>
      </c>
      <c r="AD31">
        <v>44.4</v>
      </c>
      <c r="AE31">
        <v>65.7</v>
      </c>
      <c r="AF31" t="s">
        <v>69</v>
      </c>
      <c r="AG31" t="s">
        <v>69</v>
      </c>
      <c r="AH31" t="s">
        <v>82</v>
      </c>
      <c r="AI31" t="s">
        <v>82</v>
      </c>
      <c r="AJ31" t="s">
        <v>82</v>
      </c>
      <c r="AK31" t="s">
        <v>240</v>
      </c>
      <c r="AL31" t="s">
        <v>82</v>
      </c>
      <c r="AM31">
        <v>400</v>
      </c>
      <c r="AN31" t="s">
        <v>84</v>
      </c>
      <c r="AO31" t="s">
        <v>107</v>
      </c>
      <c r="AP31" t="s">
        <v>119</v>
      </c>
      <c r="AQ31" t="s">
        <v>82</v>
      </c>
      <c r="AR31" t="s">
        <v>82</v>
      </c>
      <c r="AS31" t="s">
        <v>82</v>
      </c>
      <c r="AT31" t="s">
        <v>69</v>
      </c>
      <c r="AU31" t="s">
        <v>69</v>
      </c>
      <c r="AV31" s="1">
        <v>42643</v>
      </c>
      <c r="AW31" t="s">
        <v>69</v>
      </c>
      <c r="AX31" t="s">
        <v>69</v>
      </c>
      <c r="AY31" t="s">
        <v>69</v>
      </c>
      <c r="AZ31" t="s">
        <v>69</v>
      </c>
      <c r="BA31" t="s">
        <v>69</v>
      </c>
      <c r="BB31" t="s">
        <v>69</v>
      </c>
      <c r="BC31" t="s">
        <v>69</v>
      </c>
      <c r="BD31" t="s">
        <v>69</v>
      </c>
      <c r="BE31" t="s">
        <v>69</v>
      </c>
      <c r="BF31">
        <v>15</v>
      </c>
      <c r="BG31" t="s">
        <v>69</v>
      </c>
      <c r="BH31">
        <v>100</v>
      </c>
      <c r="BI31" t="s">
        <v>82</v>
      </c>
      <c r="BJ31" t="s">
        <v>69</v>
      </c>
      <c r="BK31">
        <v>200</v>
      </c>
      <c r="BL31">
        <v>25</v>
      </c>
      <c r="BM31">
        <v>8000</v>
      </c>
      <c r="BN31" t="s">
        <v>69</v>
      </c>
      <c r="BO31">
        <v>877</v>
      </c>
      <c r="BP31" s="14">
        <v>201466</v>
      </c>
    </row>
    <row r="32" spans="1:68" x14ac:dyDescent="0.25">
      <c r="A32">
        <v>85</v>
      </c>
      <c r="B32" t="s">
        <v>241</v>
      </c>
      <c r="C32">
        <v>31</v>
      </c>
      <c r="D32" t="s">
        <v>69</v>
      </c>
      <c r="E32">
        <v>2</v>
      </c>
      <c r="F32">
        <v>2012</v>
      </c>
      <c r="G32" t="s">
        <v>69</v>
      </c>
      <c r="H32" t="s">
        <v>241</v>
      </c>
      <c r="I32" t="s">
        <v>69</v>
      </c>
      <c r="J32">
        <v>7661</v>
      </c>
      <c r="K32" t="s">
        <v>70</v>
      </c>
      <c r="L32" t="s">
        <v>71</v>
      </c>
      <c r="M32" t="s">
        <v>72</v>
      </c>
      <c r="N32" t="s">
        <v>73</v>
      </c>
      <c r="O32" t="s">
        <v>74</v>
      </c>
      <c r="P32" t="s">
        <v>75</v>
      </c>
      <c r="Q32" t="s">
        <v>76</v>
      </c>
      <c r="R32" t="s">
        <v>77</v>
      </c>
      <c r="S32" t="s">
        <v>78</v>
      </c>
      <c r="T32" t="s">
        <v>242</v>
      </c>
      <c r="U32">
        <v>1</v>
      </c>
      <c r="V32" t="s">
        <v>69</v>
      </c>
      <c r="W32" s="1">
        <v>41275</v>
      </c>
      <c r="X32" t="s">
        <v>69</v>
      </c>
      <c r="Y32" t="s">
        <v>69</v>
      </c>
      <c r="Z32" t="s">
        <v>80</v>
      </c>
      <c r="AA32" t="s">
        <v>241</v>
      </c>
      <c r="AB32" t="s">
        <v>81</v>
      </c>
      <c r="AC32">
        <v>520</v>
      </c>
      <c r="AD32">
        <v>90</v>
      </c>
      <c r="AE32">
        <v>48.2</v>
      </c>
      <c r="AF32" t="s">
        <v>69</v>
      </c>
      <c r="AG32" t="s">
        <v>69</v>
      </c>
      <c r="AH32" t="s">
        <v>82</v>
      </c>
      <c r="AI32" t="s">
        <v>82</v>
      </c>
      <c r="AJ32" t="s">
        <v>82</v>
      </c>
      <c r="AK32" t="s">
        <v>83</v>
      </c>
      <c r="AL32" t="s">
        <v>82</v>
      </c>
      <c r="AM32">
        <v>2000</v>
      </c>
      <c r="AN32" t="s">
        <v>84</v>
      </c>
      <c r="AO32" t="s">
        <v>69</v>
      </c>
      <c r="AP32" t="s">
        <v>85</v>
      </c>
      <c r="AQ32" t="s">
        <v>82</v>
      </c>
      <c r="AR32" t="s">
        <v>82</v>
      </c>
      <c r="AS32" t="s">
        <v>82</v>
      </c>
      <c r="AT32" t="s">
        <v>69</v>
      </c>
      <c r="AU32" t="s">
        <v>69</v>
      </c>
      <c r="AV32" s="1">
        <v>42643</v>
      </c>
      <c r="AW32" t="s">
        <v>69</v>
      </c>
      <c r="AX32" t="s">
        <v>69</v>
      </c>
      <c r="AY32" t="s">
        <v>69</v>
      </c>
      <c r="AZ32" t="s">
        <v>69</v>
      </c>
      <c r="BA32" t="s">
        <v>69</v>
      </c>
      <c r="BB32" t="s">
        <v>69</v>
      </c>
      <c r="BC32" t="s">
        <v>69</v>
      </c>
      <c r="BD32" t="s">
        <v>69</v>
      </c>
      <c r="BE32" t="s">
        <v>69</v>
      </c>
      <c r="BF32">
        <v>15</v>
      </c>
      <c r="BG32" t="s">
        <v>69</v>
      </c>
      <c r="BH32">
        <v>100</v>
      </c>
      <c r="BI32" t="s">
        <v>82</v>
      </c>
      <c r="BJ32" t="s">
        <v>69</v>
      </c>
      <c r="BK32">
        <v>75</v>
      </c>
      <c r="BL32">
        <v>25</v>
      </c>
      <c r="BM32">
        <v>8000</v>
      </c>
      <c r="BN32" t="s">
        <v>69</v>
      </c>
      <c r="BO32">
        <v>1573</v>
      </c>
      <c r="BP32" s="14">
        <v>201428</v>
      </c>
    </row>
    <row r="33" spans="1:68" x14ac:dyDescent="0.25">
      <c r="A33">
        <v>86</v>
      </c>
      <c r="B33" t="s">
        <v>243</v>
      </c>
      <c r="C33">
        <v>32</v>
      </c>
      <c r="D33" t="s">
        <v>69</v>
      </c>
      <c r="E33">
        <v>2</v>
      </c>
      <c r="F33">
        <v>2011</v>
      </c>
      <c r="G33" t="s">
        <v>69</v>
      </c>
      <c r="H33" t="s">
        <v>244</v>
      </c>
      <c r="I33" t="s">
        <v>69</v>
      </c>
      <c r="J33">
        <v>5421</v>
      </c>
      <c r="K33" t="s">
        <v>96</v>
      </c>
      <c r="L33" t="s">
        <v>71</v>
      </c>
      <c r="M33" t="s">
        <v>97</v>
      </c>
      <c r="N33" t="s">
        <v>98</v>
      </c>
      <c r="O33" t="s">
        <v>99</v>
      </c>
      <c r="P33" t="s">
        <v>75</v>
      </c>
      <c r="Q33" t="s">
        <v>101</v>
      </c>
      <c r="R33" t="s">
        <v>102</v>
      </c>
      <c r="S33" t="s">
        <v>78</v>
      </c>
      <c r="T33" t="s">
        <v>245</v>
      </c>
      <c r="U33">
        <v>1</v>
      </c>
      <c r="V33" t="s">
        <v>69</v>
      </c>
      <c r="W33" t="s">
        <v>69</v>
      </c>
      <c r="X33" t="s">
        <v>69</v>
      </c>
      <c r="Y33" t="s">
        <v>69</v>
      </c>
      <c r="Z33" t="s">
        <v>80</v>
      </c>
      <c r="AA33" t="s">
        <v>243</v>
      </c>
      <c r="AB33" t="s">
        <v>81</v>
      </c>
      <c r="AC33">
        <v>250</v>
      </c>
      <c r="AD33">
        <v>70</v>
      </c>
      <c r="AE33">
        <v>52.2</v>
      </c>
      <c r="AF33" t="s">
        <v>69</v>
      </c>
      <c r="AG33" t="s">
        <v>69</v>
      </c>
      <c r="AH33" t="s">
        <v>82</v>
      </c>
      <c r="AI33" t="s">
        <v>82</v>
      </c>
      <c r="AJ33" t="s">
        <v>82</v>
      </c>
      <c r="AK33" t="s">
        <v>246</v>
      </c>
      <c r="AL33" t="s">
        <v>90</v>
      </c>
      <c r="AM33">
        <v>400</v>
      </c>
      <c r="AN33" t="s">
        <v>92</v>
      </c>
      <c r="AO33" t="s">
        <v>107</v>
      </c>
      <c r="AP33" t="s">
        <v>108</v>
      </c>
      <c r="AQ33" t="s">
        <v>82</v>
      </c>
      <c r="AR33" t="s">
        <v>82</v>
      </c>
      <c r="AS33" t="s">
        <v>82</v>
      </c>
      <c r="AT33" t="s">
        <v>69</v>
      </c>
      <c r="AU33" t="s">
        <v>69</v>
      </c>
      <c r="AV33" s="1">
        <v>42643</v>
      </c>
      <c r="AW33" t="s">
        <v>69</v>
      </c>
      <c r="AX33" t="s">
        <v>69</v>
      </c>
      <c r="AY33" t="s">
        <v>69</v>
      </c>
      <c r="AZ33" t="s">
        <v>69</v>
      </c>
      <c r="BA33" t="s">
        <v>69</v>
      </c>
      <c r="BB33" t="s">
        <v>69</v>
      </c>
      <c r="BC33" t="s">
        <v>69</v>
      </c>
      <c r="BD33" t="s">
        <v>69</v>
      </c>
      <c r="BE33" t="s">
        <v>69</v>
      </c>
      <c r="BF33">
        <v>16</v>
      </c>
      <c r="BG33" t="s">
        <v>69</v>
      </c>
      <c r="BH33">
        <v>100</v>
      </c>
      <c r="BI33" t="s">
        <v>82</v>
      </c>
      <c r="BJ33" t="s">
        <v>69</v>
      </c>
      <c r="BK33">
        <v>100</v>
      </c>
      <c r="BL33">
        <v>25</v>
      </c>
      <c r="BM33">
        <v>8000</v>
      </c>
      <c r="BN33" t="s">
        <v>69</v>
      </c>
      <c r="BO33">
        <v>1401</v>
      </c>
      <c r="BP33" s="14">
        <v>201418</v>
      </c>
    </row>
    <row r="34" spans="1:68" x14ac:dyDescent="0.25">
      <c r="A34">
        <v>87</v>
      </c>
      <c r="B34" t="s">
        <v>247</v>
      </c>
      <c r="C34">
        <v>33</v>
      </c>
      <c r="D34" t="s">
        <v>69</v>
      </c>
      <c r="E34">
        <v>3</v>
      </c>
      <c r="F34">
        <v>2011</v>
      </c>
      <c r="G34" t="s">
        <v>69</v>
      </c>
      <c r="H34" t="s">
        <v>247</v>
      </c>
      <c r="I34" t="s">
        <v>69</v>
      </c>
      <c r="J34">
        <v>5421</v>
      </c>
      <c r="K34" t="s">
        <v>96</v>
      </c>
      <c r="L34" t="s">
        <v>71</v>
      </c>
      <c r="M34" t="s">
        <v>97</v>
      </c>
      <c r="N34" t="s">
        <v>98</v>
      </c>
      <c r="O34" t="s">
        <v>248</v>
      </c>
      <c r="P34" t="s">
        <v>75</v>
      </c>
      <c r="Q34" t="s">
        <v>101</v>
      </c>
      <c r="R34" t="s">
        <v>102</v>
      </c>
      <c r="S34" t="s">
        <v>78</v>
      </c>
      <c r="T34" t="s">
        <v>249</v>
      </c>
      <c r="U34">
        <v>1</v>
      </c>
      <c r="V34" t="s">
        <v>69</v>
      </c>
      <c r="W34" t="s">
        <v>69</v>
      </c>
      <c r="X34" t="s">
        <v>69</v>
      </c>
      <c r="Y34" t="s">
        <v>69</v>
      </c>
      <c r="Z34" t="s">
        <v>80</v>
      </c>
      <c r="AA34" t="s">
        <v>247</v>
      </c>
      <c r="AB34" t="s">
        <v>81</v>
      </c>
      <c r="AC34">
        <v>800</v>
      </c>
      <c r="AD34">
        <v>70</v>
      </c>
      <c r="AE34">
        <v>49</v>
      </c>
      <c r="AF34" t="s">
        <v>69</v>
      </c>
      <c r="AG34" t="s">
        <v>69</v>
      </c>
      <c r="AH34" t="s">
        <v>82</v>
      </c>
      <c r="AI34" t="s">
        <v>82</v>
      </c>
      <c r="AJ34" t="s">
        <v>82</v>
      </c>
      <c r="AK34" t="s">
        <v>250</v>
      </c>
      <c r="AL34" t="s">
        <v>82</v>
      </c>
      <c r="AM34">
        <v>2000</v>
      </c>
      <c r="AN34" t="s">
        <v>84</v>
      </c>
      <c r="AO34" t="s">
        <v>107</v>
      </c>
      <c r="AP34" t="s">
        <v>108</v>
      </c>
      <c r="AQ34" t="s">
        <v>82</v>
      </c>
      <c r="AR34" t="s">
        <v>90</v>
      </c>
      <c r="AS34" t="s">
        <v>82</v>
      </c>
      <c r="AT34" t="s">
        <v>69</v>
      </c>
      <c r="AU34" t="s">
        <v>69</v>
      </c>
      <c r="AV34" s="1">
        <v>42643</v>
      </c>
      <c r="AW34" t="s">
        <v>69</v>
      </c>
      <c r="AX34" t="s">
        <v>69</v>
      </c>
      <c r="AY34" t="s">
        <v>69</v>
      </c>
      <c r="AZ34" t="s">
        <v>69</v>
      </c>
      <c r="BA34" t="s">
        <v>69</v>
      </c>
      <c r="BB34" t="s">
        <v>69</v>
      </c>
      <c r="BC34" t="s">
        <v>69</v>
      </c>
      <c r="BD34" t="s">
        <v>69</v>
      </c>
      <c r="BE34" t="s">
        <v>69</v>
      </c>
      <c r="BF34">
        <v>14</v>
      </c>
      <c r="BG34" t="s">
        <v>69</v>
      </c>
      <c r="BH34">
        <v>100</v>
      </c>
      <c r="BI34" t="s">
        <v>82</v>
      </c>
      <c r="BJ34" t="s">
        <v>69</v>
      </c>
      <c r="BK34">
        <v>100</v>
      </c>
      <c r="BL34">
        <v>25</v>
      </c>
      <c r="BM34">
        <v>8000</v>
      </c>
      <c r="BN34" t="s">
        <v>69</v>
      </c>
      <c r="BO34">
        <v>1492</v>
      </c>
      <c r="BP34" s="14">
        <v>201431</v>
      </c>
    </row>
    <row r="35" spans="1:68" x14ac:dyDescent="0.25">
      <c r="A35">
        <v>88</v>
      </c>
      <c r="B35" t="s">
        <v>251</v>
      </c>
      <c r="C35">
        <v>34</v>
      </c>
      <c r="D35" t="s">
        <v>69</v>
      </c>
      <c r="E35">
        <v>1</v>
      </c>
      <c r="F35">
        <v>2011</v>
      </c>
      <c r="G35" t="s">
        <v>69</v>
      </c>
      <c r="H35" t="s">
        <v>69</v>
      </c>
      <c r="I35" t="s">
        <v>69</v>
      </c>
      <c r="J35" t="s">
        <v>69</v>
      </c>
      <c r="K35" t="s">
        <v>69</v>
      </c>
      <c r="L35" t="s">
        <v>71</v>
      </c>
      <c r="M35" t="s">
        <v>149</v>
      </c>
      <c r="N35" t="s">
        <v>150</v>
      </c>
      <c r="O35" t="s">
        <v>151</v>
      </c>
      <c r="P35" t="s">
        <v>75</v>
      </c>
      <c r="Q35" t="s">
        <v>143</v>
      </c>
      <c r="R35" t="s">
        <v>144</v>
      </c>
      <c r="S35" t="s">
        <v>78</v>
      </c>
      <c r="T35" t="s">
        <v>252</v>
      </c>
      <c r="U35">
        <v>1</v>
      </c>
      <c r="V35" t="s">
        <v>69</v>
      </c>
      <c r="W35" s="1">
        <v>40909</v>
      </c>
      <c r="X35" t="s">
        <v>69</v>
      </c>
      <c r="Y35" t="s">
        <v>69</v>
      </c>
      <c r="Z35" t="s">
        <v>80</v>
      </c>
      <c r="AA35" t="s">
        <v>251</v>
      </c>
      <c r="AB35" t="s">
        <v>81</v>
      </c>
      <c r="AC35">
        <v>56</v>
      </c>
      <c r="AD35">
        <v>200</v>
      </c>
      <c r="AE35">
        <v>68</v>
      </c>
      <c r="AF35" t="s">
        <v>69</v>
      </c>
      <c r="AG35" t="s">
        <v>69</v>
      </c>
      <c r="AH35" t="s">
        <v>82</v>
      </c>
      <c r="AI35" t="s">
        <v>82</v>
      </c>
      <c r="AJ35" t="s">
        <v>82</v>
      </c>
      <c r="AK35" t="s">
        <v>253</v>
      </c>
      <c r="AL35" t="s">
        <v>82</v>
      </c>
      <c r="AM35">
        <v>500</v>
      </c>
      <c r="AN35" t="s">
        <v>84</v>
      </c>
      <c r="AO35" t="s">
        <v>69</v>
      </c>
      <c r="AP35" t="s">
        <v>147</v>
      </c>
      <c r="AQ35" t="s">
        <v>82</v>
      </c>
      <c r="AR35" t="s">
        <v>82</v>
      </c>
      <c r="AS35" t="s">
        <v>82</v>
      </c>
      <c r="AT35" t="s">
        <v>69</v>
      </c>
      <c r="AU35" t="s">
        <v>69</v>
      </c>
      <c r="AV35" s="1">
        <v>42643</v>
      </c>
      <c r="AW35" t="s">
        <v>69</v>
      </c>
      <c r="AX35" t="s">
        <v>69</v>
      </c>
      <c r="AY35" t="s">
        <v>69</v>
      </c>
      <c r="AZ35" t="s">
        <v>69</v>
      </c>
      <c r="BA35" t="s">
        <v>69</v>
      </c>
      <c r="BB35" t="s">
        <v>69</v>
      </c>
      <c r="BC35" t="s">
        <v>69</v>
      </c>
      <c r="BD35" t="s">
        <v>69</v>
      </c>
      <c r="BE35" t="s">
        <v>69</v>
      </c>
      <c r="BF35">
        <v>10</v>
      </c>
      <c r="BG35" t="s">
        <v>69</v>
      </c>
      <c r="BH35">
        <v>100</v>
      </c>
      <c r="BI35" t="s">
        <v>82</v>
      </c>
      <c r="BJ35" t="s">
        <v>69</v>
      </c>
      <c r="BK35">
        <v>300</v>
      </c>
      <c r="BL35">
        <v>100</v>
      </c>
      <c r="BM35">
        <v>8000</v>
      </c>
      <c r="BN35" t="s">
        <v>69</v>
      </c>
      <c r="BO35">
        <v>78</v>
      </c>
      <c r="BP35" s="14">
        <v>201387</v>
      </c>
    </row>
    <row r="36" spans="1:68" x14ac:dyDescent="0.25">
      <c r="A36">
        <v>89</v>
      </c>
      <c r="B36" t="s">
        <v>251</v>
      </c>
      <c r="C36">
        <v>35</v>
      </c>
      <c r="D36" t="s">
        <v>69</v>
      </c>
      <c r="E36">
        <v>1</v>
      </c>
      <c r="F36">
        <v>2011</v>
      </c>
      <c r="G36" t="s">
        <v>69</v>
      </c>
      <c r="H36" t="s">
        <v>254</v>
      </c>
      <c r="I36" t="s">
        <v>69</v>
      </c>
      <c r="J36">
        <v>1910</v>
      </c>
      <c r="K36" t="s">
        <v>141</v>
      </c>
      <c r="L36" t="s">
        <v>71</v>
      </c>
      <c r="M36" t="s">
        <v>200</v>
      </c>
      <c r="N36" t="s">
        <v>98</v>
      </c>
      <c r="O36" t="s">
        <v>201</v>
      </c>
      <c r="P36" t="s">
        <v>75</v>
      </c>
      <c r="Q36" t="s">
        <v>143</v>
      </c>
      <c r="R36" t="s">
        <v>144</v>
      </c>
      <c r="S36" t="s">
        <v>78</v>
      </c>
      <c r="T36" t="s">
        <v>255</v>
      </c>
      <c r="U36">
        <v>1</v>
      </c>
      <c r="V36" t="s">
        <v>69</v>
      </c>
      <c r="W36" s="1">
        <v>41275</v>
      </c>
      <c r="X36" t="s">
        <v>69</v>
      </c>
      <c r="Y36" t="s">
        <v>69</v>
      </c>
      <c r="Z36" t="s">
        <v>80</v>
      </c>
      <c r="AA36" t="s">
        <v>251</v>
      </c>
      <c r="AB36" t="s">
        <v>81</v>
      </c>
      <c r="AC36">
        <v>216</v>
      </c>
      <c r="AD36">
        <v>135</v>
      </c>
      <c r="AE36">
        <v>63</v>
      </c>
      <c r="AF36" t="s">
        <v>69</v>
      </c>
      <c r="AG36" t="s">
        <v>69</v>
      </c>
      <c r="AH36" t="s">
        <v>82</v>
      </c>
      <c r="AI36" t="s">
        <v>82</v>
      </c>
      <c r="AJ36" t="s">
        <v>82</v>
      </c>
      <c r="AK36" t="s">
        <v>256</v>
      </c>
      <c r="AL36" t="s">
        <v>82</v>
      </c>
      <c r="AM36">
        <v>1200</v>
      </c>
      <c r="AN36" t="s">
        <v>84</v>
      </c>
      <c r="AO36" t="s">
        <v>69</v>
      </c>
      <c r="AP36" t="s">
        <v>147</v>
      </c>
      <c r="AQ36" t="s">
        <v>82</v>
      </c>
      <c r="AR36" t="s">
        <v>82</v>
      </c>
      <c r="AS36" t="s">
        <v>82</v>
      </c>
      <c r="AT36" t="s">
        <v>69</v>
      </c>
      <c r="AU36" t="s">
        <v>69</v>
      </c>
      <c r="AV36" s="1">
        <v>42643</v>
      </c>
      <c r="AW36" t="s">
        <v>69</v>
      </c>
      <c r="AX36" t="s">
        <v>69</v>
      </c>
      <c r="AY36" t="s">
        <v>69</v>
      </c>
      <c r="AZ36" t="s">
        <v>69</v>
      </c>
      <c r="BA36" t="s">
        <v>69</v>
      </c>
      <c r="BB36" t="s">
        <v>69</v>
      </c>
      <c r="BC36" t="s">
        <v>69</v>
      </c>
      <c r="BD36" t="s">
        <v>69</v>
      </c>
      <c r="BE36" t="s">
        <v>69</v>
      </c>
      <c r="BF36">
        <v>16</v>
      </c>
      <c r="BG36" t="s">
        <v>69</v>
      </c>
      <c r="BH36">
        <v>100</v>
      </c>
      <c r="BI36" t="s">
        <v>82</v>
      </c>
      <c r="BJ36" t="s">
        <v>69</v>
      </c>
      <c r="BK36">
        <v>100</v>
      </c>
      <c r="BL36">
        <v>25</v>
      </c>
      <c r="BM36">
        <v>8000</v>
      </c>
      <c r="BN36" t="s">
        <v>69</v>
      </c>
      <c r="BO36">
        <v>601</v>
      </c>
      <c r="BP36" s="14">
        <v>201361</v>
      </c>
    </row>
    <row r="37" spans="1:68" x14ac:dyDescent="0.25">
      <c r="A37">
        <v>90</v>
      </c>
      <c r="B37" t="s">
        <v>257</v>
      </c>
      <c r="C37">
        <v>36</v>
      </c>
      <c r="D37" t="s">
        <v>69</v>
      </c>
      <c r="E37">
        <v>3</v>
      </c>
      <c r="F37">
        <v>2011</v>
      </c>
      <c r="G37" t="s">
        <v>69</v>
      </c>
      <c r="H37" t="s">
        <v>258</v>
      </c>
      <c r="I37" t="s">
        <v>69</v>
      </c>
      <c r="J37">
        <v>5421</v>
      </c>
      <c r="K37" t="s">
        <v>96</v>
      </c>
      <c r="L37" t="s">
        <v>71</v>
      </c>
      <c r="M37" t="s">
        <v>97</v>
      </c>
      <c r="N37" t="s">
        <v>98</v>
      </c>
      <c r="O37" t="s">
        <v>99</v>
      </c>
      <c r="P37" t="s">
        <v>75</v>
      </c>
      <c r="Q37" t="s">
        <v>101</v>
      </c>
      <c r="R37" t="s">
        <v>102</v>
      </c>
      <c r="S37" t="s">
        <v>78</v>
      </c>
      <c r="T37" t="s">
        <v>259</v>
      </c>
      <c r="U37">
        <v>1</v>
      </c>
      <c r="V37" t="s">
        <v>69</v>
      </c>
      <c r="W37" t="s">
        <v>69</v>
      </c>
      <c r="X37" t="s">
        <v>69</v>
      </c>
      <c r="Y37" t="s">
        <v>69</v>
      </c>
      <c r="Z37" t="s">
        <v>80</v>
      </c>
      <c r="AA37" t="s">
        <v>257</v>
      </c>
      <c r="AB37" t="s">
        <v>81</v>
      </c>
      <c r="AC37">
        <v>210</v>
      </c>
      <c r="AD37">
        <v>150</v>
      </c>
      <c r="AE37">
        <v>49.39</v>
      </c>
      <c r="AF37" t="s">
        <v>69</v>
      </c>
      <c r="AG37" t="s">
        <v>69</v>
      </c>
      <c r="AH37" t="s">
        <v>82</v>
      </c>
      <c r="AI37" t="s">
        <v>82</v>
      </c>
      <c r="AJ37" t="s">
        <v>82</v>
      </c>
      <c r="AK37" t="s">
        <v>135</v>
      </c>
      <c r="AL37" t="s">
        <v>90</v>
      </c>
      <c r="AM37">
        <v>1200</v>
      </c>
      <c r="AN37" t="s">
        <v>84</v>
      </c>
      <c r="AO37" t="s">
        <v>136</v>
      </c>
      <c r="AP37" t="s">
        <v>108</v>
      </c>
      <c r="AQ37" t="s">
        <v>82</v>
      </c>
      <c r="AR37" t="s">
        <v>82</v>
      </c>
      <c r="AS37" t="s">
        <v>82</v>
      </c>
      <c r="AT37" t="s">
        <v>69</v>
      </c>
      <c r="AU37" t="s">
        <v>69</v>
      </c>
      <c r="AV37" s="1">
        <v>42643</v>
      </c>
      <c r="AW37" t="s">
        <v>69</v>
      </c>
      <c r="AX37" t="s">
        <v>69</v>
      </c>
      <c r="AY37" t="s">
        <v>69</v>
      </c>
      <c r="AZ37" t="s">
        <v>69</v>
      </c>
      <c r="BA37" t="s">
        <v>69</v>
      </c>
      <c r="BB37" t="s">
        <v>69</v>
      </c>
      <c r="BC37" t="s">
        <v>69</v>
      </c>
      <c r="BD37" t="s">
        <v>69</v>
      </c>
      <c r="BE37" t="s">
        <v>69</v>
      </c>
      <c r="BF37">
        <v>17</v>
      </c>
      <c r="BG37" t="s">
        <v>69</v>
      </c>
      <c r="BH37">
        <v>100</v>
      </c>
      <c r="BI37" t="s">
        <v>82</v>
      </c>
      <c r="BJ37" t="s">
        <v>69</v>
      </c>
      <c r="BK37">
        <v>100</v>
      </c>
      <c r="BL37">
        <v>25</v>
      </c>
      <c r="BM37">
        <v>8000</v>
      </c>
      <c r="BN37" t="s">
        <v>69</v>
      </c>
      <c r="BO37">
        <v>691</v>
      </c>
      <c r="BP37" s="14">
        <v>201362</v>
      </c>
    </row>
    <row r="38" spans="1:68" x14ac:dyDescent="0.25">
      <c r="A38">
        <v>91</v>
      </c>
      <c r="B38" t="s">
        <v>260</v>
      </c>
      <c r="C38">
        <v>37</v>
      </c>
      <c r="D38" t="s">
        <v>69</v>
      </c>
      <c r="E38">
        <v>1</v>
      </c>
      <c r="F38">
        <v>2011</v>
      </c>
      <c r="G38" t="s">
        <v>69</v>
      </c>
      <c r="H38" t="s">
        <v>261</v>
      </c>
      <c r="I38" t="s">
        <v>69</v>
      </c>
      <c r="J38">
        <v>3231</v>
      </c>
      <c r="K38" t="s">
        <v>199</v>
      </c>
      <c r="L38" t="s">
        <v>71</v>
      </c>
      <c r="M38" t="s">
        <v>149</v>
      </c>
      <c r="N38" t="s">
        <v>150</v>
      </c>
      <c r="O38" t="s">
        <v>151</v>
      </c>
      <c r="P38" t="s">
        <v>75</v>
      </c>
      <c r="Q38" t="s">
        <v>182</v>
      </c>
      <c r="R38" t="s">
        <v>202</v>
      </c>
      <c r="S38" t="s">
        <v>78</v>
      </c>
      <c r="T38" t="s">
        <v>262</v>
      </c>
      <c r="U38">
        <v>1</v>
      </c>
      <c r="V38" t="s">
        <v>69</v>
      </c>
      <c r="W38" s="1">
        <v>41275</v>
      </c>
      <c r="X38" t="s">
        <v>69</v>
      </c>
      <c r="Y38" t="s">
        <v>69</v>
      </c>
      <c r="Z38" t="s">
        <v>80</v>
      </c>
      <c r="AA38" t="s">
        <v>260</v>
      </c>
      <c r="AB38" t="s">
        <v>104</v>
      </c>
      <c r="AC38">
        <v>63</v>
      </c>
      <c r="AD38">
        <v>31</v>
      </c>
      <c r="AE38">
        <v>56</v>
      </c>
      <c r="AF38" t="s">
        <v>69</v>
      </c>
      <c r="AG38" t="s">
        <v>69</v>
      </c>
      <c r="AH38" t="s">
        <v>82</v>
      </c>
      <c r="AI38" t="s">
        <v>82</v>
      </c>
      <c r="AJ38" t="s">
        <v>82</v>
      </c>
      <c r="AK38" t="s">
        <v>263</v>
      </c>
      <c r="AL38" t="s">
        <v>82</v>
      </c>
      <c r="AM38">
        <v>600</v>
      </c>
      <c r="AN38" t="s">
        <v>84</v>
      </c>
      <c r="AO38" t="s">
        <v>69</v>
      </c>
      <c r="AP38" t="s">
        <v>119</v>
      </c>
      <c r="AQ38" t="s">
        <v>82</v>
      </c>
      <c r="AR38" t="s">
        <v>82</v>
      </c>
      <c r="AS38" t="s">
        <v>82</v>
      </c>
      <c r="AT38" t="s">
        <v>69</v>
      </c>
      <c r="AU38" t="s">
        <v>69</v>
      </c>
      <c r="AV38" s="1">
        <v>42643</v>
      </c>
      <c r="AW38" t="s">
        <v>69</v>
      </c>
      <c r="AX38" t="s">
        <v>69</v>
      </c>
      <c r="AY38" t="s">
        <v>69</v>
      </c>
      <c r="AZ38" t="s">
        <v>69</v>
      </c>
      <c r="BA38" t="s">
        <v>69</v>
      </c>
      <c r="BB38" t="s">
        <v>69</v>
      </c>
      <c r="BC38" t="s">
        <v>69</v>
      </c>
      <c r="BD38" s="1">
        <v>42566</v>
      </c>
      <c r="BE38" t="s">
        <v>170</v>
      </c>
      <c r="BF38">
        <v>10</v>
      </c>
      <c r="BG38" t="s">
        <v>69</v>
      </c>
      <c r="BH38">
        <v>100</v>
      </c>
      <c r="BI38" t="s">
        <v>82</v>
      </c>
      <c r="BJ38" t="s">
        <v>69</v>
      </c>
      <c r="BK38">
        <v>300</v>
      </c>
      <c r="BL38">
        <v>100</v>
      </c>
      <c r="BM38">
        <v>8000</v>
      </c>
      <c r="BN38" t="s">
        <v>69</v>
      </c>
      <c r="BO38">
        <v>614</v>
      </c>
      <c r="BP38" s="14">
        <v>201417</v>
      </c>
    </row>
    <row r="39" spans="1:68" x14ac:dyDescent="0.25">
      <c r="A39">
        <v>92</v>
      </c>
      <c r="B39" t="s">
        <v>264</v>
      </c>
      <c r="C39">
        <v>38</v>
      </c>
      <c r="D39" t="s">
        <v>69</v>
      </c>
      <c r="E39">
        <v>2</v>
      </c>
      <c r="F39">
        <v>2011</v>
      </c>
      <c r="G39" t="s">
        <v>69</v>
      </c>
      <c r="H39" t="s">
        <v>265</v>
      </c>
      <c r="I39" t="s">
        <v>69</v>
      </c>
      <c r="J39">
        <v>1823</v>
      </c>
      <c r="K39" t="s">
        <v>206</v>
      </c>
      <c r="L39" t="s">
        <v>71</v>
      </c>
      <c r="M39" t="s">
        <v>266</v>
      </c>
      <c r="N39" t="s">
        <v>73</v>
      </c>
      <c r="O39" t="s">
        <v>267</v>
      </c>
      <c r="P39" t="s">
        <v>75</v>
      </c>
      <c r="Q39" t="s">
        <v>182</v>
      </c>
      <c r="R39" t="s">
        <v>207</v>
      </c>
      <c r="S39" t="s">
        <v>78</v>
      </c>
      <c r="T39" t="s">
        <v>268</v>
      </c>
      <c r="U39">
        <v>1</v>
      </c>
      <c r="V39" t="s">
        <v>69</v>
      </c>
      <c r="W39" s="1">
        <v>40909</v>
      </c>
      <c r="X39" t="s">
        <v>69</v>
      </c>
      <c r="Y39" t="s">
        <v>69</v>
      </c>
      <c r="Z39" t="s">
        <v>80</v>
      </c>
      <c r="AA39" t="s">
        <v>264</v>
      </c>
      <c r="AB39" t="s">
        <v>104</v>
      </c>
      <c r="AC39">
        <v>13</v>
      </c>
      <c r="AD39">
        <v>41</v>
      </c>
      <c r="AE39">
        <v>64</v>
      </c>
      <c r="AF39" t="s">
        <v>69</v>
      </c>
      <c r="AG39" t="s">
        <v>69</v>
      </c>
      <c r="AH39" t="s">
        <v>82</v>
      </c>
      <c r="AI39" t="s">
        <v>82</v>
      </c>
      <c r="AJ39" t="s">
        <v>82</v>
      </c>
      <c r="AK39" t="s">
        <v>219</v>
      </c>
      <c r="AL39" t="s">
        <v>82</v>
      </c>
      <c r="AM39">
        <v>250</v>
      </c>
      <c r="AN39" t="s">
        <v>84</v>
      </c>
      <c r="AO39" t="s">
        <v>129</v>
      </c>
      <c r="AP39" t="s">
        <v>119</v>
      </c>
      <c r="AQ39" t="s">
        <v>82</v>
      </c>
      <c r="AR39" t="s">
        <v>82</v>
      </c>
      <c r="AS39" t="s">
        <v>82</v>
      </c>
      <c r="AT39" t="s">
        <v>69</v>
      </c>
      <c r="AU39" t="s">
        <v>69</v>
      </c>
      <c r="AV39" s="1">
        <v>42643</v>
      </c>
      <c r="AW39" t="s">
        <v>69</v>
      </c>
      <c r="AX39" t="s">
        <v>69</v>
      </c>
      <c r="AY39" t="s">
        <v>69</v>
      </c>
      <c r="AZ39" t="s">
        <v>69</v>
      </c>
      <c r="BA39" t="s">
        <v>69</v>
      </c>
      <c r="BB39" t="s">
        <v>69</v>
      </c>
      <c r="BC39" t="s">
        <v>69</v>
      </c>
      <c r="BD39" t="s">
        <v>69</v>
      </c>
      <c r="BE39" t="s">
        <v>69</v>
      </c>
      <c r="BF39">
        <v>13</v>
      </c>
      <c r="BG39" t="s">
        <v>69</v>
      </c>
      <c r="BH39">
        <v>100</v>
      </c>
      <c r="BI39" t="s">
        <v>82</v>
      </c>
      <c r="BJ39" t="s">
        <v>69</v>
      </c>
      <c r="BK39">
        <v>100</v>
      </c>
      <c r="BL39">
        <v>100</v>
      </c>
      <c r="BM39">
        <v>8000</v>
      </c>
      <c r="BN39" t="s">
        <v>69</v>
      </c>
      <c r="BO39">
        <v>1219</v>
      </c>
      <c r="BP39" s="14">
        <v>201379</v>
      </c>
    </row>
    <row r="40" spans="1:68" x14ac:dyDescent="0.25">
      <c r="A40">
        <v>93</v>
      </c>
      <c r="B40" t="s">
        <v>269</v>
      </c>
      <c r="C40">
        <v>39</v>
      </c>
      <c r="D40" t="s">
        <v>69</v>
      </c>
      <c r="E40">
        <v>2</v>
      </c>
      <c r="F40">
        <v>2011</v>
      </c>
      <c r="G40" t="s">
        <v>69</v>
      </c>
      <c r="H40" t="s">
        <v>269</v>
      </c>
      <c r="I40" t="s">
        <v>69</v>
      </c>
      <c r="J40">
        <v>5421</v>
      </c>
      <c r="K40" t="s">
        <v>96</v>
      </c>
      <c r="L40" t="s">
        <v>71</v>
      </c>
      <c r="M40" t="s">
        <v>97</v>
      </c>
      <c r="N40" t="s">
        <v>98</v>
      </c>
      <c r="O40" t="s">
        <v>99</v>
      </c>
      <c r="P40" t="s">
        <v>100</v>
      </c>
      <c r="Q40" t="s">
        <v>101</v>
      </c>
      <c r="R40" t="s">
        <v>102</v>
      </c>
      <c r="S40" t="s">
        <v>78</v>
      </c>
      <c r="T40" t="s">
        <v>270</v>
      </c>
      <c r="U40">
        <v>1</v>
      </c>
      <c r="V40" t="s">
        <v>69</v>
      </c>
      <c r="W40" s="1">
        <v>41764</v>
      </c>
      <c r="X40" t="s">
        <v>69</v>
      </c>
      <c r="Y40" t="s">
        <v>69</v>
      </c>
      <c r="Z40" t="s">
        <v>80</v>
      </c>
      <c r="AA40" t="s">
        <v>269</v>
      </c>
      <c r="AB40" t="s">
        <v>81</v>
      </c>
      <c r="AC40">
        <v>185</v>
      </c>
      <c r="AD40">
        <v>120</v>
      </c>
      <c r="AE40">
        <v>47</v>
      </c>
      <c r="AF40" t="s">
        <v>69</v>
      </c>
      <c r="AG40" t="s">
        <v>69</v>
      </c>
      <c r="AH40" t="s">
        <v>82</v>
      </c>
      <c r="AI40" t="s">
        <v>82</v>
      </c>
      <c r="AJ40" t="s">
        <v>82</v>
      </c>
      <c r="AK40" t="s">
        <v>204</v>
      </c>
      <c r="AL40" t="s">
        <v>90</v>
      </c>
      <c r="AM40">
        <v>800</v>
      </c>
      <c r="AN40" t="s">
        <v>84</v>
      </c>
      <c r="AO40" t="s">
        <v>136</v>
      </c>
      <c r="AP40" t="s">
        <v>108</v>
      </c>
      <c r="AQ40" t="s">
        <v>82</v>
      </c>
      <c r="AR40" t="s">
        <v>82</v>
      </c>
      <c r="AS40" t="s">
        <v>82</v>
      </c>
      <c r="AT40" t="s">
        <v>69</v>
      </c>
      <c r="AU40" t="s">
        <v>69</v>
      </c>
      <c r="AV40" s="1">
        <v>42741</v>
      </c>
      <c r="AW40" t="s">
        <v>109</v>
      </c>
      <c r="AX40" t="s">
        <v>69</v>
      </c>
      <c r="AY40" t="s">
        <v>69</v>
      </c>
      <c r="AZ40" t="s">
        <v>69</v>
      </c>
      <c r="BA40" t="s">
        <v>69</v>
      </c>
      <c r="BB40" t="s">
        <v>69</v>
      </c>
      <c r="BC40" t="s">
        <v>69</v>
      </c>
      <c r="BD40" t="s">
        <v>69</v>
      </c>
      <c r="BE40" t="s">
        <v>69</v>
      </c>
      <c r="BF40">
        <v>17</v>
      </c>
      <c r="BG40" t="s">
        <v>69</v>
      </c>
      <c r="BH40">
        <v>100</v>
      </c>
      <c r="BI40" t="s">
        <v>82</v>
      </c>
      <c r="BJ40" t="s">
        <v>69</v>
      </c>
      <c r="BK40">
        <v>100</v>
      </c>
      <c r="BL40">
        <v>25</v>
      </c>
      <c r="BM40">
        <v>8000</v>
      </c>
      <c r="BN40" t="s">
        <v>69</v>
      </c>
      <c r="BO40">
        <v>907</v>
      </c>
      <c r="BP40" s="14">
        <v>201388</v>
      </c>
    </row>
    <row r="41" spans="1:68" x14ac:dyDescent="0.25">
      <c r="A41">
        <v>94</v>
      </c>
      <c r="B41" t="s">
        <v>271</v>
      </c>
      <c r="C41">
        <v>40</v>
      </c>
      <c r="D41" t="s">
        <v>69</v>
      </c>
      <c r="E41">
        <v>1</v>
      </c>
      <c r="F41">
        <v>2011</v>
      </c>
      <c r="G41" t="s">
        <v>69</v>
      </c>
      <c r="H41" t="s">
        <v>272</v>
      </c>
      <c r="I41" t="s">
        <v>69</v>
      </c>
      <c r="J41" t="s">
        <v>69</v>
      </c>
      <c r="K41" t="s">
        <v>69</v>
      </c>
      <c r="L41" t="s">
        <v>71</v>
      </c>
      <c r="M41" t="s">
        <v>273</v>
      </c>
      <c r="N41" t="s">
        <v>274</v>
      </c>
      <c r="O41" t="s">
        <v>275</v>
      </c>
      <c r="P41" t="s">
        <v>75</v>
      </c>
      <c r="Q41" t="s">
        <v>114</v>
      </c>
      <c r="R41" t="s">
        <v>276</v>
      </c>
      <c r="S41" t="s">
        <v>78</v>
      </c>
      <c r="T41" t="s">
        <v>277</v>
      </c>
      <c r="U41">
        <v>1</v>
      </c>
      <c r="V41" t="s">
        <v>69</v>
      </c>
      <c r="W41" s="1">
        <v>40909</v>
      </c>
      <c r="X41" t="s">
        <v>69</v>
      </c>
      <c r="Y41" t="s">
        <v>69</v>
      </c>
      <c r="Z41" t="s">
        <v>80</v>
      </c>
      <c r="AA41" t="s">
        <v>271</v>
      </c>
      <c r="AB41" t="s">
        <v>278</v>
      </c>
      <c r="AC41">
        <v>132</v>
      </c>
      <c r="AD41">
        <v>30</v>
      </c>
      <c r="AE41" t="s">
        <v>69</v>
      </c>
      <c r="AF41" t="s">
        <v>69</v>
      </c>
      <c r="AG41" t="s">
        <v>69</v>
      </c>
      <c r="AH41" t="s">
        <v>82</v>
      </c>
      <c r="AI41" t="s">
        <v>82</v>
      </c>
      <c r="AJ41" t="s">
        <v>82</v>
      </c>
      <c r="AK41" t="s">
        <v>69</v>
      </c>
      <c r="AL41" t="s">
        <v>82</v>
      </c>
      <c r="AM41" t="s">
        <v>279</v>
      </c>
      <c r="AN41" t="s">
        <v>92</v>
      </c>
      <c r="AO41" t="s">
        <v>69</v>
      </c>
      <c r="AP41" t="s">
        <v>193</v>
      </c>
      <c r="AQ41" t="s">
        <v>82</v>
      </c>
      <c r="AR41" t="s">
        <v>82</v>
      </c>
      <c r="AS41" t="s">
        <v>82</v>
      </c>
      <c r="AT41" t="s">
        <v>69</v>
      </c>
      <c r="AU41" t="s">
        <v>69</v>
      </c>
      <c r="AV41" s="1">
        <v>42643</v>
      </c>
      <c r="AW41" t="s">
        <v>69</v>
      </c>
      <c r="AX41" t="s">
        <v>69</v>
      </c>
      <c r="AY41" t="s">
        <v>69</v>
      </c>
      <c r="AZ41" t="s">
        <v>69</v>
      </c>
      <c r="BA41" t="s">
        <v>69</v>
      </c>
      <c r="BB41" t="s">
        <v>69</v>
      </c>
      <c r="BC41" t="s">
        <v>69</v>
      </c>
      <c r="BD41" t="s">
        <v>69</v>
      </c>
      <c r="BE41" t="s">
        <v>69</v>
      </c>
      <c r="BF41">
        <v>0</v>
      </c>
      <c r="BG41" t="s">
        <v>69</v>
      </c>
      <c r="BH41">
        <v>100</v>
      </c>
      <c r="BI41" t="s">
        <v>82</v>
      </c>
      <c r="BJ41" t="s">
        <v>69</v>
      </c>
      <c r="BK41">
        <v>100</v>
      </c>
      <c r="BL41">
        <v>25</v>
      </c>
      <c r="BM41">
        <v>8000</v>
      </c>
      <c r="BN41" t="s">
        <v>69</v>
      </c>
      <c r="BO41" t="s">
        <v>69</v>
      </c>
      <c r="BP41" s="14">
        <v>201419</v>
      </c>
    </row>
    <row r="42" spans="1:68" x14ac:dyDescent="0.25">
      <c r="A42">
        <v>95</v>
      </c>
      <c r="B42" t="s">
        <v>280</v>
      </c>
      <c r="C42">
        <v>41</v>
      </c>
      <c r="D42" t="s">
        <v>69</v>
      </c>
      <c r="E42">
        <v>2</v>
      </c>
      <c r="F42">
        <v>2011</v>
      </c>
      <c r="G42" t="s">
        <v>69</v>
      </c>
      <c r="H42" t="s">
        <v>281</v>
      </c>
      <c r="I42" t="s">
        <v>69</v>
      </c>
      <c r="J42">
        <v>1910</v>
      </c>
      <c r="K42" t="s">
        <v>141</v>
      </c>
      <c r="L42" t="s">
        <v>71</v>
      </c>
      <c r="M42" t="s">
        <v>200</v>
      </c>
      <c r="N42" t="s">
        <v>98</v>
      </c>
      <c r="O42" t="s">
        <v>201</v>
      </c>
      <c r="P42" t="s">
        <v>75</v>
      </c>
      <c r="Q42" t="s">
        <v>143</v>
      </c>
      <c r="R42" t="s">
        <v>144</v>
      </c>
      <c r="S42" t="s">
        <v>78</v>
      </c>
      <c r="T42" t="s">
        <v>282</v>
      </c>
      <c r="U42">
        <v>1</v>
      </c>
      <c r="V42" t="s">
        <v>69</v>
      </c>
      <c r="W42" s="1">
        <v>41672</v>
      </c>
      <c r="X42" t="s">
        <v>69</v>
      </c>
      <c r="Y42" t="s">
        <v>69</v>
      </c>
      <c r="Z42" t="s">
        <v>80</v>
      </c>
      <c r="AA42" t="s">
        <v>280</v>
      </c>
      <c r="AB42" t="s">
        <v>81</v>
      </c>
      <c r="AC42">
        <v>396</v>
      </c>
      <c r="AD42">
        <v>104</v>
      </c>
      <c r="AE42">
        <v>64.2</v>
      </c>
      <c r="AF42" t="s">
        <v>69</v>
      </c>
      <c r="AG42" t="s">
        <v>69</v>
      </c>
      <c r="AH42" t="s">
        <v>82</v>
      </c>
      <c r="AI42" t="s">
        <v>82</v>
      </c>
      <c r="AJ42" t="s">
        <v>82</v>
      </c>
      <c r="AK42" t="s">
        <v>117</v>
      </c>
      <c r="AL42" t="s">
        <v>90</v>
      </c>
      <c r="AM42">
        <v>1200</v>
      </c>
      <c r="AN42" t="s">
        <v>84</v>
      </c>
      <c r="AO42" t="s">
        <v>118</v>
      </c>
      <c r="AP42" t="s">
        <v>147</v>
      </c>
      <c r="AQ42" t="s">
        <v>82</v>
      </c>
      <c r="AR42" t="s">
        <v>82</v>
      </c>
      <c r="AS42" t="s">
        <v>82</v>
      </c>
      <c r="AT42" t="s">
        <v>69</v>
      </c>
      <c r="AU42" t="s">
        <v>69</v>
      </c>
      <c r="AV42" s="1">
        <v>42643</v>
      </c>
      <c r="AW42" t="s">
        <v>69</v>
      </c>
      <c r="AX42" t="s">
        <v>69</v>
      </c>
      <c r="AY42" t="s">
        <v>69</v>
      </c>
      <c r="AZ42" t="s">
        <v>69</v>
      </c>
      <c r="BA42" t="s">
        <v>69</v>
      </c>
      <c r="BB42" t="s">
        <v>69</v>
      </c>
      <c r="BC42" t="s">
        <v>69</v>
      </c>
      <c r="BD42" t="s">
        <v>69</v>
      </c>
      <c r="BE42" t="s">
        <v>69</v>
      </c>
      <c r="BF42">
        <v>10</v>
      </c>
      <c r="BG42" t="s">
        <v>69</v>
      </c>
      <c r="BH42">
        <v>100</v>
      </c>
      <c r="BI42" t="s">
        <v>82</v>
      </c>
      <c r="BJ42" t="s">
        <v>69</v>
      </c>
      <c r="BK42">
        <v>100</v>
      </c>
      <c r="BL42">
        <v>25</v>
      </c>
      <c r="BM42">
        <v>8000</v>
      </c>
      <c r="BN42" t="s">
        <v>69</v>
      </c>
      <c r="BO42">
        <v>766</v>
      </c>
      <c r="BP42" s="14">
        <v>201413</v>
      </c>
    </row>
    <row r="43" spans="1:68" x14ac:dyDescent="0.25">
      <c r="A43">
        <v>96</v>
      </c>
      <c r="B43" t="s">
        <v>283</v>
      </c>
      <c r="C43">
        <v>42</v>
      </c>
      <c r="D43" t="s">
        <v>69</v>
      </c>
      <c r="E43">
        <v>2</v>
      </c>
      <c r="F43">
        <v>2011</v>
      </c>
      <c r="G43" t="s">
        <v>69</v>
      </c>
      <c r="H43" t="s">
        <v>284</v>
      </c>
      <c r="I43" t="s">
        <v>69</v>
      </c>
      <c r="J43">
        <v>5421</v>
      </c>
      <c r="K43" t="s">
        <v>96</v>
      </c>
      <c r="L43" t="s">
        <v>71</v>
      </c>
      <c r="M43" t="s">
        <v>97</v>
      </c>
      <c r="N43" t="s">
        <v>98</v>
      </c>
      <c r="O43" t="s">
        <v>99</v>
      </c>
      <c r="P43" t="s">
        <v>100</v>
      </c>
      <c r="Q43" t="s">
        <v>101</v>
      </c>
      <c r="R43" t="s">
        <v>102</v>
      </c>
      <c r="S43" t="s">
        <v>78</v>
      </c>
      <c r="T43" t="s">
        <v>285</v>
      </c>
      <c r="U43">
        <v>1</v>
      </c>
      <c r="V43" t="s">
        <v>69</v>
      </c>
      <c r="W43" t="s">
        <v>69</v>
      </c>
      <c r="X43" t="s">
        <v>69</v>
      </c>
      <c r="Y43" t="s">
        <v>69</v>
      </c>
      <c r="Z43" t="s">
        <v>80</v>
      </c>
      <c r="AA43" t="s">
        <v>283</v>
      </c>
      <c r="AB43" t="s">
        <v>104</v>
      </c>
      <c r="AC43">
        <v>145</v>
      </c>
      <c r="AD43">
        <v>20</v>
      </c>
      <c r="AE43">
        <v>57.3</v>
      </c>
      <c r="AF43" t="s">
        <v>69</v>
      </c>
      <c r="AG43" t="s">
        <v>69</v>
      </c>
      <c r="AH43" t="s">
        <v>82</v>
      </c>
      <c r="AI43" t="s">
        <v>82</v>
      </c>
      <c r="AJ43" t="s">
        <v>82</v>
      </c>
      <c r="AK43" t="s">
        <v>123</v>
      </c>
      <c r="AL43" t="s">
        <v>82</v>
      </c>
      <c r="AM43">
        <v>700</v>
      </c>
      <c r="AN43" t="s">
        <v>84</v>
      </c>
      <c r="AO43" t="s">
        <v>69</v>
      </c>
      <c r="AP43" t="s">
        <v>108</v>
      </c>
      <c r="AQ43" t="s">
        <v>82</v>
      </c>
      <c r="AR43" t="s">
        <v>82</v>
      </c>
      <c r="AS43" t="s">
        <v>82</v>
      </c>
      <c r="AT43" t="s">
        <v>69</v>
      </c>
      <c r="AU43" t="s">
        <v>69</v>
      </c>
      <c r="AV43" s="1">
        <v>42741</v>
      </c>
      <c r="AW43" t="s">
        <v>109</v>
      </c>
      <c r="AX43" t="s">
        <v>69</v>
      </c>
      <c r="AY43" t="s">
        <v>69</v>
      </c>
      <c r="AZ43" t="s">
        <v>69</v>
      </c>
      <c r="BA43" t="s">
        <v>69</v>
      </c>
      <c r="BB43" t="s">
        <v>69</v>
      </c>
      <c r="BC43" t="s">
        <v>69</v>
      </c>
      <c r="BD43" t="s">
        <v>69</v>
      </c>
      <c r="BE43" t="s">
        <v>69</v>
      </c>
      <c r="BF43">
        <v>12</v>
      </c>
      <c r="BG43" t="s">
        <v>69</v>
      </c>
      <c r="BH43">
        <v>100</v>
      </c>
      <c r="BI43" t="s">
        <v>82</v>
      </c>
      <c r="BJ43" t="s">
        <v>69</v>
      </c>
      <c r="BK43">
        <v>100</v>
      </c>
      <c r="BL43">
        <v>25</v>
      </c>
      <c r="BM43">
        <v>8000</v>
      </c>
      <c r="BN43" t="s">
        <v>69</v>
      </c>
      <c r="BO43">
        <v>3200</v>
      </c>
      <c r="BP43" s="14">
        <v>201366</v>
      </c>
    </row>
    <row r="44" spans="1:68" x14ac:dyDescent="0.25">
      <c r="A44">
        <v>97</v>
      </c>
      <c r="B44" t="s">
        <v>286</v>
      </c>
      <c r="C44">
        <v>43</v>
      </c>
      <c r="D44" t="s">
        <v>69</v>
      </c>
      <c r="E44">
        <v>3</v>
      </c>
      <c r="F44">
        <v>2011</v>
      </c>
      <c r="G44" t="s">
        <v>69</v>
      </c>
      <c r="H44" t="s">
        <v>287</v>
      </c>
      <c r="I44">
        <v>1899</v>
      </c>
      <c r="J44">
        <v>1899</v>
      </c>
      <c r="K44" t="s">
        <v>288</v>
      </c>
      <c r="L44" t="s">
        <v>71</v>
      </c>
      <c r="M44" t="s">
        <v>97</v>
      </c>
      <c r="N44" t="s">
        <v>98</v>
      </c>
      <c r="O44" t="s">
        <v>99</v>
      </c>
      <c r="P44" t="s">
        <v>75</v>
      </c>
      <c r="Q44" t="s">
        <v>101</v>
      </c>
      <c r="R44" t="s">
        <v>102</v>
      </c>
      <c r="S44" t="s">
        <v>78</v>
      </c>
      <c r="T44" t="s">
        <v>289</v>
      </c>
      <c r="U44">
        <v>1</v>
      </c>
      <c r="V44" t="s">
        <v>69</v>
      </c>
      <c r="W44" s="1">
        <v>41275</v>
      </c>
      <c r="X44" t="s">
        <v>69</v>
      </c>
      <c r="Y44" t="s">
        <v>69</v>
      </c>
      <c r="Z44" t="s">
        <v>80</v>
      </c>
      <c r="AA44" t="s">
        <v>286</v>
      </c>
      <c r="AB44" t="s">
        <v>104</v>
      </c>
      <c r="AC44">
        <v>184</v>
      </c>
      <c r="AD44">
        <v>50</v>
      </c>
      <c r="AE44">
        <v>59.8</v>
      </c>
      <c r="AF44" t="s">
        <v>69</v>
      </c>
      <c r="AG44" t="s">
        <v>69</v>
      </c>
      <c r="AH44" t="s">
        <v>82</v>
      </c>
      <c r="AI44" t="s">
        <v>82</v>
      </c>
      <c r="AJ44" t="s">
        <v>82</v>
      </c>
      <c r="AK44" t="s">
        <v>290</v>
      </c>
      <c r="AL44" t="s">
        <v>82</v>
      </c>
      <c r="AM44">
        <v>800</v>
      </c>
      <c r="AN44" t="s">
        <v>84</v>
      </c>
      <c r="AO44" t="s">
        <v>69</v>
      </c>
      <c r="AP44" t="s">
        <v>108</v>
      </c>
      <c r="AQ44" t="s">
        <v>82</v>
      </c>
      <c r="AR44" t="s">
        <v>82</v>
      </c>
      <c r="AS44" t="s">
        <v>82</v>
      </c>
      <c r="AT44" t="s">
        <v>69</v>
      </c>
      <c r="AU44" t="s">
        <v>69</v>
      </c>
      <c r="AV44" s="1">
        <v>42643</v>
      </c>
      <c r="AW44" t="s">
        <v>69</v>
      </c>
      <c r="AX44" t="s">
        <v>69</v>
      </c>
      <c r="AY44" t="s">
        <v>69</v>
      </c>
      <c r="AZ44" t="s">
        <v>69</v>
      </c>
      <c r="BA44" t="s">
        <v>69</v>
      </c>
      <c r="BB44" t="s">
        <v>69</v>
      </c>
      <c r="BC44" t="s">
        <v>69</v>
      </c>
      <c r="BD44" t="s">
        <v>69</v>
      </c>
      <c r="BE44" t="s">
        <v>69</v>
      </c>
      <c r="BF44">
        <v>11</v>
      </c>
      <c r="BG44" t="s">
        <v>69</v>
      </c>
      <c r="BH44">
        <v>100</v>
      </c>
      <c r="BI44" t="s">
        <v>82</v>
      </c>
      <c r="BJ44" t="s">
        <v>69</v>
      </c>
      <c r="BK44">
        <v>100</v>
      </c>
      <c r="BL44">
        <v>25</v>
      </c>
      <c r="BM44">
        <v>8000</v>
      </c>
      <c r="BN44" t="s">
        <v>69</v>
      </c>
      <c r="BO44">
        <v>1712</v>
      </c>
      <c r="BP44" s="14">
        <v>201377</v>
      </c>
    </row>
    <row r="45" spans="1:68" x14ac:dyDescent="0.25">
      <c r="A45">
        <v>98</v>
      </c>
      <c r="B45" t="s">
        <v>291</v>
      </c>
      <c r="C45">
        <v>44</v>
      </c>
      <c r="D45" t="s">
        <v>69</v>
      </c>
      <c r="E45">
        <v>1</v>
      </c>
      <c r="F45">
        <v>2011</v>
      </c>
      <c r="G45" t="s">
        <v>69</v>
      </c>
      <c r="H45" t="s">
        <v>69</v>
      </c>
      <c r="I45" t="s">
        <v>69</v>
      </c>
      <c r="J45" t="s">
        <v>69</v>
      </c>
      <c r="K45" t="s">
        <v>69</v>
      </c>
      <c r="L45" t="s">
        <v>71</v>
      </c>
      <c r="M45" t="s">
        <v>165</v>
      </c>
      <c r="N45" t="s">
        <v>98</v>
      </c>
      <c r="O45" t="s">
        <v>166</v>
      </c>
      <c r="P45" t="s">
        <v>75</v>
      </c>
      <c r="Q45" t="s">
        <v>126</v>
      </c>
      <c r="R45" t="s">
        <v>167</v>
      </c>
      <c r="S45" t="s">
        <v>78</v>
      </c>
      <c r="T45" t="s">
        <v>292</v>
      </c>
      <c r="U45">
        <v>1</v>
      </c>
      <c r="V45" t="s">
        <v>69</v>
      </c>
      <c r="W45" s="1">
        <v>40544</v>
      </c>
      <c r="X45" t="s">
        <v>69</v>
      </c>
      <c r="Y45" t="s">
        <v>69</v>
      </c>
      <c r="Z45" t="s">
        <v>80</v>
      </c>
      <c r="AA45" t="s">
        <v>291</v>
      </c>
      <c r="AB45" t="s">
        <v>233</v>
      </c>
      <c r="AC45">
        <v>7</v>
      </c>
      <c r="AD45">
        <v>71</v>
      </c>
      <c r="AE45" t="s">
        <v>69</v>
      </c>
      <c r="AF45" t="s">
        <v>69</v>
      </c>
      <c r="AG45" t="s">
        <v>69</v>
      </c>
      <c r="AH45" t="s">
        <v>82</v>
      </c>
      <c r="AI45" t="s">
        <v>82</v>
      </c>
      <c r="AJ45" t="s">
        <v>82</v>
      </c>
      <c r="AK45" t="s">
        <v>237</v>
      </c>
      <c r="AL45" t="s">
        <v>82</v>
      </c>
      <c r="AM45">
        <v>10140</v>
      </c>
      <c r="AN45" t="s">
        <v>84</v>
      </c>
      <c r="AO45" t="s">
        <v>69</v>
      </c>
      <c r="AP45" t="s">
        <v>130</v>
      </c>
      <c r="AQ45" t="s">
        <v>90</v>
      </c>
      <c r="AR45" t="s">
        <v>82</v>
      </c>
      <c r="AS45" t="s">
        <v>82</v>
      </c>
      <c r="AT45" t="s">
        <v>69</v>
      </c>
      <c r="AU45" t="s">
        <v>69</v>
      </c>
      <c r="AV45" s="1">
        <v>42643</v>
      </c>
      <c r="AW45" t="s">
        <v>69</v>
      </c>
      <c r="AX45" t="s">
        <v>69</v>
      </c>
      <c r="AY45" t="s">
        <v>69</v>
      </c>
      <c r="AZ45" t="s">
        <v>69</v>
      </c>
      <c r="BA45" t="s">
        <v>69</v>
      </c>
      <c r="BB45" t="s">
        <v>69</v>
      </c>
      <c r="BC45" t="s">
        <v>69</v>
      </c>
      <c r="BD45" t="s">
        <v>69</v>
      </c>
      <c r="BE45" t="s">
        <v>69</v>
      </c>
      <c r="BF45">
        <v>0</v>
      </c>
      <c r="BG45" t="s">
        <v>69</v>
      </c>
      <c r="BH45">
        <v>100</v>
      </c>
      <c r="BI45" t="s">
        <v>82</v>
      </c>
      <c r="BJ45" t="s">
        <v>69</v>
      </c>
      <c r="BK45">
        <v>25</v>
      </c>
      <c r="BL45">
        <v>25</v>
      </c>
      <c r="BM45">
        <v>8000</v>
      </c>
      <c r="BN45" t="s">
        <v>69</v>
      </c>
      <c r="BO45" t="s">
        <v>69</v>
      </c>
      <c r="BP45" s="14">
        <v>201389</v>
      </c>
    </row>
    <row r="46" spans="1:68" x14ac:dyDescent="0.25">
      <c r="A46">
        <v>99</v>
      </c>
      <c r="B46" t="s">
        <v>293</v>
      </c>
      <c r="C46">
        <v>45</v>
      </c>
      <c r="D46" t="s">
        <v>69</v>
      </c>
      <c r="E46">
        <v>3</v>
      </c>
      <c r="F46">
        <v>2011</v>
      </c>
      <c r="G46" t="s">
        <v>69</v>
      </c>
      <c r="H46" t="s">
        <v>293</v>
      </c>
      <c r="I46" t="s">
        <v>69</v>
      </c>
      <c r="J46">
        <v>7661</v>
      </c>
      <c r="K46" t="s">
        <v>70</v>
      </c>
      <c r="L46" t="s">
        <v>71</v>
      </c>
      <c r="M46" t="s">
        <v>87</v>
      </c>
      <c r="N46" t="s">
        <v>73</v>
      </c>
      <c r="O46" t="s">
        <v>88</v>
      </c>
      <c r="P46" t="s">
        <v>75</v>
      </c>
      <c r="Q46" t="s">
        <v>76</v>
      </c>
      <c r="R46" t="s">
        <v>77</v>
      </c>
      <c r="S46" t="s">
        <v>78</v>
      </c>
      <c r="T46" t="s">
        <v>294</v>
      </c>
      <c r="U46">
        <v>1</v>
      </c>
      <c r="V46" t="s">
        <v>69</v>
      </c>
      <c r="W46" s="1">
        <v>40909</v>
      </c>
      <c r="X46" t="s">
        <v>69</v>
      </c>
      <c r="Y46" t="s">
        <v>69</v>
      </c>
      <c r="Z46" t="s">
        <v>80</v>
      </c>
      <c r="AA46" t="s">
        <v>293</v>
      </c>
      <c r="AB46" t="s">
        <v>81</v>
      </c>
      <c r="AC46">
        <v>60</v>
      </c>
      <c r="AD46">
        <v>95</v>
      </c>
      <c r="AE46">
        <v>53.85</v>
      </c>
      <c r="AF46" t="s">
        <v>69</v>
      </c>
      <c r="AG46" t="s">
        <v>69</v>
      </c>
      <c r="AH46" t="s">
        <v>82</v>
      </c>
      <c r="AI46" t="s">
        <v>82</v>
      </c>
      <c r="AJ46" t="s">
        <v>90</v>
      </c>
      <c r="AK46" t="s">
        <v>222</v>
      </c>
      <c r="AL46" t="s">
        <v>90</v>
      </c>
      <c r="AM46">
        <v>100</v>
      </c>
      <c r="AN46" t="s">
        <v>84</v>
      </c>
      <c r="AO46" t="s">
        <v>69</v>
      </c>
      <c r="AP46" t="s">
        <v>85</v>
      </c>
      <c r="AQ46" t="s">
        <v>82</v>
      </c>
      <c r="AR46" t="s">
        <v>82</v>
      </c>
      <c r="AS46" t="s">
        <v>82</v>
      </c>
      <c r="AT46" t="s">
        <v>69</v>
      </c>
      <c r="AU46" t="s">
        <v>69</v>
      </c>
      <c r="AV46" s="1">
        <v>42643</v>
      </c>
      <c r="AW46" t="s">
        <v>69</v>
      </c>
      <c r="AX46" t="s">
        <v>69</v>
      </c>
      <c r="AY46" t="s">
        <v>69</v>
      </c>
      <c r="AZ46" t="s">
        <v>69</v>
      </c>
      <c r="BA46" t="s">
        <v>69</v>
      </c>
      <c r="BB46" t="s">
        <v>69</v>
      </c>
      <c r="BC46" t="s">
        <v>69</v>
      </c>
      <c r="BD46" s="1">
        <v>42577</v>
      </c>
      <c r="BE46" t="s">
        <v>170</v>
      </c>
      <c r="BF46">
        <v>8</v>
      </c>
      <c r="BG46" t="s">
        <v>69</v>
      </c>
      <c r="BH46">
        <v>100</v>
      </c>
      <c r="BI46" t="s">
        <v>82</v>
      </c>
      <c r="BJ46" t="s">
        <v>69</v>
      </c>
      <c r="BK46">
        <v>50</v>
      </c>
      <c r="BL46">
        <v>0</v>
      </c>
      <c r="BM46">
        <v>8000</v>
      </c>
      <c r="BN46" t="s">
        <v>69</v>
      </c>
      <c r="BO46">
        <v>2502</v>
      </c>
      <c r="BP46" s="14">
        <v>4200000</v>
      </c>
    </row>
    <row r="47" spans="1:68" x14ac:dyDescent="0.25">
      <c r="A47">
        <v>100</v>
      </c>
      <c r="B47" t="s">
        <v>295</v>
      </c>
      <c r="C47">
        <v>46</v>
      </c>
      <c r="D47" t="s">
        <v>69</v>
      </c>
      <c r="E47">
        <v>4</v>
      </c>
      <c r="F47">
        <v>2011</v>
      </c>
      <c r="G47" t="s">
        <v>69</v>
      </c>
      <c r="H47" t="s">
        <v>296</v>
      </c>
      <c r="I47" t="s">
        <v>69</v>
      </c>
      <c r="J47">
        <v>5421</v>
      </c>
      <c r="K47" t="s">
        <v>96</v>
      </c>
      <c r="L47" t="s">
        <v>71</v>
      </c>
      <c r="M47" t="s">
        <v>97</v>
      </c>
      <c r="N47" t="s">
        <v>98</v>
      </c>
      <c r="O47" t="s">
        <v>133</v>
      </c>
      <c r="P47" t="s">
        <v>75</v>
      </c>
      <c r="Q47" t="s">
        <v>101</v>
      </c>
      <c r="R47" t="s">
        <v>102</v>
      </c>
      <c r="S47" t="s">
        <v>78</v>
      </c>
      <c r="T47" t="s">
        <v>297</v>
      </c>
      <c r="U47">
        <v>1</v>
      </c>
      <c r="V47" t="s">
        <v>69</v>
      </c>
      <c r="W47" s="1">
        <v>41922</v>
      </c>
      <c r="X47" t="s">
        <v>69</v>
      </c>
      <c r="Y47" t="s">
        <v>69</v>
      </c>
      <c r="Z47" t="s">
        <v>80</v>
      </c>
      <c r="AA47" t="s">
        <v>295</v>
      </c>
      <c r="AB47" t="s">
        <v>81</v>
      </c>
      <c r="AC47">
        <v>345</v>
      </c>
      <c r="AD47">
        <v>45</v>
      </c>
      <c r="AE47">
        <v>55</v>
      </c>
      <c r="AF47" t="s">
        <v>69</v>
      </c>
      <c r="AG47" t="s">
        <v>69</v>
      </c>
      <c r="AH47" t="s">
        <v>82</v>
      </c>
      <c r="AI47" t="s">
        <v>82</v>
      </c>
      <c r="AJ47" t="s">
        <v>82</v>
      </c>
      <c r="AK47" t="s">
        <v>159</v>
      </c>
      <c r="AL47" t="s">
        <v>90</v>
      </c>
      <c r="AM47">
        <v>400</v>
      </c>
      <c r="AN47" t="s">
        <v>84</v>
      </c>
      <c r="AO47" t="s">
        <v>197</v>
      </c>
      <c r="AP47" t="s">
        <v>108</v>
      </c>
      <c r="AQ47" t="s">
        <v>82</v>
      </c>
      <c r="AR47" t="s">
        <v>82</v>
      </c>
      <c r="AS47" t="s">
        <v>82</v>
      </c>
      <c r="AT47" t="s">
        <v>69</v>
      </c>
      <c r="AU47" t="s">
        <v>69</v>
      </c>
      <c r="AV47" s="1">
        <v>42643</v>
      </c>
      <c r="AW47" t="s">
        <v>69</v>
      </c>
      <c r="AX47" t="s">
        <v>69</v>
      </c>
      <c r="AY47" t="s">
        <v>69</v>
      </c>
      <c r="AZ47" t="s">
        <v>69</v>
      </c>
      <c r="BA47" t="s">
        <v>69</v>
      </c>
      <c r="BB47" t="s">
        <v>69</v>
      </c>
      <c r="BC47" t="s">
        <v>69</v>
      </c>
      <c r="BD47" t="s">
        <v>69</v>
      </c>
      <c r="BE47" t="s">
        <v>69</v>
      </c>
      <c r="BF47">
        <v>14</v>
      </c>
      <c r="BG47" t="s">
        <v>69</v>
      </c>
      <c r="BH47">
        <v>100</v>
      </c>
      <c r="BI47" t="s">
        <v>82</v>
      </c>
      <c r="BJ47" t="s">
        <v>69</v>
      </c>
      <c r="BK47">
        <v>150</v>
      </c>
      <c r="BL47">
        <v>25</v>
      </c>
      <c r="BM47">
        <v>8000</v>
      </c>
      <c r="BN47" t="s">
        <v>69</v>
      </c>
      <c r="BO47">
        <v>1379</v>
      </c>
      <c r="BP47" s="14">
        <v>201398</v>
      </c>
    </row>
    <row r="48" spans="1:68" x14ac:dyDescent="0.25">
      <c r="A48">
        <v>101</v>
      </c>
      <c r="B48" t="s">
        <v>298</v>
      </c>
      <c r="C48">
        <v>47</v>
      </c>
      <c r="D48" t="s">
        <v>69</v>
      </c>
      <c r="E48">
        <v>2</v>
      </c>
      <c r="F48">
        <v>2011</v>
      </c>
      <c r="G48" t="s">
        <v>69</v>
      </c>
      <c r="H48" t="s">
        <v>299</v>
      </c>
      <c r="I48" t="s">
        <v>69</v>
      </c>
      <c r="J48">
        <v>5421</v>
      </c>
      <c r="K48" t="s">
        <v>96</v>
      </c>
      <c r="L48" t="s">
        <v>71</v>
      </c>
      <c r="M48" t="s">
        <v>97</v>
      </c>
      <c r="N48" t="s">
        <v>98</v>
      </c>
      <c r="O48" t="s">
        <v>99</v>
      </c>
      <c r="P48" t="s">
        <v>100</v>
      </c>
      <c r="Q48" t="s">
        <v>101</v>
      </c>
      <c r="R48" t="s">
        <v>102</v>
      </c>
      <c r="S48" t="s">
        <v>78</v>
      </c>
      <c r="T48" t="s">
        <v>300</v>
      </c>
      <c r="U48">
        <v>1</v>
      </c>
      <c r="V48" t="s">
        <v>69</v>
      </c>
      <c r="W48" t="s">
        <v>69</v>
      </c>
      <c r="X48" t="s">
        <v>69</v>
      </c>
      <c r="Y48" t="s">
        <v>69</v>
      </c>
      <c r="Z48" t="s">
        <v>80</v>
      </c>
      <c r="AA48" t="s">
        <v>298</v>
      </c>
      <c r="AB48" t="s">
        <v>104</v>
      </c>
      <c r="AC48">
        <v>257</v>
      </c>
      <c r="AD48">
        <v>37</v>
      </c>
      <c r="AE48">
        <v>62</v>
      </c>
      <c r="AF48" t="s">
        <v>69</v>
      </c>
      <c r="AG48" t="s">
        <v>69</v>
      </c>
      <c r="AH48" t="s">
        <v>82</v>
      </c>
      <c r="AI48" t="s">
        <v>82</v>
      </c>
      <c r="AJ48" t="s">
        <v>82</v>
      </c>
      <c r="AK48" t="s">
        <v>105</v>
      </c>
      <c r="AL48" t="s">
        <v>82</v>
      </c>
      <c r="AM48">
        <v>800</v>
      </c>
      <c r="AN48" t="s">
        <v>92</v>
      </c>
      <c r="AO48" t="s">
        <v>69</v>
      </c>
      <c r="AP48" t="s">
        <v>108</v>
      </c>
      <c r="AQ48" t="s">
        <v>82</v>
      </c>
      <c r="AR48" t="s">
        <v>82</v>
      </c>
      <c r="AS48" t="s">
        <v>82</v>
      </c>
      <c r="AT48" t="s">
        <v>69</v>
      </c>
      <c r="AU48" t="s">
        <v>69</v>
      </c>
      <c r="AV48" s="1">
        <v>42741</v>
      </c>
      <c r="AW48" t="s">
        <v>109</v>
      </c>
      <c r="AX48" t="s">
        <v>69</v>
      </c>
      <c r="AY48" t="s">
        <v>69</v>
      </c>
      <c r="AZ48" t="s">
        <v>69</v>
      </c>
      <c r="BA48" t="s">
        <v>69</v>
      </c>
      <c r="BB48" t="s">
        <v>69</v>
      </c>
      <c r="BC48" t="s">
        <v>69</v>
      </c>
      <c r="BD48" t="s">
        <v>69</v>
      </c>
      <c r="BE48" t="s">
        <v>69</v>
      </c>
      <c r="BF48">
        <v>11</v>
      </c>
      <c r="BG48" t="s">
        <v>69</v>
      </c>
      <c r="BH48">
        <v>100</v>
      </c>
      <c r="BI48" t="s">
        <v>82</v>
      </c>
      <c r="BJ48" t="s">
        <v>69</v>
      </c>
      <c r="BK48">
        <v>100</v>
      </c>
      <c r="BL48">
        <v>25</v>
      </c>
      <c r="BM48">
        <v>8000</v>
      </c>
      <c r="BN48" t="s">
        <v>69</v>
      </c>
      <c r="BO48">
        <v>2231</v>
      </c>
      <c r="BP48" s="14">
        <v>201381</v>
      </c>
    </row>
    <row r="49" spans="1:68" x14ac:dyDescent="0.25">
      <c r="A49">
        <v>102</v>
      </c>
      <c r="B49" t="s">
        <v>301</v>
      </c>
      <c r="C49">
        <v>48</v>
      </c>
      <c r="D49" t="s">
        <v>69</v>
      </c>
      <c r="E49">
        <v>4</v>
      </c>
      <c r="F49">
        <v>2011</v>
      </c>
      <c r="G49" t="s">
        <v>69</v>
      </c>
      <c r="H49" t="s">
        <v>302</v>
      </c>
      <c r="I49">
        <v>2142</v>
      </c>
      <c r="J49">
        <v>2142</v>
      </c>
      <c r="K49" t="s">
        <v>303</v>
      </c>
      <c r="L49" t="s">
        <v>71</v>
      </c>
      <c r="M49" t="s">
        <v>97</v>
      </c>
      <c r="N49" t="s">
        <v>98</v>
      </c>
      <c r="O49" t="s">
        <v>133</v>
      </c>
      <c r="P49" t="s">
        <v>100</v>
      </c>
      <c r="Q49" t="s">
        <v>114</v>
      </c>
      <c r="R49" t="s">
        <v>304</v>
      </c>
      <c r="S49" t="s">
        <v>78</v>
      </c>
      <c r="T49" t="s">
        <v>305</v>
      </c>
      <c r="U49">
        <v>1</v>
      </c>
      <c r="V49" t="s">
        <v>69</v>
      </c>
      <c r="W49" s="1">
        <v>40909</v>
      </c>
      <c r="X49" t="s">
        <v>69</v>
      </c>
      <c r="Y49" t="s">
        <v>69</v>
      </c>
      <c r="Z49" t="s">
        <v>80</v>
      </c>
      <c r="AA49" t="s">
        <v>301</v>
      </c>
      <c r="AB49" t="s">
        <v>104</v>
      </c>
      <c r="AC49">
        <v>77</v>
      </c>
      <c r="AD49">
        <v>109</v>
      </c>
      <c r="AE49">
        <v>57.9</v>
      </c>
      <c r="AF49" t="s">
        <v>69</v>
      </c>
      <c r="AG49" t="s">
        <v>69</v>
      </c>
      <c r="AH49" t="s">
        <v>82</v>
      </c>
      <c r="AI49" t="s">
        <v>82</v>
      </c>
      <c r="AJ49" t="s">
        <v>82</v>
      </c>
      <c r="AK49" t="s">
        <v>306</v>
      </c>
      <c r="AL49" t="s">
        <v>82</v>
      </c>
      <c r="AM49">
        <v>800</v>
      </c>
      <c r="AN49" t="s">
        <v>84</v>
      </c>
      <c r="AO49" t="s">
        <v>69</v>
      </c>
      <c r="AP49" t="s">
        <v>193</v>
      </c>
      <c r="AQ49" t="s">
        <v>82</v>
      </c>
      <c r="AR49" t="s">
        <v>82</v>
      </c>
      <c r="AS49" t="s">
        <v>82</v>
      </c>
      <c r="AT49" t="s">
        <v>69</v>
      </c>
      <c r="AU49" t="s">
        <v>69</v>
      </c>
      <c r="AV49" s="1">
        <v>42741</v>
      </c>
      <c r="AW49" t="s">
        <v>109</v>
      </c>
      <c r="AX49" t="s">
        <v>69</v>
      </c>
      <c r="AY49" t="s">
        <v>69</v>
      </c>
      <c r="AZ49" t="s">
        <v>69</v>
      </c>
      <c r="BA49" t="s">
        <v>69</v>
      </c>
      <c r="BB49" t="s">
        <v>69</v>
      </c>
      <c r="BC49" t="s">
        <v>69</v>
      </c>
      <c r="BD49" t="s">
        <v>69</v>
      </c>
      <c r="BE49" t="s">
        <v>69</v>
      </c>
      <c r="BF49">
        <v>11</v>
      </c>
      <c r="BG49" t="s">
        <v>69</v>
      </c>
      <c r="BH49">
        <v>100</v>
      </c>
      <c r="BI49" t="s">
        <v>82</v>
      </c>
      <c r="BJ49" t="s">
        <v>69</v>
      </c>
      <c r="BK49">
        <v>150</v>
      </c>
      <c r="BL49">
        <v>25</v>
      </c>
      <c r="BM49">
        <v>8000</v>
      </c>
      <c r="BN49" t="s">
        <v>69</v>
      </c>
      <c r="BO49">
        <v>540</v>
      </c>
      <c r="BP49" s="14">
        <v>201327</v>
      </c>
    </row>
    <row r="50" spans="1:68" x14ac:dyDescent="0.25">
      <c r="A50">
        <v>103</v>
      </c>
      <c r="B50" t="s">
        <v>307</v>
      </c>
      <c r="C50">
        <v>49</v>
      </c>
      <c r="D50" t="s">
        <v>69</v>
      </c>
      <c r="E50">
        <v>1</v>
      </c>
      <c r="F50">
        <v>2011</v>
      </c>
      <c r="G50" t="s">
        <v>69</v>
      </c>
      <c r="H50" t="s">
        <v>308</v>
      </c>
      <c r="I50">
        <v>7426</v>
      </c>
      <c r="J50">
        <v>7426</v>
      </c>
      <c r="K50" t="s">
        <v>309</v>
      </c>
      <c r="L50" t="s">
        <v>71</v>
      </c>
      <c r="M50" t="s">
        <v>72</v>
      </c>
      <c r="N50" t="s">
        <v>73</v>
      </c>
      <c r="O50" t="s">
        <v>74</v>
      </c>
      <c r="P50" t="s">
        <v>75</v>
      </c>
      <c r="Q50" t="s">
        <v>76</v>
      </c>
      <c r="R50" t="s">
        <v>77</v>
      </c>
      <c r="S50" t="s">
        <v>78</v>
      </c>
      <c r="T50" t="s">
        <v>310</v>
      </c>
      <c r="U50">
        <v>1</v>
      </c>
      <c r="V50" t="s">
        <v>69</v>
      </c>
      <c r="W50" s="1">
        <v>40544</v>
      </c>
      <c r="X50" t="s">
        <v>69</v>
      </c>
      <c r="Y50" t="s">
        <v>69</v>
      </c>
      <c r="Z50" t="s">
        <v>80</v>
      </c>
      <c r="AA50" t="s">
        <v>307</v>
      </c>
      <c r="AB50" t="s">
        <v>81</v>
      </c>
      <c r="AC50">
        <v>450</v>
      </c>
      <c r="AD50">
        <v>90</v>
      </c>
      <c r="AE50">
        <v>42</v>
      </c>
      <c r="AF50" t="s">
        <v>69</v>
      </c>
      <c r="AG50" t="s">
        <v>69</v>
      </c>
      <c r="AH50" t="s">
        <v>82</v>
      </c>
      <c r="AI50" t="s">
        <v>82</v>
      </c>
      <c r="AJ50" t="s">
        <v>82</v>
      </c>
      <c r="AK50" t="s">
        <v>311</v>
      </c>
      <c r="AL50" t="s">
        <v>82</v>
      </c>
      <c r="AM50">
        <v>2000</v>
      </c>
      <c r="AN50" t="s">
        <v>84</v>
      </c>
      <c r="AO50" t="s">
        <v>69</v>
      </c>
      <c r="AP50" t="s">
        <v>85</v>
      </c>
      <c r="AQ50" t="s">
        <v>82</v>
      </c>
      <c r="AR50" t="s">
        <v>82</v>
      </c>
      <c r="AS50" t="s">
        <v>82</v>
      </c>
      <c r="AT50" t="s">
        <v>69</v>
      </c>
      <c r="AU50" t="s">
        <v>69</v>
      </c>
      <c r="AV50" s="1">
        <v>42643</v>
      </c>
      <c r="AW50" t="s">
        <v>69</v>
      </c>
      <c r="AX50" t="s">
        <v>69</v>
      </c>
      <c r="AY50" t="s">
        <v>69</v>
      </c>
      <c r="AZ50" t="s">
        <v>69</v>
      </c>
      <c r="BA50" t="s">
        <v>69</v>
      </c>
      <c r="BB50" t="s">
        <v>69</v>
      </c>
      <c r="BC50" t="s">
        <v>69</v>
      </c>
      <c r="BD50" t="s">
        <v>69</v>
      </c>
      <c r="BE50" t="s">
        <v>69</v>
      </c>
      <c r="BF50">
        <v>10</v>
      </c>
      <c r="BG50" t="s">
        <v>69</v>
      </c>
      <c r="BH50">
        <v>100</v>
      </c>
      <c r="BI50" t="s">
        <v>82</v>
      </c>
      <c r="BJ50" t="s">
        <v>69</v>
      </c>
      <c r="BK50">
        <v>75</v>
      </c>
      <c r="BL50">
        <v>25</v>
      </c>
      <c r="BM50">
        <v>8000</v>
      </c>
      <c r="BN50" t="s">
        <v>69</v>
      </c>
      <c r="BO50">
        <v>1805</v>
      </c>
      <c r="BP50" s="14">
        <v>201370</v>
      </c>
    </row>
    <row r="51" spans="1:68" x14ac:dyDescent="0.25">
      <c r="A51">
        <v>104</v>
      </c>
      <c r="B51" t="s">
        <v>312</v>
      </c>
      <c r="C51">
        <v>50</v>
      </c>
      <c r="D51" t="s">
        <v>69</v>
      </c>
      <c r="E51">
        <v>3</v>
      </c>
      <c r="F51">
        <v>2011</v>
      </c>
      <c r="G51" t="s">
        <v>69</v>
      </c>
      <c r="H51" t="s">
        <v>313</v>
      </c>
      <c r="I51" t="s">
        <v>69</v>
      </c>
      <c r="J51">
        <v>5421</v>
      </c>
      <c r="K51" t="s">
        <v>96</v>
      </c>
      <c r="L51" t="s">
        <v>71</v>
      </c>
      <c r="M51" t="s">
        <v>97</v>
      </c>
      <c r="N51" t="s">
        <v>98</v>
      </c>
      <c r="O51" t="s">
        <v>99</v>
      </c>
      <c r="P51" t="s">
        <v>75</v>
      </c>
      <c r="Q51" t="s">
        <v>101</v>
      </c>
      <c r="R51" t="s">
        <v>102</v>
      </c>
      <c r="S51" t="s">
        <v>78</v>
      </c>
      <c r="T51" t="s">
        <v>314</v>
      </c>
      <c r="U51">
        <v>1</v>
      </c>
      <c r="V51" t="s">
        <v>69</v>
      </c>
      <c r="W51" t="s">
        <v>69</v>
      </c>
      <c r="X51" t="s">
        <v>69</v>
      </c>
      <c r="Y51" t="s">
        <v>69</v>
      </c>
      <c r="Z51" t="s">
        <v>80</v>
      </c>
      <c r="AA51" t="s">
        <v>312</v>
      </c>
      <c r="AB51" t="s">
        <v>81</v>
      </c>
      <c r="AC51">
        <v>192</v>
      </c>
      <c r="AD51">
        <v>75</v>
      </c>
      <c r="AE51">
        <v>50</v>
      </c>
      <c r="AF51" t="s">
        <v>69</v>
      </c>
      <c r="AG51" t="s">
        <v>69</v>
      </c>
      <c r="AH51" t="s">
        <v>82</v>
      </c>
      <c r="AI51" t="s">
        <v>82</v>
      </c>
      <c r="AJ51" t="s">
        <v>82</v>
      </c>
      <c r="AK51" t="s">
        <v>315</v>
      </c>
      <c r="AL51" t="s">
        <v>82</v>
      </c>
      <c r="AM51">
        <v>800</v>
      </c>
      <c r="AN51" t="s">
        <v>84</v>
      </c>
      <c r="AO51" t="s">
        <v>69</v>
      </c>
      <c r="AP51" t="s">
        <v>108</v>
      </c>
      <c r="AQ51" t="s">
        <v>82</v>
      </c>
      <c r="AR51" t="s">
        <v>82</v>
      </c>
      <c r="AS51" t="s">
        <v>82</v>
      </c>
      <c r="AT51" t="s">
        <v>69</v>
      </c>
      <c r="AU51" t="s">
        <v>69</v>
      </c>
      <c r="AV51" s="1">
        <v>42643</v>
      </c>
      <c r="AW51" t="s">
        <v>69</v>
      </c>
      <c r="AX51" t="s">
        <v>69</v>
      </c>
      <c r="AY51" t="s">
        <v>69</v>
      </c>
      <c r="AZ51" t="s">
        <v>69</v>
      </c>
      <c r="BA51" t="s">
        <v>69</v>
      </c>
      <c r="BB51" t="s">
        <v>69</v>
      </c>
      <c r="BC51" t="s">
        <v>69</v>
      </c>
      <c r="BD51" t="s">
        <v>69</v>
      </c>
      <c r="BE51" t="s">
        <v>69</v>
      </c>
      <c r="BF51">
        <v>17</v>
      </c>
      <c r="BG51" t="s">
        <v>69</v>
      </c>
      <c r="BH51">
        <v>100</v>
      </c>
      <c r="BI51" t="s">
        <v>82</v>
      </c>
      <c r="BJ51" t="s">
        <v>69</v>
      </c>
      <c r="BK51">
        <v>100</v>
      </c>
      <c r="BL51">
        <v>25</v>
      </c>
      <c r="BM51">
        <v>8000</v>
      </c>
      <c r="BN51" t="s">
        <v>69</v>
      </c>
      <c r="BO51">
        <v>1365</v>
      </c>
      <c r="BP51" s="14">
        <v>201376</v>
      </c>
    </row>
    <row r="52" spans="1:68" x14ac:dyDescent="0.25">
      <c r="A52">
        <v>105</v>
      </c>
      <c r="B52" t="s">
        <v>316</v>
      </c>
      <c r="C52">
        <v>51</v>
      </c>
      <c r="D52" t="s">
        <v>69</v>
      </c>
      <c r="E52">
        <v>3</v>
      </c>
      <c r="F52">
        <v>2011</v>
      </c>
      <c r="G52">
        <v>97</v>
      </c>
      <c r="H52" t="s">
        <v>316</v>
      </c>
      <c r="I52" t="s">
        <v>69</v>
      </c>
      <c r="J52">
        <v>7661</v>
      </c>
      <c r="K52" t="s">
        <v>70</v>
      </c>
      <c r="L52" t="s">
        <v>71</v>
      </c>
      <c r="M52" t="s">
        <v>149</v>
      </c>
      <c r="N52" t="s">
        <v>150</v>
      </c>
      <c r="O52" t="s">
        <v>157</v>
      </c>
      <c r="P52" t="s">
        <v>75</v>
      </c>
      <c r="Q52" t="s">
        <v>76</v>
      </c>
      <c r="R52" t="s">
        <v>77</v>
      </c>
      <c r="S52" t="s">
        <v>78</v>
      </c>
      <c r="T52" t="s">
        <v>317</v>
      </c>
      <c r="U52">
        <v>1</v>
      </c>
      <c r="V52" t="s">
        <v>69</v>
      </c>
      <c r="W52" s="1">
        <v>40909</v>
      </c>
      <c r="X52" t="s">
        <v>69</v>
      </c>
      <c r="Y52" t="s">
        <v>69</v>
      </c>
      <c r="Z52" t="s">
        <v>80</v>
      </c>
      <c r="AA52" t="s">
        <v>316</v>
      </c>
      <c r="AB52" t="s">
        <v>81</v>
      </c>
      <c r="AC52">
        <v>150</v>
      </c>
      <c r="AD52">
        <v>244</v>
      </c>
      <c r="AE52">
        <v>62.2</v>
      </c>
      <c r="AF52" t="s">
        <v>69</v>
      </c>
      <c r="AG52" t="s">
        <v>69</v>
      </c>
      <c r="AH52" t="s">
        <v>82</v>
      </c>
      <c r="AI52" t="s">
        <v>82</v>
      </c>
      <c r="AJ52" t="s">
        <v>82</v>
      </c>
      <c r="AK52" t="s">
        <v>318</v>
      </c>
      <c r="AL52" t="s">
        <v>82</v>
      </c>
      <c r="AM52">
        <v>1600</v>
      </c>
      <c r="AN52" t="s">
        <v>84</v>
      </c>
      <c r="AO52" t="s">
        <v>136</v>
      </c>
      <c r="AP52" t="s">
        <v>85</v>
      </c>
      <c r="AQ52" t="s">
        <v>82</v>
      </c>
      <c r="AR52" t="s">
        <v>82</v>
      </c>
      <c r="AS52" t="s">
        <v>82</v>
      </c>
      <c r="AT52" t="s">
        <v>69</v>
      </c>
      <c r="AU52" t="s">
        <v>69</v>
      </c>
      <c r="AV52" s="1">
        <v>42643</v>
      </c>
      <c r="AW52" t="s">
        <v>69</v>
      </c>
      <c r="AX52" t="s">
        <v>69</v>
      </c>
      <c r="AY52" t="s">
        <v>69</v>
      </c>
      <c r="AZ52" t="s">
        <v>69</v>
      </c>
      <c r="BA52" t="s">
        <v>69</v>
      </c>
      <c r="BB52" t="s">
        <v>69</v>
      </c>
      <c r="BC52" t="s">
        <v>69</v>
      </c>
      <c r="BD52" t="s">
        <v>69</v>
      </c>
      <c r="BE52" t="s">
        <v>69</v>
      </c>
      <c r="BF52">
        <v>16</v>
      </c>
      <c r="BG52" t="s">
        <v>69</v>
      </c>
      <c r="BH52">
        <v>100</v>
      </c>
      <c r="BI52" t="s">
        <v>82</v>
      </c>
      <c r="BJ52" t="s">
        <v>69</v>
      </c>
      <c r="BK52">
        <v>150</v>
      </c>
      <c r="BL52">
        <v>25</v>
      </c>
      <c r="BM52">
        <v>8000</v>
      </c>
      <c r="BN52" t="s">
        <v>69</v>
      </c>
      <c r="BO52">
        <v>224</v>
      </c>
      <c r="BP52" s="14">
        <v>201380</v>
      </c>
    </row>
    <row r="53" spans="1:68" x14ac:dyDescent="0.25">
      <c r="A53">
        <v>106</v>
      </c>
      <c r="B53" t="s">
        <v>319</v>
      </c>
      <c r="C53">
        <v>52</v>
      </c>
      <c r="D53" t="s">
        <v>69</v>
      </c>
      <c r="E53">
        <v>2</v>
      </c>
      <c r="F53">
        <v>2011</v>
      </c>
      <c r="G53" t="s">
        <v>69</v>
      </c>
      <c r="H53" t="s">
        <v>320</v>
      </c>
      <c r="I53" t="s">
        <v>69</v>
      </c>
      <c r="J53">
        <v>5421</v>
      </c>
      <c r="K53" t="s">
        <v>96</v>
      </c>
      <c r="L53" t="s">
        <v>71</v>
      </c>
      <c r="M53" t="s">
        <v>97</v>
      </c>
      <c r="N53" t="s">
        <v>98</v>
      </c>
      <c r="O53" t="s">
        <v>99</v>
      </c>
      <c r="P53" t="s">
        <v>75</v>
      </c>
      <c r="Q53" t="s">
        <v>101</v>
      </c>
      <c r="R53" t="s">
        <v>102</v>
      </c>
      <c r="S53" t="s">
        <v>78</v>
      </c>
      <c r="T53" t="s">
        <v>321</v>
      </c>
      <c r="U53">
        <v>1</v>
      </c>
      <c r="V53" t="s">
        <v>69</v>
      </c>
      <c r="W53" t="s">
        <v>69</v>
      </c>
      <c r="X53" t="s">
        <v>69</v>
      </c>
      <c r="Y53" t="s">
        <v>69</v>
      </c>
      <c r="Z53" t="s">
        <v>80</v>
      </c>
      <c r="AA53" t="s">
        <v>319</v>
      </c>
      <c r="AB53" t="s">
        <v>81</v>
      </c>
      <c r="AC53">
        <v>120</v>
      </c>
      <c r="AD53">
        <v>60</v>
      </c>
      <c r="AE53">
        <v>51</v>
      </c>
      <c r="AF53" t="s">
        <v>69</v>
      </c>
      <c r="AG53" t="s">
        <v>69</v>
      </c>
      <c r="AH53" t="s">
        <v>82</v>
      </c>
      <c r="AI53" t="s">
        <v>82</v>
      </c>
      <c r="AJ53" t="s">
        <v>82</v>
      </c>
      <c r="AK53" t="s">
        <v>290</v>
      </c>
      <c r="AL53" t="s">
        <v>82</v>
      </c>
      <c r="AM53">
        <v>500</v>
      </c>
      <c r="AN53" t="s">
        <v>84</v>
      </c>
      <c r="AO53" t="s">
        <v>107</v>
      </c>
      <c r="AP53" t="s">
        <v>108</v>
      </c>
      <c r="AQ53" t="s">
        <v>82</v>
      </c>
      <c r="AR53" t="s">
        <v>82</v>
      </c>
      <c r="AS53" t="s">
        <v>82</v>
      </c>
      <c r="AT53" t="s">
        <v>69</v>
      </c>
      <c r="AU53" t="s">
        <v>69</v>
      </c>
      <c r="AV53" s="1">
        <v>42643</v>
      </c>
      <c r="AW53" t="s">
        <v>69</v>
      </c>
      <c r="AX53" t="s">
        <v>69</v>
      </c>
      <c r="AY53" t="s">
        <v>69</v>
      </c>
      <c r="AZ53" t="s">
        <v>69</v>
      </c>
      <c r="BA53" t="s">
        <v>69</v>
      </c>
      <c r="BB53" t="s">
        <v>69</v>
      </c>
      <c r="BC53" t="s">
        <v>69</v>
      </c>
      <c r="BD53" t="s">
        <v>69</v>
      </c>
      <c r="BE53" t="s">
        <v>69</v>
      </c>
      <c r="BF53">
        <v>11</v>
      </c>
      <c r="BG53" t="s">
        <v>69</v>
      </c>
      <c r="BH53">
        <v>100</v>
      </c>
      <c r="BI53" t="s">
        <v>82</v>
      </c>
      <c r="BJ53" t="s">
        <v>69</v>
      </c>
      <c r="BK53">
        <v>100</v>
      </c>
      <c r="BL53">
        <v>25</v>
      </c>
      <c r="BM53">
        <v>8000</v>
      </c>
      <c r="BN53" t="s">
        <v>69</v>
      </c>
      <c r="BO53">
        <v>1673</v>
      </c>
      <c r="BP53" s="14">
        <v>201371</v>
      </c>
    </row>
    <row r="54" spans="1:68" x14ac:dyDescent="0.25">
      <c r="A54">
        <v>107</v>
      </c>
      <c r="B54" t="s">
        <v>322</v>
      </c>
      <c r="C54">
        <v>53</v>
      </c>
      <c r="D54" t="s">
        <v>69</v>
      </c>
      <c r="E54">
        <v>2</v>
      </c>
      <c r="F54">
        <v>2011</v>
      </c>
      <c r="G54" t="s">
        <v>69</v>
      </c>
      <c r="H54" t="s">
        <v>322</v>
      </c>
      <c r="I54">
        <v>7171</v>
      </c>
      <c r="J54">
        <v>7171</v>
      </c>
      <c r="K54" t="s">
        <v>323</v>
      </c>
      <c r="L54" t="s">
        <v>71</v>
      </c>
      <c r="M54" t="s">
        <v>266</v>
      </c>
      <c r="N54" t="s">
        <v>73</v>
      </c>
      <c r="O54" t="s">
        <v>267</v>
      </c>
      <c r="P54" t="s">
        <v>75</v>
      </c>
      <c r="Q54" t="s">
        <v>182</v>
      </c>
      <c r="R54" t="s">
        <v>324</v>
      </c>
      <c r="S54" t="s">
        <v>78</v>
      </c>
      <c r="T54" t="s">
        <v>325</v>
      </c>
      <c r="U54">
        <v>1</v>
      </c>
      <c r="V54" t="s">
        <v>69</v>
      </c>
      <c r="W54" s="1">
        <v>40909</v>
      </c>
      <c r="X54" t="s">
        <v>69</v>
      </c>
      <c r="Y54" t="s">
        <v>69</v>
      </c>
      <c r="Z54" t="s">
        <v>80</v>
      </c>
      <c r="AA54" t="s">
        <v>322</v>
      </c>
      <c r="AB54" t="s">
        <v>81</v>
      </c>
      <c r="AC54">
        <v>246</v>
      </c>
      <c r="AD54">
        <v>43</v>
      </c>
      <c r="AE54">
        <v>60</v>
      </c>
      <c r="AF54" t="s">
        <v>69</v>
      </c>
      <c r="AG54" t="s">
        <v>69</v>
      </c>
      <c r="AH54" t="s">
        <v>82</v>
      </c>
      <c r="AI54" t="s">
        <v>82</v>
      </c>
      <c r="AJ54" t="s">
        <v>82</v>
      </c>
      <c r="AK54" t="s">
        <v>326</v>
      </c>
      <c r="AL54" t="s">
        <v>82</v>
      </c>
      <c r="AM54">
        <v>500</v>
      </c>
      <c r="AN54" t="s">
        <v>84</v>
      </c>
      <c r="AO54" t="s">
        <v>129</v>
      </c>
      <c r="AP54" t="s">
        <v>119</v>
      </c>
      <c r="AQ54" t="s">
        <v>82</v>
      </c>
      <c r="AR54" t="s">
        <v>82</v>
      </c>
      <c r="AS54" t="s">
        <v>82</v>
      </c>
      <c r="AT54" t="s">
        <v>69</v>
      </c>
      <c r="AU54" t="s">
        <v>69</v>
      </c>
      <c r="AV54" s="1">
        <v>42643</v>
      </c>
      <c r="AW54" t="s">
        <v>69</v>
      </c>
      <c r="AX54" t="s">
        <v>69</v>
      </c>
      <c r="AY54" t="s">
        <v>69</v>
      </c>
      <c r="AZ54" t="s">
        <v>69</v>
      </c>
      <c r="BA54" t="s">
        <v>69</v>
      </c>
      <c r="BB54" t="s">
        <v>69</v>
      </c>
      <c r="BC54" t="s">
        <v>69</v>
      </c>
      <c r="BD54" t="s">
        <v>69</v>
      </c>
      <c r="BE54" t="s">
        <v>69</v>
      </c>
      <c r="BF54">
        <v>10</v>
      </c>
      <c r="BG54" t="s">
        <v>69</v>
      </c>
      <c r="BH54">
        <v>100</v>
      </c>
      <c r="BI54" t="s">
        <v>82</v>
      </c>
      <c r="BJ54" t="s">
        <v>69</v>
      </c>
      <c r="BK54">
        <v>100</v>
      </c>
      <c r="BL54">
        <v>100</v>
      </c>
      <c r="BM54">
        <v>8000</v>
      </c>
      <c r="BN54" t="s">
        <v>69</v>
      </c>
      <c r="BO54">
        <v>1240</v>
      </c>
      <c r="BP54" s="14">
        <v>201357</v>
      </c>
    </row>
    <row r="55" spans="1:68" x14ac:dyDescent="0.25">
      <c r="A55">
        <v>108</v>
      </c>
      <c r="B55" t="s">
        <v>327</v>
      </c>
      <c r="C55">
        <v>54</v>
      </c>
      <c r="D55" t="s">
        <v>69</v>
      </c>
      <c r="E55">
        <v>2</v>
      </c>
      <c r="F55">
        <v>2011</v>
      </c>
      <c r="G55" t="s">
        <v>69</v>
      </c>
      <c r="H55" t="s">
        <v>69</v>
      </c>
      <c r="I55" t="s">
        <v>69</v>
      </c>
      <c r="J55" t="s">
        <v>69</v>
      </c>
      <c r="K55" t="s">
        <v>69</v>
      </c>
      <c r="L55" t="s">
        <v>71</v>
      </c>
      <c r="M55" t="s">
        <v>97</v>
      </c>
      <c r="N55" t="s">
        <v>98</v>
      </c>
      <c r="O55" t="s">
        <v>133</v>
      </c>
      <c r="P55" t="s">
        <v>75</v>
      </c>
      <c r="Q55" t="s">
        <v>101</v>
      </c>
      <c r="R55" t="s">
        <v>102</v>
      </c>
      <c r="S55" t="s">
        <v>78</v>
      </c>
      <c r="T55" t="s">
        <v>328</v>
      </c>
      <c r="U55">
        <v>1</v>
      </c>
      <c r="V55" t="s">
        <v>69</v>
      </c>
      <c r="W55" s="1">
        <v>41859</v>
      </c>
      <c r="X55" t="s">
        <v>69</v>
      </c>
      <c r="Y55" t="s">
        <v>69</v>
      </c>
      <c r="Z55" t="s">
        <v>80</v>
      </c>
      <c r="AA55" t="s">
        <v>69</v>
      </c>
      <c r="AB55" t="s">
        <v>329</v>
      </c>
      <c r="AC55">
        <v>175</v>
      </c>
      <c r="AD55">
        <v>40</v>
      </c>
      <c r="AE55" t="s">
        <v>69</v>
      </c>
      <c r="AF55" t="s">
        <v>69</v>
      </c>
      <c r="AG55" t="s">
        <v>69</v>
      </c>
      <c r="AH55" t="s">
        <v>82</v>
      </c>
      <c r="AI55" t="s">
        <v>82</v>
      </c>
      <c r="AJ55" t="s">
        <v>82</v>
      </c>
      <c r="AK55" t="s">
        <v>330</v>
      </c>
      <c r="AL55" t="s">
        <v>82</v>
      </c>
      <c r="AM55">
        <v>21140</v>
      </c>
      <c r="AN55" t="s">
        <v>84</v>
      </c>
      <c r="AO55" t="s">
        <v>69</v>
      </c>
      <c r="AP55" t="s">
        <v>108</v>
      </c>
      <c r="AQ55" t="s">
        <v>90</v>
      </c>
      <c r="AR55" t="s">
        <v>82</v>
      </c>
      <c r="AS55" t="s">
        <v>82</v>
      </c>
      <c r="AT55" t="s">
        <v>69</v>
      </c>
      <c r="AU55" t="s">
        <v>69</v>
      </c>
      <c r="AV55" s="1">
        <v>42643</v>
      </c>
      <c r="AW55" t="s">
        <v>69</v>
      </c>
      <c r="AX55" t="s">
        <v>69</v>
      </c>
      <c r="AY55" t="s">
        <v>69</v>
      </c>
      <c r="AZ55" t="s">
        <v>69</v>
      </c>
      <c r="BA55" t="s">
        <v>69</v>
      </c>
      <c r="BB55" t="s">
        <v>69</v>
      </c>
      <c r="BC55" t="s">
        <v>69</v>
      </c>
      <c r="BD55" s="1">
        <v>42562</v>
      </c>
      <c r="BE55" t="s">
        <v>170</v>
      </c>
      <c r="BF55">
        <v>0</v>
      </c>
      <c r="BG55" t="s">
        <v>69</v>
      </c>
      <c r="BH55">
        <v>100</v>
      </c>
      <c r="BI55" t="s">
        <v>82</v>
      </c>
      <c r="BJ55" t="s">
        <v>69</v>
      </c>
      <c r="BK55">
        <v>150</v>
      </c>
      <c r="BL55">
        <v>25</v>
      </c>
      <c r="BM55">
        <v>8000</v>
      </c>
      <c r="BN55" t="s">
        <v>69</v>
      </c>
      <c r="BO55" t="s">
        <v>69</v>
      </c>
      <c r="BP55" s="14">
        <v>201390</v>
      </c>
    </row>
    <row r="56" spans="1:68" x14ac:dyDescent="0.25">
      <c r="A56">
        <v>109</v>
      </c>
      <c r="B56" t="s">
        <v>331</v>
      </c>
      <c r="C56">
        <v>55</v>
      </c>
      <c r="D56" t="s">
        <v>69</v>
      </c>
      <c r="E56">
        <v>3</v>
      </c>
      <c r="F56">
        <v>2011</v>
      </c>
      <c r="G56" t="s">
        <v>69</v>
      </c>
      <c r="H56" t="s">
        <v>332</v>
      </c>
      <c r="I56" t="s">
        <v>69</v>
      </c>
      <c r="J56">
        <v>5421</v>
      </c>
      <c r="K56" t="s">
        <v>96</v>
      </c>
      <c r="L56" t="s">
        <v>71</v>
      </c>
      <c r="M56" t="s">
        <v>97</v>
      </c>
      <c r="N56" t="s">
        <v>98</v>
      </c>
      <c r="O56" t="s">
        <v>99</v>
      </c>
      <c r="P56" t="s">
        <v>75</v>
      </c>
      <c r="Q56" t="s">
        <v>101</v>
      </c>
      <c r="R56" t="s">
        <v>102</v>
      </c>
      <c r="S56" t="s">
        <v>78</v>
      </c>
      <c r="T56" t="s">
        <v>333</v>
      </c>
      <c r="U56">
        <v>1</v>
      </c>
      <c r="V56" t="s">
        <v>69</v>
      </c>
      <c r="W56" s="1">
        <v>41275</v>
      </c>
      <c r="X56" t="s">
        <v>69</v>
      </c>
      <c r="Y56" t="s">
        <v>69</v>
      </c>
      <c r="Z56" t="s">
        <v>80</v>
      </c>
      <c r="AA56" t="s">
        <v>331</v>
      </c>
      <c r="AB56" t="s">
        <v>81</v>
      </c>
      <c r="AC56">
        <v>100</v>
      </c>
      <c r="AD56">
        <v>125</v>
      </c>
      <c r="AE56">
        <v>51.26</v>
      </c>
      <c r="AF56" t="s">
        <v>69</v>
      </c>
      <c r="AG56" t="s">
        <v>69</v>
      </c>
      <c r="AH56" t="s">
        <v>82</v>
      </c>
      <c r="AI56" t="s">
        <v>82</v>
      </c>
      <c r="AJ56" t="s">
        <v>82</v>
      </c>
      <c r="AK56" t="s">
        <v>334</v>
      </c>
      <c r="AL56" t="s">
        <v>90</v>
      </c>
      <c r="AM56">
        <v>250</v>
      </c>
      <c r="AN56" t="s">
        <v>84</v>
      </c>
      <c r="AO56" t="s">
        <v>335</v>
      </c>
      <c r="AP56" t="s">
        <v>108</v>
      </c>
      <c r="AQ56" t="s">
        <v>82</v>
      </c>
      <c r="AR56" t="s">
        <v>82</v>
      </c>
      <c r="AS56" t="s">
        <v>82</v>
      </c>
      <c r="AT56" t="s">
        <v>69</v>
      </c>
      <c r="AU56" t="s">
        <v>69</v>
      </c>
      <c r="AV56" s="1">
        <v>42643</v>
      </c>
      <c r="AW56" t="s">
        <v>69</v>
      </c>
      <c r="AX56" t="s">
        <v>69</v>
      </c>
      <c r="AY56" t="s">
        <v>69</v>
      </c>
      <c r="AZ56" t="s">
        <v>69</v>
      </c>
      <c r="BA56" t="s">
        <v>69</v>
      </c>
      <c r="BB56" t="s">
        <v>69</v>
      </c>
      <c r="BC56" t="s">
        <v>69</v>
      </c>
      <c r="BD56" t="s">
        <v>69</v>
      </c>
      <c r="BE56" t="s">
        <v>69</v>
      </c>
      <c r="BF56">
        <v>16</v>
      </c>
      <c r="BG56" t="s">
        <v>69</v>
      </c>
      <c r="BH56">
        <v>100</v>
      </c>
      <c r="BI56" t="s">
        <v>82</v>
      </c>
      <c r="BJ56" t="s">
        <v>69</v>
      </c>
      <c r="BK56">
        <v>100</v>
      </c>
      <c r="BL56">
        <v>25</v>
      </c>
      <c r="BM56">
        <v>8000</v>
      </c>
      <c r="BN56" t="s">
        <v>69</v>
      </c>
      <c r="BO56">
        <v>799</v>
      </c>
      <c r="BP56" s="14">
        <v>201420</v>
      </c>
    </row>
    <row r="57" spans="1:68" x14ac:dyDescent="0.25">
      <c r="A57">
        <v>110</v>
      </c>
      <c r="B57" t="s">
        <v>336</v>
      </c>
      <c r="C57">
        <v>56</v>
      </c>
      <c r="D57" t="s">
        <v>69</v>
      </c>
      <c r="E57">
        <v>4</v>
      </c>
      <c r="F57">
        <v>2011</v>
      </c>
      <c r="G57" t="s">
        <v>69</v>
      </c>
      <c r="H57" t="s">
        <v>336</v>
      </c>
      <c r="I57" t="s">
        <v>69</v>
      </c>
      <c r="J57">
        <v>7661</v>
      </c>
      <c r="K57" t="s">
        <v>70</v>
      </c>
      <c r="L57" t="s">
        <v>71</v>
      </c>
      <c r="M57" t="s">
        <v>87</v>
      </c>
      <c r="N57" t="s">
        <v>73</v>
      </c>
      <c r="O57" t="s">
        <v>88</v>
      </c>
      <c r="P57" t="s">
        <v>75</v>
      </c>
      <c r="Q57" t="s">
        <v>76</v>
      </c>
      <c r="R57" t="s">
        <v>77</v>
      </c>
      <c r="S57" t="s">
        <v>78</v>
      </c>
      <c r="T57" t="s">
        <v>337</v>
      </c>
      <c r="U57">
        <v>1</v>
      </c>
      <c r="V57" t="s">
        <v>69</v>
      </c>
      <c r="W57" s="1">
        <v>40544</v>
      </c>
      <c r="X57" t="s">
        <v>69</v>
      </c>
      <c r="Y57" t="s">
        <v>69</v>
      </c>
      <c r="Z57" t="s">
        <v>80</v>
      </c>
      <c r="AA57" t="s">
        <v>336</v>
      </c>
      <c r="AB57" t="s">
        <v>81</v>
      </c>
      <c r="AC57">
        <v>90</v>
      </c>
      <c r="AD57">
        <v>105.6</v>
      </c>
      <c r="AE57">
        <v>69</v>
      </c>
      <c r="AF57" t="s">
        <v>69</v>
      </c>
      <c r="AG57" t="s">
        <v>69</v>
      </c>
      <c r="AH57" t="s">
        <v>82</v>
      </c>
      <c r="AI57" t="s">
        <v>82</v>
      </c>
      <c r="AJ57" t="s">
        <v>82</v>
      </c>
      <c r="AK57" t="s">
        <v>222</v>
      </c>
      <c r="AL57" t="s">
        <v>82</v>
      </c>
      <c r="AM57">
        <v>250</v>
      </c>
      <c r="AN57" t="s">
        <v>84</v>
      </c>
      <c r="AO57" t="s">
        <v>69</v>
      </c>
      <c r="AP57" t="s">
        <v>85</v>
      </c>
      <c r="AQ57" t="s">
        <v>82</v>
      </c>
      <c r="AR57" t="s">
        <v>82</v>
      </c>
      <c r="AS57" t="s">
        <v>82</v>
      </c>
      <c r="AT57" t="s">
        <v>69</v>
      </c>
      <c r="AU57" t="s">
        <v>69</v>
      </c>
      <c r="AV57" s="1">
        <v>42643</v>
      </c>
      <c r="AW57" t="s">
        <v>69</v>
      </c>
      <c r="AX57" t="s">
        <v>69</v>
      </c>
      <c r="AY57" t="s">
        <v>69</v>
      </c>
      <c r="AZ57" t="s">
        <v>69</v>
      </c>
      <c r="BA57" t="s">
        <v>69</v>
      </c>
      <c r="BB57" t="s">
        <v>69</v>
      </c>
      <c r="BC57" t="s">
        <v>69</v>
      </c>
      <c r="BD57" t="s">
        <v>69</v>
      </c>
      <c r="BE57" t="s">
        <v>69</v>
      </c>
      <c r="BF57">
        <v>11</v>
      </c>
      <c r="BG57" t="s">
        <v>69</v>
      </c>
      <c r="BH57">
        <v>100</v>
      </c>
      <c r="BI57" t="s">
        <v>82</v>
      </c>
      <c r="BJ57" t="s">
        <v>69</v>
      </c>
      <c r="BK57">
        <v>50</v>
      </c>
      <c r="BL57">
        <v>0</v>
      </c>
      <c r="BM57">
        <v>8000</v>
      </c>
      <c r="BN57" t="s">
        <v>69</v>
      </c>
      <c r="BO57">
        <v>1756</v>
      </c>
      <c r="BP57" s="14">
        <v>201363</v>
      </c>
    </row>
    <row r="58" spans="1:68" x14ac:dyDescent="0.25">
      <c r="A58">
        <v>111</v>
      </c>
      <c r="B58" t="s">
        <v>338</v>
      </c>
      <c r="C58">
        <v>57</v>
      </c>
      <c r="D58" t="s">
        <v>69</v>
      </c>
      <c r="E58">
        <v>4</v>
      </c>
      <c r="F58">
        <v>2011</v>
      </c>
      <c r="G58" t="s">
        <v>69</v>
      </c>
      <c r="H58" t="s">
        <v>339</v>
      </c>
      <c r="I58">
        <v>7425</v>
      </c>
      <c r="J58">
        <v>7425</v>
      </c>
      <c r="K58" t="s">
        <v>340</v>
      </c>
      <c r="L58" t="s">
        <v>341</v>
      </c>
      <c r="M58" t="s">
        <v>266</v>
      </c>
      <c r="N58" t="s">
        <v>73</v>
      </c>
      <c r="O58" t="s">
        <v>190</v>
      </c>
      <c r="P58" t="s">
        <v>75</v>
      </c>
      <c r="Q58" t="s">
        <v>143</v>
      </c>
      <c r="R58" t="s">
        <v>342</v>
      </c>
      <c r="S58" t="s">
        <v>78</v>
      </c>
      <c r="T58" t="s">
        <v>343</v>
      </c>
      <c r="U58">
        <v>1</v>
      </c>
      <c r="V58" t="s">
        <v>69</v>
      </c>
      <c r="W58" s="1">
        <v>41275</v>
      </c>
      <c r="X58" t="s">
        <v>69</v>
      </c>
      <c r="Y58" t="s">
        <v>69</v>
      </c>
      <c r="Z58" t="s">
        <v>80</v>
      </c>
      <c r="AA58" t="s">
        <v>338</v>
      </c>
      <c r="AB58" t="s">
        <v>81</v>
      </c>
      <c r="AC58">
        <v>464</v>
      </c>
      <c r="AD58">
        <v>50</v>
      </c>
      <c r="AE58">
        <v>53.7</v>
      </c>
      <c r="AF58">
        <v>208</v>
      </c>
      <c r="AG58" t="s">
        <v>69</v>
      </c>
      <c r="AH58" t="s">
        <v>82</v>
      </c>
      <c r="AI58" t="s">
        <v>90</v>
      </c>
      <c r="AJ58" t="s">
        <v>82</v>
      </c>
      <c r="AK58" t="s">
        <v>344</v>
      </c>
      <c r="AL58" t="s">
        <v>82</v>
      </c>
      <c r="AM58">
        <v>1200</v>
      </c>
      <c r="AN58" t="s">
        <v>84</v>
      </c>
      <c r="AO58" t="s">
        <v>345</v>
      </c>
      <c r="AP58" t="s">
        <v>147</v>
      </c>
      <c r="AQ58" t="s">
        <v>82</v>
      </c>
      <c r="AR58" t="s">
        <v>82</v>
      </c>
      <c r="AS58" t="s">
        <v>82</v>
      </c>
      <c r="AT58" t="s">
        <v>69</v>
      </c>
      <c r="AU58" t="s">
        <v>69</v>
      </c>
      <c r="AV58" s="1">
        <v>42643</v>
      </c>
      <c r="AW58" t="s">
        <v>69</v>
      </c>
      <c r="AX58" t="s">
        <v>69</v>
      </c>
      <c r="AY58" t="s">
        <v>69</v>
      </c>
      <c r="AZ58" t="s">
        <v>69</v>
      </c>
      <c r="BA58" t="s">
        <v>69</v>
      </c>
      <c r="BB58" t="s">
        <v>69</v>
      </c>
      <c r="BC58" t="s">
        <v>69</v>
      </c>
      <c r="BD58" t="s">
        <v>69</v>
      </c>
      <c r="BE58" t="s">
        <v>69</v>
      </c>
      <c r="BF58">
        <v>16</v>
      </c>
      <c r="BG58" t="s">
        <v>69</v>
      </c>
      <c r="BH58">
        <v>100</v>
      </c>
      <c r="BI58" t="s">
        <v>82</v>
      </c>
      <c r="BJ58" t="s">
        <v>69</v>
      </c>
      <c r="BK58">
        <v>100</v>
      </c>
      <c r="BL58">
        <v>100</v>
      </c>
      <c r="BM58">
        <v>8000</v>
      </c>
      <c r="BN58" t="s">
        <v>69</v>
      </c>
      <c r="BO58">
        <v>1191</v>
      </c>
      <c r="BP58" s="14">
        <v>201360</v>
      </c>
    </row>
    <row r="59" spans="1:68" x14ac:dyDescent="0.25">
      <c r="A59">
        <v>112</v>
      </c>
      <c r="B59" t="s">
        <v>346</v>
      </c>
      <c r="C59">
        <v>58</v>
      </c>
      <c r="D59" t="s">
        <v>69</v>
      </c>
      <c r="E59">
        <v>10</v>
      </c>
      <c r="F59">
        <v>2011</v>
      </c>
      <c r="G59" t="s">
        <v>69</v>
      </c>
      <c r="H59" t="s">
        <v>347</v>
      </c>
      <c r="I59">
        <v>7393</v>
      </c>
      <c r="J59">
        <v>2168</v>
      </c>
      <c r="K59" t="s">
        <v>181</v>
      </c>
      <c r="L59" t="s">
        <v>71</v>
      </c>
      <c r="M59" t="s">
        <v>112</v>
      </c>
      <c r="N59" t="s">
        <v>98</v>
      </c>
      <c r="O59" t="s">
        <v>348</v>
      </c>
      <c r="P59" t="s">
        <v>75</v>
      </c>
      <c r="Q59" t="s">
        <v>182</v>
      </c>
      <c r="R59" t="s">
        <v>183</v>
      </c>
      <c r="S59" t="s">
        <v>78</v>
      </c>
      <c r="T59" t="s">
        <v>349</v>
      </c>
      <c r="U59">
        <v>1</v>
      </c>
      <c r="V59" t="s">
        <v>69</v>
      </c>
      <c r="W59" s="1">
        <v>41672</v>
      </c>
      <c r="X59" t="s">
        <v>69</v>
      </c>
      <c r="Y59" t="s">
        <v>69</v>
      </c>
      <c r="Z59" t="s">
        <v>80</v>
      </c>
      <c r="AA59" t="s">
        <v>346</v>
      </c>
      <c r="AB59" t="s">
        <v>81</v>
      </c>
      <c r="AC59">
        <v>655</v>
      </c>
      <c r="AD59">
        <v>110</v>
      </c>
      <c r="AE59">
        <v>50.67</v>
      </c>
      <c r="AF59" t="s">
        <v>69</v>
      </c>
      <c r="AG59" t="s">
        <v>69</v>
      </c>
      <c r="AH59" t="s">
        <v>82</v>
      </c>
      <c r="AI59" t="s">
        <v>82</v>
      </c>
      <c r="AJ59" t="s">
        <v>82</v>
      </c>
      <c r="AK59" t="s">
        <v>350</v>
      </c>
      <c r="AL59" t="s">
        <v>90</v>
      </c>
      <c r="AM59">
        <v>2000</v>
      </c>
      <c r="AN59" t="s">
        <v>84</v>
      </c>
      <c r="AO59" t="s">
        <v>107</v>
      </c>
      <c r="AP59" t="s">
        <v>119</v>
      </c>
      <c r="AQ59" t="s">
        <v>82</v>
      </c>
      <c r="AR59" t="s">
        <v>82</v>
      </c>
      <c r="AS59" t="s">
        <v>82</v>
      </c>
      <c r="AT59" t="s">
        <v>69</v>
      </c>
      <c r="AU59" t="s">
        <v>69</v>
      </c>
      <c r="AV59" s="1">
        <v>42643</v>
      </c>
      <c r="AW59" t="s">
        <v>69</v>
      </c>
      <c r="AX59" t="s">
        <v>69</v>
      </c>
      <c r="AY59" t="s">
        <v>69</v>
      </c>
      <c r="AZ59" t="s">
        <v>69</v>
      </c>
      <c r="BA59" t="s">
        <v>69</v>
      </c>
      <c r="BB59" t="s">
        <v>69</v>
      </c>
      <c r="BC59" t="s">
        <v>69</v>
      </c>
      <c r="BD59" t="s">
        <v>69</v>
      </c>
      <c r="BE59" t="s">
        <v>69</v>
      </c>
      <c r="BF59">
        <v>22</v>
      </c>
      <c r="BG59" t="s">
        <v>69</v>
      </c>
      <c r="BH59">
        <v>100</v>
      </c>
      <c r="BI59" t="s">
        <v>82</v>
      </c>
      <c r="BJ59" t="s">
        <v>69</v>
      </c>
      <c r="BK59">
        <v>200</v>
      </c>
      <c r="BL59">
        <v>100</v>
      </c>
      <c r="BM59">
        <v>8000</v>
      </c>
      <c r="BN59" t="s">
        <v>69</v>
      </c>
      <c r="BO59">
        <v>287</v>
      </c>
      <c r="BP59" s="14">
        <v>201333</v>
      </c>
    </row>
    <row r="60" spans="1:68" x14ac:dyDescent="0.25">
      <c r="A60">
        <v>113</v>
      </c>
      <c r="B60" t="s">
        <v>351</v>
      </c>
      <c r="C60">
        <v>59</v>
      </c>
      <c r="D60" t="s">
        <v>69</v>
      </c>
      <c r="E60">
        <v>2</v>
      </c>
      <c r="F60">
        <v>2011</v>
      </c>
      <c r="G60" t="s">
        <v>69</v>
      </c>
      <c r="H60" t="s">
        <v>351</v>
      </c>
      <c r="I60" t="s">
        <v>69</v>
      </c>
      <c r="J60">
        <v>1903</v>
      </c>
      <c r="K60" t="s">
        <v>164</v>
      </c>
      <c r="L60" t="s">
        <v>71</v>
      </c>
      <c r="M60" t="s">
        <v>165</v>
      </c>
      <c r="N60" t="s">
        <v>98</v>
      </c>
      <c r="O60" t="s">
        <v>166</v>
      </c>
      <c r="P60" t="s">
        <v>75</v>
      </c>
      <c r="Q60" t="s">
        <v>126</v>
      </c>
      <c r="R60" t="s">
        <v>167</v>
      </c>
      <c r="S60" t="s">
        <v>78</v>
      </c>
      <c r="T60" t="s">
        <v>352</v>
      </c>
      <c r="U60">
        <v>1</v>
      </c>
      <c r="V60" t="s">
        <v>69</v>
      </c>
      <c r="W60" s="1">
        <v>40909</v>
      </c>
      <c r="X60" t="s">
        <v>69</v>
      </c>
      <c r="Y60" t="s">
        <v>69</v>
      </c>
      <c r="Z60" t="s">
        <v>80</v>
      </c>
      <c r="AA60" t="s">
        <v>351</v>
      </c>
      <c r="AB60" t="s">
        <v>233</v>
      </c>
      <c r="AC60">
        <v>18</v>
      </c>
      <c r="AD60">
        <v>88.3</v>
      </c>
      <c r="AE60" t="s">
        <v>69</v>
      </c>
      <c r="AF60" t="s">
        <v>69</v>
      </c>
      <c r="AG60" t="s">
        <v>69</v>
      </c>
      <c r="AH60" t="s">
        <v>82</v>
      </c>
      <c r="AI60" t="s">
        <v>82</v>
      </c>
      <c r="AJ60" t="s">
        <v>82</v>
      </c>
      <c r="AK60" t="s">
        <v>353</v>
      </c>
      <c r="AL60" t="s">
        <v>82</v>
      </c>
      <c r="AM60">
        <v>21140</v>
      </c>
      <c r="AN60" t="s">
        <v>84</v>
      </c>
      <c r="AO60" t="s">
        <v>69</v>
      </c>
      <c r="AP60" t="s">
        <v>130</v>
      </c>
      <c r="AQ60" t="s">
        <v>90</v>
      </c>
      <c r="AR60" t="s">
        <v>82</v>
      </c>
      <c r="AS60" t="s">
        <v>82</v>
      </c>
      <c r="AT60" t="s">
        <v>69</v>
      </c>
      <c r="AU60" t="s">
        <v>69</v>
      </c>
      <c r="AV60" s="1">
        <v>42643</v>
      </c>
      <c r="AW60" t="s">
        <v>69</v>
      </c>
      <c r="AX60" t="s">
        <v>69</v>
      </c>
      <c r="AY60" t="s">
        <v>69</v>
      </c>
      <c r="AZ60" t="s">
        <v>69</v>
      </c>
      <c r="BA60" t="s">
        <v>69</v>
      </c>
      <c r="BB60" t="s">
        <v>69</v>
      </c>
      <c r="BC60" t="s">
        <v>69</v>
      </c>
      <c r="BD60" t="s">
        <v>69</v>
      </c>
      <c r="BE60" t="s">
        <v>69</v>
      </c>
      <c r="BF60">
        <v>0</v>
      </c>
      <c r="BG60" t="s">
        <v>69</v>
      </c>
      <c r="BH60">
        <v>100</v>
      </c>
      <c r="BI60" t="s">
        <v>82</v>
      </c>
      <c r="BJ60" t="s">
        <v>69</v>
      </c>
      <c r="BK60">
        <v>25</v>
      </c>
      <c r="BL60">
        <v>25</v>
      </c>
      <c r="BM60">
        <v>8000</v>
      </c>
      <c r="BN60" t="s">
        <v>69</v>
      </c>
      <c r="BO60" t="s">
        <v>69</v>
      </c>
      <c r="BP60" s="14">
        <v>201411</v>
      </c>
    </row>
    <row r="61" spans="1:68" x14ac:dyDescent="0.25">
      <c r="A61">
        <v>114</v>
      </c>
      <c r="B61" t="s">
        <v>354</v>
      </c>
      <c r="C61">
        <v>60</v>
      </c>
      <c r="D61" t="s">
        <v>69</v>
      </c>
      <c r="E61">
        <v>1</v>
      </c>
      <c r="F61">
        <v>2011</v>
      </c>
      <c r="G61" t="s">
        <v>69</v>
      </c>
      <c r="H61" t="s">
        <v>355</v>
      </c>
      <c r="I61">
        <v>7445</v>
      </c>
      <c r="J61">
        <v>7445</v>
      </c>
      <c r="K61" t="s">
        <v>356</v>
      </c>
      <c r="L61" t="s">
        <v>71</v>
      </c>
      <c r="M61" t="s">
        <v>357</v>
      </c>
      <c r="N61" t="s">
        <v>98</v>
      </c>
      <c r="O61" t="s">
        <v>348</v>
      </c>
      <c r="P61" t="s">
        <v>75</v>
      </c>
      <c r="Q61" t="s">
        <v>114</v>
      </c>
      <c r="R61" t="s">
        <v>191</v>
      </c>
      <c r="S61" t="s">
        <v>78</v>
      </c>
      <c r="T61" t="s">
        <v>358</v>
      </c>
      <c r="U61">
        <v>1</v>
      </c>
      <c r="V61" t="s">
        <v>69</v>
      </c>
      <c r="W61" s="1">
        <v>41275</v>
      </c>
      <c r="X61" t="s">
        <v>69</v>
      </c>
      <c r="Y61" t="s">
        <v>69</v>
      </c>
      <c r="Z61" t="s">
        <v>80</v>
      </c>
      <c r="AA61" t="s">
        <v>354</v>
      </c>
      <c r="AB61" t="s">
        <v>233</v>
      </c>
      <c r="AC61">
        <v>75</v>
      </c>
      <c r="AD61">
        <v>80</v>
      </c>
      <c r="AE61" t="s">
        <v>69</v>
      </c>
      <c r="AF61" t="s">
        <v>69</v>
      </c>
      <c r="AG61" t="s">
        <v>69</v>
      </c>
      <c r="AH61" t="s">
        <v>82</v>
      </c>
      <c r="AI61" t="s">
        <v>82</v>
      </c>
      <c r="AJ61" t="s">
        <v>82</v>
      </c>
      <c r="AK61" t="s">
        <v>359</v>
      </c>
      <c r="AL61" t="s">
        <v>82</v>
      </c>
      <c r="AM61">
        <v>21140</v>
      </c>
      <c r="AN61" t="s">
        <v>84</v>
      </c>
      <c r="AO61" t="s">
        <v>69</v>
      </c>
      <c r="AP61" t="s">
        <v>193</v>
      </c>
      <c r="AQ61" t="s">
        <v>90</v>
      </c>
      <c r="AR61" t="s">
        <v>82</v>
      </c>
      <c r="AS61" t="s">
        <v>82</v>
      </c>
      <c r="AT61" t="s">
        <v>69</v>
      </c>
      <c r="AU61" t="s">
        <v>69</v>
      </c>
      <c r="AV61" s="1">
        <v>42643</v>
      </c>
      <c r="AW61" t="s">
        <v>69</v>
      </c>
      <c r="AX61" t="s">
        <v>69</v>
      </c>
      <c r="AY61" t="s">
        <v>69</v>
      </c>
      <c r="AZ61" t="s">
        <v>69</v>
      </c>
      <c r="BA61" t="s">
        <v>69</v>
      </c>
      <c r="BB61" t="s">
        <v>69</v>
      </c>
      <c r="BC61" t="s">
        <v>69</v>
      </c>
      <c r="BD61" t="s">
        <v>69</v>
      </c>
      <c r="BE61" t="s">
        <v>69</v>
      </c>
      <c r="BF61">
        <v>0</v>
      </c>
      <c r="BG61" t="s">
        <v>69</v>
      </c>
      <c r="BH61">
        <v>100</v>
      </c>
      <c r="BI61" t="s">
        <v>82</v>
      </c>
      <c r="BJ61" t="s">
        <v>69</v>
      </c>
      <c r="BK61">
        <v>200</v>
      </c>
      <c r="BL61">
        <v>100</v>
      </c>
      <c r="BM61">
        <v>8000</v>
      </c>
      <c r="BN61" t="s">
        <v>69</v>
      </c>
      <c r="BO61" t="s">
        <v>69</v>
      </c>
      <c r="BP61" s="14">
        <v>201395</v>
      </c>
    </row>
    <row r="62" spans="1:68" x14ac:dyDescent="0.25">
      <c r="A62">
        <v>115</v>
      </c>
      <c r="B62" t="s">
        <v>360</v>
      </c>
      <c r="C62">
        <v>61</v>
      </c>
      <c r="D62" t="s">
        <v>69</v>
      </c>
      <c r="E62">
        <v>2</v>
      </c>
      <c r="F62">
        <v>2011</v>
      </c>
      <c r="G62" t="s">
        <v>69</v>
      </c>
      <c r="H62" t="s">
        <v>361</v>
      </c>
      <c r="I62" t="s">
        <v>69</v>
      </c>
      <c r="J62">
        <v>5421</v>
      </c>
      <c r="K62" t="s">
        <v>96</v>
      </c>
      <c r="L62" t="s">
        <v>71</v>
      </c>
      <c r="M62" t="s">
        <v>97</v>
      </c>
      <c r="N62" t="s">
        <v>98</v>
      </c>
      <c r="O62" t="s">
        <v>99</v>
      </c>
      <c r="P62" t="s">
        <v>75</v>
      </c>
      <c r="Q62" t="s">
        <v>101</v>
      </c>
      <c r="R62" t="s">
        <v>102</v>
      </c>
      <c r="S62" t="s">
        <v>78</v>
      </c>
      <c r="T62" t="s">
        <v>362</v>
      </c>
      <c r="U62">
        <v>1</v>
      </c>
      <c r="V62" t="s">
        <v>69</v>
      </c>
      <c r="W62" s="1">
        <v>41275</v>
      </c>
      <c r="X62" t="s">
        <v>69</v>
      </c>
      <c r="Y62" t="s">
        <v>69</v>
      </c>
      <c r="Z62" t="s">
        <v>80</v>
      </c>
      <c r="AA62" t="s">
        <v>360</v>
      </c>
      <c r="AB62" t="s">
        <v>104</v>
      </c>
      <c r="AC62">
        <v>175</v>
      </c>
      <c r="AD62">
        <v>45</v>
      </c>
      <c r="AE62">
        <v>57.5</v>
      </c>
      <c r="AF62" t="s">
        <v>69</v>
      </c>
      <c r="AG62" t="s">
        <v>69</v>
      </c>
      <c r="AH62" t="s">
        <v>82</v>
      </c>
      <c r="AI62" t="s">
        <v>82</v>
      </c>
      <c r="AJ62" t="s">
        <v>82</v>
      </c>
      <c r="AK62" t="s">
        <v>290</v>
      </c>
      <c r="AL62" t="s">
        <v>82</v>
      </c>
      <c r="AM62">
        <v>800</v>
      </c>
      <c r="AN62" t="s">
        <v>84</v>
      </c>
      <c r="AO62" t="s">
        <v>69</v>
      </c>
      <c r="AP62" t="s">
        <v>108</v>
      </c>
      <c r="AQ62" t="s">
        <v>82</v>
      </c>
      <c r="AR62" t="s">
        <v>82</v>
      </c>
      <c r="AS62" t="s">
        <v>82</v>
      </c>
      <c r="AT62" t="s">
        <v>69</v>
      </c>
      <c r="AU62" t="s">
        <v>69</v>
      </c>
      <c r="AV62" s="1">
        <v>42643</v>
      </c>
      <c r="AW62" t="s">
        <v>69</v>
      </c>
      <c r="AX62" t="s">
        <v>69</v>
      </c>
      <c r="AY62" t="s">
        <v>69</v>
      </c>
      <c r="AZ62" t="s">
        <v>69</v>
      </c>
      <c r="BA62" t="s">
        <v>69</v>
      </c>
      <c r="BB62" t="s">
        <v>69</v>
      </c>
      <c r="BC62" t="s">
        <v>69</v>
      </c>
      <c r="BD62" t="s">
        <v>69</v>
      </c>
      <c r="BE62" t="s">
        <v>69</v>
      </c>
      <c r="BF62">
        <v>10</v>
      </c>
      <c r="BG62" t="s">
        <v>69</v>
      </c>
      <c r="BH62">
        <v>100</v>
      </c>
      <c r="BI62" t="s">
        <v>82</v>
      </c>
      <c r="BJ62" t="s">
        <v>69</v>
      </c>
      <c r="BK62">
        <v>100</v>
      </c>
      <c r="BL62">
        <v>25</v>
      </c>
      <c r="BM62">
        <v>8000</v>
      </c>
      <c r="BN62" t="s">
        <v>69</v>
      </c>
      <c r="BO62">
        <v>1978</v>
      </c>
      <c r="BP62" s="14">
        <v>201408</v>
      </c>
    </row>
    <row r="63" spans="1:68" x14ac:dyDescent="0.25">
      <c r="A63">
        <v>116</v>
      </c>
      <c r="B63" t="s">
        <v>363</v>
      </c>
      <c r="C63">
        <v>62</v>
      </c>
      <c r="D63" t="s">
        <v>69</v>
      </c>
      <c r="E63">
        <v>1</v>
      </c>
      <c r="F63">
        <v>2011</v>
      </c>
      <c r="G63" t="s">
        <v>69</v>
      </c>
      <c r="H63" t="s">
        <v>363</v>
      </c>
      <c r="I63" t="s">
        <v>69</v>
      </c>
      <c r="J63" t="s">
        <v>69</v>
      </c>
      <c r="K63" t="s">
        <v>69</v>
      </c>
      <c r="L63" t="s">
        <v>71</v>
      </c>
      <c r="M63" t="s">
        <v>87</v>
      </c>
      <c r="N63" t="s">
        <v>73</v>
      </c>
      <c r="O63" t="s">
        <v>88</v>
      </c>
      <c r="P63" t="s">
        <v>75</v>
      </c>
      <c r="Q63" t="s">
        <v>76</v>
      </c>
      <c r="R63" t="s">
        <v>77</v>
      </c>
      <c r="S63" t="s">
        <v>78</v>
      </c>
      <c r="T63" t="s">
        <v>364</v>
      </c>
      <c r="U63">
        <v>1</v>
      </c>
      <c r="V63" t="s">
        <v>69</v>
      </c>
      <c r="W63" s="1">
        <v>41796</v>
      </c>
      <c r="X63" t="s">
        <v>69</v>
      </c>
      <c r="Y63" t="s">
        <v>69</v>
      </c>
      <c r="Z63" t="s">
        <v>80</v>
      </c>
      <c r="AA63" t="s">
        <v>363</v>
      </c>
      <c r="AB63" t="s">
        <v>81</v>
      </c>
      <c r="AC63">
        <v>80</v>
      </c>
      <c r="AD63">
        <v>105.6</v>
      </c>
      <c r="AE63">
        <v>56.7</v>
      </c>
      <c r="AF63" t="s">
        <v>69</v>
      </c>
      <c r="AG63" t="s">
        <v>69</v>
      </c>
      <c r="AH63" t="s">
        <v>82</v>
      </c>
      <c r="AI63" t="s">
        <v>82</v>
      </c>
      <c r="AJ63" t="s">
        <v>82</v>
      </c>
      <c r="AK63" t="s">
        <v>365</v>
      </c>
      <c r="AL63" t="s">
        <v>82</v>
      </c>
      <c r="AM63">
        <v>500</v>
      </c>
      <c r="AN63" t="s">
        <v>84</v>
      </c>
      <c r="AO63" t="s">
        <v>69</v>
      </c>
      <c r="AP63" t="s">
        <v>85</v>
      </c>
      <c r="AQ63" t="s">
        <v>82</v>
      </c>
      <c r="AR63" t="s">
        <v>82</v>
      </c>
      <c r="AS63" t="s">
        <v>82</v>
      </c>
      <c r="AT63" t="s">
        <v>69</v>
      </c>
      <c r="AU63" t="s">
        <v>69</v>
      </c>
      <c r="AV63" s="1">
        <v>42643</v>
      </c>
      <c r="AW63" t="s">
        <v>69</v>
      </c>
      <c r="AX63" t="s">
        <v>69</v>
      </c>
      <c r="AY63" t="s">
        <v>69</v>
      </c>
      <c r="AZ63" t="s">
        <v>69</v>
      </c>
      <c r="BA63" t="s">
        <v>69</v>
      </c>
      <c r="BB63" t="s">
        <v>69</v>
      </c>
      <c r="BC63" t="s">
        <v>69</v>
      </c>
      <c r="BD63" t="s">
        <v>69</v>
      </c>
      <c r="BE63" t="s">
        <v>69</v>
      </c>
      <c r="BF63">
        <v>11</v>
      </c>
      <c r="BG63" t="s">
        <v>69</v>
      </c>
      <c r="BH63">
        <v>100</v>
      </c>
      <c r="BI63" t="s">
        <v>82</v>
      </c>
      <c r="BJ63" t="s">
        <v>69</v>
      </c>
      <c r="BK63">
        <v>50</v>
      </c>
      <c r="BL63">
        <v>0</v>
      </c>
      <c r="BM63">
        <v>8000</v>
      </c>
      <c r="BN63" t="s">
        <v>69</v>
      </c>
      <c r="BO63">
        <v>2137</v>
      </c>
      <c r="BP63" s="14">
        <v>201416</v>
      </c>
    </row>
    <row r="64" spans="1:68" x14ac:dyDescent="0.25">
      <c r="A64">
        <v>117</v>
      </c>
      <c r="B64" t="s">
        <v>366</v>
      </c>
      <c r="C64">
        <v>63</v>
      </c>
      <c r="D64" t="s">
        <v>69</v>
      </c>
      <c r="E64">
        <v>3</v>
      </c>
      <c r="F64">
        <v>2011</v>
      </c>
      <c r="G64" t="s">
        <v>69</v>
      </c>
      <c r="H64" t="s">
        <v>366</v>
      </c>
      <c r="I64" t="s">
        <v>69</v>
      </c>
      <c r="J64">
        <v>7661</v>
      </c>
      <c r="K64" t="s">
        <v>70</v>
      </c>
      <c r="L64" t="s">
        <v>71</v>
      </c>
      <c r="M64" t="s">
        <v>87</v>
      </c>
      <c r="N64" t="s">
        <v>73</v>
      </c>
      <c r="O64" t="s">
        <v>88</v>
      </c>
      <c r="P64" t="s">
        <v>75</v>
      </c>
      <c r="Q64" t="s">
        <v>76</v>
      </c>
      <c r="R64" t="s">
        <v>77</v>
      </c>
      <c r="S64" t="s">
        <v>78</v>
      </c>
      <c r="T64" t="s">
        <v>367</v>
      </c>
      <c r="U64">
        <v>1</v>
      </c>
      <c r="V64" t="s">
        <v>69</v>
      </c>
      <c r="W64" s="1">
        <v>40909</v>
      </c>
      <c r="X64" t="s">
        <v>69</v>
      </c>
      <c r="Y64" t="s">
        <v>69</v>
      </c>
      <c r="Z64" t="s">
        <v>80</v>
      </c>
      <c r="AA64" t="s">
        <v>366</v>
      </c>
      <c r="AB64" t="s">
        <v>81</v>
      </c>
      <c r="AC64">
        <v>95</v>
      </c>
      <c r="AD64">
        <v>98</v>
      </c>
      <c r="AE64">
        <v>73</v>
      </c>
      <c r="AF64" t="s">
        <v>69</v>
      </c>
      <c r="AG64" t="s">
        <v>69</v>
      </c>
      <c r="AH64" t="s">
        <v>82</v>
      </c>
      <c r="AI64" t="s">
        <v>82</v>
      </c>
      <c r="AJ64" t="s">
        <v>90</v>
      </c>
      <c r="AK64" t="s">
        <v>222</v>
      </c>
      <c r="AL64" t="s">
        <v>82</v>
      </c>
      <c r="AM64">
        <v>250</v>
      </c>
      <c r="AN64" t="s">
        <v>84</v>
      </c>
      <c r="AO64" t="s">
        <v>136</v>
      </c>
      <c r="AP64" t="s">
        <v>85</v>
      </c>
      <c r="AQ64" t="s">
        <v>82</v>
      </c>
      <c r="AR64" t="s">
        <v>82</v>
      </c>
      <c r="AS64" t="s">
        <v>82</v>
      </c>
      <c r="AT64" t="s">
        <v>69</v>
      </c>
      <c r="AU64" t="s">
        <v>69</v>
      </c>
      <c r="AV64" s="1">
        <v>42643</v>
      </c>
      <c r="AW64" t="s">
        <v>69</v>
      </c>
      <c r="AX64" t="s">
        <v>69</v>
      </c>
      <c r="AY64" t="s">
        <v>69</v>
      </c>
      <c r="AZ64" t="s">
        <v>69</v>
      </c>
      <c r="BA64" t="s">
        <v>69</v>
      </c>
      <c r="BB64" t="s">
        <v>69</v>
      </c>
      <c r="BC64" t="s">
        <v>69</v>
      </c>
      <c r="BD64" t="s">
        <v>69</v>
      </c>
      <c r="BE64" t="s">
        <v>69</v>
      </c>
      <c r="BF64">
        <v>17</v>
      </c>
      <c r="BG64" t="s">
        <v>69</v>
      </c>
      <c r="BH64">
        <v>100</v>
      </c>
      <c r="BI64" t="s">
        <v>82</v>
      </c>
      <c r="BJ64" t="s">
        <v>69</v>
      </c>
      <c r="BK64">
        <v>50</v>
      </c>
      <c r="BL64">
        <v>0</v>
      </c>
      <c r="BM64">
        <v>8000</v>
      </c>
      <c r="BN64" t="s">
        <v>69</v>
      </c>
      <c r="BO64">
        <v>1789</v>
      </c>
      <c r="BP64" s="14">
        <v>201309</v>
      </c>
    </row>
    <row r="65" spans="1:68" x14ac:dyDescent="0.25">
      <c r="A65">
        <v>118</v>
      </c>
      <c r="B65" t="s">
        <v>368</v>
      </c>
      <c r="C65">
        <v>64</v>
      </c>
      <c r="D65" t="s">
        <v>69</v>
      </c>
      <c r="E65">
        <v>2</v>
      </c>
      <c r="F65">
        <v>2010</v>
      </c>
      <c r="G65" t="s">
        <v>69</v>
      </c>
      <c r="H65" t="s">
        <v>69</v>
      </c>
      <c r="I65" t="s">
        <v>69</v>
      </c>
      <c r="J65">
        <v>1881</v>
      </c>
      <c r="K65" t="s">
        <v>111</v>
      </c>
      <c r="L65" t="s">
        <v>71</v>
      </c>
      <c r="M65" t="s">
        <v>200</v>
      </c>
      <c r="N65" t="s">
        <v>98</v>
      </c>
      <c r="O65" t="s">
        <v>201</v>
      </c>
      <c r="P65" t="s">
        <v>75</v>
      </c>
      <c r="Q65" t="s">
        <v>114</v>
      </c>
      <c r="R65" t="s">
        <v>115</v>
      </c>
      <c r="S65" t="s">
        <v>78</v>
      </c>
      <c r="T65" t="s">
        <v>369</v>
      </c>
      <c r="U65">
        <v>1</v>
      </c>
      <c r="V65" t="s">
        <v>69</v>
      </c>
      <c r="W65" s="1">
        <v>40544</v>
      </c>
      <c r="X65" t="s">
        <v>69</v>
      </c>
      <c r="Y65" t="s">
        <v>69</v>
      </c>
      <c r="Z65" t="s">
        <v>80</v>
      </c>
      <c r="AA65" t="s">
        <v>368</v>
      </c>
      <c r="AB65" t="s">
        <v>104</v>
      </c>
      <c r="AC65">
        <v>102</v>
      </c>
      <c r="AD65">
        <v>82.7</v>
      </c>
      <c r="AE65">
        <v>65.13</v>
      </c>
      <c r="AF65" t="s">
        <v>69</v>
      </c>
      <c r="AG65" t="s">
        <v>69</v>
      </c>
      <c r="AH65" t="s">
        <v>82</v>
      </c>
      <c r="AI65" t="s">
        <v>82</v>
      </c>
      <c r="AJ65" t="s">
        <v>82</v>
      </c>
      <c r="AK65" t="s">
        <v>228</v>
      </c>
      <c r="AL65" t="s">
        <v>82</v>
      </c>
      <c r="AM65">
        <v>800</v>
      </c>
      <c r="AN65" t="s">
        <v>84</v>
      </c>
      <c r="AO65" t="s">
        <v>370</v>
      </c>
      <c r="AP65" t="s">
        <v>119</v>
      </c>
      <c r="AQ65" t="s">
        <v>82</v>
      </c>
      <c r="AR65" t="s">
        <v>82</v>
      </c>
      <c r="AS65" t="s">
        <v>82</v>
      </c>
      <c r="AT65" t="s">
        <v>69</v>
      </c>
      <c r="AU65" t="s">
        <v>69</v>
      </c>
      <c r="AV65" s="1">
        <v>42643</v>
      </c>
      <c r="AW65" t="s">
        <v>69</v>
      </c>
      <c r="AX65" t="s">
        <v>69</v>
      </c>
      <c r="AY65" t="s">
        <v>69</v>
      </c>
      <c r="AZ65" t="s">
        <v>69</v>
      </c>
      <c r="BA65" t="s">
        <v>69</v>
      </c>
      <c r="BB65" t="s">
        <v>69</v>
      </c>
      <c r="BC65" t="s">
        <v>69</v>
      </c>
      <c r="BD65" t="s">
        <v>69</v>
      </c>
      <c r="BE65" t="s">
        <v>69</v>
      </c>
      <c r="BF65">
        <v>12</v>
      </c>
      <c r="BG65" t="s">
        <v>69</v>
      </c>
      <c r="BH65">
        <v>100</v>
      </c>
      <c r="BI65" t="s">
        <v>82</v>
      </c>
      <c r="BJ65" t="s">
        <v>69</v>
      </c>
      <c r="BK65">
        <v>100</v>
      </c>
      <c r="BL65">
        <v>25</v>
      </c>
      <c r="BM65">
        <v>8000</v>
      </c>
      <c r="BN65" t="s">
        <v>69</v>
      </c>
      <c r="BO65">
        <v>950</v>
      </c>
      <c r="BP65" s="14">
        <v>201320</v>
      </c>
    </row>
    <row r="66" spans="1:68" x14ac:dyDescent="0.25">
      <c r="A66">
        <v>119</v>
      </c>
      <c r="B66" t="s">
        <v>371</v>
      </c>
      <c r="C66">
        <v>65</v>
      </c>
      <c r="D66" t="s">
        <v>69</v>
      </c>
      <c r="E66">
        <v>2</v>
      </c>
      <c r="F66">
        <v>2010</v>
      </c>
      <c r="G66" t="s">
        <v>69</v>
      </c>
      <c r="H66" t="s">
        <v>372</v>
      </c>
      <c r="I66">
        <v>7349</v>
      </c>
      <c r="J66">
        <v>7349</v>
      </c>
      <c r="K66" t="s">
        <v>373</v>
      </c>
      <c r="L66" t="s">
        <v>71</v>
      </c>
      <c r="M66" t="s">
        <v>266</v>
      </c>
      <c r="N66" t="s">
        <v>73</v>
      </c>
      <c r="O66" t="s">
        <v>267</v>
      </c>
      <c r="P66" t="s">
        <v>75</v>
      </c>
      <c r="Q66" t="s">
        <v>114</v>
      </c>
      <c r="R66" t="s">
        <v>191</v>
      </c>
      <c r="S66" t="s">
        <v>78</v>
      </c>
      <c r="T66" t="s">
        <v>374</v>
      </c>
      <c r="U66">
        <v>1</v>
      </c>
      <c r="V66" t="s">
        <v>69</v>
      </c>
      <c r="W66" s="1">
        <v>40909</v>
      </c>
      <c r="X66" t="s">
        <v>69</v>
      </c>
      <c r="Y66" t="s">
        <v>69</v>
      </c>
      <c r="Z66" t="s">
        <v>80</v>
      </c>
      <c r="AA66" t="s">
        <v>371</v>
      </c>
      <c r="AB66" t="s">
        <v>104</v>
      </c>
      <c r="AC66">
        <v>55</v>
      </c>
      <c r="AD66">
        <v>33</v>
      </c>
      <c r="AE66">
        <v>70</v>
      </c>
      <c r="AF66" t="s">
        <v>69</v>
      </c>
      <c r="AG66" t="s">
        <v>69</v>
      </c>
      <c r="AH66" t="s">
        <v>82</v>
      </c>
      <c r="AI66" t="s">
        <v>82</v>
      </c>
      <c r="AJ66" t="s">
        <v>82</v>
      </c>
      <c r="AK66" t="s">
        <v>219</v>
      </c>
      <c r="AL66" t="s">
        <v>82</v>
      </c>
      <c r="AM66">
        <v>500</v>
      </c>
      <c r="AN66" t="s">
        <v>84</v>
      </c>
      <c r="AO66" t="s">
        <v>129</v>
      </c>
      <c r="AP66" t="s">
        <v>193</v>
      </c>
      <c r="AQ66" t="s">
        <v>82</v>
      </c>
      <c r="AR66" t="s">
        <v>82</v>
      </c>
      <c r="AS66" t="s">
        <v>82</v>
      </c>
      <c r="AT66" t="s">
        <v>69</v>
      </c>
      <c r="AU66" t="s">
        <v>69</v>
      </c>
      <c r="AV66" s="1">
        <v>42643</v>
      </c>
      <c r="AW66" t="s">
        <v>69</v>
      </c>
      <c r="AX66" t="s">
        <v>69</v>
      </c>
      <c r="AY66" t="s">
        <v>69</v>
      </c>
      <c r="AZ66" t="s">
        <v>69</v>
      </c>
      <c r="BA66" t="s">
        <v>69</v>
      </c>
      <c r="BB66" t="s">
        <v>69</v>
      </c>
      <c r="BC66" t="s">
        <v>69</v>
      </c>
      <c r="BD66" s="1">
        <v>42562</v>
      </c>
      <c r="BE66" t="s">
        <v>170</v>
      </c>
      <c r="BF66">
        <v>10</v>
      </c>
      <c r="BG66" t="s">
        <v>69</v>
      </c>
      <c r="BH66">
        <v>100</v>
      </c>
      <c r="BI66" t="s">
        <v>82</v>
      </c>
      <c r="BJ66" t="s">
        <v>69</v>
      </c>
      <c r="BK66">
        <v>100</v>
      </c>
      <c r="BL66">
        <v>100</v>
      </c>
      <c r="BM66">
        <v>8000</v>
      </c>
      <c r="BN66" t="s">
        <v>69</v>
      </c>
      <c r="BO66">
        <v>1385</v>
      </c>
      <c r="BP66" s="14">
        <v>201297</v>
      </c>
    </row>
    <row r="67" spans="1:68" x14ac:dyDescent="0.25">
      <c r="A67">
        <v>120</v>
      </c>
      <c r="B67" t="s">
        <v>375</v>
      </c>
      <c r="C67">
        <v>66</v>
      </c>
      <c r="D67" t="s">
        <v>376</v>
      </c>
      <c r="E67">
        <v>4</v>
      </c>
      <c r="F67">
        <v>2010</v>
      </c>
      <c r="G67" t="s">
        <v>69</v>
      </c>
      <c r="H67" t="s">
        <v>377</v>
      </c>
      <c r="I67">
        <v>3316</v>
      </c>
      <c r="J67">
        <v>3316</v>
      </c>
      <c r="K67" t="s">
        <v>378</v>
      </c>
      <c r="L67" t="s">
        <v>71</v>
      </c>
      <c r="M67" t="s">
        <v>97</v>
      </c>
      <c r="N67" t="s">
        <v>98</v>
      </c>
      <c r="O67" t="s">
        <v>133</v>
      </c>
      <c r="P67" t="s">
        <v>100</v>
      </c>
      <c r="Q67" t="s">
        <v>101</v>
      </c>
      <c r="R67" t="s">
        <v>102</v>
      </c>
      <c r="S67" t="s">
        <v>78</v>
      </c>
      <c r="T67" t="s">
        <v>379</v>
      </c>
      <c r="U67">
        <v>1</v>
      </c>
      <c r="V67" t="s">
        <v>69</v>
      </c>
      <c r="W67" s="1">
        <v>41275</v>
      </c>
      <c r="X67" t="s">
        <v>69</v>
      </c>
      <c r="Y67" t="s">
        <v>69</v>
      </c>
      <c r="Z67" t="s">
        <v>185</v>
      </c>
      <c r="AA67" t="s">
        <v>375</v>
      </c>
      <c r="AB67" t="s">
        <v>81</v>
      </c>
      <c r="AC67">
        <v>315</v>
      </c>
      <c r="AD67">
        <v>80</v>
      </c>
      <c r="AE67">
        <v>58.28</v>
      </c>
      <c r="AF67" t="s">
        <v>69</v>
      </c>
      <c r="AG67" t="s">
        <v>69</v>
      </c>
      <c r="AH67" t="s">
        <v>82</v>
      </c>
      <c r="AI67" t="s">
        <v>82</v>
      </c>
      <c r="AJ67" t="s">
        <v>82</v>
      </c>
      <c r="AK67" t="s">
        <v>246</v>
      </c>
      <c r="AL67" t="s">
        <v>90</v>
      </c>
      <c r="AM67">
        <v>800</v>
      </c>
      <c r="AN67" t="s">
        <v>84</v>
      </c>
      <c r="AO67" t="s">
        <v>370</v>
      </c>
      <c r="AP67" t="s">
        <v>108</v>
      </c>
      <c r="AQ67" t="s">
        <v>82</v>
      </c>
      <c r="AR67" t="s">
        <v>82</v>
      </c>
      <c r="AS67" t="s">
        <v>82</v>
      </c>
      <c r="AT67" t="s">
        <v>69</v>
      </c>
      <c r="AU67" t="s">
        <v>69</v>
      </c>
      <c r="AV67" s="1">
        <v>42971</v>
      </c>
      <c r="AW67" t="s">
        <v>170</v>
      </c>
      <c r="AX67" t="s">
        <v>69</v>
      </c>
      <c r="AY67" t="s">
        <v>69</v>
      </c>
      <c r="AZ67" t="s">
        <v>69</v>
      </c>
      <c r="BA67" t="s">
        <v>69</v>
      </c>
      <c r="BB67" t="s">
        <v>69</v>
      </c>
      <c r="BC67" t="s">
        <v>69</v>
      </c>
      <c r="BD67" t="s">
        <v>69</v>
      </c>
      <c r="BE67" t="s">
        <v>69</v>
      </c>
      <c r="BF67">
        <v>13</v>
      </c>
      <c r="BG67" t="s">
        <v>69</v>
      </c>
      <c r="BH67">
        <v>100</v>
      </c>
      <c r="BI67" t="s">
        <v>82</v>
      </c>
      <c r="BJ67" t="s">
        <v>69</v>
      </c>
      <c r="BK67">
        <v>150</v>
      </c>
      <c r="BL67">
        <v>25</v>
      </c>
      <c r="BM67">
        <v>8000</v>
      </c>
      <c r="BN67" t="s">
        <v>69</v>
      </c>
      <c r="BO67">
        <v>732</v>
      </c>
      <c r="BP67" s="14">
        <v>201262</v>
      </c>
    </row>
    <row r="68" spans="1:68" x14ac:dyDescent="0.25">
      <c r="A68">
        <v>121</v>
      </c>
      <c r="B68" t="s">
        <v>380</v>
      </c>
      <c r="C68">
        <v>67</v>
      </c>
      <c r="D68" t="s">
        <v>69</v>
      </c>
      <c r="E68">
        <v>5</v>
      </c>
      <c r="F68">
        <v>2010</v>
      </c>
      <c r="G68">
        <v>10</v>
      </c>
      <c r="H68" t="s">
        <v>381</v>
      </c>
      <c r="I68" t="s">
        <v>69</v>
      </c>
      <c r="J68">
        <v>5421</v>
      </c>
      <c r="K68" t="s">
        <v>96</v>
      </c>
      <c r="L68" t="s">
        <v>71</v>
      </c>
      <c r="M68" t="s">
        <v>382</v>
      </c>
      <c r="N68" t="s">
        <v>150</v>
      </c>
      <c r="O68" t="s">
        <v>99</v>
      </c>
      <c r="P68" t="s">
        <v>75</v>
      </c>
      <c r="Q68" t="s">
        <v>101</v>
      </c>
      <c r="R68" t="s">
        <v>102</v>
      </c>
      <c r="S68" t="s">
        <v>78</v>
      </c>
      <c r="T68" t="s">
        <v>383</v>
      </c>
      <c r="U68">
        <v>1</v>
      </c>
      <c r="V68" t="s">
        <v>69</v>
      </c>
      <c r="W68" s="1">
        <v>40909</v>
      </c>
      <c r="X68" t="s">
        <v>69</v>
      </c>
      <c r="Y68" t="s">
        <v>69</v>
      </c>
      <c r="Z68" t="s">
        <v>80</v>
      </c>
      <c r="AA68" t="s">
        <v>380</v>
      </c>
      <c r="AB68" t="s">
        <v>81</v>
      </c>
      <c r="AC68">
        <v>156</v>
      </c>
      <c r="AD68">
        <v>180</v>
      </c>
      <c r="AE68">
        <v>55.8</v>
      </c>
      <c r="AF68" t="s">
        <v>69</v>
      </c>
      <c r="AG68" t="s">
        <v>69</v>
      </c>
      <c r="AH68" t="s">
        <v>82</v>
      </c>
      <c r="AI68" t="s">
        <v>82</v>
      </c>
      <c r="AJ68" t="s">
        <v>82</v>
      </c>
      <c r="AK68" t="s">
        <v>384</v>
      </c>
      <c r="AL68" t="s">
        <v>90</v>
      </c>
      <c r="AM68">
        <v>1200</v>
      </c>
      <c r="AN68" t="s">
        <v>84</v>
      </c>
      <c r="AO68" t="s">
        <v>136</v>
      </c>
      <c r="AP68" t="s">
        <v>108</v>
      </c>
      <c r="AQ68" t="s">
        <v>82</v>
      </c>
      <c r="AR68" t="s">
        <v>82</v>
      </c>
      <c r="AS68" t="s">
        <v>82</v>
      </c>
      <c r="AT68" t="s">
        <v>69</v>
      </c>
      <c r="AU68" t="s">
        <v>69</v>
      </c>
      <c r="AV68" s="1">
        <v>42643</v>
      </c>
      <c r="AW68" t="s">
        <v>69</v>
      </c>
      <c r="AX68" t="s">
        <v>69</v>
      </c>
      <c r="AY68" t="s">
        <v>69</v>
      </c>
      <c r="AZ68" t="s">
        <v>69</v>
      </c>
      <c r="BA68" t="s">
        <v>69</v>
      </c>
      <c r="BB68" t="s">
        <v>69</v>
      </c>
      <c r="BC68" t="s">
        <v>69</v>
      </c>
      <c r="BD68" t="s">
        <v>69</v>
      </c>
      <c r="BE68" t="s">
        <v>69</v>
      </c>
      <c r="BF68">
        <v>20</v>
      </c>
      <c r="BG68" t="s">
        <v>69</v>
      </c>
      <c r="BH68">
        <v>100</v>
      </c>
      <c r="BI68" t="s">
        <v>82</v>
      </c>
      <c r="BJ68" t="s">
        <v>69</v>
      </c>
      <c r="BK68">
        <v>100</v>
      </c>
      <c r="BL68">
        <v>25</v>
      </c>
      <c r="BM68">
        <v>8000</v>
      </c>
      <c r="BN68" t="s">
        <v>69</v>
      </c>
      <c r="BO68">
        <v>509</v>
      </c>
      <c r="BP68" s="14">
        <v>201252</v>
      </c>
    </row>
    <row r="69" spans="1:68" x14ac:dyDescent="0.25">
      <c r="A69">
        <v>122</v>
      </c>
      <c r="B69" t="s">
        <v>385</v>
      </c>
      <c r="C69">
        <v>68</v>
      </c>
      <c r="D69" t="s">
        <v>69</v>
      </c>
      <c r="E69">
        <v>2</v>
      </c>
      <c r="F69">
        <v>2010</v>
      </c>
      <c r="G69">
        <v>171</v>
      </c>
      <c r="H69" t="s">
        <v>385</v>
      </c>
      <c r="I69">
        <v>3320</v>
      </c>
      <c r="J69">
        <v>3320</v>
      </c>
      <c r="K69" t="s">
        <v>386</v>
      </c>
      <c r="L69" t="s">
        <v>71</v>
      </c>
      <c r="M69" t="s">
        <v>149</v>
      </c>
      <c r="N69" t="s">
        <v>150</v>
      </c>
      <c r="O69" t="s">
        <v>157</v>
      </c>
      <c r="P69" t="s">
        <v>75</v>
      </c>
      <c r="Q69" t="s">
        <v>76</v>
      </c>
      <c r="R69" t="s">
        <v>77</v>
      </c>
      <c r="S69" t="s">
        <v>78</v>
      </c>
      <c r="T69" t="s">
        <v>387</v>
      </c>
      <c r="U69">
        <v>1</v>
      </c>
      <c r="V69" t="s">
        <v>69</v>
      </c>
      <c r="W69" s="1">
        <v>40179</v>
      </c>
      <c r="X69" t="s">
        <v>69</v>
      </c>
      <c r="Y69" t="s">
        <v>69</v>
      </c>
      <c r="Z69" t="s">
        <v>80</v>
      </c>
      <c r="AA69" t="s">
        <v>385</v>
      </c>
      <c r="AB69" t="s">
        <v>81</v>
      </c>
      <c r="AC69">
        <v>300</v>
      </c>
      <c r="AD69">
        <v>163</v>
      </c>
      <c r="AE69">
        <v>60</v>
      </c>
      <c r="AF69" t="s">
        <v>69</v>
      </c>
      <c r="AG69" t="s">
        <v>69</v>
      </c>
      <c r="AH69" t="s">
        <v>82</v>
      </c>
      <c r="AI69" t="s">
        <v>82</v>
      </c>
      <c r="AJ69" t="s">
        <v>82</v>
      </c>
      <c r="AK69" t="s">
        <v>388</v>
      </c>
      <c r="AL69" t="s">
        <v>82</v>
      </c>
      <c r="AM69">
        <v>2000</v>
      </c>
      <c r="AN69" t="s">
        <v>84</v>
      </c>
      <c r="AO69" t="s">
        <v>69</v>
      </c>
      <c r="AP69" t="s">
        <v>85</v>
      </c>
      <c r="AQ69" t="s">
        <v>82</v>
      </c>
      <c r="AR69" t="s">
        <v>82</v>
      </c>
      <c r="AS69" t="s">
        <v>82</v>
      </c>
      <c r="AT69" t="s">
        <v>69</v>
      </c>
      <c r="AU69" t="s">
        <v>69</v>
      </c>
      <c r="AV69" s="1">
        <v>42643</v>
      </c>
      <c r="AW69" t="s">
        <v>69</v>
      </c>
      <c r="AX69" t="s">
        <v>69</v>
      </c>
      <c r="AY69" t="s">
        <v>69</v>
      </c>
      <c r="AZ69" t="s">
        <v>69</v>
      </c>
      <c r="BA69" t="s">
        <v>69</v>
      </c>
      <c r="BB69" t="s">
        <v>69</v>
      </c>
      <c r="BC69" t="s">
        <v>69</v>
      </c>
      <c r="BD69" s="1">
        <v>42969</v>
      </c>
      <c r="BE69" t="s">
        <v>170</v>
      </c>
      <c r="BF69">
        <v>14</v>
      </c>
      <c r="BG69" t="s">
        <v>69</v>
      </c>
      <c r="BH69">
        <v>100</v>
      </c>
      <c r="BI69" t="s">
        <v>82</v>
      </c>
      <c r="BJ69" t="s">
        <v>69</v>
      </c>
      <c r="BK69">
        <v>150</v>
      </c>
      <c r="BL69">
        <v>25</v>
      </c>
      <c r="BM69">
        <v>8000</v>
      </c>
      <c r="BN69" t="s">
        <v>69</v>
      </c>
      <c r="BO69">
        <v>349</v>
      </c>
      <c r="BP69" s="14">
        <v>201335</v>
      </c>
    </row>
    <row r="70" spans="1:68" x14ac:dyDescent="0.25">
      <c r="A70">
        <v>123</v>
      </c>
      <c r="B70" t="s">
        <v>271</v>
      </c>
      <c r="C70">
        <v>69</v>
      </c>
      <c r="D70" t="s">
        <v>69</v>
      </c>
      <c r="E70">
        <v>1</v>
      </c>
      <c r="F70">
        <v>2010</v>
      </c>
      <c r="G70" t="s">
        <v>69</v>
      </c>
      <c r="H70" t="s">
        <v>272</v>
      </c>
      <c r="I70" t="s">
        <v>69</v>
      </c>
      <c r="J70" t="s">
        <v>69</v>
      </c>
      <c r="K70" t="s">
        <v>69</v>
      </c>
      <c r="L70" t="s">
        <v>71</v>
      </c>
      <c r="M70" t="s">
        <v>273</v>
      </c>
      <c r="N70" t="s">
        <v>274</v>
      </c>
      <c r="O70" t="s">
        <v>275</v>
      </c>
      <c r="P70" t="s">
        <v>75</v>
      </c>
      <c r="Q70" t="s">
        <v>114</v>
      </c>
      <c r="R70" t="s">
        <v>276</v>
      </c>
      <c r="S70" t="s">
        <v>78</v>
      </c>
      <c r="T70" t="s">
        <v>389</v>
      </c>
      <c r="U70">
        <v>1</v>
      </c>
      <c r="V70" t="s">
        <v>69</v>
      </c>
      <c r="W70" s="1">
        <v>40544</v>
      </c>
      <c r="X70" t="s">
        <v>69</v>
      </c>
      <c r="Y70" t="s">
        <v>69</v>
      </c>
      <c r="Z70" t="s">
        <v>80</v>
      </c>
      <c r="AA70" t="s">
        <v>271</v>
      </c>
      <c r="AB70" t="s">
        <v>278</v>
      </c>
      <c r="AC70">
        <v>132</v>
      </c>
      <c r="AD70">
        <v>30</v>
      </c>
      <c r="AE70">
        <v>88</v>
      </c>
      <c r="AF70" t="s">
        <v>69</v>
      </c>
      <c r="AG70" t="s">
        <v>69</v>
      </c>
      <c r="AH70" t="s">
        <v>82</v>
      </c>
      <c r="AI70" t="s">
        <v>82</v>
      </c>
      <c r="AJ70" t="s">
        <v>82</v>
      </c>
      <c r="AK70" t="s">
        <v>390</v>
      </c>
      <c r="AL70" t="s">
        <v>82</v>
      </c>
      <c r="AM70" t="s">
        <v>279</v>
      </c>
      <c r="AN70" t="s">
        <v>84</v>
      </c>
      <c r="AO70" t="s">
        <v>107</v>
      </c>
      <c r="AP70" t="s">
        <v>193</v>
      </c>
      <c r="AQ70" t="s">
        <v>82</v>
      </c>
      <c r="AR70" t="s">
        <v>82</v>
      </c>
      <c r="AS70" t="s">
        <v>82</v>
      </c>
      <c r="AT70" t="s">
        <v>69</v>
      </c>
      <c r="AU70" t="s">
        <v>69</v>
      </c>
      <c r="AV70" s="1">
        <v>42643</v>
      </c>
      <c r="AW70" t="s">
        <v>69</v>
      </c>
      <c r="AX70" t="s">
        <v>69</v>
      </c>
      <c r="AY70" t="s">
        <v>69</v>
      </c>
      <c r="AZ70" t="s">
        <v>69</v>
      </c>
      <c r="BA70" t="s">
        <v>69</v>
      </c>
      <c r="BB70" t="s">
        <v>69</v>
      </c>
      <c r="BC70" t="s">
        <v>69</v>
      </c>
      <c r="BD70" t="s">
        <v>69</v>
      </c>
      <c r="BE70" t="s">
        <v>69</v>
      </c>
      <c r="BF70">
        <v>8</v>
      </c>
      <c r="BG70" t="s">
        <v>69</v>
      </c>
      <c r="BH70">
        <v>100</v>
      </c>
      <c r="BI70" t="s">
        <v>82</v>
      </c>
      <c r="BJ70" t="s">
        <v>69</v>
      </c>
      <c r="BK70">
        <v>100</v>
      </c>
      <c r="BL70">
        <v>25</v>
      </c>
      <c r="BM70">
        <v>8000</v>
      </c>
      <c r="BN70" t="s">
        <v>69</v>
      </c>
      <c r="BO70">
        <v>1939</v>
      </c>
      <c r="BP70" s="14">
        <v>201301</v>
      </c>
    </row>
    <row r="71" spans="1:68" x14ac:dyDescent="0.25">
      <c r="A71">
        <v>124</v>
      </c>
      <c r="B71" t="s">
        <v>391</v>
      </c>
      <c r="C71">
        <v>70</v>
      </c>
      <c r="D71" t="s">
        <v>392</v>
      </c>
      <c r="E71">
        <v>1</v>
      </c>
      <c r="F71">
        <v>2010</v>
      </c>
      <c r="G71">
        <v>144</v>
      </c>
      <c r="H71" t="s">
        <v>393</v>
      </c>
      <c r="I71" t="s">
        <v>69</v>
      </c>
      <c r="J71">
        <v>1862</v>
      </c>
      <c r="K71" t="s">
        <v>394</v>
      </c>
      <c r="L71" t="s">
        <v>71</v>
      </c>
      <c r="M71" t="s">
        <v>149</v>
      </c>
      <c r="N71" t="s">
        <v>150</v>
      </c>
      <c r="O71" t="s">
        <v>151</v>
      </c>
      <c r="P71" t="s">
        <v>75</v>
      </c>
      <c r="Q71" t="s">
        <v>182</v>
      </c>
      <c r="R71" t="s">
        <v>395</v>
      </c>
      <c r="S71" t="s">
        <v>78</v>
      </c>
      <c r="T71" t="s">
        <v>396</v>
      </c>
      <c r="U71">
        <v>1</v>
      </c>
      <c r="V71" t="s">
        <v>69</v>
      </c>
      <c r="W71" s="1">
        <v>40909</v>
      </c>
      <c r="X71" t="s">
        <v>69</v>
      </c>
      <c r="Y71" t="s">
        <v>69</v>
      </c>
      <c r="Z71" t="s">
        <v>80</v>
      </c>
      <c r="AA71" t="s">
        <v>393</v>
      </c>
      <c r="AB71" t="s">
        <v>81</v>
      </c>
      <c r="AC71">
        <v>105</v>
      </c>
      <c r="AD71">
        <v>229</v>
      </c>
      <c r="AE71">
        <v>68</v>
      </c>
      <c r="AF71" t="s">
        <v>69</v>
      </c>
      <c r="AG71" t="s">
        <v>69</v>
      </c>
      <c r="AH71" t="s">
        <v>82</v>
      </c>
      <c r="AI71" t="s">
        <v>82</v>
      </c>
      <c r="AJ71" t="s">
        <v>82</v>
      </c>
      <c r="AK71" t="s">
        <v>397</v>
      </c>
      <c r="AL71" t="s">
        <v>82</v>
      </c>
      <c r="AM71">
        <v>1200</v>
      </c>
      <c r="AN71" t="s">
        <v>84</v>
      </c>
      <c r="AO71" t="s">
        <v>129</v>
      </c>
      <c r="AP71" t="s">
        <v>119</v>
      </c>
      <c r="AQ71" t="s">
        <v>82</v>
      </c>
      <c r="AR71" t="s">
        <v>82</v>
      </c>
      <c r="AS71" t="s">
        <v>82</v>
      </c>
      <c r="AT71" t="s">
        <v>69</v>
      </c>
      <c r="AU71" t="s">
        <v>69</v>
      </c>
      <c r="AV71" s="1">
        <v>42720</v>
      </c>
      <c r="AW71" t="s">
        <v>170</v>
      </c>
      <c r="AX71" t="s">
        <v>69</v>
      </c>
      <c r="AY71" t="s">
        <v>69</v>
      </c>
      <c r="AZ71" t="s">
        <v>69</v>
      </c>
      <c r="BA71" t="s">
        <v>69</v>
      </c>
      <c r="BB71" t="s">
        <v>69</v>
      </c>
      <c r="BC71" t="s">
        <v>69</v>
      </c>
      <c r="BD71" t="s">
        <v>69</v>
      </c>
      <c r="BE71" t="s">
        <v>69</v>
      </c>
      <c r="BF71">
        <v>11</v>
      </c>
      <c r="BG71" t="s">
        <v>69</v>
      </c>
      <c r="BH71">
        <v>100</v>
      </c>
      <c r="BI71" t="s">
        <v>82</v>
      </c>
      <c r="BJ71" t="s">
        <v>69</v>
      </c>
      <c r="BK71">
        <v>300</v>
      </c>
      <c r="BL71">
        <v>100</v>
      </c>
      <c r="BM71">
        <v>8000</v>
      </c>
      <c r="BN71" t="s">
        <v>69</v>
      </c>
      <c r="BO71">
        <v>68</v>
      </c>
      <c r="BP71" s="14">
        <v>201306</v>
      </c>
    </row>
    <row r="72" spans="1:68" x14ac:dyDescent="0.25">
      <c r="A72">
        <v>125</v>
      </c>
      <c r="B72" t="s">
        <v>398</v>
      </c>
      <c r="C72">
        <v>71</v>
      </c>
      <c r="D72" t="s">
        <v>69</v>
      </c>
      <c r="E72">
        <v>3</v>
      </c>
      <c r="F72">
        <v>2010</v>
      </c>
      <c r="G72" t="s">
        <v>69</v>
      </c>
      <c r="H72" t="s">
        <v>69</v>
      </c>
      <c r="I72">
        <v>7351</v>
      </c>
      <c r="J72">
        <v>7351</v>
      </c>
      <c r="K72" t="s">
        <v>398</v>
      </c>
      <c r="L72" t="s">
        <v>71</v>
      </c>
      <c r="M72" t="s">
        <v>112</v>
      </c>
      <c r="N72" t="s">
        <v>98</v>
      </c>
      <c r="O72" t="s">
        <v>214</v>
      </c>
      <c r="P72" t="s">
        <v>75</v>
      </c>
      <c r="Q72" t="s">
        <v>114</v>
      </c>
      <c r="R72" t="s">
        <v>399</v>
      </c>
      <c r="S72" t="s">
        <v>78</v>
      </c>
      <c r="T72" t="s">
        <v>400</v>
      </c>
      <c r="U72">
        <v>1</v>
      </c>
      <c r="V72" t="s">
        <v>69</v>
      </c>
      <c r="W72" s="1">
        <v>40179</v>
      </c>
      <c r="X72" t="s">
        <v>69</v>
      </c>
      <c r="Y72" t="s">
        <v>69</v>
      </c>
      <c r="Z72" t="s">
        <v>185</v>
      </c>
      <c r="AA72" t="s">
        <v>398</v>
      </c>
      <c r="AB72" t="s">
        <v>104</v>
      </c>
      <c r="AC72">
        <v>294</v>
      </c>
      <c r="AD72">
        <v>33</v>
      </c>
      <c r="AE72">
        <v>65</v>
      </c>
      <c r="AF72" t="s">
        <v>69</v>
      </c>
      <c r="AG72" t="s">
        <v>69</v>
      </c>
      <c r="AH72" t="s">
        <v>82</v>
      </c>
      <c r="AI72" t="s">
        <v>82</v>
      </c>
      <c r="AJ72" t="s">
        <v>82</v>
      </c>
      <c r="AK72" t="s">
        <v>105</v>
      </c>
      <c r="AL72" t="s">
        <v>82</v>
      </c>
      <c r="AM72">
        <v>800</v>
      </c>
      <c r="AN72" t="s">
        <v>84</v>
      </c>
      <c r="AO72" t="s">
        <v>107</v>
      </c>
      <c r="AP72" t="s">
        <v>193</v>
      </c>
      <c r="AQ72" t="s">
        <v>82</v>
      </c>
      <c r="AR72" t="s">
        <v>82</v>
      </c>
      <c r="AS72" t="s">
        <v>82</v>
      </c>
      <c r="AT72" t="s">
        <v>69</v>
      </c>
      <c r="AU72" t="s">
        <v>69</v>
      </c>
      <c r="AV72" s="1">
        <v>42643</v>
      </c>
      <c r="AW72" t="s">
        <v>69</v>
      </c>
      <c r="AX72" t="s">
        <v>69</v>
      </c>
      <c r="AY72" t="s">
        <v>69</v>
      </c>
      <c r="AZ72" t="s">
        <v>69</v>
      </c>
      <c r="BA72" t="s">
        <v>69</v>
      </c>
      <c r="BB72" t="s">
        <v>69</v>
      </c>
      <c r="BC72" t="s">
        <v>69</v>
      </c>
      <c r="BD72" t="s">
        <v>69</v>
      </c>
      <c r="BE72" t="s">
        <v>69</v>
      </c>
      <c r="BF72">
        <v>13</v>
      </c>
      <c r="BG72" t="s">
        <v>69</v>
      </c>
      <c r="BH72">
        <v>100</v>
      </c>
      <c r="BI72" t="s">
        <v>82</v>
      </c>
      <c r="BJ72" t="s">
        <v>69</v>
      </c>
      <c r="BK72">
        <v>200</v>
      </c>
      <c r="BL72">
        <v>50</v>
      </c>
      <c r="BM72">
        <v>8000</v>
      </c>
      <c r="BN72" t="s">
        <v>69</v>
      </c>
      <c r="BO72">
        <v>994</v>
      </c>
      <c r="BP72" s="14">
        <v>201299</v>
      </c>
    </row>
    <row r="73" spans="1:68" x14ac:dyDescent="0.25">
      <c r="A73">
        <v>126</v>
      </c>
      <c r="B73" t="s">
        <v>401</v>
      </c>
      <c r="C73">
        <v>72</v>
      </c>
      <c r="D73" t="s">
        <v>69</v>
      </c>
      <c r="E73">
        <v>4</v>
      </c>
      <c r="F73">
        <v>2010</v>
      </c>
      <c r="G73" t="s">
        <v>69</v>
      </c>
      <c r="H73" t="s">
        <v>401</v>
      </c>
      <c r="I73" t="s">
        <v>69</v>
      </c>
      <c r="J73" t="s">
        <v>69</v>
      </c>
      <c r="K73" t="s">
        <v>70</v>
      </c>
      <c r="L73" t="s">
        <v>71</v>
      </c>
      <c r="M73" t="s">
        <v>112</v>
      </c>
      <c r="N73" t="s">
        <v>98</v>
      </c>
      <c r="O73" t="s">
        <v>142</v>
      </c>
      <c r="P73" t="s">
        <v>75</v>
      </c>
      <c r="Q73" t="s">
        <v>76</v>
      </c>
      <c r="R73" t="s">
        <v>77</v>
      </c>
      <c r="S73" t="s">
        <v>78</v>
      </c>
      <c r="T73" t="s">
        <v>402</v>
      </c>
      <c r="U73">
        <v>1</v>
      </c>
      <c r="V73" t="s">
        <v>69</v>
      </c>
      <c r="W73" s="1">
        <v>40544</v>
      </c>
      <c r="X73" t="s">
        <v>69</v>
      </c>
      <c r="Y73" t="s">
        <v>69</v>
      </c>
      <c r="Z73" t="s">
        <v>80</v>
      </c>
      <c r="AA73" t="s">
        <v>401</v>
      </c>
      <c r="AB73" t="s">
        <v>81</v>
      </c>
      <c r="AC73">
        <v>450</v>
      </c>
      <c r="AD73">
        <v>50</v>
      </c>
      <c r="AE73">
        <v>47</v>
      </c>
      <c r="AF73" t="s">
        <v>69</v>
      </c>
      <c r="AG73" t="s">
        <v>69</v>
      </c>
      <c r="AH73" t="s">
        <v>82</v>
      </c>
      <c r="AI73" t="s">
        <v>82</v>
      </c>
      <c r="AJ73" t="s">
        <v>82</v>
      </c>
      <c r="AK73" t="s">
        <v>403</v>
      </c>
      <c r="AL73" t="s">
        <v>82</v>
      </c>
      <c r="AM73">
        <v>1200</v>
      </c>
      <c r="AN73" t="s">
        <v>84</v>
      </c>
      <c r="AO73" t="s">
        <v>69</v>
      </c>
      <c r="AP73" t="s">
        <v>85</v>
      </c>
      <c r="AQ73" t="s">
        <v>82</v>
      </c>
      <c r="AR73" t="s">
        <v>82</v>
      </c>
      <c r="AS73" t="s">
        <v>82</v>
      </c>
      <c r="AT73" t="s">
        <v>69</v>
      </c>
      <c r="AU73" t="s">
        <v>69</v>
      </c>
      <c r="AV73" s="1">
        <v>42643</v>
      </c>
      <c r="AW73" t="s">
        <v>69</v>
      </c>
      <c r="AX73" t="s">
        <v>69</v>
      </c>
      <c r="AY73" t="s">
        <v>69</v>
      </c>
      <c r="AZ73" t="s">
        <v>69</v>
      </c>
      <c r="BA73" t="s">
        <v>69</v>
      </c>
      <c r="BB73" t="s">
        <v>69</v>
      </c>
      <c r="BC73" t="s">
        <v>69</v>
      </c>
      <c r="BD73" t="s">
        <v>69</v>
      </c>
      <c r="BE73" t="s">
        <v>69</v>
      </c>
      <c r="BF73">
        <v>16</v>
      </c>
      <c r="BG73" t="s">
        <v>69</v>
      </c>
      <c r="BH73">
        <v>100</v>
      </c>
      <c r="BI73" t="s">
        <v>82</v>
      </c>
      <c r="BJ73" t="s">
        <v>69</v>
      </c>
      <c r="BK73">
        <v>200</v>
      </c>
      <c r="BL73">
        <v>25</v>
      </c>
      <c r="BM73">
        <v>8000</v>
      </c>
      <c r="BN73" t="s">
        <v>69</v>
      </c>
      <c r="BO73">
        <v>1089</v>
      </c>
      <c r="BP73" s="14">
        <v>201347</v>
      </c>
    </row>
    <row r="74" spans="1:68" x14ac:dyDescent="0.25">
      <c r="A74">
        <v>127</v>
      </c>
      <c r="B74" t="s">
        <v>404</v>
      </c>
      <c r="C74">
        <v>73</v>
      </c>
      <c r="D74" t="s">
        <v>69</v>
      </c>
      <c r="E74">
        <v>4</v>
      </c>
      <c r="F74">
        <v>2010</v>
      </c>
      <c r="G74" t="s">
        <v>69</v>
      </c>
      <c r="H74" t="s">
        <v>405</v>
      </c>
      <c r="I74" t="s">
        <v>69</v>
      </c>
      <c r="J74">
        <v>5421</v>
      </c>
      <c r="K74" t="s">
        <v>96</v>
      </c>
      <c r="L74" t="s">
        <v>71</v>
      </c>
      <c r="M74" t="s">
        <v>97</v>
      </c>
      <c r="N74" t="s">
        <v>98</v>
      </c>
      <c r="O74" t="s">
        <v>248</v>
      </c>
      <c r="P74" t="s">
        <v>75</v>
      </c>
      <c r="Q74" t="s">
        <v>101</v>
      </c>
      <c r="R74" t="s">
        <v>102</v>
      </c>
      <c r="S74" t="s">
        <v>78</v>
      </c>
      <c r="T74" t="s">
        <v>406</v>
      </c>
      <c r="U74">
        <v>1</v>
      </c>
      <c r="V74" t="s">
        <v>69</v>
      </c>
      <c r="W74" s="1">
        <v>41859</v>
      </c>
      <c r="X74" t="s">
        <v>69</v>
      </c>
      <c r="Y74" t="s">
        <v>69</v>
      </c>
      <c r="Z74" t="s">
        <v>80</v>
      </c>
      <c r="AA74" t="s">
        <v>404</v>
      </c>
      <c r="AB74" t="s">
        <v>81</v>
      </c>
      <c r="AC74">
        <v>315</v>
      </c>
      <c r="AD74">
        <v>60</v>
      </c>
      <c r="AE74">
        <v>61</v>
      </c>
      <c r="AF74" t="s">
        <v>69</v>
      </c>
      <c r="AG74" t="s">
        <v>69</v>
      </c>
      <c r="AH74" t="s">
        <v>82</v>
      </c>
      <c r="AI74" t="s">
        <v>82</v>
      </c>
      <c r="AJ74" t="s">
        <v>82</v>
      </c>
      <c r="AK74" t="s">
        <v>407</v>
      </c>
      <c r="AL74" t="s">
        <v>82</v>
      </c>
      <c r="AM74">
        <v>800</v>
      </c>
      <c r="AN74" t="s">
        <v>84</v>
      </c>
      <c r="AO74" t="s">
        <v>160</v>
      </c>
      <c r="AP74" t="s">
        <v>108</v>
      </c>
      <c r="AQ74" t="s">
        <v>82</v>
      </c>
      <c r="AR74" t="s">
        <v>82</v>
      </c>
      <c r="AS74" t="s">
        <v>82</v>
      </c>
      <c r="AT74" t="s">
        <v>69</v>
      </c>
      <c r="AU74" t="s">
        <v>69</v>
      </c>
      <c r="AV74" s="1">
        <v>42643</v>
      </c>
      <c r="AW74" t="s">
        <v>69</v>
      </c>
      <c r="AX74" t="s">
        <v>69</v>
      </c>
      <c r="AY74" t="s">
        <v>69</v>
      </c>
      <c r="AZ74" t="s">
        <v>69</v>
      </c>
      <c r="BA74" t="s">
        <v>69</v>
      </c>
      <c r="BB74" t="s">
        <v>69</v>
      </c>
      <c r="BC74" t="s">
        <v>69</v>
      </c>
      <c r="BD74" t="s">
        <v>69</v>
      </c>
      <c r="BE74" t="s">
        <v>69</v>
      </c>
      <c r="BF74">
        <v>15</v>
      </c>
      <c r="BG74" t="s">
        <v>69</v>
      </c>
      <c r="BH74">
        <v>100</v>
      </c>
      <c r="BI74" t="s">
        <v>82</v>
      </c>
      <c r="BJ74" t="s">
        <v>69</v>
      </c>
      <c r="BK74">
        <v>100</v>
      </c>
      <c r="BL74">
        <v>25</v>
      </c>
      <c r="BM74">
        <v>8000</v>
      </c>
      <c r="BN74" t="s">
        <v>69</v>
      </c>
      <c r="BO74">
        <v>1398</v>
      </c>
      <c r="BP74" s="14">
        <v>201310</v>
      </c>
    </row>
    <row r="75" spans="1:68" x14ac:dyDescent="0.25">
      <c r="A75">
        <v>128</v>
      </c>
      <c r="B75" t="s">
        <v>408</v>
      </c>
      <c r="C75">
        <v>74</v>
      </c>
      <c r="D75" t="s">
        <v>69</v>
      </c>
      <c r="E75">
        <v>3</v>
      </c>
      <c r="F75">
        <v>2010</v>
      </c>
      <c r="G75" t="s">
        <v>69</v>
      </c>
      <c r="H75" t="s">
        <v>409</v>
      </c>
      <c r="I75" t="s">
        <v>69</v>
      </c>
      <c r="J75">
        <v>5421</v>
      </c>
      <c r="K75" t="s">
        <v>96</v>
      </c>
      <c r="L75" t="s">
        <v>71</v>
      </c>
      <c r="M75" t="s">
        <v>97</v>
      </c>
      <c r="N75" t="s">
        <v>98</v>
      </c>
      <c r="O75" t="s">
        <v>99</v>
      </c>
      <c r="P75" t="s">
        <v>100</v>
      </c>
      <c r="Q75" t="s">
        <v>101</v>
      </c>
      <c r="R75" t="s">
        <v>102</v>
      </c>
      <c r="S75" t="s">
        <v>78</v>
      </c>
      <c r="T75" t="s">
        <v>410</v>
      </c>
      <c r="U75">
        <v>1</v>
      </c>
      <c r="V75" t="s">
        <v>69</v>
      </c>
      <c r="W75" s="1">
        <v>40909</v>
      </c>
      <c r="X75" t="s">
        <v>69</v>
      </c>
      <c r="Y75" t="s">
        <v>69</v>
      </c>
      <c r="Z75" t="s">
        <v>80</v>
      </c>
      <c r="AA75" t="s">
        <v>408</v>
      </c>
      <c r="AB75" t="s">
        <v>81</v>
      </c>
      <c r="AC75">
        <v>193</v>
      </c>
      <c r="AD75">
        <v>210</v>
      </c>
      <c r="AE75">
        <v>55.8</v>
      </c>
      <c r="AF75" t="s">
        <v>69</v>
      </c>
      <c r="AG75" t="s">
        <v>69</v>
      </c>
      <c r="AH75" t="s">
        <v>82</v>
      </c>
      <c r="AI75" t="s">
        <v>82</v>
      </c>
      <c r="AJ75" t="s">
        <v>82</v>
      </c>
      <c r="AK75" t="s">
        <v>384</v>
      </c>
      <c r="AL75" t="s">
        <v>90</v>
      </c>
      <c r="AM75">
        <v>1200</v>
      </c>
      <c r="AN75" t="s">
        <v>84</v>
      </c>
      <c r="AO75" t="s">
        <v>136</v>
      </c>
      <c r="AP75" t="s">
        <v>108</v>
      </c>
      <c r="AQ75" t="s">
        <v>82</v>
      </c>
      <c r="AR75" t="s">
        <v>82</v>
      </c>
      <c r="AS75" t="s">
        <v>82</v>
      </c>
      <c r="AT75" t="s">
        <v>69</v>
      </c>
      <c r="AU75" t="s">
        <v>69</v>
      </c>
      <c r="AV75" s="1">
        <v>42741</v>
      </c>
      <c r="AW75" t="s">
        <v>109</v>
      </c>
      <c r="AX75" t="s">
        <v>69</v>
      </c>
      <c r="AY75" t="s">
        <v>69</v>
      </c>
      <c r="AZ75" t="s">
        <v>69</v>
      </c>
      <c r="BA75" t="s">
        <v>69</v>
      </c>
      <c r="BB75" t="s">
        <v>69</v>
      </c>
      <c r="BC75" t="s">
        <v>69</v>
      </c>
      <c r="BD75" t="s">
        <v>69</v>
      </c>
      <c r="BE75" t="s">
        <v>69</v>
      </c>
      <c r="BF75">
        <v>10</v>
      </c>
      <c r="BG75" t="s">
        <v>69</v>
      </c>
      <c r="BH75">
        <v>100</v>
      </c>
      <c r="BI75" t="s">
        <v>82</v>
      </c>
      <c r="BJ75" t="s">
        <v>69</v>
      </c>
      <c r="BK75">
        <v>100</v>
      </c>
      <c r="BL75">
        <v>25</v>
      </c>
      <c r="BM75">
        <v>8000</v>
      </c>
      <c r="BN75" t="s">
        <v>69</v>
      </c>
      <c r="BO75">
        <v>436</v>
      </c>
      <c r="BP75" s="14">
        <v>201263</v>
      </c>
    </row>
    <row r="76" spans="1:68" x14ac:dyDescent="0.25">
      <c r="A76">
        <v>129</v>
      </c>
      <c r="B76" t="s">
        <v>411</v>
      </c>
      <c r="C76">
        <v>75</v>
      </c>
      <c r="D76" t="s">
        <v>69</v>
      </c>
      <c r="E76">
        <v>3</v>
      </c>
      <c r="F76">
        <v>2010</v>
      </c>
      <c r="G76" t="s">
        <v>69</v>
      </c>
      <c r="H76" t="s">
        <v>412</v>
      </c>
      <c r="I76" t="s">
        <v>69</v>
      </c>
      <c r="J76">
        <v>5421</v>
      </c>
      <c r="K76" t="s">
        <v>96</v>
      </c>
      <c r="L76" t="s">
        <v>71</v>
      </c>
      <c r="M76" t="s">
        <v>97</v>
      </c>
      <c r="N76" t="s">
        <v>98</v>
      </c>
      <c r="O76" t="s">
        <v>248</v>
      </c>
      <c r="P76" t="s">
        <v>75</v>
      </c>
      <c r="Q76" t="s">
        <v>101</v>
      </c>
      <c r="R76" t="s">
        <v>102</v>
      </c>
      <c r="S76" t="s">
        <v>78</v>
      </c>
      <c r="T76" t="s">
        <v>413</v>
      </c>
      <c r="U76">
        <v>1</v>
      </c>
      <c r="V76" t="s">
        <v>69</v>
      </c>
      <c r="W76" s="1">
        <v>40909</v>
      </c>
      <c r="X76" t="s">
        <v>69</v>
      </c>
      <c r="Y76" t="s">
        <v>69</v>
      </c>
      <c r="Z76" t="s">
        <v>80</v>
      </c>
      <c r="AA76" t="s">
        <v>411</v>
      </c>
      <c r="AB76" t="s">
        <v>329</v>
      </c>
      <c r="AC76">
        <v>135</v>
      </c>
      <c r="AD76">
        <v>120</v>
      </c>
      <c r="AE76" t="s">
        <v>69</v>
      </c>
      <c r="AF76" t="s">
        <v>69</v>
      </c>
      <c r="AG76" t="s">
        <v>69</v>
      </c>
      <c r="AH76" t="s">
        <v>82</v>
      </c>
      <c r="AI76" t="s">
        <v>82</v>
      </c>
      <c r="AJ76" t="s">
        <v>82</v>
      </c>
      <c r="AK76" t="s">
        <v>414</v>
      </c>
      <c r="AL76" t="s">
        <v>82</v>
      </c>
      <c r="AM76">
        <v>26240</v>
      </c>
      <c r="AN76" t="s">
        <v>84</v>
      </c>
      <c r="AO76" t="s">
        <v>69</v>
      </c>
      <c r="AP76" t="s">
        <v>108</v>
      </c>
      <c r="AQ76" t="s">
        <v>90</v>
      </c>
      <c r="AR76" t="s">
        <v>82</v>
      </c>
      <c r="AS76" t="s">
        <v>90</v>
      </c>
      <c r="AT76" t="s">
        <v>69</v>
      </c>
      <c r="AU76" t="s">
        <v>69</v>
      </c>
      <c r="AV76" s="1">
        <v>42643</v>
      </c>
      <c r="AW76" t="s">
        <v>69</v>
      </c>
      <c r="AX76" t="s">
        <v>69</v>
      </c>
      <c r="AY76" t="s">
        <v>69</v>
      </c>
      <c r="AZ76" t="s">
        <v>69</v>
      </c>
      <c r="BA76" t="s">
        <v>69</v>
      </c>
      <c r="BB76" t="s">
        <v>69</v>
      </c>
      <c r="BC76" t="s">
        <v>69</v>
      </c>
      <c r="BD76" t="s">
        <v>69</v>
      </c>
      <c r="BE76" t="s">
        <v>69</v>
      </c>
      <c r="BF76">
        <v>0</v>
      </c>
      <c r="BG76" t="s">
        <v>69</v>
      </c>
      <c r="BH76">
        <v>100</v>
      </c>
      <c r="BI76" t="s">
        <v>82</v>
      </c>
      <c r="BJ76" t="s">
        <v>69</v>
      </c>
      <c r="BK76">
        <v>100</v>
      </c>
      <c r="BL76">
        <v>25</v>
      </c>
      <c r="BM76">
        <v>8000</v>
      </c>
      <c r="BN76" t="s">
        <v>69</v>
      </c>
      <c r="BO76" t="s">
        <v>69</v>
      </c>
      <c r="BP76" s="14">
        <v>201307</v>
      </c>
    </row>
    <row r="77" spans="1:68" x14ac:dyDescent="0.25">
      <c r="A77">
        <v>130</v>
      </c>
      <c r="B77" t="s">
        <v>415</v>
      </c>
      <c r="C77">
        <v>76</v>
      </c>
      <c r="D77" t="s">
        <v>69</v>
      </c>
      <c r="E77">
        <v>3</v>
      </c>
      <c r="F77">
        <v>2010</v>
      </c>
      <c r="G77" t="s">
        <v>69</v>
      </c>
      <c r="H77" t="s">
        <v>412</v>
      </c>
      <c r="I77" t="s">
        <v>69</v>
      </c>
      <c r="J77">
        <v>5421</v>
      </c>
      <c r="K77" t="s">
        <v>96</v>
      </c>
      <c r="L77" t="s">
        <v>71</v>
      </c>
      <c r="M77" t="s">
        <v>97</v>
      </c>
      <c r="N77" t="s">
        <v>98</v>
      </c>
      <c r="O77" t="s">
        <v>248</v>
      </c>
      <c r="P77" t="s">
        <v>75</v>
      </c>
      <c r="Q77" t="s">
        <v>101</v>
      </c>
      <c r="R77" t="s">
        <v>102</v>
      </c>
      <c r="S77" t="s">
        <v>78</v>
      </c>
      <c r="T77" t="s">
        <v>416</v>
      </c>
      <c r="U77">
        <v>1</v>
      </c>
      <c r="V77" t="s">
        <v>69</v>
      </c>
      <c r="W77" s="1">
        <v>40909</v>
      </c>
      <c r="X77" t="s">
        <v>69</v>
      </c>
      <c r="Y77" t="s">
        <v>69</v>
      </c>
      <c r="Z77" t="s">
        <v>80</v>
      </c>
      <c r="AA77" t="s">
        <v>415</v>
      </c>
      <c r="AB77" t="s">
        <v>329</v>
      </c>
      <c r="AC77">
        <v>175</v>
      </c>
      <c r="AD77">
        <v>120</v>
      </c>
      <c r="AE77" t="s">
        <v>69</v>
      </c>
      <c r="AF77" t="s">
        <v>69</v>
      </c>
      <c r="AG77" t="s">
        <v>69</v>
      </c>
      <c r="AH77" t="s">
        <v>82</v>
      </c>
      <c r="AI77" t="s">
        <v>82</v>
      </c>
      <c r="AJ77" t="s">
        <v>82</v>
      </c>
      <c r="AK77" t="s">
        <v>414</v>
      </c>
      <c r="AL77" t="s">
        <v>82</v>
      </c>
      <c r="AM77">
        <v>26240</v>
      </c>
      <c r="AN77" t="s">
        <v>84</v>
      </c>
      <c r="AO77" t="s">
        <v>69</v>
      </c>
      <c r="AP77" t="s">
        <v>108</v>
      </c>
      <c r="AQ77" t="s">
        <v>90</v>
      </c>
      <c r="AR77" t="s">
        <v>82</v>
      </c>
      <c r="AS77" t="s">
        <v>90</v>
      </c>
      <c r="AT77" t="s">
        <v>69</v>
      </c>
      <c r="AU77" t="s">
        <v>69</v>
      </c>
      <c r="AV77" s="1">
        <v>42643</v>
      </c>
      <c r="AW77" t="s">
        <v>69</v>
      </c>
      <c r="AX77" t="s">
        <v>69</v>
      </c>
      <c r="AY77" t="s">
        <v>69</v>
      </c>
      <c r="AZ77" t="s">
        <v>69</v>
      </c>
      <c r="BA77" t="s">
        <v>69</v>
      </c>
      <c r="BB77" t="s">
        <v>69</v>
      </c>
      <c r="BC77" t="s">
        <v>69</v>
      </c>
      <c r="BD77" t="s">
        <v>69</v>
      </c>
      <c r="BE77" t="s">
        <v>69</v>
      </c>
      <c r="BF77">
        <v>0</v>
      </c>
      <c r="BG77" t="s">
        <v>69</v>
      </c>
      <c r="BH77">
        <v>100</v>
      </c>
      <c r="BI77" t="s">
        <v>82</v>
      </c>
      <c r="BJ77" t="s">
        <v>69</v>
      </c>
      <c r="BK77">
        <v>100</v>
      </c>
      <c r="BL77">
        <v>25</v>
      </c>
      <c r="BM77">
        <v>8000</v>
      </c>
      <c r="BN77" t="s">
        <v>69</v>
      </c>
      <c r="BO77" t="s">
        <v>69</v>
      </c>
      <c r="BP77" s="14">
        <v>201308</v>
      </c>
    </row>
    <row r="78" spans="1:68" x14ac:dyDescent="0.25">
      <c r="A78">
        <v>131</v>
      </c>
      <c r="B78" t="s">
        <v>417</v>
      </c>
      <c r="C78">
        <v>77</v>
      </c>
      <c r="D78" t="s">
        <v>69</v>
      </c>
      <c r="E78">
        <v>1</v>
      </c>
      <c r="F78">
        <v>2010</v>
      </c>
      <c r="G78" t="s">
        <v>69</v>
      </c>
      <c r="H78" t="s">
        <v>418</v>
      </c>
      <c r="I78" t="s">
        <v>69</v>
      </c>
      <c r="J78">
        <v>1862</v>
      </c>
      <c r="K78" t="s">
        <v>394</v>
      </c>
      <c r="L78" t="s">
        <v>71</v>
      </c>
      <c r="M78" t="s">
        <v>112</v>
      </c>
      <c r="N78" t="s">
        <v>98</v>
      </c>
      <c r="O78" t="s">
        <v>348</v>
      </c>
      <c r="P78" t="s">
        <v>75</v>
      </c>
      <c r="Q78" t="s">
        <v>182</v>
      </c>
      <c r="R78" t="s">
        <v>395</v>
      </c>
      <c r="S78" t="s">
        <v>78</v>
      </c>
      <c r="T78" t="s">
        <v>419</v>
      </c>
      <c r="U78">
        <v>1</v>
      </c>
      <c r="V78" t="s">
        <v>69</v>
      </c>
      <c r="W78" s="1">
        <v>40909</v>
      </c>
      <c r="X78" t="s">
        <v>69</v>
      </c>
      <c r="Y78" t="s">
        <v>69</v>
      </c>
      <c r="Z78" t="s">
        <v>80</v>
      </c>
      <c r="AA78" t="s">
        <v>417</v>
      </c>
      <c r="AB78" t="s">
        <v>329</v>
      </c>
      <c r="AC78">
        <v>130</v>
      </c>
      <c r="AD78">
        <v>84</v>
      </c>
      <c r="AE78" t="s">
        <v>69</v>
      </c>
      <c r="AF78" t="s">
        <v>69</v>
      </c>
      <c r="AG78" t="s">
        <v>69</v>
      </c>
      <c r="AH78" t="s">
        <v>82</v>
      </c>
      <c r="AI78" t="s">
        <v>82</v>
      </c>
      <c r="AJ78" t="s">
        <v>82</v>
      </c>
      <c r="AK78" t="s">
        <v>420</v>
      </c>
      <c r="AL78" t="s">
        <v>82</v>
      </c>
      <c r="AM78">
        <v>21220</v>
      </c>
      <c r="AN78" t="s">
        <v>84</v>
      </c>
      <c r="AO78" t="s">
        <v>69</v>
      </c>
      <c r="AP78" t="s">
        <v>119</v>
      </c>
      <c r="AQ78" t="s">
        <v>90</v>
      </c>
      <c r="AR78" t="s">
        <v>82</v>
      </c>
      <c r="AS78" t="s">
        <v>90</v>
      </c>
      <c r="AT78" t="s">
        <v>69</v>
      </c>
      <c r="AU78" t="s">
        <v>69</v>
      </c>
      <c r="AV78" s="1">
        <v>42643</v>
      </c>
      <c r="AW78" t="s">
        <v>69</v>
      </c>
      <c r="AX78" t="s">
        <v>69</v>
      </c>
      <c r="AY78" t="s">
        <v>69</v>
      </c>
      <c r="AZ78" t="s">
        <v>69</v>
      </c>
      <c r="BA78" t="s">
        <v>69</v>
      </c>
      <c r="BB78" t="s">
        <v>69</v>
      </c>
      <c r="BC78" t="s">
        <v>69</v>
      </c>
      <c r="BD78" t="s">
        <v>69</v>
      </c>
      <c r="BE78" t="s">
        <v>69</v>
      </c>
      <c r="BF78">
        <v>0</v>
      </c>
      <c r="BG78" t="s">
        <v>69</v>
      </c>
      <c r="BH78">
        <v>100</v>
      </c>
      <c r="BI78" t="s">
        <v>82</v>
      </c>
      <c r="BJ78" t="s">
        <v>69</v>
      </c>
      <c r="BK78">
        <v>200</v>
      </c>
      <c r="BL78">
        <v>100</v>
      </c>
      <c r="BM78">
        <v>8000</v>
      </c>
      <c r="BN78" t="s">
        <v>69</v>
      </c>
      <c r="BO78" t="s">
        <v>69</v>
      </c>
      <c r="BP78" s="14">
        <v>201328</v>
      </c>
    </row>
    <row r="79" spans="1:68" x14ac:dyDescent="0.25">
      <c r="A79">
        <v>132</v>
      </c>
      <c r="B79" t="s">
        <v>421</v>
      </c>
      <c r="C79">
        <v>78</v>
      </c>
      <c r="D79" t="s">
        <v>69</v>
      </c>
      <c r="E79">
        <v>2</v>
      </c>
      <c r="F79">
        <v>2010</v>
      </c>
      <c r="G79" t="s">
        <v>69</v>
      </c>
      <c r="H79" t="s">
        <v>422</v>
      </c>
      <c r="I79">
        <v>7345</v>
      </c>
      <c r="J79">
        <v>1910</v>
      </c>
      <c r="K79" t="s">
        <v>141</v>
      </c>
      <c r="L79" t="s">
        <v>71</v>
      </c>
      <c r="M79" t="s">
        <v>266</v>
      </c>
      <c r="N79" t="s">
        <v>73</v>
      </c>
      <c r="O79" t="s">
        <v>267</v>
      </c>
      <c r="P79" t="s">
        <v>75</v>
      </c>
      <c r="Q79" t="s">
        <v>143</v>
      </c>
      <c r="R79" t="s">
        <v>423</v>
      </c>
      <c r="S79" t="s">
        <v>78</v>
      </c>
      <c r="T79" t="s">
        <v>424</v>
      </c>
      <c r="U79">
        <v>1</v>
      </c>
      <c r="V79" t="s">
        <v>69</v>
      </c>
      <c r="W79" s="1">
        <v>40909</v>
      </c>
      <c r="X79" t="s">
        <v>69</v>
      </c>
      <c r="Y79" t="s">
        <v>69</v>
      </c>
      <c r="Z79" t="s">
        <v>80</v>
      </c>
      <c r="AA79" t="s">
        <v>425</v>
      </c>
      <c r="AB79" t="s">
        <v>81</v>
      </c>
      <c r="AC79">
        <v>475</v>
      </c>
      <c r="AD79">
        <v>31</v>
      </c>
      <c r="AE79">
        <v>48.8</v>
      </c>
      <c r="AF79" t="s">
        <v>69</v>
      </c>
      <c r="AG79" t="s">
        <v>69</v>
      </c>
      <c r="AH79" t="s">
        <v>82</v>
      </c>
      <c r="AI79" t="s">
        <v>82</v>
      </c>
      <c r="AJ79" t="s">
        <v>82</v>
      </c>
      <c r="AK79" t="s">
        <v>426</v>
      </c>
      <c r="AL79" t="s">
        <v>82</v>
      </c>
      <c r="AM79">
        <v>1200</v>
      </c>
      <c r="AN79" t="s">
        <v>84</v>
      </c>
      <c r="AO79" t="s">
        <v>129</v>
      </c>
      <c r="AP79" t="s">
        <v>147</v>
      </c>
      <c r="AQ79" t="s">
        <v>82</v>
      </c>
      <c r="AR79" t="s">
        <v>82</v>
      </c>
      <c r="AS79" t="s">
        <v>82</v>
      </c>
      <c r="AT79" t="s">
        <v>69</v>
      </c>
      <c r="AU79" t="s">
        <v>69</v>
      </c>
      <c r="AV79" s="1">
        <v>42643</v>
      </c>
      <c r="AW79" t="s">
        <v>69</v>
      </c>
      <c r="AX79" t="s">
        <v>69</v>
      </c>
      <c r="AY79" t="s">
        <v>69</v>
      </c>
      <c r="AZ79" t="s">
        <v>69</v>
      </c>
      <c r="BA79" t="s">
        <v>69</v>
      </c>
      <c r="BB79" t="s">
        <v>69</v>
      </c>
      <c r="BC79" t="s">
        <v>69</v>
      </c>
      <c r="BD79" t="s">
        <v>69</v>
      </c>
      <c r="BE79" t="s">
        <v>69</v>
      </c>
      <c r="BF79">
        <v>18</v>
      </c>
      <c r="BG79" t="s">
        <v>69</v>
      </c>
      <c r="BH79">
        <v>100</v>
      </c>
      <c r="BI79" t="s">
        <v>82</v>
      </c>
      <c r="BJ79" t="s">
        <v>69</v>
      </c>
      <c r="BK79">
        <v>100</v>
      </c>
      <c r="BL79">
        <v>100</v>
      </c>
      <c r="BM79">
        <v>8000</v>
      </c>
      <c r="BN79" t="s">
        <v>69</v>
      </c>
      <c r="BO79">
        <v>2115</v>
      </c>
      <c r="BP79" s="14">
        <v>201294</v>
      </c>
    </row>
    <row r="80" spans="1:68" x14ac:dyDescent="0.25">
      <c r="A80">
        <v>133</v>
      </c>
      <c r="B80" t="s">
        <v>427</v>
      </c>
      <c r="C80">
        <v>79</v>
      </c>
      <c r="D80" t="s">
        <v>69</v>
      </c>
      <c r="E80">
        <v>3</v>
      </c>
      <c r="F80">
        <v>2010</v>
      </c>
      <c r="G80" t="s">
        <v>69</v>
      </c>
      <c r="H80" t="s">
        <v>427</v>
      </c>
      <c r="I80">
        <v>6142</v>
      </c>
      <c r="J80">
        <v>6142</v>
      </c>
      <c r="K80" t="s">
        <v>428</v>
      </c>
      <c r="L80" t="s">
        <v>71</v>
      </c>
      <c r="M80" t="s">
        <v>72</v>
      </c>
      <c r="N80" t="s">
        <v>73</v>
      </c>
      <c r="O80" t="s">
        <v>74</v>
      </c>
      <c r="P80" t="s">
        <v>75</v>
      </c>
      <c r="Q80" t="s">
        <v>76</v>
      </c>
      <c r="R80" t="s">
        <v>77</v>
      </c>
      <c r="S80" t="s">
        <v>78</v>
      </c>
      <c r="T80" t="s">
        <v>429</v>
      </c>
      <c r="U80">
        <v>1</v>
      </c>
      <c r="V80" t="s">
        <v>69</v>
      </c>
      <c r="W80" s="1">
        <v>41640</v>
      </c>
      <c r="X80" t="s">
        <v>69</v>
      </c>
      <c r="Y80" t="s">
        <v>69</v>
      </c>
      <c r="Z80" t="s">
        <v>80</v>
      </c>
      <c r="AA80" t="s">
        <v>427</v>
      </c>
      <c r="AB80" t="s">
        <v>81</v>
      </c>
      <c r="AC80">
        <v>450</v>
      </c>
      <c r="AD80">
        <v>95</v>
      </c>
      <c r="AE80">
        <v>47</v>
      </c>
      <c r="AF80" t="s">
        <v>69</v>
      </c>
      <c r="AG80" t="s">
        <v>69</v>
      </c>
      <c r="AH80" t="s">
        <v>82</v>
      </c>
      <c r="AI80" t="s">
        <v>82</v>
      </c>
      <c r="AJ80" t="s">
        <v>82</v>
      </c>
      <c r="AK80" t="s">
        <v>83</v>
      </c>
      <c r="AL80" t="s">
        <v>82</v>
      </c>
      <c r="AM80">
        <v>2000</v>
      </c>
      <c r="AN80" t="s">
        <v>84</v>
      </c>
      <c r="AO80" t="s">
        <v>69</v>
      </c>
      <c r="AP80" t="s">
        <v>85</v>
      </c>
      <c r="AQ80" t="s">
        <v>82</v>
      </c>
      <c r="AR80" t="s">
        <v>82</v>
      </c>
      <c r="AS80" t="s">
        <v>82</v>
      </c>
      <c r="AT80" t="s">
        <v>69</v>
      </c>
      <c r="AU80" t="s">
        <v>69</v>
      </c>
      <c r="AV80" s="1">
        <v>42643</v>
      </c>
      <c r="AW80" t="s">
        <v>69</v>
      </c>
      <c r="AX80" t="s">
        <v>69</v>
      </c>
      <c r="AY80" t="s">
        <v>69</v>
      </c>
      <c r="AZ80" t="s">
        <v>69</v>
      </c>
      <c r="BA80" t="s">
        <v>69</v>
      </c>
      <c r="BB80" t="s">
        <v>69</v>
      </c>
      <c r="BC80" t="s">
        <v>69</v>
      </c>
      <c r="BD80" t="s">
        <v>69</v>
      </c>
      <c r="BE80" t="s">
        <v>69</v>
      </c>
      <c r="BF80">
        <v>17</v>
      </c>
      <c r="BG80" t="s">
        <v>69</v>
      </c>
      <c r="BH80">
        <v>100</v>
      </c>
      <c r="BI80" t="s">
        <v>82</v>
      </c>
      <c r="BJ80" t="s">
        <v>69</v>
      </c>
      <c r="BK80">
        <v>75</v>
      </c>
      <c r="BL80">
        <v>25</v>
      </c>
      <c r="BM80">
        <v>8000</v>
      </c>
      <c r="BN80" t="s">
        <v>69</v>
      </c>
      <c r="BO80">
        <v>1528</v>
      </c>
      <c r="BP80" s="14">
        <v>201344</v>
      </c>
    </row>
    <row r="81" spans="1:68" x14ac:dyDescent="0.25">
      <c r="A81">
        <v>134</v>
      </c>
      <c r="B81" t="s">
        <v>430</v>
      </c>
      <c r="C81">
        <v>80</v>
      </c>
      <c r="D81" t="s">
        <v>69</v>
      </c>
      <c r="E81">
        <v>2</v>
      </c>
      <c r="F81">
        <v>2010</v>
      </c>
      <c r="G81" t="s">
        <v>69</v>
      </c>
      <c r="H81" t="s">
        <v>430</v>
      </c>
      <c r="I81">
        <v>6142</v>
      </c>
      <c r="J81">
        <v>6142</v>
      </c>
      <c r="K81" t="s">
        <v>428</v>
      </c>
      <c r="L81" t="s">
        <v>71</v>
      </c>
      <c r="M81" t="s">
        <v>112</v>
      </c>
      <c r="N81" t="s">
        <v>98</v>
      </c>
      <c r="O81" t="s">
        <v>431</v>
      </c>
      <c r="P81" t="s">
        <v>100</v>
      </c>
      <c r="Q81" t="s">
        <v>76</v>
      </c>
      <c r="R81" t="s">
        <v>77</v>
      </c>
      <c r="S81" t="s">
        <v>78</v>
      </c>
      <c r="T81" t="s">
        <v>432</v>
      </c>
      <c r="U81">
        <v>1</v>
      </c>
      <c r="V81" t="s">
        <v>69</v>
      </c>
      <c r="W81" s="1">
        <v>41640</v>
      </c>
      <c r="X81" t="s">
        <v>69</v>
      </c>
      <c r="Y81" t="s">
        <v>69</v>
      </c>
      <c r="Z81" t="s">
        <v>80</v>
      </c>
      <c r="AA81" t="s">
        <v>430</v>
      </c>
      <c r="AB81" t="s">
        <v>81</v>
      </c>
      <c r="AC81">
        <v>200</v>
      </c>
      <c r="AD81">
        <v>120</v>
      </c>
      <c r="AE81">
        <v>54</v>
      </c>
      <c r="AF81" t="s">
        <v>69</v>
      </c>
      <c r="AG81" t="s">
        <v>69</v>
      </c>
      <c r="AH81" t="s">
        <v>82</v>
      </c>
      <c r="AI81" t="s">
        <v>82</v>
      </c>
      <c r="AJ81" t="s">
        <v>82</v>
      </c>
      <c r="AK81" t="s">
        <v>315</v>
      </c>
      <c r="AL81" t="s">
        <v>82</v>
      </c>
      <c r="AM81">
        <v>1200</v>
      </c>
      <c r="AN81" t="s">
        <v>84</v>
      </c>
      <c r="AO81" t="s">
        <v>69</v>
      </c>
      <c r="AP81" t="s">
        <v>85</v>
      </c>
      <c r="AQ81" t="s">
        <v>82</v>
      </c>
      <c r="AR81" t="s">
        <v>82</v>
      </c>
      <c r="AS81" t="s">
        <v>82</v>
      </c>
      <c r="AT81" t="s">
        <v>69</v>
      </c>
      <c r="AU81" t="s">
        <v>69</v>
      </c>
      <c r="AV81" s="1">
        <v>42741</v>
      </c>
      <c r="AW81" t="s">
        <v>109</v>
      </c>
      <c r="AX81" t="s">
        <v>69</v>
      </c>
      <c r="AY81" t="s">
        <v>69</v>
      </c>
      <c r="AZ81" t="s">
        <v>69</v>
      </c>
      <c r="BA81" t="s">
        <v>69</v>
      </c>
      <c r="BB81" t="s">
        <v>69</v>
      </c>
      <c r="BC81" t="s">
        <v>69</v>
      </c>
      <c r="BD81" t="s">
        <v>69</v>
      </c>
      <c r="BE81" t="s">
        <v>69</v>
      </c>
      <c r="BF81">
        <v>14</v>
      </c>
      <c r="BG81" t="s">
        <v>69</v>
      </c>
      <c r="BH81">
        <v>100</v>
      </c>
      <c r="BI81" t="s">
        <v>82</v>
      </c>
      <c r="BJ81" t="s">
        <v>69</v>
      </c>
      <c r="BK81">
        <v>150</v>
      </c>
      <c r="BL81">
        <v>25</v>
      </c>
      <c r="BM81">
        <v>8000</v>
      </c>
      <c r="BN81" t="s">
        <v>69</v>
      </c>
      <c r="BO81">
        <v>526</v>
      </c>
      <c r="BP81" s="14">
        <v>201343</v>
      </c>
    </row>
    <row r="82" spans="1:68" x14ac:dyDescent="0.25">
      <c r="A82">
        <v>135</v>
      </c>
      <c r="B82" t="s">
        <v>433</v>
      </c>
      <c r="C82">
        <v>81</v>
      </c>
      <c r="D82" t="s">
        <v>69</v>
      </c>
      <c r="E82">
        <v>3</v>
      </c>
      <c r="F82">
        <v>2010</v>
      </c>
      <c r="G82" t="s">
        <v>69</v>
      </c>
      <c r="H82" t="s">
        <v>434</v>
      </c>
      <c r="I82" t="s">
        <v>69</v>
      </c>
      <c r="J82">
        <v>5421</v>
      </c>
      <c r="K82" t="s">
        <v>96</v>
      </c>
      <c r="L82" t="s">
        <v>71</v>
      </c>
      <c r="M82" t="s">
        <v>97</v>
      </c>
      <c r="N82" t="s">
        <v>98</v>
      </c>
      <c r="O82" t="s">
        <v>99</v>
      </c>
      <c r="P82" t="s">
        <v>435</v>
      </c>
      <c r="Q82" t="s">
        <v>101</v>
      </c>
      <c r="R82" t="s">
        <v>102</v>
      </c>
      <c r="S82" t="s">
        <v>78</v>
      </c>
      <c r="T82" t="s">
        <v>436</v>
      </c>
      <c r="U82">
        <v>1</v>
      </c>
      <c r="V82" t="s">
        <v>69</v>
      </c>
      <c r="W82" s="1">
        <v>41275</v>
      </c>
      <c r="X82" t="s">
        <v>69</v>
      </c>
      <c r="Y82" t="s">
        <v>69</v>
      </c>
      <c r="Z82" t="s">
        <v>80</v>
      </c>
      <c r="AA82" t="s">
        <v>433</v>
      </c>
      <c r="AB82" t="s">
        <v>104</v>
      </c>
      <c r="AC82">
        <v>251</v>
      </c>
      <c r="AD82">
        <v>36</v>
      </c>
      <c r="AE82">
        <v>60</v>
      </c>
      <c r="AF82" t="s">
        <v>69</v>
      </c>
      <c r="AG82" t="s">
        <v>69</v>
      </c>
      <c r="AH82" t="s">
        <v>82</v>
      </c>
      <c r="AI82" t="s">
        <v>82</v>
      </c>
      <c r="AJ82" t="s">
        <v>82</v>
      </c>
      <c r="AK82" t="s">
        <v>105</v>
      </c>
      <c r="AL82" t="s">
        <v>82</v>
      </c>
      <c r="AM82">
        <v>800</v>
      </c>
      <c r="AN82" t="s">
        <v>84</v>
      </c>
      <c r="AO82" t="s">
        <v>107</v>
      </c>
      <c r="AP82" t="s">
        <v>108</v>
      </c>
      <c r="AQ82" t="s">
        <v>82</v>
      </c>
      <c r="AR82" t="s">
        <v>82</v>
      </c>
      <c r="AS82" t="s">
        <v>82</v>
      </c>
      <c r="AT82" t="s">
        <v>69</v>
      </c>
      <c r="AU82" t="s">
        <v>69</v>
      </c>
      <c r="AV82" s="1">
        <v>42741</v>
      </c>
      <c r="AW82" t="s">
        <v>109</v>
      </c>
      <c r="AX82" t="s">
        <v>69</v>
      </c>
      <c r="AY82" t="s">
        <v>69</v>
      </c>
      <c r="AZ82" t="s">
        <v>69</v>
      </c>
      <c r="BA82" t="s">
        <v>69</v>
      </c>
      <c r="BB82" t="s">
        <v>69</v>
      </c>
      <c r="BC82" t="s">
        <v>69</v>
      </c>
      <c r="BD82" t="s">
        <v>69</v>
      </c>
      <c r="BE82" t="s">
        <v>69</v>
      </c>
      <c r="BF82">
        <v>11</v>
      </c>
      <c r="BG82" t="s">
        <v>69</v>
      </c>
      <c r="BH82">
        <v>100</v>
      </c>
      <c r="BI82" t="s">
        <v>82</v>
      </c>
      <c r="BJ82" t="s">
        <v>69</v>
      </c>
      <c r="BK82">
        <v>100</v>
      </c>
      <c r="BL82">
        <v>25</v>
      </c>
      <c r="BM82">
        <v>8000</v>
      </c>
      <c r="BN82" t="s">
        <v>69</v>
      </c>
      <c r="BO82">
        <v>2370</v>
      </c>
      <c r="BP82" s="14">
        <v>201332</v>
      </c>
    </row>
    <row r="83" spans="1:68" x14ac:dyDescent="0.25">
      <c r="A83">
        <v>136</v>
      </c>
      <c r="B83" t="s">
        <v>437</v>
      </c>
      <c r="C83">
        <v>82</v>
      </c>
      <c r="D83" t="s">
        <v>69</v>
      </c>
      <c r="E83">
        <v>2</v>
      </c>
      <c r="F83">
        <v>2010</v>
      </c>
      <c r="G83" t="s">
        <v>69</v>
      </c>
      <c r="H83" t="s">
        <v>69</v>
      </c>
      <c r="I83" t="s">
        <v>69</v>
      </c>
      <c r="J83">
        <v>1881</v>
      </c>
      <c r="K83" t="s">
        <v>111</v>
      </c>
      <c r="L83" t="s">
        <v>71</v>
      </c>
      <c r="M83" t="s">
        <v>357</v>
      </c>
      <c r="N83" t="s">
        <v>98</v>
      </c>
      <c r="O83" t="s">
        <v>438</v>
      </c>
      <c r="P83" t="s">
        <v>75</v>
      </c>
      <c r="Q83" t="s">
        <v>114</v>
      </c>
      <c r="R83" t="s">
        <v>115</v>
      </c>
      <c r="S83" t="s">
        <v>78</v>
      </c>
      <c r="T83" t="s">
        <v>439</v>
      </c>
      <c r="U83">
        <v>1</v>
      </c>
      <c r="V83" t="s">
        <v>69</v>
      </c>
      <c r="W83" s="1">
        <v>40544</v>
      </c>
      <c r="X83" t="s">
        <v>69</v>
      </c>
      <c r="Y83" t="s">
        <v>69</v>
      </c>
      <c r="Z83" t="s">
        <v>185</v>
      </c>
      <c r="AA83" t="s">
        <v>437</v>
      </c>
      <c r="AB83" t="s">
        <v>329</v>
      </c>
      <c r="AC83">
        <v>150</v>
      </c>
      <c r="AD83">
        <v>90</v>
      </c>
      <c r="AE83" t="s">
        <v>69</v>
      </c>
      <c r="AF83" t="s">
        <v>69</v>
      </c>
      <c r="AG83" t="s">
        <v>69</v>
      </c>
      <c r="AH83" t="s">
        <v>82</v>
      </c>
      <c r="AI83" t="s">
        <v>82</v>
      </c>
      <c r="AJ83" t="s">
        <v>82</v>
      </c>
      <c r="AK83" t="s">
        <v>420</v>
      </c>
      <c r="AL83" t="s">
        <v>82</v>
      </c>
      <c r="AM83">
        <v>26220</v>
      </c>
      <c r="AN83" t="s">
        <v>84</v>
      </c>
      <c r="AO83" t="s">
        <v>69</v>
      </c>
      <c r="AP83" t="s">
        <v>119</v>
      </c>
      <c r="AQ83" t="s">
        <v>90</v>
      </c>
      <c r="AR83" t="s">
        <v>82</v>
      </c>
      <c r="AS83" t="s">
        <v>90</v>
      </c>
      <c r="AT83" t="s">
        <v>69</v>
      </c>
      <c r="AU83" t="s">
        <v>69</v>
      </c>
      <c r="AV83" s="1">
        <v>42643</v>
      </c>
      <c r="AW83" t="s">
        <v>69</v>
      </c>
      <c r="AX83" t="s">
        <v>69</v>
      </c>
      <c r="AY83" t="s">
        <v>69</v>
      </c>
      <c r="AZ83" t="s">
        <v>69</v>
      </c>
      <c r="BA83" t="s">
        <v>69</v>
      </c>
      <c r="BB83" t="s">
        <v>69</v>
      </c>
      <c r="BC83" t="s">
        <v>69</v>
      </c>
      <c r="BD83" t="s">
        <v>69</v>
      </c>
      <c r="BE83" t="s">
        <v>69</v>
      </c>
      <c r="BF83">
        <v>0</v>
      </c>
      <c r="BG83" t="s">
        <v>69</v>
      </c>
      <c r="BH83">
        <v>100</v>
      </c>
      <c r="BI83" t="s">
        <v>82</v>
      </c>
      <c r="BJ83" t="s">
        <v>69</v>
      </c>
      <c r="BK83">
        <v>150</v>
      </c>
      <c r="BL83">
        <v>25</v>
      </c>
      <c r="BM83">
        <v>8000</v>
      </c>
      <c r="BN83" t="s">
        <v>69</v>
      </c>
      <c r="BO83" t="s">
        <v>69</v>
      </c>
      <c r="BP83" s="14">
        <v>201303</v>
      </c>
    </row>
    <row r="84" spans="1:68" x14ac:dyDescent="0.25">
      <c r="A84">
        <v>137</v>
      </c>
      <c r="B84" t="s">
        <v>187</v>
      </c>
      <c r="C84">
        <v>83</v>
      </c>
      <c r="D84" t="s">
        <v>69</v>
      </c>
      <c r="E84">
        <v>2</v>
      </c>
      <c r="F84">
        <v>2010</v>
      </c>
      <c r="G84" t="s">
        <v>69</v>
      </c>
      <c r="H84" t="s">
        <v>69</v>
      </c>
      <c r="I84" t="s">
        <v>69</v>
      </c>
      <c r="J84" t="s">
        <v>69</v>
      </c>
      <c r="K84" t="s">
        <v>69</v>
      </c>
      <c r="L84" t="s">
        <v>71</v>
      </c>
      <c r="M84" t="s">
        <v>149</v>
      </c>
      <c r="N84" t="s">
        <v>150</v>
      </c>
      <c r="O84" t="s">
        <v>190</v>
      </c>
      <c r="P84" t="s">
        <v>100</v>
      </c>
      <c r="Q84" t="s">
        <v>114</v>
      </c>
      <c r="R84" t="s">
        <v>191</v>
      </c>
      <c r="S84" t="s">
        <v>78</v>
      </c>
      <c r="T84" t="s">
        <v>440</v>
      </c>
      <c r="U84">
        <v>1</v>
      </c>
      <c r="V84" t="s">
        <v>69</v>
      </c>
      <c r="W84" s="1">
        <v>42688</v>
      </c>
      <c r="X84" t="s">
        <v>69</v>
      </c>
      <c r="Y84" t="s">
        <v>69</v>
      </c>
      <c r="Z84" t="s">
        <v>80</v>
      </c>
      <c r="AA84" t="s">
        <v>187</v>
      </c>
      <c r="AB84" t="s">
        <v>81</v>
      </c>
      <c r="AC84">
        <v>400</v>
      </c>
      <c r="AD84">
        <v>80</v>
      </c>
      <c r="AE84" t="s">
        <v>69</v>
      </c>
      <c r="AF84" t="s">
        <v>69</v>
      </c>
      <c r="AG84" t="s">
        <v>69</v>
      </c>
      <c r="AH84" t="s">
        <v>82</v>
      </c>
      <c r="AI84" t="s">
        <v>82</v>
      </c>
      <c r="AJ84" t="s">
        <v>82</v>
      </c>
      <c r="AK84" t="s">
        <v>69</v>
      </c>
      <c r="AL84" t="s">
        <v>82</v>
      </c>
      <c r="AM84">
        <v>1600</v>
      </c>
      <c r="AN84" t="s">
        <v>84</v>
      </c>
      <c r="AO84" t="s">
        <v>69</v>
      </c>
      <c r="AP84" t="s">
        <v>193</v>
      </c>
      <c r="AQ84" t="s">
        <v>82</v>
      </c>
      <c r="AR84" t="s">
        <v>82</v>
      </c>
      <c r="AS84" t="s">
        <v>82</v>
      </c>
      <c r="AT84" t="s">
        <v>69</v>
      </c>
      <c r="AU84" t="s">
        <v>69</v>
      </c>
      <c r="AV84" s="1">
        <v>42741</v>
      </c>
      <c r="AW84" t="s">
        <v>109</v>
      </c>
      <c r="AX84" t="s">
        <v>69</v>
      </c>
      <c r="AY84" t="s">
        <v>69</v>
      </c>
      <c r="AZ84" s="1">
        <v>42688</v>
      </c>
      <c r="BA84" t="s">
        <v>93</v>
      </c>
      <c r="BB84" t="s">
        <v>69</v>
      </c>
      <c r="BC84" t="s">
        <v>69</v>
      </c>
      <c r="BD84" t="s">
        <v>69</v>
      </c>
      <c r="BE84" t="s">
        <v>69</v>
      </c>
      <c r="BF84">
        <v>0</v>
      </c>
      <c r="BG84" t="s">
        <v>69</v>
      </c>
      <c r="BH84">
        <v>100</v>
      </c>
      <c r="BI84" t="s">
        <v>82</v>
      </c>
      <c r="BJ84" t="s">
        <v>69</v>
      </c>
      <c r="BK84">
        <v>100</v>
      </c>
      <c r="BL84">
        <v>100</v>
      </c>
      <c r="BM84">
        <v>8000</v>
      </c>
      <c r="BN84" t="s">
        <v>69</v>
      </c>
      <c r="BO84" t="s">
        <v>69</v>
      </c>
      <c r="BP84" s="14">
        <v>201179</v>
      </c>
    </row>
    <row r="85" spans="1:68" x14ac:dyDescent="0.25">
      <c r="A85">
        <v>138</v>
      </c>
      <c r="B85" t="s">
        <v>441</v>
      </c>
      <c r="C85">
        <v>84</v>
      </c>
      <c r="D85" t="s">
        <v>69</v>
      </c>
      <c r="E85">
        <v>6</v>
      </c>
      <c r="F85">
        <v>2010</v>
      </c>
      <c r="G85" t="s">
        <v>69</v>
      </c>
      <c r="H85" t="s">
        <v>442</v>
      </c>
      <c r="I85">
        <v>7546</v>
      </c>
      <c r="J85">
        <v>1823</v>
      </c>
      <c r="K85" t="s">
        <v>206</v>
      </c>
      <c r="L85" t="s">
        <v>443</v>
      </c>
      <c r="M85" t="s">
        <v>149</v>
      </c>
      <c r="N85" t="s">
        <v>150</v>
      </c>
      <c r="O85" t="s">
        <v>74</v>
      </c>
      <c r="P85" t="s">
        <v>75</v>
      </c>
      <c r="Q85" t="s">
        <v>182</v>
      </c>
      <c r="R85" t="s">
        <v>207</v>
      </c>
      <c r="S85" t="s">
        <v>78</v>
      </c>
      <c r="T85" t="s">
        <v>444</v>
      </c>
      <c r="U85">
        <v>1</v>
      </c>
      <c r="V85" t="s">
        <v>69</v>
      </c>
      <c r="W85" s="1">
        <v>41275</v>
      </c>
      <c r="X85" t="s">
        <v>69</v>
      </c>
      <c r="Y85" t="s">
        <v>69</v>
      </c>
      <c r="Z85" t="s">
        <v>80</v>
      </c>
      <c r="AA85" t="s">
        <v>441</v>
      </c>
      <c r="AB85" t="s">
        <v>81</v>
      </c>
      <c r="AC85">
        <v>461</v>
      </c>
      <c r="AD85">
        <v>130</v>
      </c>
      <c r="AE85">
        <v>64.8</v>
      </c>
      <c r="AF85" t="s">
        <v>69</v>
      </c>
      <c r="AG85" t="s">
        <v>69</v>
      </c>
      <c r="AH85" t="s">
        <v>82</v>
      </c>
      <c r="AI85" t="s">
        <v>82</v>
      </c>
      <c r="AJ85" t="s">
        <v>82</v>
      </c>
      <c r="AK85" t="s">
        <v>445</v>
      </c>
      <c r="AL85" t="s">
        <v>82</v>
      </c>
      <c r="AM85">
        <v>2000</v>
      </c>
      <c r="AN85" t="s">
        <v>84</v>
      </c>
      <c r="AO85" t="s">
        <v>136</v>
      </c>
      <c r="AP85" t="s">
        <v>119</v>
      </c>
      <c r="AQ85" t="s">
        <v>82</v>
      </c>
      <c r="AR85" t="s">
        <v>82</v>
      </c>
      <c r="AS85" t="s">
        <v>82</v>
      </c>
      <c r="AT85" t="s">
        <v>69</v>
      </c>
      <c r="AU85" t="s">
        <v>69</v>
      </c>
      <c r="AV85" s="1">
        <v>42643</v>
      </c>
      <c r="AW85" t="s">
        <v>69</v>
      </c>
      <c r="AX85" t="s">
        <v>69</v>
      </c>
      <c r="AY85" t="s">
        <v>69</v>
      </c>
      <c r="AZ85" t="s">
        <v>69</v>
      </c>
      <c r="BA85" t="s">
        <v>69</v>
      </c>
      <c r="BB85" t="s">
        <v>69</v>
      </c>
      <c r="BC85" t="s">
        <v>69</v>
      </c>
      <c r="BD85" t="s">
        <v>69</v>
      </c>
      <c r="BE85" t="s">
        <v>69</v>
      </c>
      <c r="BF85">
        <v>15</v>
      </c>
      <c r="BG85" t="s">
        <v>69</v>
      </c>
      <c r="BH85">
        <v>100</v>
      </c>
      <c r="BI85" t="s">
        <v>82</v>
      </c>
      <c r="BJ85" t="s">
        <v>69</v>
      </c>
      <c r="BK85">
        <v>75</v>
      </c>
      <c r="BL85">
        <v>25</v>
      </c>
      <c r="BM85">
        <v>8000</v>
      </c>
      <c r="BN85" t="s">
        <v>69</v>
      </c>
      <c r="BO85">
        <v>810</v>
      </c>
      <c r="BP85" s="14">
        <v>201229</v>
      </c>
    </row>
    <row r="86" spans="1:68" x14ac:dyDescent="0.25">
      <c r="A86">
        <v>139</v>
      </c>
      <c r="B86" t="s">
        <v>441</v>
      </c>
      <c r="C86">
        <v>85</v>
      </c>
      <c r="D86" t="s">
        <v>69</v>
      </c>
      <c r="E86">
        <v>1</v>
      </c>
      <c r="F86">
        <v>2010</v>
      </c>
      <c r="G86" t="s">
        <v>69</v>
      </c>
      <c r="H86" t="s">
        <v>442</v>
      </c>
      <c r="I86">
        <v>7546</v>
      </c>
      <c r="J86">
        <v>1823</v>
      </c>
      <c r="K86" t="s">
        <v>206</v>
      </c>
      <c r="L86" t="s">
        <v>443</v>
      </c>
      <c r="M86" t="s">
        <v>149</v>
      </c>
      <c r="N86" t="s">
        <v>150</v>
      </c>
      <c r="O86" t="s">
        <v>74</v>
      </c>
      <c r="P86" t="s">
        <v>75</v>
      </c>
      <c r="Q86" t="s">
        <v>182</v>
      </c>
      <c r="R86" t="s">
        <v>207</v>
      </c>
      <c r="S86" t="s">
        <v>78</v>
      </c>
      <c r="T86" t="s">
        <v>446</v>
      </c>
      <c r="U86">
        <v>1</v>
      </c>
      <c r="V86" t="s">
        <v>69</v>
      </c>
      <c r="W86" s="1">
        <v>41275</v>
      </c>
      <c r="X86" t="s">
        <v>69</v>
      </c>
      <c r="Y86" t="s">
        <v>69</v>
      </c>
      <c r="Z86" t="s">
        <v>80</v>
      </c>
      <c r="AA86" t="s">
        <v>441</v>
      </c>
      <c r="AB86" t="s">
        <v>81</v>
      </c>
      <c r="AC86">
        <v>410</v>
      </c>
      <c r="AD86">
        <v>107</v>
      </c>
      <c r="AE86">
        <v>64</v>
      </c>
      <c r="AF86" t="s">
        <v>69</v>
      </c>
      <c r="AG86" t="s">
        <v>69</v>
      </c>
      <c r="AH86" t="s">
        <v>82</v>
      </c>
      <c r="AI86" t="s">
        <v>82</v>
      </c>
      <c r="AJ86" t="s">
        <v>82</v>
      </c>
      <c r="AK86" t="s">
        <v>447</v>
      </c>
      <c r="AL86" t="s">
        <v>82</v>
      </c>
      <c r="AM86">
        <v>2000</v>
      </c>
      <c r="AN86" t="s">
        <v>84</v>
      </c>
      <c r="AO86" t="s">
        <v>136</v>
      </c>
      <c r="AP86" t="s">
        <v>119</v>
      </c>
      <c r="AQ86" t="s">
        <v>82</v>
      </c>
      <c r="AR86" t="s">
        <v>82</v>
      </c>
      <c r="AS86" t="s">
        <v>82</v>
      </c>
      <c r="AT86" t="s">
        <v>69</v>
      </c>
      <c r="AU86" t="s">
        <v>69</v>
      </c>
      <c r="AV86" s="1">
        <v>42643</v>
      </c>
      <c r="AW86" t="s">
        <v>69</v>
      </c>
      <c r="AX86" t="s">
        <v>69</v>
      </c>
      <c r="AY86" t="s">
        <v>69</v>
      </c>
      <c r="AZ86" t="s">
        <v>69</v>
      </c>
      <c r="BA86" t="s">
        <v>69</v>
      </c>
      <c r="BB86" t="s">
        <v>69</v>
      </c>
      <c r="BC86" t="s">
        <v>69</v>
      </c>
      <c r="BD86" t="s">
        <v>69</v>
      </c>
      <c r="BE86" t="s">
        <v>69</v>
      </c>
      <c r="BF86">
        <v>12</v>
      </c>
      <c r="BG86" t="s">
        <v>69</v>
      </c>
      <c r="BH86">
        <v>100</v>
      </c>
      <c r="BI86" t="s">
        <v>82</v>
      </c>
      <c r="BJ86" t="s">
        <v>69</v>
      </c>
      <c r="BK86">
        <v>75</v>
      </c>
      <c r="BL86">
        <v>25</v>
      </c>
      <c r="BM86">
        <v>8000</v>
      </c>
      <c r="BN86" t="s">
        <v>69</v>
      </c>
      <c r="BO86">
        <v>996</v>
      </c>
      <c r="BP86" s="14">
        <v>201247</v>
      </c>
    </row>
    <row r="87" spans="1:68" x14ac:dyDescent="0.25">
      <c r="A87">
        <v>140</v>
      </c>
      <c r="B87" t="s">
        <v>322</v>
      </c>
      <c r="C87">
        <v>86</v>
      </c>
      <c r="D87" t="s">
        <v>69</v>
      </c>
      <c r="E87">
        <v>6</v>
      </c>
      <c r="F87">
        <v>2010</v>
      </c>
      <c r="G87" t="s">
        <v>69</v>
      </c>
      <c r="H87" t="s">
        <v>322</v>
      </c>
      <c r="I87">
        <v>7171</v>
      </c>
      <c r="J87">
        <v>7171</v>
      </c>
      <c r="K87" t="s">
        <v>323</v>
      </c>
      <c r="L87" t="s">
        <v>71</v>
      </c>
      <c r="M87" t="s">
        <v>266</v>
      </c>
      <c r="N87" t="s">
        <v>73</v>
      </c>
      <c r="O87" t="s">
        <v>267</v>
      </c>
      <c r="P87" t="s">
        <v>75</v>
      </c>
      <c r="Q87" t="s">
        <v>182</v>
      </c>
      <c r="R87" t="s">
        <v>324</v>
      </c>
      <c r="S87" t="s">
        <v>78</v>
      </c>
      <c r="T87" t="s">
        <v>448</v>
      </c>
      <c r="U87">
        <v>1</v>
      </c>
      <c r="V87" t="s">
        <v>69</v>
      </c>
      <c r="W87" s="1">
        <v>40909</v>
      </c>
      <c r="X87" t="s">
        <v>69</v>
      </c>
      <c r="Y87" t="s">
        <v>69</v>
      </c>
      <c r="Z87" t="s">
        <v>80</v>
      </c>
      <c r="AA87" t="s">
        <v>322</v>
      </c>
      <c r="AB87" t="s">
        <v>81</v>
      </c>
      <c r="AC87">
        <v>246</v>
      </c>
      <c r="AD87">
        <v>43</v>
      </c>
      <c r="AE87">
        <v>60</v>
      </c>
      <c r="AF87" t="s">
        <v>69</v>
      </c>
      <c r="AG87" t="s">
        <v>69</v>
      </c>
      <c r="AH87" t="s">
        <v>82</v>
      </c>
      <c r="AI87" t="s">
        <v>82</v>
      </c>
      <c r="AJ87" t="s">
        <v>82</v>
      </c>
      <c r="AK87" t="s">
        <v>326</v>
      </c>
      <c r="AL87" t="s">
        <v>82</v>
      </c>
      <c r="AM87">
        <v>500</v>
      </c>
      <c r="AN87" t="s">
        <v>84</v>
      </c>
      <c r="AO87" t="s">
        <v>129</v>
      </c>
      <c r="AP87" t="s">
        <v>119</v>
      </c>
      <c r="AQ87" t="s">
        <v>82</v>
      </c>
      <c r="AR87" t="s">
        <v>82</v>
      </c>
      <c r="AS87" t="s">
        <v>82</v>
      </c>
      <c r="AT87" t="s">
        <v>69</v>
      </c>
      <c r="AU87" t="s">
        <v>69</v>
      </c>
      <c r="AV87" s="1">
        <v>42643</v>
      </c>
      <c r="AW87" t="s">
        <v>69</v>
      </c>
      <c r="AX87" t="s">
        <v>69</v>
      </c>
      <c r="AY87" t="s">
        <v>69</v>
      </c>
      <c r="AZ87" t="s">
        <v>69</v>
      </c>
      <c r="BA87" t="s">
        <v>69</v>
      </c>
      <c r="BB87" t="s">
        <v>69</v>
      </c>
      <c r="BC87" t="s">
        <v>69</v>
      </c>
      <c r="BD87" t="s">
        <v>69</v>
      </c>
      <c r="BE87" t="s">
        <v>69</v>
      </c>
      <c r="BF87">
        <v>17</v>
      </c>
      <c r="BG87" t="s">
        <v>69</v>
      </c>
      <c r="BH87">
        <v>100</v>
      </c>
      <c r="BI87" t="s">
        <v>82</v>
      </c>
      <c r="BJ87" t="s">
        <v>69</v>
      </c>
      <c r="BK87">
        <v>100</v>
      </c>
      <c r="BL87">
        <v>100</v>
      </c>
      <c r="BM87">
        <v>8000</v>
      </c>
      <c r="BN87" t="s">
        <v>69</v>
      </c>
      <c r="BO87">
        <v>1240</v>
      </c>
      <c r="BP87" s="14">
        <v>201245</v>
      </c>
    </row>
    <row r="88" spans="1:68" x14ac:dyDescent="0.25">
      <c r="A88">
        <v>141</v>
      </c>
      <c r="B88" t="s">
        <v>449</v>
      </c>
      <c r="C88">
        <v>87</v>
      </c>
      <c r="D88" t="s">
        <v>69</v>
      </c>
      <c r="E88">
        <v>1</v>
      </c>
      <c r="F88">
        <v>2010</v>
      </c>
      <c r="G88" t="s">
        <v>69</v>
      </c>
      <c r="H88" t="s">
        <v>449</v>
      </c>
      <c r="I88" t="s">
        <v>69</v>
      </c>
      <c r="J88">
        <v>1903</v>
      </c>
      <c r="K88" t="s">
        <v>164</v>
      </c>
      <c r="L88" t="s">
        <v>71</v>
      </c>
      <c r="M88" t="s">
        <v>165</v>
      </c>
      <c r="N88" t="s">
        <v>98</v>
      </c>
      <c r="O88" t="s">
        <v>166</v>
      </c>
      <c r="P88" t="s">
        <v>75</v>
      </c>
      <c r="Q88" t="s">
        <v>126</v>
      </c>
      <c r="R88" t="s">
        <v>167</v>
      </c>
      <c r="S88" t="s">
        <v>78</v>
      </c>
      <c r="T88" t="s">
        <v>450</v>
      </c>
      <c r="U88">
        <v>1</v>
      </c>
      <c r="V88" t="s">
        <v>69</v>
      </c>
      <c r="W88" s="1">
        <v>40179</v>
      </c>
      <c r="X88" t="s">
        <v>69</v>
      </c>
      <c r="Y88" t="s">
        <v>69</v>
      </c>
      <c r="Z88" t="s">
        <v>80</v>
      </c>
      <c r="AA88" t="s">
        <v>449</v>
      </c>
      <c r="AB88" t="s">
        <v>233</v>
      </c>
      <c r="AC88">
        <v>25</v>
      </c>
      <c r="AD88">
        <v>80</v>
      </c>
      <c r="AE88" t="s">
        <v>69</v>
      </c>
      <c r="AF88" t="s">
        <v>69</v>
      </c>
      <c r="AG88" t="s">
        <v>69</v>
      </c>
      <c r="AH88" t="s">
        <v>82</v>
      </c>
      <c r="AI88" t="s">
        <v>82</v>
      </c>
      <c r="AJ88" t="s">
        <v>82</v>
      </c>
      <c r="AK88" t="s">
        <v>353</v>
      </c>
      <c r="AL88" t="s">
        <v>82</v>
      </c>
      <c r="AM88">
        <v>21140</v>
      </c>
      <c r="AN88" t="s">
        <v>84</v>
      </c>
      <c r="AO88" t="s">
        <v>69</v>
      </c>
      <c r="AP88" t="s">
        <v>130</v>
      </c>
      <c r="AQ88" t="s">
        <v>90</v>
      </c>
      <c r="AR88" t="s">
        <v>82</v>
      </c>
      <c r="AS88" t="s">
        <v>82</v>
      </c>
      <c r="AT88" t="s">
        <v>69</v>
      </c>
      <c r="AU88" t="s">
        <v>69</v>
      </c>
      <c r="AV88" s="1">
        <v>42643</v>
      </c>
      <c r="AW88" t="s">
        <v>69</v>
      </c>
      <c r="AX88" t="s">
        <v>69</v>
      </c>
      <c r="AY88" t="s">
        <v>69</v>
      </c>
      <c r="AZ88" t="s">
        <v>69</v>
      </c>
      <c r="BA88" t="s">
        <v>69</v>
      </c>
      <c r="BB88" t="s">
        <v>69</v>
      </c>
      <c r="BC88" t="s">
        <v>69</v>
      </c>
      <c r="BD88" t="s">
        <v>69</v>
      </c>
      <c r="BE88" t="s">
        <v>69</v>
      </c>
      <c r="BF88">
        <v>0</v>
      </c>
      <c r="BG88" t="s">
        <v>69</v>
      </c>
      <c r="BH88">
        <v>100</v>
      </c>
      <c r="BI88" t="s">
        <v>82</v>
      </c>
      <c r="BJ88" t="s">
        <v>69</v>
      </c>
      <c r="BK88">
        <v>25</v>
      </c>
      <c r="BL88">
        <v>25</v>
      </c>
      <c r="BM88">
        <v>8000</v>
      </c>
      <c r="BN88" t="s">
        <v>69</v>
      </c>
      <c r="BO88" t="s">
        <v>69</v>
      </c>
      <c r="BP88" s="14">
        <v>201329</v>
      </c>
    </row>
    <row r="89" spans="1:68" x14ac:dyDescent="0.25">
      <c r="A89">
        <v>142</v>
      </c>
      <c r="B89" t="s">
        <v>451</v>
      </c>
      <c r="C89">
        <v>88</v>
      </c>
      <c r="D89" t="s">
        <v>69</v>
      </c>
      <c r="E89">
        <v>2</v>
      </c>
      <c r="F89">
        <v>2010</v>
      </c>
      <c r="G89" t="s">
        <v>69</v>
      </c>
      <c r="H89" t="s">
        <v>452</v>
      </c>
      <c r="I89" t="s">
        <v>69</v>
      </c>
      <c r="J89">
        <v>5421</v>
      </c>
      <c r="K89" t="s">
        <v>96</v>
      </c>
      <c r="L89" t="s">
        <v>71</v>
      </c>
      <c r="M89" t="s">
        <v>112</v>
      </c>
      <c r="N89" t="s">
        <v>98</v>
      </c>
      <c r="O89" t="s">
        <v>431</v>
      </c>
      <c r="P89" t="s">
        <v>75</v>
      </c>
      <c r="Q89" t="s">
        <v>101</v>
      </c>
      <c r="R89" t="s">
        <v>102</v>
      </c>
      <c r="S89" t="s">
        <v>78</v>
      </c>
      <c r="T89" t="s">
        <v>453</v>
      </c>
      <c r="U89">
        <v>1</v>
      </c>
      <c r="V89" t="s">
        <v>69</v>
      </c>
      <c r="W89" s="1">
        <v>41275</v>
      </c>
      <c r="X89" t="s">
        <v>69</v>
      </c>
      <c r="Y89" t="s">
        <v>69</v>
      </c>
      <c r="Z89" t="s">
        <v>80</v>
      </c>
      <c r="AA89" t="s">
        <v>451</v>
      </c>
      <c r="AB89" t="s">
        <v>81</v>
      </c>
      <c r="AC89">
        <v>270</v>
      </c>
      <c r="AD89">
        <v>115</v>
      </c>
      <c r="AE89">
        <v>52.3</v>
      </c>
      <c r="AF89" t="s">
        <v>69</v>
      </c>
      <c r="AG89" t="s">
        <v>69</v>
      </c>
      <c r="AH89" t="s">
        <v>82</v>
      </c>
      <c r="AI89" t="s">
        <v>82</v>
      </c>
      <c r="AJ89" t="s">
        <v>82</v>
      </c>
      <c r="AK89" t="s">
        <v>454</v>
      </c>
      <c r="AL89" t="s">
        <v>90</v>
      </c>
      <c r="AM89">
        <v>800</v>
      </c>
      <c r="AN89" t="s">
        <v>84</v>
      </c>
      <c r="AO89" t="s">
        <v>455</v>
      </c>
      <c r="AP89" t="s">
        <v>108</v>
      </c>
      <c r="AQ89" t="s">
        <v>82</v>
      </c>
      <c r="AR89" t="s">
        <v>82</v>
      </c>
      <c r="AS89" t="s">
        <v>82</v>
      </c>
      <c r="AT89" t="s">
        <v>69</v>
      </c>
      <c r="AU89" t="s">
        <v>69</v>
      </c>
      <c r="AV89" s="1">
        <v>42643</v>
      </c>
      <c r="AW89" t="s">
        <v>69</v>
      </c>
      <c r="AX89" t="s">
        <v>69</v>
      </c>
      <c r="AY89" t="s">
        <v>69</v>
      </c>
      <c r="AZ89" t="s">
        <v>69</v>
      </c>
      <c r="BA89" t="s">
        <v>69</v>
      </c>
      <c r="BB89" t="s">
        <v>69</v>
      </c>
      <c r="BC89" t="s">
        <v>69</v>
      </c>
      <c r="BD89" t="s">
        <v>69</v>
      </c>
      <c r="BE89" t="s">
        <v>69</v>
      </c>
      <c r="BF89">
        <v>14</v>
      </c>
      <c r="BG89" t="s">
        <v>69</v>
      </c>
      <c r="BH89">
        <v>100</v>
      </c>
      <c r="BI89" t="s">
        <v>82</v>
      </c>
      <c r="BJ89" t="s">
        <v>69</v>
      </c>
      <c r="BK89">
        <v>150</v>
      </c>
      <c r="BL89">
        <v>25</v>
      </c>
      <c r="BM89">
        <v>8000</v>
      </c>
      <c r="BN89" t="s">
        <v>69</v>
      </c>
      <c r="BO89">
        <v>567</v>
      </c>
      <c r="BP89" s="14">
        <v>201291</v>
      </c>
    </row>
    <row r="90" spans="1:68" x14ac:dyDescent="0.25">
      <c r="A90">
        <v>143</v>
      </c>
      <c r="B90" t="s">
        <v>456</v>
      </c>
      <c r="C90">
        <v>89</v>
      </c>
      <c r="D90" t="s">
        <v>69</v>
      </c>
      <c r="E90">
        <v>4</v>
      </c>
      <c r="F90">
        <v>2010</v>
      </c>
      <c r="G90" t="s">
        <v>69</v>
      </c>
      <c r="H90" t="s">
        <v>457</v>
      </c>
      <c r="I90" t="s">
        <v>69</v>
      </c>
      <c r="J90">
        <v>7661</v>
      </c>
      <c r="K90" t="s">
        <v>70</v>
      </c>
      <c r="L90" t="s">
        <v>71</v>
      </c>
      <c r="M90" t="s">
        <v>87</v>
      </c>
      <c r="N90" t="s">
        <v>73</v>
      </c>
      <c r="O90" t="s">
        <v>88</v>
      </c>
      <c r="P90" t="s">
        <v>75</v>
      </c>
      <c r="Q90" t="s">
        <v>76</v>
      </c>
      <c r="R90" t="s">
        <v>77</v>
      </c>
      <c r="S90" t="s">
        <v>78</v>
      </c>
      <c r="T90" t="s">
        <v>458</v>
      </c>
      <c r="U90">
        <v>1</v>
      </c>
      <c r="V90" t="s">
        <v>69</v>
      </c>
      <c r="W90" s="1">
        <v>40909</v>
      </c>
      <c r="X90" t="s">
        <v>69</v>
      </c>
      <c r="Y90" t="s">
        <v>69</v>
      </c>
      <c r="Z90" t="s">
        <v>80</v>
      </c>
      <c r="AA90" t="s">
        <v>456</v>
      </c>
      <c r="AB90" t="s">
        <v>104</v>
      </c>
      <c r="AC90">
        <v>49</v>
      </c>
      <c r="AD90">
        <v>95</v>
      </c>
      <c r="AE90">
        <v>60</v>
      </c>
      <c r="AF90" t="s">
        <v>69</v>
      </c>
      <c r="AG90" t="s">
        <v>69</v>
      </c>
      <c r="AH90" t="s">
        <v>90</v>
      </c>
      <c r="AI90" t="s">
        <v>82</v>
      </c>
      <c r="AJ90" t="s">
        <v>82</v>
      </c>
      <c r="AK90" t="s">
        <v>459</v>
      </c>
      <c r="AL90" t="s">
        <v>82</v>
      </c>
      <c r="AM90">
        <v>700</v>
      </c>
      <c r="AN90" t="s">
        <v>84</v>
      </c>
      <c r="AO90" t="s">
        <v>370</v>
      </c>
      <c r="AP90" t="s">
        <v>85</v>
      </c>
      <c r="AQ90" t="s">
        <v>82</v>
      </c>
      <c r="AR90" t="s">
        <v>82</v>
      </c>
      <c r="AS90" t="s">
        <v>82</v>
      </c>
      <c r="AT90" t="s">
        <v>69</v>
      </c>
      <c r="AU90" t="s">
        <v>69</v>
      </c>
      <c r="AV90" s="1">
        <v>42643</v>
      </c>
      <c r="AW90" t="s">
        <v>69</v>
      </c>
      <c r="AX90" t="s">
        <v>69</v>
      </c>
      <c r="AY90" t="s">
        <v>69</v>
      </c>
      <c r="AZ90" t="s">
        <v>69</v>
      </c>
      <c r="BA90" t="s">
        <v>69</v>
      </c>
      <c r="BB90" t="s">
        <v>69</v>
      </c>
      <c r="BC90" t="s">
        <v>69</v>
      </c>
      <c r="BD90" t="s">
        <v>69</v>
      </c>
      <c r="BE90" t="s">
        <v>69</v>
      </c>
      <c r="BF90">
        <v>15</v>
      </c>
      <c r="BG90" t="s">
        <v>69</v>
      </c>
      <c r="BH90">
        <v>100</v>
      </c>
      <c r="BI90" t="s">
        <v>82</v>
      </c>
      <c r="BJ90" t="s">
        <v>69</v>
      </c>
      <c r="BK90">
        <v>50</v>
      </c>
      <c r="BL90">
        <v>0</v>
      </c>
      <c r="BM90">
        <v>8000</v>
      </c>
      <c r="BN90" t="s">
        <v>69</v>
      </c>
      <c r="BO90">
        <v>2245</v>
      </c>
      <c r="BP90" s="14">
        <v>201316</v>
      </c>
    </row>
    <row r="91" spans="1:68" x14ac:dyDescent="0.25">
      <c r="A91">
        <v>144</v>
      </c>
      <c r="B91" t="s">
        <v>460</v>
      </c>
      <c r="C91">
        <v>90</v>
      </c>
      <c r="D91" t="s">
        <v>69</v>
      </c>
      <c r="E91">
        <v>1</v>
      </c>
      <c r="F91">
        <v>2009</v>
      </c>
      <c r="G91" t="s">
        <v>69</v>
      </c>
      <c r="H91" t="s">
        <v>69</v>
      </c>
      <c r="I91" t="s">
        <v>69</v>
      </c>
      <c r="J91" t="s">
        <v>69</v>
      </c>
      <c r="K91" t="s">
        <v>69</v>
      </c>
      <c r="L91" t="s">
        <v>461</v>
      </c>
      <c r="M91" t="s">
        <v>200</v>
      </c>
      <c r="N91" t="s">
        <v>98</v>
      </c>
      <c r="O91" t="s">
        <v>201</v>
      </c>
      <c r="P91" t="s">
        <v>75</v>
      </c>
      <c r="Q91" t="s">
        <v>114</v>
      </c>
      <c r="R91" t="s">
        <v>462</v>
      </c>
      <c r="S91" t="s">
        <v>78</v>
      </c>
      <c r="T91" t="s">
        <v>463</v>
      </c>
      <c r="U91">
        <v>1</v>
      </c>
      <c r="V91" t="s">
        <v>69</v>
      </c>
      <c r="W91" s="1">
        <v>40179</v>
      </c>
      <c r="X91" t="s">
        <v>69</v>
      </c>
      <c r="Y91" t="s">
        <v>69</v>
      </c>
      <c r="Z91" t="s">
        <v>185</v>
      </c>
      <c r="AA91" t="s">
        <v>460</v>
      </c>
      <c r="AB91" t="s">
        <v>104</v>
      </c>
      <c r="AC91">
        <v>90</v>
      </c>
      <c r="AD91">
        <v>65</v>
      </c>
      <c r="AE91">
        <v>82</v>
      </c>
      <c r="AF91">
        <v>20</v>
      </c>
      <c r="AG91" t="s">
        <v>69</v>
      </c>
      <c r="AH91" t="s">
        <v>82</v>
      </c>
      <c r="AI91" t="s">
        <v>82</v>
      </c>
      <c r="AJ91" t="s">
        <v>82</v>
      </c>
      <c r="AK91" t="s">
        <v>464</v>
      </c>
      <c r="AL91" t="s">
        <v>82</v>
      </c>
      <c r="AM91">
        <v>700</v>
      </c>
      <c r="AN91" t="s">
        <v>84</v>
      </c>
      <c r="AO91" t="s">
        <v>107</v>
      </c>
      <c r="AP91" t="s">
        <v>193</v>
      </c>
      <c r="AQ91" t="s">
        <v>82</v>
      </c>
      <c r="AR91" t="s">
        <v>82</v>
      </c>
      <c r="AS91" t="s">
        <v>82</v>
      </c>
      <c r="AT91" t="s">
        <v>69</v>
      </c>
      <c r="AU91" t="s">
        <v>69</v>
      </c>
      <c r="AV91" s="1">
        <v>42643</v>
      </c>
      <c r="AW91" t="s">
        <v>69</v>
      </c>
      <c r="AX91" t="s">
        <v>69</v>
      </c>
      <c r="AY91" t="s">
        <v>69</v>
      </c>
      <c r="AZ91" t="s">
        <v>69</v>
      </c>
      <c r="BA91" t="s">
        <v>69</v>
      </c>
      <c r="BB91" t="s">
        <v>69</v>
      </c>
      <c r="BC91" t="s">
        <v>69</v>
      </c>
      <c r="BD91" t="s">
        <v>69</v>
      </c>
      <c r="BE91" t="s">
        <v>69</v>
      </c>
      <c r="BF91">
        <v>11</v>
      </c>
      <c r="BG91" t="s">
        <v>69</v>
      </c>
      <c r="BH91">
        <v>100</v>
      </c>
      <c r="BI91" t="s">
        <v>82</v>
      </c>
      <c r="BJ91" t="s">
        <v>69</v>
      </c>
      <c r="BK91">
        <v>100</v>
      </c>
      <c r="BL91">
        <v>25</v>
      </c>
      <c r="BM91">
        <v>8000</v>
      </c>
      <c r="BN91" t="s">
        <v>69</v>
      </c>
      <c r="BO91">
        <v>960</v>
      </c>
      <c r="BP91" s="14">
        <v>201231</v>
      </c>
    </row>
    <row r="92" spans="1:68" x14ac:dyDescent="0.25">
      <c r="A92">
        <v>145</v>
      </c>
      <c r="B92" t="s">
        <v>465</v>
      </c>
      <c r="C92">
        <v>91</v>
      </c>
      <c r="D92" t="s">
        <v>69</v>
      </c>
      <c r="E92">
        <v>1</v>
      </c>
      <c r="F92">
        <v>2009</v>
      </c>
      <c r="G92" t="s">
        <v>69</v>
      </c>
      <c r="H92" t="s">
        <v>466</v>
      </c>
      <c r="I92" t="s">
        <v>69</v>
      </c>
      <c r="J92">
        <v>2168</v>
      </c>
      <c r="K92" t="s">
        <v>181</v>
      </c>
      <c r="L92" t="s">
        <v>71</v>
      </c>
      <c r="M92" t="s">
        <v>112</v>
      </c>
      <c r="N92" t="s">
        <v>98</v>
      </c>
      <c r="O92" t="s">
        <v>348</v>
      </c>
      <c r="P92" t="s">
        <v>75</v>
      </c>
      <c r="Q92" t="s">
        <v>182</v>
      </c>
      <c r="R92" t="s">
        <v>183</v>
      </c>
      <c r="S92" t="s">
        <v>78</v>
      </c>
      <c r="T92" t="s">
        <v>467</v>
      </c>
      <c r="U92">
        <v>1</v>
      </c>
      <c r="V92" t="s">
        <v>69</v>
      </c>
      <c r="W92" s="1">
        <v>40179</v>
      </c>
      <c r="X92" t="s">
        <v>69</v>
      </c>
      <c r="Y92" t="s">
        <v>69</v>
      </c>
      <c r="Z92" t="s">
        <v>80</v>
      </c>
      <c r="AA92" t="s">
        <v>465</v>
      </c>
      <c r="AB92" t="s">
        <v>104</v>
      </c>
      <c r="AC92">
        <v>100</v>
      </c>
      <c r="AD92">
        <v>90</v>
      </c>
      <c r="AE92">
        <v>62.8</v>
      </c>
      <c r="AF92" t="s">
        <v>69</v>
      </c>
      <c r="AG92" t="s">
        <v>69</v>
      </c>
      <c r="AH92" t="s">
        <v>82</v>
      </c>
      <c r="AI92" t="s">
        <v>82</v>
      </c>
      <c r="AJ92" t="s">
        <v>82</v>
      </c>
      <c r="AK92" t="s">
        <v>228</v>
      </c>
      <c r="AL92" t="s">
        <v>82</v>
      </c>
      <c r="AM92">
        <v>800</v>
      </c>
      <c r="AN92" t="s">
        <v>84</v>
      </c>
      <c r="AO92" t="s">
        <v>370</v>
      </c>
      <c r="AP92" t="s">
        <v>119</v>
      </c>
      <c r="AQ92" t="s">
        <v>82</v>
      </c>
      <c r="AR92" t="s">
        <v>82</v>
      </c>
      <c r="AS92" t="s">
        <v>82</v>
      </c>
      <c r="AT92" t="s">
        <v>69</v>
      </c>
      <c r="AU92" t="s">
        <v>69</v>
      </c>
      <c r="AV92" s="1">
        <v>42643</v>
      </c>
      <c r="AW92" t="s">
        <v>69</v>
      </c>
      <c r="AX92" t="s">
        <v>69</v>
      </c>
      <c r="AY92" t="s">
        <v>69</v>
      </c>
      <c r="AZ92" t="s">
        <v>69</v>
      </c>
      <c r="BA92" t="s">
        <v>69</v>
      </c>
      <c r="BB92" t="s">
        <v>69</v>
      </c>
      <c r="BC92" t="s">
        <v>69</v>
      </c>
      <c r="BD92" t="s">
        <v>69</v>
      </c>
      <c r="BE92" t="s">
        <v>69</v>
      </c>
      <c r="BF92">
        <v>11</v>
      </c>
      <c r="BG92" t="s">
        <v>69</v>
      </c>
      <c r="BH92">
        <v>100</v>
      </c>
      <c r="BI92" t="s">
        <v>82</v>
      </c>
      <c r="BJ92" t="s">
        <v>69</v>
      </c>
      <c r="BK92">
        <v>200</v>
      </c>
      <c r="BL92">
        <v>100</v>
      </c>
      <c r="BM92">
        <v>8000</v>
      </c>
      <c r="BN92" t="s">
        <v>69</v>
      </c>
      <c r="BO92">
        <v>283</v>
      </c>
      <c r="BP92" s="14">
        <v>201222</v>
      </c>
    </row>
    <row r="93" spans="1:68" x14ac:dyDescent="0.25">
      <c r="A93">
        <v>146</v>
      </c>
      <c r="B93" t="s">
        <v>468</v>
      </c>
      <c r="C93">
        <v>92</v>
      </c>
      <c r="D93" t="s">
        <v>69</v>
      </c>
      <c r="E93">
        <v>3</v>
      </c>
      <c r="F93">
        <v>2009</v>
      </c>
      <c r="G93">
        <v>145</v>
      </c>
      <c r="H93" t="s">
        <v>468</v>
      </c>
      <c r="I93">
        <v>6728</v>
      </c>
      <c r="J93">
        <v>6728</v>
      </c>
      <c r="K93" t="s">
        <v>469</v>
      </c>
      <c r="L93" t="s">
        <v>71</v>
      </c>
      <c r="M93" t="s">
        <v>149</v>
      </c>
      <c r="N93" t="s">
        <v>150</v>
      </c>
      <c r="O93" t="s">
        <v>157</v>
      </c>
      <c r="P93" t="s">
        <v>75</v>
      </c>
      <c r="Q93" t="s">
        <v>76</v>
      </c>
      <c r="R93" t="s">
        <v>77</v>
      </c>
      <c r="S93" t="s">
        <v>78</v>
      </c>
      <c r="T93" t="s">
        <v>470</v>
      </c>
      <c r="U93">
        <v>1</v>
      </c>
      <c r="V93" t="s">
        <v>69</v>
      </c>
      <c r="W93" s="1">
        <v>40179</v>
      </c>
      <c r="X93" t="s">
        <v>69</v>
      </c>
      <c r="Y93" t="s">
        <v>69</v>
      </c>
      <c r="Z93" t="s">
        <v>80</v>
      </c>
      <c r="AA93" t="s">
        <v>468</v>
      </c>
      <c r="AB93" t="s">
        <v>81</v>
      </c>
      <c r="AC93">
        <v>271</v>
      </c>
      <c r="AD93">
        <v>139</v>
      </c>
      <c r="AE93">
        <v>63</v>
      </c>
      <c r="AF93" t="s">
        <v>69</v>
      </c>
      <c r="AG93" t="s">
        <v>69</v>
      </c>
      <c r="AH93" t="s">
        <v>82</v>
      </c>
      <c r="AI93" t="s">
        <v>82</v>
      </c>
      <c r="AJ93" t="s">
        <v>82</v>
      </c>
      <c r="AK93" t="s">
        <v>388</v>
      </c>
      <c r="AL93" t="s">
        <v>82</v>
      </c>
      <c r="AM93">
        <v>1600</v>
      </c>
      <c r="AN93" t="s">
        <v>84</v>
      </c>
      <c r="AO93" t="s">
        <v>136</v>
      </c>
      <c r="AP93" t="s">
        <v>85</v>
      </c>
      <c r="AQ93" t="s">
        <v>82</v>
      </c>
      <c r="AR93" t="s">
        <v>82</v>
      </c>
      <c r="AS93" t="s">
        <v>82</v>
      </c>
      <c r="AT93" t="s">
        <v>69</v>
      </c>
      <c r="AU93" t="s">
        <v>69</v>
      </c>
      <c r="AV93" s="1">
        <v>42643</v>
      </c>
      <c r="AW93" t="s">
        <v>69</v>
      </c>
      <c r="AX93" t="s">
        <v>69</v>
      </c>
      <c r="AY93" t="s">
        <v>69</v>
      </c>
      <c r="AZ93" t="s">
        <v>69</v>
      </c>
      <c r="BA93" t="s">
        <v>69</v>
      </c>
      <c r="BB93" t="s">
        <v>69</v>
      </c>
      <c r="BC93" t="s">
        <v>69</v>
      </c>
      <c r="BD93" t="s">
        <v>69</v>
      </c>
      <c r="BE93" t="s">
        <v>69</v>
      </c>
      <c r="BF93">
        <v>16</v>
      </c>
      <c r="BG93" t="s">
        <v>69</v>
      </c>
      <c r="BH93">
        <v>100</v>
      </c>
      <c r="BI93" t="s">
        <v>82</v>
      </c>
      <c r="BJ93" t="s">
        <v>69</v>
      </c>
      <c r="BK93">
        <v>150</v>
      </c>
      <c r="BL93">
        <v>25</v>
      </c>
      <c r="BM93">
        <v>8000</v>
      </c>
      <c r="BN93" t="s">
        <v>69</v>
      </c>
      <c r="BO93">
        <v>389</v>
      </c>
      <c r="BP93" s="14">
        <v>201220</v>
      </c>
    </row>
    <row r="94" spans="1:68" x14ac:dyDescent="0.25">
      <c r="A94">
        <v>147</v>
      </c>
      <c r="B94" t="s">
        <v>471</v>
      </c>
      <c r="C94">
        <v>93</v>
      </c>
      <c r="D94" t="s">
        <v>69</v>
      </c>
      <c r="E94">
        <v>2</v>
      </c>
      <c r="F94">
        <v>2009</v>
      </c>
      <c r="G94">
        <v>200</v>
      </c>
      <c r="H94" t="s">
        <v>472</v>
      </c>
      <c r="I94" t="s">
        <v>69</v>
      </c>
      <c r="J94">
        <v>5421</v>
      </c>
      <c r="K94" t="s">
        <v>96</v>
      </c>
      <c r="L94" t="s">
        <v>71</v>
      </c>
      <c r="M94" t="s">
        <v>149</v>
      </c>
      <c r="N94" t="s">
        <v>150</v>
      </c>
      <c r="O94" t="s">
        <v>157</v>
      </c>
      <c r="P94" t="s">
        <v>75</v>
      </c>
      <c r="Q94" t="s">
        <v>101</v>
      </c>
      <c r="R94" t="s">
        <v>102</v>
      </c>
      <c r="S94" t="s">
        <v>78</v>
      </c>
      <c r="T94" t="s">
        <v>473</v>
      </c>
      <c r="U94">
        <v>1</v>
      </c>
      <c r="V94" t="s">
        <v>69</v>
      </c>
      <c r="W94" s="1">
        <v>41275</v>
      </c>
      <c r="X94" t="s">
        <v>69</v>
      </c>
      <c r="Y94" t="s">
        <v>69</v>
      </c>
      <c r="Z94" t="s">
        <v>80</v>
      </c>
      <c r="AA94" t="s">
        <v>471</v>
      </c>
      <c r="AB94" t="s">
        <v>81</v>
      </c>
      <c r="AC94">
        <v>229</v>
      </c>
      <c r="AD94">
        <v>219</v>
      </c>
      <c r="AE94">
        <v>56</v>
      </c>
      <c r="AF94">
        <v>40</v>
      </c>
      <c r="AG94" t="s">
        <v>69</v>
      </c>
      <c r="AH94" t="s">
        <v>82</v>
      </c>
      <c r="AI94" t="s">
        <v>82</v>
      </c>
      <c r="AJ94" t="s">
        <v>82</v>
      </c>
      <c r="AK94" t="s">
        <v>474</v>
      </c>
      <c r="AL94" t="s">
        <v>82</v>
      </c>
      <c r="AM94">
        <v>2000</v>
      </c>
      <c r="AN94" t="s">
        <v>84</v>
      </c>
      <c r="AO94" t="s">
        <v>136</v>
      </c>
      <c r="AP94" t="s">
        <v>108</v>
      </c>
      <c r="AQ94" t="s">
        <v>82</v>
      </c>
      <c r="AR94" t="s">
        <v>82</v>
      </c>
      <c r="AS94" t="s">
        <v>82</v>
      </c>
      <c r="AT94" t="s">
        <v>69</v>
      </c>
      <c r="AU94" t="s">
        <v>69</v>
      </c>
      <c r="AV94" s="1">
        <v>42643</v>
      </c>
      <c r="AW94" t="s">
        <v>69</v>
      </c>
      <c r="AX94" t="s">
        <v>69</v>
      </c>
      <c r="AY94" t="s">
        <v>69</v>
      </c>
      <c r="AZ94" s="1">
        <v>42990</v>
      </c>
      <c r="BA94" t="s">
        <v>170</v>
      </c>
      <c r="BB94" t="s">
        <v>69</v>
      </c>
      <c r="BC94" t="s">
        <v>69</v>
      </c>
      <c r="BD94" t="s">
        <v>69</v>
      </c>
      <c r="BE94" t="s">
        <v>69</v>
      </c>
      <c r="BF94">
        <v>17</v>
      </c>
      <c r="BG94" t="s">
        <v>69</v>
      </c>
      <c r="BH94">
        <v>100</v>
      </c>
      <c r="BI94" t="s">
        <v>82</v>
      </c>
      <c r="BJ94" t="s">
        <v>69</v>
      </c>
      <c r="BK94">
        <v>150</v>
      </c>
      <c r="BL94">
        <v>25</v>
      </c>
      <c r="BM94">
        <v>8000</v>
      </c>
      <c r="BN94">
        <v>350</v>
      </c>
      <c r="BO94">
        <v>278</v>
      </c>
      <c r="BP94" s="14">
        <v>201210</v>
      </c>
    </row>
    <row r="95" spans="1:68" x14ac:dyDescent="0.25">
      <c r="A95">
        <v>148</v>
      </c>
      <c r="B95" t="s">
        <v>475</v>
      </c>
      <c r="C95">
        <v>94</v>
      </c>
      <c r="D95" t="s">
        <v>69</v>
      </c>
      <c r="E95">
        <v>5</v>
      </c>
      <c r="F95">
        <v>2009</v>
      </c>
      <c r="G95" t="s">
        <v>69</v>
      </c>
      <c r="H95" t="s">
        <v>475</v>
      </c>
      <c r="I95" t="s">
        <v>69</v>
      </c>
      <c r="J95">
        <v>7661</v>
      </c>
      <c r="K95" t="s">
        <v>70</v>
      </c>
      <c r="L95" t="s">
        <v>443</v>
      </c>
      <c r="M95" t="s">
        <v>72</v>
      </c>
      <c r="N95" t="s">
        <v>73</v>
      </c>
      <c r="O95" t="s">
        <v>74</v>
      </c>
      <c r="P95" t="s">
        <v>75</v>
      </c>
      <c r="Q95" t="s">
        <v>76</v>
      </c>
      <c r="R95" t="s">
        <v>77</v>
      </c>
      <c r="S95" t="s">
        <v>78</v>
      </c>
      <c r="T95" t="s">
        <v>476</v>
      </c>
      <c r="U95">
        <v>1</v>
      </c>
      <c r="V95" t="s">
        <v>69</v>
      </c>
      <c r="W95" s="1">
        <v>40179</v>
      </c>
      <c r="X95" t="s">
        <v>69</v>
      </c>
      <c r="Y95" t="s">
        <v>69</v>
      </c>
      <c r="Z95" t="s">
        <v>185</v>
      </c>
      <c r="AA95" t="s">
        <v>475</v>
      </c>
      <c r="AB95" t="s">
        <v>81</v>
      </c>
      <c r="AC95">
        <v>260</v>
      </c>
      <c r="AD95">
        <v>100</v>
      </c>
      <c r="AE95">
        <v>39</v>
      </c>
      <c r="AF95">
        <v>100</v>
      </c>
      <c r="AG95" t="s">
        <v>69</v>
      </c>
      <c r="AH95" t="s">
        <v>82</v>
      </c>
      <c r="AI95" t="s">
        <v>82</v>
      </c>
      <c r="AJ95" t="s">
        <v>82</v>
      </c>
      <c r="AK95" t="s">
        <v>246</v>
      </c>
      <c r="AL95" t="s">
        <v>82</v>
      </c>
      <c r="AM95">
        <v>1600</v>
      </c>
      <c r="AN95" t="s">
        <v>84</v>
      </c>
      <c r="AO95" t="s">
        <v>370</v>
      </c>
      <c r="AP95" t="s">
        <v>85</v>
      </c>
      <c r="AQ95" t="s">
        <v>82</v>
      </c>
      <c r="AR95" t="s">
        <v>82</v>
      </c>
      <c r="AS95" t="s">
        <v>82</v>
      </c>
      <c r="AT95" t="s">
        <v>69</v>
      </c>
      <c r="AU95" t="s">
        <v>69</v>
      </c>
      <c r="AV95" s="1">
        <v>42643</v>
      </c>
      <c r="AW95" t="s">
        <v>69</v>
      </c>
      <c r="AX95" t="s">
        <v>69</v>
      </c>
      <c r="AY95" t="s">
        <v>69</v>
      </c>
      <c r="AZ95" s="1">
        <v>42599</v>
      </c>
      <c r="BA95" t="s">
        <v>93</v>
      </c>
      <c r="BB95" t="s">
        <v>69</v>
      </c>
      <c r="BC95" t="s">
        <v>69</v>
      </c>
      <c r="BD95" t="s">
        <v>69</v>
      </c>
      <c r="BE95" t="s">
        <v>69</v>
      </c>
      <c r="BF95">
        <v>13</v>
      </c>
      <c r="BG95" t="s">
        <v>69</v>
      </c>
      <c r="BH95">
        <v>100</v>
      </c>
      <c r="BI95" t="s">
        <v>82</v>
      </c>
      <c r="BJ95" t="s">
        <v>69</v>
      </c>
      <c r="BK95">
        <v>75</v>
      </c>
      <c r="BL95">
        <v>25</v>
      </c>
      <c r="BM95">
        <v>8000</v>
      </c>
      <c r="BN95" t="s">
        <v>69</v>
      </c>
      <c r="BO95">
        <v>1750</v>
      </c>
      <c r="BP95" s="14">
        <v>201217</v>
      </c>
    </row>
    <row r="96" spans="1:68" x14ac:dyDescent="0.25">
      <c r="A96">
        <v>149</v>
      </c>
      <c r="B96" t="s">
        <v>477</v>
      </c>
      <c r="C96">
        <v>95</v>
      </c>
      <c r="D96" t="s">
        <v>69</v>
      </c>
      <c r="E96">
        <v>1</v>
      </c>
      <c r="F96">
        <v>2009</v>
      </c>
      <c r="G96" t="s">
        <v>69</v>
      </c>
      <c r="H96" t="s">
        <v>477</v>
      </c>
      <c r="I96">
        <v>2191</v>
      </c>
      <c r="J96">
        <v>1862</v>
      </c>
      <c r="K96" t="s">
        <v>394</v>
      </c>
      <c r="L96" t="s">
        <v>71</v>
      </c>
      <c r="M96" t="s">
        <v>149</v>
      </c>
      <c r="N96" t="s">
        <v>150</v>
      </c>
      <c r="O96" t="s">
        <v>151</v>
      </c>
      <c r="P96" t="s">
        <v>75</v>
      </c>
      <c r="Q96" t="s">
        <v>182</v>
      </c>
      <c r="R96" t="s">
        <v>395</v>
      </c>
      <c r="S96" t="s">
        <v>78</v>
      </c>
      <c r="T96" t="s">
        <v>478</v>
      </c>
      <c r="U96">
        <v>1</v>
      </c>
      <c r="V96" t="s">
        <v>69</v>
      </c>
      <c r="W96" t="s">
        <v>69</v>
      </c>
      <c r="X96" t="s">
        <v>69</v>
      </c>
      <c r="Y96" t="s">
        <v>69</v>
      </c>
      <c r="Z96" t="s">
        <v>185</v>
      </c>
      <c r="AA96" t="s">
        <v>477</v>
      </c>
      <c r="AB96" t="s">
        <v>104</v>
      </c>
      <c r="AC96">
        <v>118</v>
      </c>
      <c r="AD96">
        <v>250</v>
      </c>
      <c r="AE96">
        <v>67.8</v>
      </c>
      <c r="AF96" t="s">
        <v>69</v>
      </c>
      <c r="AG96" t="s">
        <v>69</v>
      </c>
      <c r="AH96" t="s">
        <v>82</v>
      </c>
      <c r="AI96" t="s">
        <v>82</v>
      </c>
      <c r="AJ96" t="s">
        <v>82</v>
      </c>
      <c r="AK96" t="s">
        <v>479</v>
      </c>
      <c r="AL96" t="s">
        <v>82</v>
      </c>
      <c r="AM96">
        <v>1200</v>
      </c>
      <c r="AN96" t="s">
        <v>84</v>
      </c>
      <c r="AO96" t="s">
        <v>136</v>
      </c>
      <c r="AP96" t="s">
        <v>119</v>
      </c>
      <c r="AQ96" t="s">
        <v>82</v>
      </c>
      <c r="AR96" t="s">
        <v>82</v>
      </c>
      <c r="AS96" t="s">
        <v>82</v>
      </c>
      <c r="AT96" t="s">
        <v>69</v>
      </c>
      <c r="AU96" t="s">
        <v>69</v>
      </c>
      <c r="AV96" s="1">
        <v>42643</v>
      </c>
      <c r="AW96" t="s">
        <v>69</v>
      </c>
      <c r="AX96" t="s">
        <v>69</v>
      </c>
      <c r="AY96" t="s">
        <v>69</v>
      </c>
      <c r="AZ96" t="s">
        <v>69</v>
      </c>
      <c r="BA96" t="s">
        <v>69</v>
      </c>
      <c r="BB96" t="s">
        <v>69</v>
      </c>
      <c r="BC96" t="s">
        <v>69</v>
      </c>
      <c r="BD96" t="s">
        <v>69</v>
      </c>
      <c r="BE96" t="s">
        <v>69</v>
      </c>
      <c r="BF96">
        <v>15</v>
      </c>
      <c r="BG96" t="s">
        <v>69</v>
      </c>
      <c r="BH96">
        <v>100</v>
      </c>
      <c r="BI96" t="s">
        <v>82</v>
      </c>
      <c r="BJ96" t="s">
        <v>69</v>
      </c>
      <c r="BK96">
        <v>300</v>
      </c>
      <c r="BL96">
        <v>100</v>
      </c>
      <c r="BM96">
        <v>8000</v>
      </c>
      <c r="BN96" t="s">
        <v>69</v>
      </c>
      <c r="BO96">
        <v>62</v>
      </c>
      <c r="BP96" s="14">
        <v>201243</v>
      </c>
    </row>
    <row r="97" spans="1:68" x14ac:dyDescent="0.25">
      <c r="A97">
        <v>150</v>
      </c>
      <c r="B97" t="s">
        <v>391</v>
      </c>
      <c r="C97">
        <v>96</v>
      </c>
      <c r="D97" t="s">
        <v>480</v>
      </c>
      <c r="E97">
        <v>1</v>
      </c>
      <c r="F97">
        <v>2009</v>
      </c>
      <c r="G97">
        <v>144</v>
      </c>
      <c r="H97" t="s">
        <v>393</v>
      </c>
      <c r="I97" t="s">
        <v>69</v>
      </c>
      <c r="J97">
        <v>1862</v>
      </c>
      <c r="K97" t="s">
        <v>394</v>
      </c>
      <c r="L97" t="s">
        <v>71</v>
      </c>
      <c r="M97" t="s">
        <v>149</v>
      </c>
      <c r="N97" t="s">
        <v>150</v>
      </c>
      <c r="O97" t="s">
        <v>151</v>
      </c>
      <c r="P97" t="s">
        <v>75</v>
      </c>
      <c r="Q97" t="s">
        <v>182</v>
      </c>
      <c r="R97" t="s">
        <v>395</v>
      </c>
      <c r="S97" t="s">
        <v>78</v>
      </c>
      <c r="T97" t="s">
        <v>481</v>
      </c>
      <c r="U97">
        <v>1</v>
      </c>
      <c r="V97" t="s">
        <v>69</v>
      </c>
      <c r="W97" s="1">
        <v>40544</v>
      </c>
      <c r="X97" t="s">
        <v>69</v>
      </c>
      <c r="Y97" t="s">
        <v>69</v>
      </c>
      <c r="Z97" t="s">
        <v>80</v>
      </c>
      <c r="AA97" t="s">
        <v>393</v>
      </c>
      <c r="AB97" t="s">
        <v>81</v>
      </c>
      <c r="AC97">
        <v>105</v>
      </c>
      <c r="AD97">
        <v>229</v>
      </c>
      <c r="AE97">
        <v>68</v>
      </c>
      <c r="AF97" t="s">
        <v>69</v>
      </c>
      <c r="AG97" t="s">
        <v>69</v>
      </c>
      <c r="AH97" t="s">
        <v>82</v>
      </c>
      <c r="AI97" t="s">
        <v>82</v>
      </c>
      <c r="AJ97" t="s">
        <v>82</v>
      </c>
      <c r="AK97" t="s">
        <v>397</v>
      </c>
      <c r="AL97" t="s">
        <v>82</v>
      </c>
      <c r="AM97">
        <v>1200</v>
      </c>
      <c r="AN97" t="s">
        <v>84</v>
      </c>
      <c r="AO97" t="s">
        <v>129</v>
      </c>
      <c r="AP97" t="s">
        <v>119</v>
      </c>
      <c r="AQ97" t="s">
        <v>82</v>
      </c>
      <c r="AR97" t="s">
        <v>82</v>
      </c>
      <c r="AS97" t="s">
        <v>82</v>
      </c>
      <c r="AT97" t="s">
        <v>69</v>
      </c>
      <c r="AU97" t="s">
        <v>69</v>
      </c>
      <c r="AV97" s="1">
        <v>42720</v>
      </c>
      <c r="AW97" t="s">
        <v>170</v>
      </c>
      <c r="AX97" t="s">
        <v>69</v>
      </c>
      <c r="AY97" t="s">
        <v>69</v>
      </c>
      <c r="AZ97" t="s">
        <v>69</v>
      </c>
      <c r="BA97" t="s">
        <v>69</v>
      </c>
      <c r="BB97" t="s">
        <v>69</v>
      </c>
      <c r="BC97" t="s">
        <v>69</v>
      </c>
      <c r="BD97" t="s">
        <v>69</v>
      </c>
      <c r="BE97" t="s">
        <v>69</v>
      </c>
      <c r="BF97">
        <v>18</v>
      </c>
      <c r="BG97" t="s">
        <v>69</v>
      </c>
      <c r="BH97">
        <v>100</v>
      </c>
      <c r="BI97" t="s">
        <v>82</v>
      </c>
      <c r="BJ97" t="s">
        <v>69</v>
      </c>
      <c r="BK97">
        <v>300</v>
      </c>
      <c r="BL97">
        <v>100</v>
      </c>
      <c r="BM97">
        <v>8000</v>
      </c>
      <c r="BN97" t="s">
        <v>69</v>
      </c>
      <c r="BO97">
        <v>68</v>
      </c>
      <c r="BP97" s="14">
        <v>201253</v>
      </c>
    </row>
    <row r="98" spans="1:68" x14ac:dyDescent="0.25">
      <c r="A98">
        <v>151</v>
      </c>
      <c r="B98" t="s">
        <v>482</v>
      </c>
      <c r="C98">
        <v>97</v>
      </c>
      <c r="D98" t="s">
        <v>69</v>
      </c>
      <c r="E98">
        <v>4</v>
      </c>
      <c r="F98">
        <v>2009</v>
      </c>
      <c r="G98">
        <v>271</v>
      </c>
      <c r="H98" t="s">
        <v>155</v>
      </c>
      <c r="I98">
        <v>3307</v>
      </c>
      <c r="J98">
        <v>3307</v>
      </c>
      <c r="K98" t="s">
        <v>156</v>
      </c>
      <c r="L98" t="s">
        <v>483</v>
      </c>
      <c r="M98" t="s">
        <v>149</v>
      </c>
      <c r="N98" t="s">
        <v>150</v>
      </c>
      <c r="O98" t="s">
        <v>157</v>
      </c>
      <c r="P98" t="s">
        <v>75</v>
      </c>
      <c r="Q98" t="s">
        <v>101</v>
      </c>
      <c r="R98" t="s">
        <v>102</v>
      </c>
      <c r="S98" t="s">
        <v>78</v>
      </c>
      <c r="T98" t="s">
        <v>484</v>
      </c>
      <c r="U98">
        <v>1</v>
      </c>
      <c r="V98" t="s">
        <v>69</v>
      </c>
      <c r="W98" s="1">
        <v>41827</v>
      </c>
      <c r="X98" t="s">
        <v>69</v>
      </c>
      <c r="Y98" t="s">
        <v>69</v>
      </c>
      <c r="Z98" t="s">
        <v>80</v>
      </c>
      <c r="AA98" t="s">
        <v>485</v>
      </c>
      <c r="AB98" t="s">
        <v>81</v>
      </c>
      <c r="AC98">
        <v>367</v>
      </c>
      <c r="AD98">
        <v>145</v>
      </c>
      <c r="AE98">
        <v>58</v>
      </c>
      <c r="AF98">
        <v>40</v>
      </c>
      <c r="AG98" t="s">
        <v>69</v>
      </c>
      <c r="AH98" t="s">
        <v>82</v>
      </c>
      <c r="AI98" t="s">
        <v>82</v>
      </c>
      <c r="AJ98" t="s">
        <v>82</v>
      </c>
      <c r="AK98" t="s">
        <v>447</v>
      </c>
      <c r="AL98" t="s">
        <v>82</v>
      </c>
      <c r="AM98">
        <v>2000</v>
      </c>
      <c r="AN98" t="s">
        <v>84</v>
      </c>
      <c r="AO98" t="s">
        <v>136</v>
      </c>
      <c r="AP98" t="s">
        <v>108</v>
      </c>
      <c r="AQ98" t="s">
        <v>82</v>
      </c>
      <c r="AR98" t="s">
        <v>82</v>
      </c>
      <c r="AS98" t="s">
        <v>82</v>
      </c>
      <c r="AT98" t="s">
        <v>69</v>
      </c>
      <c r="AU98" t="s">
        <v>69</v>
      </c>
      <c r="AV98" s="1">
        <v>42773</v>
      </c>
      <c r="AW98" t="s">
        <v>109</v>
      </c>
      <c r="AX98" t="s">
        <v>69</v>
      </c>
      <c r="AY98" t="s">
        <v>69</v>
      </c>
      <c r="AZ98" t="s">
        <v>69</v>
      </c>
      <c r="BA98" t="s">
        <v>69</v>
      </c>
      <c r="BB98" t="s">
        <v>69</v>
      </c>
      <c r="BC98" t="s">
        <v>69</v>
      </c>
      <c r="BD98" t="s">
        <v>69</v>
      </c>
      <c r="BE98" t="s">
        <v>69</v>
      </c>
      <c r="BF98">
        <v>13</v>
      </c>
      <c r="BG98" t="s">
        <v>69</v>
      </c>
      <c r="BH98">
        <v>100</v>
      </c>
      <c r="BI98" t="s">
        <v>82</v>
      </c>
      <c r="BJ98" t="s">
        <v>69</v>
      </c>
      <c r="BK98">
        <v>150</v>
      </c>
      <c r="BL98">
        <v>25</v>
      </c>
      <c r="BM98">
        <v>8000</v>
      </c>
      <c r="BN98" t="s">
        <v>69</v>
      </c>
      <c r="BO98">
        <v>405</v>
      </c>
      <c r="BP98" s="14">
        <v>201219</v>
      </c>
    </row>
    <row r="99" spans="1:68" x14ac:dyDescent="0.25">
      <c r="A99">
        <v>152</v>
      </c>
      <c r="B99" t="s">
        <v>486</v>
      </c>
      <c r="C99">
        <v>98</v>
      </c>
      <c r="D99" t="s">
        <v>69</v>
      </c>
      <c r="E99">
        <v>5</v>
      </c>
      <c r="F99">
        <v>2009</v>
      </c>
      <c r="G99" t="s">
        <v>69</v>
      </c>
      <c r="H99" t="s">
        <v>487</v>
      </c>
      <c r="I99" t="s">
        <v>69</v>
      </c>
      <c r="J99">
        <v>5421</v>
      </c>
      <c r="K99" t="s">
        <v>96</v>
      </c>
      <c r="L99" t="s">
        <v>71</v>
      </c>
      <c r="M99" t="s">
        <v>97</v>
      </c>
      <c r="N99" t="s">
        <v>98</v>
      </c>
      <c r="O99" t="s">
        <v>99</v>
      </c>
      <c r="P99" t="s">
        <v>75</v>
      </c>
      <c r="Q99" t="s">
        <v>101</v>
      </c>
      <c r="R99" t="s">
        <v>102</v>
      </c>
      <c r="S99" t="s">
        <v>78</v>
      </c>
      <c r="T99" t="s">
        <v>488</v>
      </c>
      <c r="U99">
        <v>1</v>
      </c>
      <c r="V99" t="s">
        <v>69</v>
      </c>
      <c r="W99" s="1">
        <v>40909</v>
      </c>
      <c r="X99" t="s">
        <v>69</v>
      </c>
      <c r="Y99" t="s">
        <v>69</v>
      </c>
      <c r="Z99" t="s">
        <v>80</v>
      </c>
      <c r="AA99" t="s">
        <v>486</v>
      </c>
      <c r="AB99" t="s">
        <v>104</v>
      </c>
      <c r="AC99">
        <v>225</v>
      </c>
      <c r="AD99">
        <v>47</v>
      </c>
      <c r="AE99">
        <v>68.599999999999994</v>
      </c>
      <c r="AF99" t="s">
        <v>69</v>
      </c>
      <c r="AG99" t="s">
        <v>69</v>
      </c>
      <c r="AH99" t="s">
        <v>82</v>
      </c>
      <c r="AI99" t="s">
        <v>82</v>
      </c>
      <c r="AJ99" t="s">
        <v>82</v>
      </c>
      <c r="AK99" t="s">
        <v>489</v>
      </c>
      <c r="AL99" t="s">
        <v>82</v>
      </c>
      <c r="AM99">
        <v>800</v>
      </c>
      <c r="AN99" t="s">
        <v>84</v>
      </c>
      <c r="AO99" t="s">
        <v>107</v>
      </c>
      <c r="AP99" t="s">
        <v>108</v>
      </c>
      <c r="AQ99" t="s">
        <v>82</v>
      </c>
      <c r="AR99" t="s">
        <v>82</v>
      </c>
      <c r="AS99" t="s">
        <v>82</v>
      </c>
      <c r="AT99" t="s">
        <v>69</v>
      </c>
      <c r="AU99" t="s">
        <v>69</v>
      </c>
      <c r="AV99" s="1">
        <v>42643</v>
      </c>
      <c r="AW99" t="s">
        <v>69</v>
      </c>
      <c r="AX99" t="s">
        <v>69</v>
      </c>
      <c r="AY99" t="s">
        <v>69</v>
      </c>
      <c r="AZ99" t="s">
        <v>69</v>
      </c>
      <c r="BA99" t="s">
        <v>69</v>
      </c>
      <c r="BB99" t="s">
        <v>69</v>
      </c>
      <c r="BC99" t="s">
        <v>69</v>
      </c>
      <c r="BD99" t="s">
        <v>69</v>
      </c>
      <c r="BE99" t="s">
        <v>69</v>
      </c>
      <c r="BF99">
        <v>12</v>
      </c>
      <c r="BG99" t="s">
        <v>69</v>
      </c>
      <c r="BH99">
        <v>100</v>
      </c>
      <c r="BI99" t="s">
        <v>82</v>
      </c>
      <c r="BJ99" t="s">
        <v>69</v>
      </c>
      <c r="BK99">
        <v>100</v>
      </c>
      <c r="BL99">
        <v>25</v>
      </c>
      <c r="BM99">
        <v>8000</v>
      </c>
      <c r="BN99" t="s">
        <v>69</v>
      </c>
      <c r="BO99">
        <v>1587</v>
      </c>
      <c r="BP99" s="14">
        <v>201249</v>
      </c>
    </row>
    <row r="100" spans="1:68" x14ac:dyDescent="0.25">
      <c r="A100">
        <v>153</v>
      </c>
      <c r="B100" t="s">
        <v>490</v>
      </c>
      <c r="C100">
        <v>99</v>
      </c>
      <c r="D100" t="s">
        <v>69</v>
      </c>
      <c r="E100">
        <v>2</v>
      </c>
      <c r="F100">
        <v>2009</v>
      </c>
      <c r="G100" t="s">
        <v>69</v>
      </c>
      <c r="H100" t="s">
        <v>491</v>
      </c>
      <c r="I100">
        <v>3316</v>
      </c>
      <c r="J100">
        <v>3316</v>
      </c>
      <c r="K100" t="s">
        <v>378</v>
      </c>
      <c r="L100" t="s">
        <v>71</v>
      </c>
      <c r="M100" t="s">
        <v>97</v>
      </c>
      <c r="N100" t="s">
        <v>98</v>
      </c>
      <c r="O100" t="s">
        <v>133</v>
      </c>
      <c r="P100" t="s">
        <v>100</v>
      </c>
      <c r="Q100" t="s">
        <v>101</v>
      </c>
      <c r="R100" t="s">
        <v>102</v>
      </c>
      <c r="S100" t="s">
        <v>78</v>
      </c>
      <c r="T100" t="s">
        <v>492</v>
      </c>
      <c r="U100">
        <v>1</v>
      </c>
      <c r="V100" t="s">
        <v>69</v>
      </c>
      <c r="W100" t="s">
        <v>69</v>
      </c>
      <c r="X100" t="s">
        <v>69</v>
      </c>
      <c r="Y100" t="s">
        <v>69</v>
      </c>
      <c r="Z100" t="s">
        <v>80</v>
      </c>
      <c r="AA100" t="s">
        <v>490</v>
      </c>
      <c r="AB100" t="s">
        <v>329</v>
      </c>
      <c r="AC100">
        <v>200</v>
      </c>
      <c r="AD100">
        <v>90</v>
      </c>
      <c r="AE100" t="s">
        <v>69</v>
      </c>
      <c r="AF100" t="s">
        <v>69</v>
      </c>
      <c r="AG100" t="s">
        <v>69</v>
      </c>
      <c r="AH100" t="s">
        <v>82</v>
      </c>
      <c r="AI100" t="s">
        <v>82</v>
      </c>
      <c r="AJ100" t="s">
        <v>82</v>
      </c>
      <c r="AK100" t="s">
        <v>330</v>
      </c>
      <c r="AL100" t="s">
        <v>82</v>
      </c>
      <c r="AM100">
        <v>26200</v>
      </c>
      <c r="AN100" t="s">
        <v>84</v>
      </c>
      <c r="AO100" t="s">
        <v>69</v>
      </c>
      <c r="AP100" t="s">
        <v>108</v>
      </c>
      <c r="AQ100" t="s">
        <v>90</v>
      </c>
      <c r="AR100" t="s">
        <v>82</v>
      </c>
      <c r="AS100" t="s">
        <v>90</v>
      </c>
      <c r="AT100" t="s">
        <v>69</v>
      </c>
      <c r="AU100" t="s">
        <v>69</v>
      </c>
      <c r="AV100" s="1">
        <v>42741</v>
      </c>
      <c r="AW100" t="s">
        <v>109</v>
      </c>
      <c r="AX100" t="s">
        <v>69</v>
      </c>
      <c r="AY100" t="s">
        <v>69</v>
      </c>
      <c r="AZ100" t="s">
        <v>69</v>
      </c>
      <c r="BA100" t="s">
        <v>69</v>
      </c>
      <c r="BB100" t="s">
        <v>69</v>
      </c>
      <c r="BC100" t="s">
        <v>69</v>
      </c>
      <c r="BD100" t="s">
        <v>69</v>
      </c>
      <c r="BE100" t="s">
        <v>69</v>
      </c>
      <c r="BF100">
        <v>0</v>
      </c>
      <c r="BG100" t="s">
        <v>69</v>
      </c>
      <c r="BH100">
        <v>100</v>
      </c>
      <c r="BI100" t="s">
        <v>82</v>
      </c>
      <c r="BJ100" t="s">
        <v>69</v>
      </c>
      <c r="BK100">
        <v>150</v>
      </c>
      <c r="BL100">
        <v>25</v>
      </c>
      <c r="BM100">
        <v>8000</v>
      </c>
      <c r="BN100" t="s">
        <v>69</v>
      </c>
      <c r="BO100" t="s">
        <v>69</v>
      </c>
      <c r="BP100" s="14">
        <v>201270</v>
      </c>
    </row>
    <row r="101" spans="1:68" x14ac:dyDescent="0.25">
      <c r="A101">
        <v>154</v>
      </c>
      <c r="B101" t="s">
        <v>493</v>
      </c>
      <c r="C101">
        <v>100</v>
      </c>
      <c r="D101" t="s">
        <v>69</v>
      </c>
      <c r="E101">
        <v>3</v>
      </c>
      <c r="F101">
        <v>2009</v>
      </c>
      <c r="G101" t="s">
        <v>69</v>
      </c>
      <c r="H101" t="s">
        <v>491</v>
      </c>
      <c r="I101">
        <v>3316</v>
      </c>
      <c r="J101">
        <v>3316</v>
      </c>
      <c r="K101" t="s">
        <v>378</v>
      </c>
      <c r="L101" t="s">
        <v>71</v>
      </c>
      <c r="M101" t="s">
        <v>112</v>
      </c>
      <c r="N101" t="s">
        <v>98</v>
      </c>
      <c r="O101" t="s">
        <v>431</v>
      </c>
      <c r="P101" t="s">
        <v>100</v>
      </c>
      <c r="Q101" t="s">
        <v>101</v>
      </c>
      <c r="R101" t="s">
        <v>102</v>
      </c>
      <c r="S101" t="s">
        <v>78</v>
      </c>
      <c r="T101" t="s">
        <v>494</v>
      </c>
      <c r="U101">
        <v>1</v>
      </c>
      <c r="V101" t="s">
        <v>69</v>
      </c>
      <c r="W101" t="s">
        <v>69</v>
      </c>
      <c r="X101" t="s">
        <v>69</v>
      </c>
      <c r="Y101" t="s">
        <v>69</v>
      </c>
      <c r="Z101" t="s">
        <v>80</v>
      </c>
      <c r="AA101" t="s">
        <v>493</v>
      </c>
      <c r="AB101" t="s">
        <v>81</v>
      </c>
      <c r="AC101">
        <v>300</v>
      </c>
      <c r="AD101">
        <v>116</v>
      </c>
      <c r="AE101">
        <v>64</v>
      </c>
      <c r="AF101" t="s">
        <v>69</v>
      </c>
      <c r="AG101" t="s">
        <v>69</v>
      </c>
      <c r="AH101" t="s">
        <v>82</v>
      </c>
      <c r="AI101" t="s">
        <v>82</v>
      </c>
      <c r="AJ101" t="s">
        <v>82</v>
      </c>
      <c r="AK101" t="s">
        <v>117</v>
      </c>
      <c r="AL101" t="s">
        <v>82</v>
      </c>
      <c r="AM101">
        <v>1200</v>
      </c>
      <c r="AN101" t="s">
        <v>84</v>
      </c>
      <c r="AO101" t="s">
        <v>370</v>
      </c>
      <c r="AP101" t="s">
        <v>108</v>
      </c>
      <c r="AQ101" t="s">
        <v>82</v>
      </c>
      <c r="AR101" t="s">
        <v>82</v>
      </c>
      <c r="AS101" t="s">
        <v>82</v>
      </c>
      <c r="AT101" t="s">
        <v>69</v>
      </c>
      <c r="AU101" t="s">
        <v>69</v>
      </c>
      <c r="AV101" s="1">
        <v>42741</v>
      </c>
      <c r="AW101" t="s">
        <v>109</v>
      </c>
      <c r="AX101" t="s">
        <v>69</v>
      </c>
      <c r="AY101" t="s">
        <v>69</v>
      </c>
      <c r="AZ101" t="s">
        <v>69</v>
      </c>
      <c r="BA101" t="s">
        <v>69</v>
      </c>
      <c r="BB101" t="s">
        <v>69</v>
      </c>
      <c r="BC101" t="s">
        <v>69</v>
      </c>
      <c r="BD101" t="s">
        <v>69</v>
      </c>
      <c r="BE101" t="s">
        <v>69</v>
      </c>
      <c r="BF101">
        <v>11</v>
      </c>
      <c r="BG101" t="s">
        <v>69</v>
      </c>
      <c r="BH101">
        <v>100</v>
      </c>
      <c r="BI101" t="s">
        <v>82</v>
      </c>
      <c r="BJ101" t="s">
        <v>69</v>
      </c>
      <c r="BK101">
        <v>150</v>
      </c>
      <c r="BL101">
        <v>25</v>
      </c>
      <c r="BM101">
        <v>8000</v>
      </c>
      <c r="BN101" t="s">
        <v>69</v>
      </c>
      <c r="BO101">
        <v>459</v>
      </c>
      <c r="BP101" s="14">
        <v>201278</v>
      </c>
    </row>
    <row r="102" spans="1:68" x14ac:dyDescent="0.25">
      <c r="A102">
        <v>155</v>
      </c>
      <c r="B102" t="s">
        <v>495</v>
      </c>
      <c r="C102">
        <v>101</v>
      </c>
      <c r="D102" t="s">
        <v>69</v>
      </c>
      <c r="E102">
        <v>4</v>
      </c>
      <c r="F102">
        <v>2009</v>
      </c>
      <c r="G102" t="s">
        <v>69</v>
      </c>
      <c r="H102" t="s">
        <v>496</v>
      </c>
      <c r="I102">
        <v>7426</v>
      </c>
      <c r="J102">
        <v>7426</v>
      </c>
      <c r="K102" t="s">
        <v>309</v>
      </c>
      <c r="L102" t="s">
        <v>443</v>
      </c>
      <c r="M102" t="s">
        <v>72</v>
      </c>
      <c r="N102" t="s">
        <v>73</v>
      </c>
      <c r="O102" t="s">
        <v>74</v>
      </c>
      <c r="P102" t="s">
        <v>75</v>
      </c>
      <c r="Q102" t="s">
        <v>76</v>
      </c>
      <c r="R102" t="s">
        <v>77</v>
      </c>
      <c r="S102" t="s">
        <v>78</v>
      </c>
      <c r="T102" t="s">
        <v>497</v>
      </c>
      <c r="U102">
        <v>1</v>
      </c>
      <c r="V102" t="s">
        <v>69</v>
      </c>
      <c r="W102" s="1">
        <v>40179</v>
      </c>
      <c r="X102" t="s">
        <v>69</v>
      </c>
      <c r="Y102" t="s">
        <v>69</v>
      </c>
      <c r="Z102" t="s">
        <v>80</v>
      </c>
      <c r="AA102" t="s">
        <v>495</v>
      </c>
      <c r="AB102" t="s">
        <v>81</v>
      </c>
      <c r="AC102">
        <v>450</v>
      </c>
      <c r="AD102">
        <v>90</v>
      </c>
      <c r="AE102">
        <v>42</v>
      </c>
      <c r="AF102">
        <v>100</v>
      </c>
      <c r="AG102" t="s">
        <v>69</v>
      </c>
      <c r="AH102" t="s">
        <v>82</v>
      </c>
      <c r="AI102" t="s">
        <v>82</v>
      </c>
      <c r="AJ102" t="s">
        <v>82</v>
      </c>
      <c r="AK102" t="s">
        <v>311</v>
      </c>
      <c r="AL102" t="s">
        <v>82</v>
      </c>
      <c r="AM102">
        <v>2000</v>
      </c>
      <c r="AN102" t="s">
        <v>84</v>
      </c>
      <c r="AO102" t="s">
        <v>370</v>
      </c>
      <c r="AP102" t="s">
        <v>85</v>
      </c>
      <c r="AQ102" t="s">
        <v>82</v>
      </c>
      <c r="AR102" t="s">
        <v>82</v>
      </c>
      <c r="AS102" t="s">
        <v>82</v>
      </c>
      <c r="AT102" t="s">
        <v>69</v>
      </c>
      <c r="AU102" t="s">
        <v>69</v>
      </c>
      <c r="AV102" s="1">
        <v>42643</v>
      </c>
      <c r="AW102" t="s">
        <v>69</v>
      </c>
      <c r="AX102" t="s">
        <v>69</v>
      </c>
      <c r="AY102" t="s">
        <v>69</v>
      </c>
      <c r="AZ102" t="s">
        <v>69</v>
      </c>
      <c r="BA102" t="s">
        <v>69</v>
      </c>
      <c r="BB102" t="s">
        <v>69</v>
      </c>
      <c r="BC102" t="s">
        <v>69</v>
      </c>
      <c r="BD102" t="s">
        <v>69</v>
      </c>
      <c r="BE102" t="s">
        <v>69</v>
      </c>
      <c r="BF102">
        <v>12</v>
      </c>
      <c r="BG102" t="s">
        <v>69</v>
      </c>
      <c r="BH102">
        <v>100</v>
      </c>
      <c r="BI102" t="s">
        <v>82</v>
      </c>
      <c r="BJ102" t="s">
        <v>69</v>
      </c>
      <c r="BK102">
        <v>75</v>
      </c>
      <c r="BL102">
        <v>25</v>
      </c>
      <c r="BM102">
        <v>8000</v>
      </c>
      <c r="BN102" t="s">
        <v>69</v>
      </c>
      <c r="BO102">
        <v>1805</v>
      </c>
      <c r="BP102" s="14">
        <v>201221</v>
      </c>
    </row>
    <row r="103" spans="1:68" x14ac:dyDescent="0.25">
      <c r="A103">
        <v>156</v>
      </c>
      <c r="B103" t="s">
        <v>498</v>
      </c>
      <c r="C103">
        <v>102</v>
      </c>
      <c r="D103" t="s">
        <v>69</v>
      </c>
      <c r="E103">
        <v>2</v>
      </c>
      <c r="F103">
        <v>2009</v>
      </c>
      <c r="G103" t="s">
        <v>69</v>
      </c>
      <c r="H103" t="s">
        <v>498</v>
      </c>
      <c r="I103" t="s">
        <v>69</v>
      </c>
      <c r="J103">
        <v>1862</v>
      </c>
      <c r="K103" t="s">
        <v>394</v>
      </c>
      <c r="L103" t="s">
        <v>71</v>
      </c>
      <c r="M103" t="s">
        <v>149</v>
      </c>
      <c r="N103" t="s">
        <v>150</v>
      </c>
      <c r="O103" t="s">
        <v>151</v>
      </c>
      <c r="P103" t="s">
        <v>75</v>
      </c>
      <c r="Q103" t="s">
        <v>182</v>
      </c>
      <c r="R103" t="s">
        <v>395</v>
      </c>
      <c r="S103" t="s">
        <v>78</v>
      </c>
      <c r="T103" t="s">
        <v>499</v>
      </c>
      <c r="U103">
        <v>1</v>
      </c>
      <c r="V103" t="s">
        <v>69</v>
      </c>
      <c r="W103" s="1">
        <v>40544</v>
      </c>
      <c r="X103" t="s">
        <v>69</v>
      </c>
      <c r="Y103" t="s">
        <v>69</v>
      </c>
      <c r="Z103" t="s">
        <v>80</v>
      </c>
      <c r="AA103" t="s">
        <v>498</v>
      </c>
      <c r="AB103" t="s">
        <v>81</v>
      </c>
      <c r="AC103">
        <v>169</v>
      </c>
      <c r="AD103">
        <v>158</v>
      </c>
      <c r="AE103">
        <v>62.3</v>
      </c>
      <c r="AF103" t="s">
        <v>69</v>
      </c>
      <c r="AG103" t="s">
        <v>69</v>
      </c>
      <c r="AH103" t="s">
        <v>82</v>
      </c>
      <c r="AI103" t="s">
        <v>82</v>
      </c>
      <c r="AJ103" t="s">
        <v>82</v>
      </c>
      <c r="AK103" t="s">
        <v>500</v>
      </c>
      <c r="AL103" t="s">
        <v>82</v>
      </c>
      <c r="AM103">
        <v>1200</v>
      </c>
      <c r="AN103" t="s">
        <v>84</v>
      </c>
      <c r="AO103" t="s">
        <v>136</v>
      </c>
      <c r="AP103" t="s">
        <v>119</v>
      </c>
      <c r="AQ103" t="s">
        <v>82</v>
      </c>
      <c r="AR103" t="s">
        <v>82</v>
      </c>
      <c r="AS103" t="s">
        <v>82</v>
      </c>
      <c r="AT103" t="s">
        <v>69</v>
      </c>
      <c r="AU103" t="s">
        <v>69</v>
      </c>
      <c r="AV103" s="1">
        <v>42643</v>
      </c>
      <c r="AW103" t="s">
        <v>69</v>
      </c>
      <c r="AX103" t="s">
        <v>69</v>
      </c>
      <c r="AY103" t="s">
        <v>69</v>
      </c>
      <c r="AZ103" t="s">
        <v>69</v>
      </c>
      <c r="BA103" t="s">
        <v>69</v>
      </c>
      <c r="BB103" t="s">
        <v>69</v>
      </c>
      <c r="BC103" t="s">
        <v>69</v>
      </c>
      <c r="BD103" t="s">
        <v>69</v>
      </c>
      <c r="BE103" t="s">
        <v>69</v>
      </c>
      <c r="BF103">
        <v>13</v>
      </c>
      <c r="BG103" t="s">
        <v>69</v>
      </c>
      <c r="BH103">
        <v>100</v>
      </c>
      <c r="BI103" t="s">
        <v>82</v>
      </c>
      <c r="BJ103" t="s">
        <v>69</v>
      </c>
      <c r="BK103">
        <v>300</v>
      </c>
      <c r="BL103">
        <v>100</v>
      </c>
      <c r="BM103">
        <v>8000</v>
      </c>
      <c r="BN103" t="s">
        <v>69</v>
      </c>
      <c r="BO103">
        <v>108</v>
      </c>
      <c r="BP103" s="14">
        <v>201227</v>
      </c>
    </row>
    <row r="104" spans="1:68" x14ac:dyDescent="0.25">
      <c r="A104">
        <v>157</v>
      </c>
      <c r="B104" t="s">
        <v>501</v>
      </c>
      <c r="C104">
        <v>103</v>
      </c>
      <c r="D104" t="s">
        <v>69</v>
      </c>
      <c r="E104">
        <v>2</v>
      </c>
      <c r="F104">
        <v>2009</v>
      </c>
      <c r="G104" t="s">
        <v>69</v>
      </c>
      <c r="H104" t="s">
        <v>502</v>
      </c>
      <c r="I104">
        <v>2815</v>
      </c>
      <c r="J104">
        <v>2815</v>
      </c>
      <c r="K104" t="s">
        <v>503</v>
      </c>
      <c r="L104" t="s">
        <v>71</v>
      </c>
      <c r="M104" t="s">
        <v>72</v>
      </c>
      <c r="N104" t="s">
        <v>73</v>
      </c>
      <c r="O104" t="s">
        <v>74</v>
      </c>
      <c r="P104" t="s">
        <v>75</v>
      </c>
      <c r="Q104" t="s">
        <v>114</v>
      </c>
      <c r="R104" t="s">
        <v>504</v>
      </c>
      <c r="S104" t="s">
        <v>78</v>
      </c>
      <c r="T104" t="s">
        <v>505</v>
      </c>
      <c r="U104">
        <v>1</v>
      </c>
      <c r="V104" t="s">
        <v>69</v>
      </c>
      <c r="W104" s="1">
        <v>40909</v>
      </c>
      <c r="X104" t="s">
        <v>69</v>
      </c>
      <c r="Y104" t="s">
        <v>69</v>
      </c>
      <c r="Z104" t="s">
        <v>80</v>
      </c>
      <c r="AA104" t="s">
        <v>501</v>
      </c>
      <c r="AB104" t="s">
        <v>104</v>
      </c>
      <c r="AC104">
        <v>220</v>
      </c>
      <c r="AD104">
        <v>40</v>
      </c>
      <c r="AE104">
        <v>61.5</v>
      </c>
      <c r="AF104">
        <v>85</v>
      </c>
      <c r="AG104" t="s">
        <v>69</v>
      </c>
      <c r="AH104" t="s">
        <v>82</v>
      </c>
      <c r="AI104" t="s">
        <v>82</v>
      </c>
      <c r="AJ104" t="s">
        <v>82</v>
      </c>
      <c r="AK104" t="s">
        <v>105</v>
      </c>
      <c r="AL104" t="s">
        <v>82</v>
      </c>
      <c r="AM104">
        <v>800</v>
      </c>
      <c r="AN104" t="s">
        <v>84</v>
      </c>
      <c r="AO104" t="s">
        <v>370</v>
      </c>
      <c r="AP104" t="s">
        <v>193</v>
      </c>
      <c r="AQ104" t="s">
        <v>82</v>
      </c>
      <c r="AR104" t="s">
        <v>82</v>
      </c>
      <c r="AS104" t="s">
        <v>82</v>
      </c>
      <c r="AT104" t="s">
        <v>69</v>
      </c>
      <c r="AU104" t="s">
        <v>69</v>
      </c>
      <c r="AV104" s="1">
        <v>42643</v>
      </c>
      <c r="AW104" t="s">
        <v>69</v>
      </c>
      <c r="AX104" t="s">
        <v>69</v>
      </c>
      <c r="AY104" t="s">
        <v>69</v>
      </c>
      <c r="AZ104" t="s">
        <v>69</v>
      </c>
      <c r="BA104" t="s">
        <v>69</v>
      </c>
      <c r="BB104" t="s">
        <v>69</v>
      </c>
      <c r="BC104" t="s">
        <v>69</v>
      </c>
      <c r="BD104" t="s">
        <v>69</v>
      </c>
      <c r="BE104" t="s">
        <v>69</v>
      </c>
      <c r="BF104">
        <v>11</v>
      </c>
      <c r="BG104" t="s">
        <v>69</v>
      </c>
      <c r="BH104">
        <v>100</v>
      </c>
      <c r="BI104" t="s">
        <v>82</v>
      </c>
      <c r="BJ104" t="s">
        <v>69</v>
      </c>
      <c r="BK104">
        <v>75</v>
      </c>
      <c r="BL104">
        <v>25</v>
      </c>
      <c r="BM104">
        <v>8000</v>
      </c>
      <c r="BN104" t="s">
        <v>69</v>
      </c>
      <c r="BO104">
        <v>2775</v>
      </c>
      <c r="BP104" s="14">
        <v>201246</v>
      </c>
    </row>
    <row r="105" spans="1:68" x14ac:dyDescent="0.25">
      <c r="A105">
        <v>158</v>
      </c>
      <c r="B105" t="s">
        <v>187</v>
      </c>
      <c r="C105">
        <v>104</v>
      </c>
      <c r="D105" t="s">
        <v>69</v>
      </c>
      <c r="E105">
        <v>2</v>
      </c>
      <c r="F105">
        <v>2009</v>
      </c>
      <c r="G105" t="s">
        <v>69</v>
      </c>
      <c r="H105" t="s">
        <v>69</v>
      </c>
      <c r="I105" t="s">
        <v>69</v>
      </c>
      <c r="J105" t="s">
        <v>69</v>
      </c>
      <c r="K105" t="s">
        <v>69</v>
      </c>
      <c r="L105" t="s">
        <v>71</v>
      </c>
      <c r="M105" t="s">
        <v>149</v>
      </c>
      <c r="N105" t="s">
        <v>150</v>
      </c>
      <c r="O105" t="s">
        <v>190</v>
      </c>
      <c r="P105" t="s">
        <v>100</v>
      </c>
      <c r="Q105" t="s">
        <v>114</v>
      </c>
      <c r="R105" t="s">
        <v>191</v>
      </c>
      <c r="S105" t="s">
        <v>78</v>
      </c>
      <c r="T105" t="s">
        <v>506</v>
      </c>
      <c r="U105">
        <v>1</v>
      </c>
      <c r="V105" t="s">
        <v>69</v>
      </c>
      <c r="W105" t="s">
        <v>69</v>
      </c>
      <c r="X105" t="s">
        <v>69</v>
      </c>
      <c r="Y105" t="s">
        <v>69</v>
      </c>
      <c r="Z105" t="s">
        <v>69</v>
      </c>
      <c r="AA105" t="s">
        <v>187</v>
      </c>
      <c r="AB105" t="s">
        <v>81</v>
      </c>
      <c r="AC105">
        <v>400</v>
      </c>
      <c r="AD105">
        <v>80</v>
      </c>
      <c r="AE105" t="s">
        <v>69</v>
      </c>
      <c r="AF105" t="s">
        <v>69</v>
      </c>
      <c r="AG105" t="s">
        <v>69</v>
      </c>
      <c r="AH105" t="s">
        <v>82</v>
      </c>
      <c r="AI105" t="s">
        <v>82</v>
      </c>
      <c r="AJ105" t="s">
        <v>82</v>
      </c>
      <c r="AK105" t="s">
        <v>69</v>
      </c>
      <c r="AL105" t="s">
        <v>82</v>
      </c>
      <c r="AM105">
        <v>1600</v>
      </c>
      <c r="AN105" t="s">
        <v>84</v>
      </c>
      <c r="AO105" t="s">
        <v>69</v>
      </c>
      <c r="AP105" t="s">
        <v>193</v>
      </c>
      <c r="AQ105" t="s">
        <v>82</v>
      </c>
      <c r="AR105" t="s">
        <v>82</v>
      </c>
      <c r="AS105" t="s">
        <v>82</v>
      </c>
      <c r="AT105" t="s">
        <v>69</v>
      </c>
      <c r="AU105" t="s">
        <v>69</v>
      </c>
      <c r="AV105" s="1">
        <v>42741</v>
      </c>
      <c r="AW105" t="s">
        <v>109</v>
      </c>
      <c r="AX105" t="s">
        <v>69</v>
      </c>
      <c r="AY105" t="s">
        <v>69</v>
      </c>
      <c r="AZ105" t="s">
        <v>69</v>
      </c>
      <c r="BA105" t="s">
        <v>69</v>
      </c>
      <c r="BB105" t="s">
        <v>69</v>
      </c>
      <c r="BC105" t="s">
        <v>69</v>
      </c>
      <c r="BD105" t="s">
        <v>69</v>
      </c>
      <c r="BE105" t="s">
        <v>69</v>
      </c>
      <c r="BF105">
        <v>0</v>
      </c>
      <c r="BG105" t="s">
        <v>69</v>
      </c>
      <c r="BH105">
        <v>100</v>
      </c>
      <c r="BI105" t="s">
        <v>82</v>
      </c>
      <c r="BJ105" t="s">
        <v>69</v>
      </c>
      <c r="BK105">
        <v>100</v>
      </c>
      <c r="BL105">
        <v>100</v>
      </c>
      <c r="BM105">
        <v>8000</v>
      </c>
      <c r="BN105" t="s">
        <v>69</v>
      </c>
      <c r="BO105" t="s">
        <v>69</v>
      </c>
      <c r="BP105" s="14">
        <v>201178</v>
      </c>
    </row>
    <row r="106" spans="1:68" x14ac:dyDescent="0.25">
      <c r="A106">
        <v>159</v>
      </c>
      <c r="B106" t="s">
        <v>507</v>
      </c>
      <c r="C106">
        <v>105</v>
      </c>
      <c r="D106" t="s">
        <v>69</v>
      </c>
      <c r="E106">
        <v>1</v>
      </c>
      <c r="F106">
        <v>2009</v>
      </c>
      <c r="G106" t="s">
        <v>69</v>
      </c>
      <c r="H106" t="s">
        <v>508</v>
      </c>
      <c r="I106" t="s">
        <v>69</v>
      </c>
      <c r="J106">
        <v>5421</v>
      </c>
      <c r="K106" t="s">
        <v>96</v>
      </c>
      <c r="L106" t="s">
        <v>71</v>
      </c>
      <c r="M106" t="s">
        <v>97</v>
      </c>
      <c r="N106" t="s">
        <v>98</v>
      </c>
      <c r="O106" t="s">
        <v>99</v>
      </c>
      <c r="P106" t="s">
        <v>75</v>
      </c>
      <c r="Q106" t="s">
        <v>101</v>
      </c>
      <c r="R106" t="s">
        <v>102</v>
      </c>
      <c r="S106" t="s">
        <v>78</v>
      </c>
      <c r="T106" t="s">
        <v>509</v>
      </c>
      <c r="U106">
        <v>1</v>
      </c>
      <c r="V106" t="s">
        <v>69</v>
      </c>
      <c r="W106" s="1">
        <v>40179</v>
      </c>
      <c r="X106" t="s">
        <v>69</v>
      </c>
      <c r="Y106" t="s">
        <v>69</v>
      </c>
      <c r="Z106" t="s">
        <v>80</v>
      </c>
      <c r="AA106" t="s">
        <v>507</v>
      </c>
      <c r="AB106" t="s">
        <v>81</v>
      </c>
      <c r="AC106">
        <v>120</v>
      </c>
      <c r="AD106">
        <v>70</v>
      </c>
      <c r="AE106">
        <v>52</v>
      </c>
      <c r="AF106">
        <v>80</v>
      </c>
      <c r="AG106" t="s">
        <v>69</v>
      </c>
      <c r="AH106" t="s">
        <v>82</v>
      </c>
      <c r="AI106" t="s">
        <v>82</v>
      </c>
      <c r="AJ106" t="s">
        <v>82</v>
      </c>
      <c r="AK106" t="s">
        <v>290</v>
      </c>
      <c r="AL106" t="s">
        <v>82</v>
      </c>
      <c r="AM106">
        <v>500</v>
      </c>
      <c r="AN106" t="s">
        <v>84</v>
      </c>
      <c r="AO106" t="s">
        <v>107</v>
      </c>
      <c r="AP106" t="s">
        <v>108</v>
      </c>
      <c r="AQ106" t="s">
        <v>82</v>
      </c>
      <c r="AR106" t="s">
        <v>82</v>
      </c>
      <c r="AS106" t="s">
        <v>82</v>
      </c>
      <c r="AT106" t="s">
        <v>69</v>
      </c>
      <c r="AU106" t="s">
        <v>69</v>
      </c>
      <c r="AV106" s="1">
        <v>42643</v>
      </c>
      <c r="AW106" t="s">
        <v>69</v>
      </c>
      <c r="AX106" t="s">
        <v>69</v>
      </c>
      <c r="AY106" t="s">
        <v>69</v>
      </c>
      <c r="AZ106" t="s">
        <v>69</v>
      </c>
      <c r="BA106" t="s">
        <v>69</v>
      </c>
      <c r="BB106" t="s">
        <v>69</v>
      </c>
      <c r="BC106" t="s">
        <v>69</v>
      </c>
      <c r="BD106" t="s">
        <v>69</v>
      </c>
      <c r="BE106" t="s">
        <v>69</v>
      </c>
      <c r="BF106">
        <v>9</v>
      </c>
      <c r="BG106" t="s">
        <v>69</v>
      </c>
      <c r="BH106">
        <v>100</v>
      </c>
      <c r="BI106" t="s">
        <v>82</v>
      </c>
      <c r="BJ106" t="s">
        <v>69</v>
      </c>
      <c r="BK106">
        <v>100</v>
      </c>
      <c r="BL106">
        <v>25</v>
      </c>
      <c r="BM106">
        <v>8000</v>
      </c>
      <c r="BN106" t="s">
        <v>69</v>
      </c>
      <c r="BO106">
        <v>1406</v>
      </c>
      <c r="BP106" s="14">
        <v>201206</v>
      </c>
    </row>
    <row r="107" spans="1:68" x14ac:dyDescent="0.25">
      <c r="A107">
        <v>160</v>
      </c>
      <c r="B107" t="s">
        <v>319</v>
      </c>
      <c r="C107">
        <v>106</v>
      </c>
      <c r="D107" t="s">
        <v>69</v>
      </c>
      <c r="E107">
        <v>1</v>
      </c>
      <c r="F107">
        <v>2009</v>
      </c>
      <c r="G107" t="s">
        <v>69</v>
      </c>
      <c r="H107" t="s">
        <v>510</v>
      </c>
      <c r="I107" t="s">
        <v>69</v>
      </c>
      <c r="J107">
        <v>5421</v>
      </c>
      <c r="K107" t="s">
        <v>96</v>
      </c>
      <c r="L107" t="s">
        <v>71</v>
      </c>
      <c r="M107" t="s">
        <v>97</v>
      </c>
      <c r="N107" t="s">
        <v>98</v>
      </c>
      <c r="O107" t="s">
        <v>99</v>
      </c>
      <c r="P107" t="s">
        <v>75</v>
      </c>
      <c r="Q107" t="s">
        <v>101</v>
      </c>
      <c r="R107" t="s">
        <v>102</v>
      </c>
      <c r="S107" t="s">
        <v>78</v>
      </c>
      <c r="T107" t="s">
        <v>511</v>
      </c>
      <c r="U107">
        <v>1</v>
      </c>
      <c r="V107" t="s">
        <v>69</v>
      </c>
      <c r="W107" s="1">
        <v>40179</v>
      </c>
      <c r="X107" t="s">
        <v>69</v>
      </c>
      <c r="Y107" t="s">
        <v>69</v>
      </c>
      <c r="Z107" t="s">
        <v>80</v>
      </c>
      <c r="AA107" t="s">
        <v>319</v>
      </c>
      <c r="AB107" t="s">
        <v>81</v>
      </c>
      <c r="AC107">
        <v>120</v>
      </c>
      <c r="AD107">
        <v>70</v>
      </c>
      <c r="AE107">
        <v>51</v>
      </c>
      <c r="AF107">
        <v>60</v>
      </c>
      <c r="AG107" t="s">
        <v>69</v>
      </c>
      <c r="AH107" t="s">
        <v>82</v>
      </c>
      <c r="AI107" t="s">
        <v>82</v>
      </c>
      <c r="AJ107" t="s">
        <v>82</v>
      </c>
      <c r="AK107" t="s">
        <v>290</v>
      </c>
      <c r="AL107" t="s">
        <v>82</v>
      </c>
      <c r="AM107">
        <v>500</v>
      </c>
      <c r="AN107" t="s">
        <v>84</v>
      </c>
      <c r="AO107" t="s">
        <v>107</v>
      </c>
      <c r="AP107" t="s">
        <v>108</v>
      </c>
      <c r="AQ107" t="s">
        <v>82</v>
      </c>
      <c r="AR107" t="s">
        <v>82</v>
      </c>
      <c r="AS107" t="s">
        <v>82</v>
      </c>
      <c r="AT107" t="s">
        <v>69</v>
      </c>
      <c r="AU107" t="s">
        <v>69</v>
      </c>
      <c r="AV107" s="1">
        <v>42643</v>
      </c>
      <c r="AW107" t="s">
        <v>69</v>
      </c>
      <c r="AX107" t="s">
        <v>69</v>
      </c>
      <c r="AY107" t="s">
        <v>69</v>
      </c>
      <c r="AZ107" t="s">
        <v>69</v>
      </c>
      <c r="BA107" t="s">
        <v>69</v>
      </c>
      <c r="BB107" t="s">
        <v>69</v>
      </c>
      <c r="BC107" t="s">
        <v>69</v>
      </c>
      <c r="BD107" t="s">
        <v>69</v>
      </c>
      <c r="BE107" t="s">
        <v>69</v>
      </c>
      <c r="BF107">
        <v>9</v>
      </c>
      <c r="BG107" t="s">
        <v>69</v>
      </c>
      <c r="BH107">
        <v>100</v>
      </c>
      <c r="BI107" t="s">
        <v>82</v>
      </c>
      <c r="BJ107" t="s">
        <v>69</v>
      </c>
      <c r="BK107">
        <v>100</v>
      </c>
      <c r="BL107">
        <v>25</v>
      </c>
      <c r="BM107">
        <v>8000</v>
      </c>
      <c r="BN107" t="s">
        <v>69</v>
      </c>
      <c r="BO107">
        <v>1434</v>
      </c>
      <c r="BP107" s="14">
        <v>201205</v>
      </c>
    </row>
    <row r="108" spans="1:68" x14ac:dyDescent="0.25">
      <c r="A108">
        <v>161</v>
      </c>
      <c r="B108" t="s">
        <v>363</v>
      </c>
      <c r="C108">
        <v>107</v>
      </c>
      <c r="D108" t="s">
        <v>69</v>
      </c>
      <c r="E108">
        <v>2</v>
      </c>
      <c r="F108">
        <v>2009</v>
      </c>
      <c r="G108" t="s">
        <v>69</v>
      </c>
      <c r="H108" t="s">
        <v>363</v>
      </c>
      <c r="I108">
        <v>3007</v>
      </c>
      <c r="J108">
        <v>3007</v>
      </c>
      <c r="K108" t="s">
        <v>363</v>
      </c>
      <c r="L108" t="s">
        <v>71</v>
      </c>
      <c r="M108" t="s">
        <v>87</v>
      </c>
      <c r="N108" t="s">
        <v>73</v>
      </c>
      <c r="O108" t="s">
        <v>88</v>
      </c>
      <c r="P108" t="s">
        <v>75</v>
      </c>
      <c r="Q108" t="s">
        <v>76</v>
      </c>
      <c r="R108" t="s">
        <v>77</v>
      </c>
      <c r="S108" t="s">
        <v>78</v>
      </c>
      <c r="T108" t="s">
        <v>512</v>
      </c>
      <c r="U108">
        <v>1</v>
      </c>
      <c r="V108" t="s">
        <v>69</v>
      </c>
      <c r="W108" s="1">
        <v>40909</v>
      </c>
      <c r="X108" t="s">
        <v>69</v>
      </c>
      <c r="Y108" t="s">
        <v>69</v>
      </c>
      <c r="Z108" t="s">
        <v>80</v>
      </c>
      <c r="AA108" t="s">
        <v>363</v>
      </c>
      <c r="AB108" t="s">
        <v>81</v>
      </c>
      <c r="AC108">
        <v>88</v>
      </c>
      <c r="AD108">
        <v>105</v>
      </c>
      <c r="AE108">
        <v>56.7</v>
      </c>
      <c r="AF108">
        <v>60</v>
      </c>
      <c r="AG108" t="s">
        <v>69</v>
      </c>
      <c r="AH108" t="s">
        <v>82</v>
      </c>
      <c r="AI108" t="s">
        <v>82</v>
      </c>
      <c r="AJ108" t="s">
        <v>82</v>
      </c>
      <c r="AK108" t="s">
        <v>365</v>
      </c>
      <c r="AL108" t="s">
        <v>82</v>
      </c>
      <c r="AM108">
        <v>500</v>
      </c>
      <c r="AN108" t="s">
        <v>84</v>
      </c>
      <c r="AO108" t="s">
        <v>370</v>
      </c>
      <c r="AP108" t="s">
        <v>85</v>
      </c>
      <c r="AQ108" t="s">
        <v>82</v>
      </c>
      <c r="AR108" t="s">
        <v>82</v>
      </c>
      <c r="AS108" t="s">
        <v>82</v>
      </c>
      <c r="AT108" t="s">
        <v>69</v>
      </c>
      <c r="AU108" t="s">
        <v>69</v>
      </c>
      <c r="AV108" s="1">
        <v>42643</v>
      </c>
      <c r="AW108" t="s">
        <v>69</v>
      </c>
      <c r="AX108" t="s">
        <v>69</v>
      </c>
      <c r="AY108" t="s">
        <v>69</v>
      </c>
      <c r="AZ108" t="s">
        <v>69</v>
      </c>
      <c r="BA108" t="s">
        <v>69</v>
      </c>
      <c r="BB108" t="s">
        <v>69</v>
      </c>
      <c r="BC108" t="s">
        <v>69</v>
      </c>
      <c r="BD108" t="s">
        <v>69</v>
      </c>
      <c r="BE108" t="s">
        <v>69</v>
      </c>
      <c r="BF108">
        <v>10</v>
      </c>
      <c r="BG108" t="s">
        <v>69</v>
      </c>
      <c r="BH108">
        <v>100</v>
      </c>
      <c r="BI108" t="s">
        <v>82</v>
      </c>
      <c r="BJ108" t="s">
        <v>69</v>
      </c>
      <c r="BK108">
        <v>50</v>
      </c>
      <c r="BL108">
        <v>0</v>
      </c>
      <c r="BM108">
        <v>8000</v>
      </c>
      <c r="BN108" t="s">
        <v>69</v>
      </c>
      <c r="BO108">
        <v>2149</v>
      </c>
      <c r="BP108" s="14">
        <v>201259</v>
      </c>
    </row>
    <row r="109" spans="1:68" x14ac:dyDescent="0.25">
      <c r="A109">
        <v>162</v>
      </c>
      <c r="B109" t="s">
        <v>513</v>
      </c>
      <c r="C109">
        <v>108</v>
      </c>
      <c r="D109" t="s">
        <v>69</v>
      </c>
      <c r="E109">
        <v>4</v>
      </c>
      <c r="F109">
        <v>2009</v>
      </c>
      <c r="G109" t="s">
        <v>69</v>
      </c>
      <c r="H109" t="s">
        <v>513</v>
      </c>
      <c r="I109" t="s">
        <v>69</v>
      </c>
      <c r="J109">
        <v>7661</v>
      </c>
      <c r="K109" t="s">
        <v>70</v>
      </c>
      <c r="L109" t="s">
        <v>71</v>
      </c>
      <c r="M109" t="s">
        <v>72</v>
      </c>
      <c r="N109" t="s">
        <v>73</v>
      </c>
      <c r="O109" t="s">
        <v>74</v>
      </c>
      <c r="P109" t="s">
        <v>75</v>
      </c>
      <c r="Q109" t="s">
        <v>76</v>
      </c>
      <c r="R109" t="s">
        <v>77</v>
      </c>
      <c r="S109" t="s">
        <v>78</v>
      </c>
      <c r="T109" t="s">
        <v>514</v>
      </c>
      <c r="U109">
        <v>1</v>
      </c>
      <c r="V109" t="s">
        <v>69</v>
      </c>
      <c r="W109" s="1">
        <v>40909</v>
      </c>
      <c r="X109" t="s">
        <v>69</v>
      </c>
      <c r="Y109" t="s">
        <v>69</v>
      </c>
      <c r="Z109" t="s">
        <v>80</v>
      </c>
      <c r="AA109" t="s">
        <v>513</v>
      </c>
      <c r="AB109" t="s">
        <v>81</v>
      </c>
      <c r="AC109">
        <v>360</v>
      </c>
      <c r="AD109">
        <v>120</v>
      </c>
      <c r="AE109">
        <v>45</v>
      </c>
      <c r="AF109">
        <v>105</v>
      </c>
      <c r="AG109" t="s">
        <v>69</v>
      </c>
      <c r="AH109" t="s">
        <v>82</v>
      </c>
      <c r="AI109" t="s">
        <v>82</v>
      </c>
      <c r="AJ109" t="s">
        <v>82</v>
      </c>
      <c r="AK109" t="s">
        <v>515</v>
      </c>
      <c r="AL109" t="s">
        <v>82</v>
      </c>
      <c r="AM109">
        <v>2000</v>
      </c>
      <c r="AN109" t="s">
        <v>84</v>
      </c>
      <c r="AO109" t="s">
        <v>370</v>
      </c>
      <c r="AP109" t="s">
        <v>85</v>
      </c>
      <c r="AQ109" t="s">
        <v>82</v>
      </c>
      <c r="AR109" t="s">
        <v>82</v>
      </c>
      <c r="AS109" t="s">
        <v>82</v>
      </c>
      <c r="AT109" t="s">
        <v>69</v>
      </c>
      <c r="AU109" t="s">
        <v>69</v>
      </c>
      <c r="AV109" s="1">
        <v>42643</v>
      </c>
      <c r="AW109" t="s">
        <v>69</v>
      </c>
      <c r="AX109" t="s">
        <v>69</v>
      </c>
      <c r="AY109" t="s">
        <v>69</v>
      </c>
      <c r="AZ109" t="s">
        <v>69</v>
      </c>
      <c r="BA109" t="s">
        <v>69</v>
      </c>
      <c r="BB109" t="s">
        <v>69</v>
      </c>
      <c r="BC109" t="s">
        <v>69</v>
      </c>
      <c r="BD109" t="s">
        <v>69</v>
      </c>
      <c r="BE109" t="s">
        <v>69</v>
      </c>
      <c r="BF109">
        <v>12</v>
      </c>
      <c r="BG109" t="s">
        <v>69</v>
      </c>
      <c r="BH109">
        <v>100</v>
      </c>
      <c r="BI109" t="s">
        <v>82</v>
      </c>
      <c r="BJ109" t="s">
        <v>69</v>
      </c>
      <c r="BK109">
        <v>75</v>
      </c>
      <c r="BL109">
        <v>25</v>
      </c>
      <c r="BM109">
        <v>8000</v>
      </c>
      <c r="BN109" t="s">
        <v>69</v>
      </c>
      <c r="BO109">
        <v>1264</v>
      </c>
      <c r="BP109" s="14">
        <v>201255</v>
      </c>
    </row>
    <row r="110" spans="1:68" x14ac:dyDescent="0.25">
      <c r="A110">
        <v>163</v>
      </c>
      <c r="B110" t="s">
        <v>516</v>
      </c>
      <c r="C110">
        <v>109</v>
      </c>
      <c r="D110" t="s">
        <v>69</v>
      </c>
      <c r="E110">
        <v>2</v>
      </c>
      <c r="F110">
        <v>2009</v>
      </c>
      <c r="G110" t="s">
        <v>69</v>
      </c>
      <c r="H110" t="s">
        <v>517</v>
      </c>
      <c r="I110">
        <v>3229</v>
      </c>
      <c r="J110">
        <v>1910</v>
      </c>
      <c r="K110" t="s">
        <v>141</v>
      </c>
      <c r="L110" t="s">
        <v>71</v>
      </c>
      <c r="M110" t="s">
        <v>112</v>
      </c>
      <c r="N110" t="s">
        <v>98</v>
      </c>
      <c r="O110" t="s">
        <v>431</v>
      </c>
      <c r="P110" t="s">
        <v>75</v>
      </c>
      <c r="Q110" t="s">
        <v>143</v>
      </c>
      <c r="R110" t="s">
        <v>144</v>
      </c>
      <c r="S110" t="s">
        <v>78</v>
      </c>
      <c r="T110" t="s">
        <v>518</v>
      </c>
      <c r="U110">
        <v>1</v>
      </c>
      <c r="V110" t="s">
        <v>69</v>
      </c>
      <c r="W110" s="1">
        <v>39814</v>
      </c>
      <c r="X110" t="s">
        <v>69</v>
      </c>
      <c r="Y110" t="s">
        <v>69</v>
      </c>
      <c r="Z110" t="s">
        <v>80</v>
      </c>
      <c r="AA110" t="s">
        <v>516</v>
      </c>
      <c r="AB110" t="s">
        <v>104</v>
      </c>
      <c r="AC110">
        <v>216</v>
      </c>
      <c r="AD110">
        <v>77</v>
      </c>
      <c r="AE110">
        <v>45</v>
      </c>
      <c r="AF110" t="s">
        <v>69</v>
      </c>
      <c r="AG110" t="s">
        <v>69</v>
      </c>
      <c r="AH110" t="s">
        <v>82</v>
      </c>
      <c r="AI110" t="s">
        <v>82</v>
      </c>
      <c r="AJ110" t="s">
        <v>82</v>
      </c>
      <c r="AK110" t="s">
        <v>315</v>
      </c>
      <c r="AL110" t="s">
        <v>82</v>
      </c>
      <c r="AM110">
        <v>1200</v>
      </c>
      <c r="AN110" t="s">
        <v>84</v>
      </c>
      <c r="AO110" t="s">
        <v>370</v>
      </c>
      <c r="AP110" t="s">
        <v>147</v>
      </c>
      <c r="AQ110" t="s">
        <v>82</v>
      </c>
      <c r="AR110" t="s">
        <v>82</v>
      </c>
      <c r="AS110" t="s">
        <v>82</v>
      </c>
      <c r="AT110" t="s">
        <v>69</v>
      </c>
      <c r="AU110" t="s">
        <v>69</v>
      </c>
      <c r="AV110" s="1">
        <v>42643</v>
      </c>
      <c r="AW110" t="s">
        <v>69</v>
      </c>
      <c r="AX110" t="s">
        <v>69</v>
      </c>
      <c r="AY110" t="s">
        <v>69</v>
      </c>
      <c r="AZ110" t="s">
        <v>69</v>
      </c>
      <c r="BA110" t="s">
        <v>69</v>
      </c>
      <c r="BB110" t="s">
        <v>69</v>
      </c>
      <c r="BC110" t="s">
        <v>69</v>
      </c>
      <c r="BD110" t="s">
        <v>69</v>
      </c>
      <c r="BE110" t="s">
        <v>69</v>
      </c>
      <c r="BF110">
        <v>11</v>
      </c>
      <c r="BG110" t="s">
        <v>69</v>
      </c>
      <c r="BH110">
        <v>100</v>
      </c>
      <c r="BI110" t="s">
        <v>82</v>
      </c>
      <c r="BJ110" t="s">
        <v>69</v>
      </c>
      <c r="BK110">
        <v>150</v>
      </c>
      <c r="BL110">
        <v>25</v>
      </c>
      <c r="BM110">
        <v>8000</v>
      </c>
      <c r="BN110" t="s">
        <v>69</v>
      </c>
      <c r="BO110">
        <v>985</v>
      </c>
      <c r="BP110" s="14">
        <v>201228</v>
      </c>
    </row>
    <row r="111" spans="1:68" x14ac:dyDescent="0.25">
      <c r="A111">
        <v>164</v>
      </c>
      <c r="B111" t="s">
        <v>519</v>
      </c>
      <c r="C111">
        <v>110</v>
      </c>
      <c r="D111" t="s">
        <v>69</v>
      </c>
      <c r="E111">
        <v>2</v>
      </c>
      <c r="F111">
        <v>2009</v>
      </c>
      <c r="G111" t="s">
        <v>69</v>
      </c>
      <c r="H111" t="s">
        <v>519</v>
      </c>
      <c r="I111" t="s">
        <v>69</v>
      </c>
      <c r="J111">
        <v>7661</v>
      </c>
      <c r="K111" t="s">
        <v>70</v>
      </c>
      <c r="L111" t="s">
        <v>71</v>
      </c>
      <c r="M111" t="s">
        <v>87</v>
      </c>
      <c r="N111" t="s">
        <v>73</v>
      </c>
      <c r="O111" t="s">
        <v>88</v>
      </c>
      <c r="P111" t="s">
        <v>75</v>
      </c>
      <c r="Q111" t="s">
        <v>76</v>
      </c>
      <c r="R111" t="s">
        <v>77</v>
      </c>
      <c r="S111" t="s">
        <v>78</v>
      </c>
      <c r="T111" t="s">
        <v>520</v>
      </c>
      <c r="U111">
        <v>1</v>
      </c>
      <c r="V111" t="s">
        <v>69</v>
      </c>
      <c r="W111" s="1">
        <v>40179</v>
      </c>
      <c r="X111" t="s">
        <v>69</v>
      </c>
      <c r="Y111" t="s">
        <v>69</v>
      </c>
      <c r="Z111" t="s">
        <v>80</v>
      </c>
      <c r="AA111" t="s">
        <v>519</v>
      </c>
      <c r="AB111" t="s">
        <v>81</v>
      </c>
      <c r="AC111">
        <v>79</v>
      </c>
      <c r="AD111">
        <v>105</v>
      </c>
      <c r="AE111">
        <v>68</v>
      </c>
      <c r="AF111" t="s">
        <v>69</v>
      </c>
      <c r="AG111" t="s">
        <v>69</v>
      </c>
      <c r="AH111" t="s">
        <v>82</v>
      </c>
      <c r="AI111" t="s">
        <v>82</v>
      </c>
      <c r="AJ111" t="s">
        <v>82</v>
      </c>
      <c r="AK111" t="s">
        <v>228</v>
      </c>
      <c r="AL111" t="s">
        <v>82</v>
      </c>
      <c r="AM111">
        <v>250</v>
      </c>
      <c r="AN111" t="s">
        <v>84</v>
      </c>
      <c r="AO111" t="s">
        <v>370</v>
      </c>
      <c r="AP111" t="s">
        <v>85</v>
      </c>
      <c r="AQ111" t="s">
        <v>82</v>
      </c>
      <c r="AR111" t="s">
        <v>82</v>
      </c>
      <c r="AS111" t="s">
        <v>82</v>
      </c>
      <c r="AT111" t="s">
        <v>69</v>
      </c>
      <c r="AU111" t="s">
        <v>69</v>
      </c>
      <c r="AV111" s="1">
        <v>42643</v>
      </c>
      <c r="AW111" t="s">
        <v>69</v>
      </c>
      <c r="AX111" t="s">
        <v>69</v>
      </c>
      <c r="AY111" t="s">
        <v>69</v>
      </c>
      <c r="AZ111" t="s">
        <v>69</v>
      </c>
      <c r="BA111" t="s">
        <v>69</v>
      </c>
      <c r="BB111" t="s">
        <v>69</v>
      </c>
      <c r="BC111" t="s">
        <v>69</v>
      </c>
      <c r="BD111" t="s">
        <v>69</v>
      </c>
      <c r="BE111" t="s">
        <v>69</v>
      </c>
      <c r="BF111">
        <v>11</v>
      </c>
      <c r="BG111" t="s">
        <v>69</v>
      </c>
      <c r="BH111">
        <v>100</v>
      </c>
      <c r="BI111" t="s">
        <v>82</v>
      </c>
      <c r="BJ111" t="s">
        <v>69</v>
      </c>
      <c r="BK111">
        <v>50</v>
      </c>
      <c r="BL111">
        <v>0</v>
      </c>
      <c r="BM111">
        <v>8000</v>
      </c>
      <c r="BN111" t="s">
        <v>69</v>
      </c>
      <c r="BO111">
        <v>1792</v>
      </c>
      <c r="BP111" s="14">
        <v>201234</v>
      </c>
    </row>
    <row r="112" spans="1:68" x14ac:dyDescent="0.25">
      <c r="A112">
        <v>165</v>
      </c>
      <c r="B112" t="s">
        <v>521</v>
      </c>
      <c r="C112">
        <v>111</v>
      </c>
      <c r="D112" t="s">
        <v>69</v>
      </c>
      <c r="E112">
        <v>10</v>
      </c>
      <c r="F112">
        <v>2008</v>
      </c>
      <c r="G112" t="s">
        <v>69</v>
      </c>
      <c r="H112" t="s">
        <v>69</v>
      </c>
      <c r="I112">
        <v>5662</v>
      </c>
      <c r="J112">
        <v>5662</v>
      </c>
      <c r="K112" t="s">
        <v>522</v>
      </c>
      <c r="L112" t="s">
        <v>341</v>
      </c>
      <c r="M112" t="s">
        <v>266</v>
      </c>
      <c r="N112" t="s">
        <v>73</v>
      </c>
      <c r="O112" t="s">
        <v>190</v>
      </c>
      <c r="P112" t="s">
        <v>75</v>
      </c>
      <c r="Q112" t="s">
        <v>114</v>
      </c>
      <c r="R112" t="s">
        <v>523</v>
      </c>
      <c r="S112" t="s">
        <v>78</v>
      </c>
      <c r="T112" t="s">
        <v>524</v>
      </c>
      <c r="U112">
        <v>1</v>
      </c>
      <c r="V112" t="s">
        <v>69</v>
      </c>
      <c r="W112" s="1">
        <v>40179</v>
      </c>
      <c r="X112" t="s">
        <v>69</v>
      </c>
      <c r="Y112" t="s">
        <v>69</v>
      </c>
      <c r="Z112" t="s">
        <v>80</v>
      </c>
      <c r="AA112" t="s">
        <v>521</v>
      </c>
      <c r="AB112" t="s">
        <v>81</v>
      </c>
      <c r="AC112">
        <v>320</v>
      </c>
      <c r="AD112">
        <v>59</v>
      </c>
      <c r="AE112">
        <v>50.2</v>
      </c>
      <c r="AF112">
        <v>210</v>
      </c>
      <c r="AG112" t="s">
        <v>69</v>
      </c>
      <c r="AH112" t="s">
        <v>82</v>
      </c>
      <c r="AI112" t="s">
        <v>90</v>
      </c>
      <c r="AJ112" t="s">
        <v>82</v>
      </c>
      <c r="AK112" t="s">
        <v>407</v>
      </c>
      <c r="AL112" t="s">
        <v>82</v>
      </c>
      <c r="AM112">
        <v>1200</v>
      </c>
      <c r="AN112" t="s">
        <v>84</v>
      </c>
      <c r="AO112" t="s">
        <v>129</v>
      </c>
      <c r="AP112" t="s">
        <v>193</v>
      </c>
      <c r="AQ112" t="s">
        <v>82</v>
      </c>
      <c r="AR112" t="s">
        <v>82</v>
      </c>
      <c r="AS112" t="s">
        <v>82</v>
      </c>
      <c r="AT112" t="s">
        <v>69</v>
      </c>
      <c r="AU112" t="s">
        <v>69</v>
      </c>
      <c r="AV112" s="1">
        <v>42643</v>
      </c>
      <c r="AW112" t="s">
        <v>69</v>
      </c>
      <c r="AX112" t="s">
        <v>69</v>
      </c>
      <c r="AY112" t="s">
        <v>69</v>
      </c>
      <c r="AZ112" t="s">
        <v>69</v>
      </c>
      <c r="BA112" t="s">
        <v>69</v>
      </c>
      <c r="BB112" t="s">
        <v>69</v>
      </c>
      <c r="BC112" t="s">
        <v>69</v>
      </c>
      <c r="BD112" t="s">
        <v>69</v>
      </c>
      <c r="BE112" t="s">
        <v>69</v>
      </c>
      <c r="BF112">
        <v>10</v>
      </c>
      <c r="BG112" t="s">
        <v>69</v>
      </c>
      <c r="BH112">
        <v>100</v>
      </c>
      <c r="BI112" t="s">
        <v>82</v>
      </c>
      <c r="BJ112" t="s">
        <v>69</v>
      </c>
      <c r="BK112">
        <v>100</v>
      </c>
      <c r="BL112">
        <v>100</v>
      </c>
      <c r="BM112">
        <v>8000</v>
      </c>
      <c r="BN112" t="s">
        <v>69</v>
      </c>
      <c r="BO112">
        <v>1080</v>
      </c>
      <c r="BP112" s="14">
        <v>201152</v>
      </c>
    </row>
    <row r="113" spans="1:68" x14ac:dyDescent="0.25">
      <c r="A113">
        <v>166</v>
      </c>
      <c r="B113" t="s">
        <v>525</v>
      </c>
      <c r="C113">
        <v>112</v>
      </c>
      <c r="D113" t="s">
        <v>526</v>
      </c>
      <c r="E113">
        <v>10</v>
      </c>
      <c r="F113">
        <v>2008</v>
      </c>
      <c r="G113">
        <v>550</v>
      </c>
      <c r="H113" t="s">
        <v>525</v>
      </c>
      <c r="I113">
        <v>4800</v>
      </c>
      <c r="J113">
        <v>1823</v>
      </c>
      <c r="K113" t="s">
        <v>206</v>
      </c>
      <c r="L113" t="s">
        <v>71</v>
      </c>
      <c r="M113" t="s">
        <v>149</v>
      </c>
      <c r="N113" t="s">
        <v>150</v>
      </c>
      <c r="O113" t="s">
        <v>157</v>
      </c>
      <c r="P113" t="s">
        <v>75</v>
      </c>
      <c r="Q113" t="s">
        <v>182</v>
      </c>
      <c r="R113" t="s">
        <v>207</v>
      </c>
      <c r="S113" t="s">
        <v>78</v>
      </c>
      <c r="T113" t="s">
        <v>527</v>
      </c>
      <c r="U113">
        <v>1</v>
      </c>
      <c r="V113" t="s">
        <v>69</v>
      </c>
      <c r="W113" s="1">
        <v>41985</v>
      </c>
      <c r="X113" t="s">
        <v>69</v>
      </c>
      <c r="Y113" t="s">
        <v>69</v>
      </c>
      <c r="Z113" t="s">
        <v>80</v>
      </c>
      <c r="AA113" t="s">
        <v>525</v>
      </c>
      <c r="AB113" t="s">
        <v>81</v>
      </c>
      <c r="AC113">
        <v>263</v>
      </c>
      <c r="AD113">
        <v>206</v>
      </c>
      <c r="AE113">
        <v>63</v>
      </c>
      <c r="AF113" t="s">
        <v>69</v>
      </c>
      <c r="AG113" t="s">
        <v>69</v>
      </c>
      <c r="AH113" t="s">
        <v>82</v>
      </c>
      <c r="AI113" t="s">
        <v>82</v>
      </c>
      <c r="AJ113" t="s">
        <v>82</v>
      </c>
      <c r="AK113" t="s">
        <v>474</v>
      </c>
      <c r="AL113" t="s">
        <v>82</v>
      </c>
      <c r="AM113">
        <v>2000</v>
      </c>
      <c r="AN113" t="s">
        <v>84</v>
      </c>
      <c r="AO113" t="s">
        <v>136</v>
      </c>
      <c r="AP113" t="s">
        <v>119</v>
      </c>
      <c r="AQ113" t="s">
        <v>82</v>
      </c>
      <c r="AR113" t="s">
        <v>82</v>
      </c>
      <c r="AS113" t="s">
        <v>82</v>
      </c>
      <c r="AT113" t="s">
        <v>69</v>
      </c>
      <c r="AU113" t="s">
        <v>69</v>
      </c>
      <c r="AV113" s="1">
        <v>42643</v>
      </c>
      <c r="AW113" t="s">
        <v>69</v>
      </c>
      <c r="AX113" t="s">
        <v>69</v>
      </c>
      <c r="AY113" t="s">
        <v>69</v>
      </c>
      <c r="AZ113" t="s">
        <v>69</v>
      </c>
      <c r="BA113" t="s">
        <v>69</v>
      </c>
      <c r="BB113" t="s">
        <v>69</v>
      </c>
      <c r="BC113" t="s">
        <v>69</v>
      </c>
      <c r="BD113" s="1">
        <v>42727</v>
      </c>
      <c r="BE113" t="s">
        <v>170</v>
      </c>
      <c r="BF113">
        <v>9</v>
      </c>
      <c r="BG113" t="s">
        <v>528</v>
      </c>
      <c r="BH113">
        <v>100</v>
      </c>
      <c r="BI113" t="s">
        <v>82</v>
      </c>
      <c r="BJ113" t="s">
        <v>69</v>
      </c>
      <c r="BK113">
        <v>150</v>
      </c>
      <c r="BL113">
        <v>25</v>
      </c>
      <c r="BM113">
        <v>8000</v>
      </c>
      <c r="BN113" t="s">
        <v>69</v>
      </c>
      <c r="BO113">
        <v>263</v>
      </c>
      <c r="BP113" s="14">
        <v>201101</v>
      </c>
    </row>
    <row r="114" spans="1:68" x14ac:dyDescent="0.25">
      <c r="A114">
        <v>167</v>
      </c>
      <c r="B114" t="s">
        <v>525</v>
      </c>
      <c r="C114">
        <v>113</v>
      </c>
      <c r="D114" t="s">
        <v>526</v>
      </c>
      <c r="E114">
        <v>8</v>
      </c>
      <c r="F114">
        <v>2008</v>
      </c>
      <c r="G114">
        <v>550</v>
      </c>
      <c r="H114" t="s">
        <v>525</v>
      </c>
      <c r="I114">
        <v>4800</v>
      </c>
      <c r="J114">
        <v>1823</v>
      </c>
      <c r="K114" t="s">
        <v>206</v>
      </c>
      <c r="L114" t="s">
        <v>71</v>
      </c>
      <c r="M114" t="s">
        <v>149</v>
      </c>
      <c r="N114" t="s">
        <v>150</v>
      </c>
      <c r="O114" t="s">
        <v>157</v>
      </c>
      <c r="P114" t="s">
        <v>75</v>
      </c>
      <c r="Q114" t="s">
        <v>182</v>
      </c>
      <c r="R114" t="s">
        <v>207</v>
      </c>
      <c r="S114" t="s">
        <v>78</v>
      </c>
      <c r="T114" t="s">
        <v>529</v>
      </c>
      <c r="U114">
        <v>1</v>
      </c>
      <c r="V114" t="s">
        <v>69</v>
      </c>
      <c r="W114" s="1">
        <v>41985</v>
      </c>
      <c r="X114" t="s">
        <v>69</v>
      </c>
      <c r="Y114" t="s">
        <v>69</v>
      </c>
      <c r="Z114" t="s">
        <v>80</v>
      </c>
      <c r="AA114" t="s">
        <v>525</v>
      </c>
      <c r="AB114" t="s">
        <v>81</v>
      </c>
      <c r="AC114">
        <v>301</v>
      </c>
      <c r="AD114">
        <v>183</v>
      </c>
      <c r="AE114">
        <v>63</v>
      </c>
      <c r="AF114" t="s">
        <v>69</v>
      </c>
      <c r="AG114" t="s">
        <v>69</v>
      </c>
      <c r="AH114" t="s">
        <v>82</v>
      </c>
      <c r="AI114" t="s">
        <v>82</v>
      </c>
      <c r="AJ114" t="s">
        <v>82</v>
      </c>
      <c r="AK114" t="s">
        <v>210</v>
      </c>
      <c r="AL114" t="s">
        <v>82</v>
      </c>
      <c r="AM114">
        <v>2000</v>
      </c>
      <c r="AN114" t="s">
        <v>84</v>
      </c>
      <c r="AO114" t="s">
        <v>136</v>
      </c>
      <c r="AP114" t="s">
        <v>119</v>
      </c>
      <c r="AQ114" t="s">
        <v>82</v>
      </c>
      <c r="AR114" t="s">
        <v>82</v>
      </c>
      <c r="AS114" t="s">
        <v>82</v>
      </c>
      <c r="AT114" t="s">
        <v>69</v>
      </c>
      <c r="AU114" t="s">
        <v>69</v>
      </c>
      <c r="AV114" s="1">
        <v>42643</v>
      </c>
      <c r="AW114" t="s">
        <v>69</v>
      </c>
      <c r="AX114" t="s">
        <v>69</v>
      </c>
      <c r="AY114" t="s">
        <v>69</v>
      </c>
      <c r="AZ114" t="s">
        <v>69</v>
      </c>
      <c r="BA114" t="s">
        <v>69</v>
      </c>
      <c r="BB114" t="s">
        <v>69</v>
      </c>
      <c r="BC114" t="s">
        <v>69</v>
      </c>
      <c r="BD114" s="1">
        <v>42727</v>
      </c>
      <c r="BE114" t="s">
        <v>170</v>
      </c>
      <c r="BF114">
        <v>9</v>
      </c>
      <c r="BG114" t="s">
        <v>530</v>
      </c>
      <c r="BH114">
        <v>100</v>
      </c>
      <c r="BI114" t="s">
        <v>82</v>
      </c>
      <c r="BJ114" t="s">
        <v>69</v>
      </c>
      <c r="BK114">
        <v>150</v>
      </c>
      <c r="BL114">
        <v>25</v>
      </c>
      <c r="BM114">
        <v>8000</v>
      </c>
      <c r="BN114" t="s">
        <v>69</v>
      </c>
      <c r="BO114">
        <v>296</v>
      </c>
      <c r="BP114" s="14">
        <v>201101</v>
      </c>
    </row>
    <row r="115" spans="1:68" x14ac:dyDescent="0.25">
      <c r="A115">
        <v>168</v>
      </c>
      <c r="B115" t="s">
        <v>465</v>
      </c>
      <c r="C115">
        <v>114</v>
      </c>
      <c r="D115" t="s">
        <v>69</v>
      </c>
      <c r="E115">
        <v>1</v>
      </c>
      <c r="F115">
        <v>2008</v>
      </c>
      <c r="G115">
        <v>2.4</v>
      </c>
      <c r="H115" t="s">
        <v>466</v>
      </c>
      <c r="I115" t="s">
        <v>69</v>
      </c>
      <c r="J115">
        <v>2168</v>
      </c>
      <c r="K115" t="s">
        <v>181</v>
      </c>
      <c r="L115" t="s">
        <v>531</v>
      </c>
      <c r="M115" t="s">
        <v>112</v>
      </c>
      <c r="N115" t="s">
        <v>98</v>
      </c>
      <c r="O115" t="s">
        <v>532</v>
      </c>
      <c r="P115" t="s">
        <v>75</v>
      </c>
      <c r="Q115" t="s">
        <v>182</v>
      </c>
      <c r="R115" t="s">
        <v>183</v>
      </c>
      <c r="S115" t="s">
        <v>78</v>
      </c>
      <c r="T115" t="s">
        <v>533</v>
      </c>
      <c r="U115">
        <v>1</v>
      </c>
      <c r="V115" t="s">
        <v>69</v>
      </c>
      <c r="W115" s="1">
        <v>39814</v>
      </c>
      <c r="X115" t="s">
        <v>69</v>
      </c>
      <c r="Y115" t="s">
        <v>69</v>
      </c>
      <c r="Z115" t="s">
        <v>80</v>
      </c>
      <c r="AA115" t="s">
        <v>465</v>
      </c>
      <c r="AB115" t="s">
        <v>81</v>
      </c>
      <c r="AC115">
        <v>59</v>
      </c>
      <c r="AD115">
        <v>70</v>
      </c>
      <c r="AE115">
        <v>57</v>
      </c>
      <c r="AF115" t="s">
        <v>69</v>
      </c>
      <c r="AG115" t="s">
        <v>69</v>
      </c>
      <c r="AH115" t="s">
        <v>82</v>
      </c>
      <c r="AI115" t="s">
        <v>82</v>
      </c>
      <c r="AJ115" t="s">
        <v>82</v>
      </c>
      <c r="AK115" t="s">
        <v>534</v>
      </c>
      <c r="AL115" t="s">
        <v>82</v>
      </c>
      <c r="AM115">
        <v>180</v>
      </c>
      <c r="AN115" t="s">
        <v>84</v>
      </c>
      <c r="AO115" t="s">
        <v>107</v>
      </c>
      <c r="AP115" t="s">
        <v>119</v>
      </c>
      <c r="AQ115" t="s">
        <v>82</v>
      </c>
      <c r="AR115" t="s">
        <v>82</v>
      </c>
      <c r="AS115" t="s">
        <v>82</v>
      </c>
      <c r="AT115" t="s">
        <v>69</v>
      </c>
      <c r="AU115" t="s">
        <v>69</v>
      </c>
      <c r="AV115" s="1">
        <v>42643</v>
      </c>
      <c r="AW115" t="s">
        <v>69</v>
      </c>
      <c r="AX115" t="s">
        <v>69</v>
      </c>
      <c r="AY115" t="s">
        <v>69</v>
      </c>
      <c r="AZ115" t="s">
        <v>69</v>
      </c>
      <c r="BA115" t="s">
        <v>69</v>
      </c>
      <c r="BB115" t="s">
        <v>69</v>
      </c>
      <c r="BC115" t="s">
        <v>69</v>
      </c>
      <c r="BD115" t="s">
        <v>69</v>
      </c>
      <c r="BE115" t="s">
        <v>69</v>
      </c>
      <c r="BF115">
        <v>15</v>
      </c>
      <c r="BG115" t="s">
        <v>69</v>
      </c>
      <c r="BH115">
        <v>100</v>
      </c>
      <c r="BI115" t="s">
        <v>82</v>
      </c>
      <c r="BJ115" t="s">
        <v>69</v>
      </c>
      <c r="BK115">
        <v>200</v>
      </c>
      <c r="BL115">
        <v>100</v>
      </c>
      <c r="BM115">
        <v>8000</v>
      </c>
      <c r="BN115" t="s">
        <v>69</v>
      </c>
      <c r="BO115">
        <v>401</v>
      </c>
      <c r="BP115" s="14">
        <v>201142</v>
      </c>
    </row>
    <row r="116" spans="1:68" x14ac:dyDescent="0.25">
      <c r="A116">
        <v>169</v>
      </c>
      <c r="B116" t="s">
        <v>535</v>
      </c>
      <c r="C116">
        <v>115</v>
      </c>
      <c r="D116" t="s">
        <v>69</v>
      </c>
      <c r="E116">
        <v>2</v>
      </c>
      <c r="F116">
        <v>2008</v>
      </c>
      <c r="G116" t="s">
        <v>69</v>
      </c>
      <c r="H116" t="s">
        <v>536</v>
      </c>
      <c r="I116" t="s">
        <v>69</v>
      </c>
      <c r="J116">
        <v>1910</v>
      </c>
      <c r="K116" t="s">
        <v>141</v>
      </c>
      <c r="L116" t="s">
        <v>461</v>
      </c>
      <c r="M116" t="s">
        <v>200</v>
      </c>
      <c r="N116" t="s">
        <v>98</v>
      </c>
      <c r="O116" t="s">
        <v>201</v>
      </c>
      <c r="P116" t="s">
        <v>75</v>
      </c>
      <c r="Q116" t="s">
        <v>143</v>
      </c>
      <c r="R116" t="s">
        <v>144</v>
      </c>
      <c r="S116" t="s">
        <v>78</v>
      </c>
      <c r="T116" t="s">
        <v>537</v>
      </c>
      <c r="U116">
        <v>1</v>
      </c>
      <c r="V116" t="s">
        <v>69</v>
      </c>
      <c r="W116" s="1">
        <v>41827</v>
      </c>
      <c r="X116" t="s">
        <v>69</v>
      </c>
      <c r="Y116" t="s">
        <v>69</v>
      </c>
      <c r="Z116" t="s">
        <v>80</v>
      </c>
      <c r="AA116" t="s">
        <v>535</v>
      </c>
      <c r="AB116" t="s">
        <v>81</v>
      </c>
      <c r="AC116">
        <v>216</v>
      </c>
      <c r="AD116">
        <v>86</v>
      </c>
      <c r="AE116">
        <v>68.400000000000006</v>
      </c>
      <c r="AF116" t="s">
        <v>69</v>
      </c>
      <c r="AG116" t="s">
        <v>69</v>
      </c>
      <c r="AH116" t="s">
        <v>82</v>
      </c>
      <c r="AI116" t="s">
        <v>82</v>
      </c>
      <c r="AJ116" t="s">
        <v>82</v>
      </c>
      <c r="AK116" t="s">
        <v>315</v>
      </c>
      <c r="AL116" t="s">
        <v>82</v>
      </c>
      <c r="AM116">
        <v>800</v>
      </c>
      <c r="AN116" t="s">
        <v>84</v>
      </c>
      <c r="AO116" t="s">
        <v>136</v>
      </c>
      <c r="AP116" t="s">
        <v>147</v>
      </c>
      <c r="AQ116" t="s">
        <v>82</v>
      </c>
      <c r="AR116" t="s">
        <v>82</v>
      </c>
      <c r="AS116" t="s">
        <v>82</v>
      </c>
      <c r="AT116" t="s">
        <v>69</v>
      </c>
      <c r="AU116" t="s">
        <v>69</v>
      </c>
      <c r="AV116" s="1">
        <v>43034</v>
      </c>
      <c r="AW116" t="s">
        <v>170</v>
      </c>
      <c r="AX116" t="s">
        <v>69</v>
      </c>
      <c r="AY116" t="s">
        <v>69</v>
      </c>
      <c r="AZ116" t="s">
        <v>69</v>
      </c>
      <c r="BA116" t="s">
        <v>69</v>
      </c>
      <c r="BB116" t="s">
        <v>69</v>
      </c>
      <c r="BC116" t="s">
        <v>69</v>
      </c>
      <c r="BD116" t="s">
        <v>69</v>
      </c>
      <c r="BE116" t="s">
        <v>69</v>
      </c>
      <c r="BF116">
        <v>12</v>
      </c>
      <c r="BG116" t="s">
        <v>69</v>
      </c>
      <c r="BH116">
        <v>100</v>
      </c>
      <c r="BI116" t="s">
        <v>82</v>
      </c>
      <c r="BJ116" t="s">
        <v>538</v>
      </c>
      <c r="BK116">
        <v>100</v>
      </c>
      <c r="BL116">
        <v>25</v>
      </c>
      <c r="BM116">
        <v>8000</v>
      </c>
      <c r="BN116" t="s">
        <v>69</v>
      </c>
      <c r="BO116">
        <v>870</v>
      </c>
      <c r="BP116" s="14">
        <v>201162</v>
      </c>
    </row>
    <row r="117" spans="1:68" x14ac:dyDescent="0.25">
      <c r="A117">
        <v>170</v>
      </c>
      <c r="B117" t="s">
        <v>539</v>
      </c>
      <c r="C117">
        <v>116</v>
      </c>
      <c r="D117" t="s">
        <v>69</v>
      </c>
      <c r="E117">
        <v>1</v>
      </c>
      <c r="F117">
        <v>2008</v>
      </c>
      <c r="G117" t="s">
        <v>69</v>
      </c>
      <c r="H117" t="s">
        <v>539</v>
      </c>
      <c r="I117">
        <v>2195</v>
      </c>
      <c r="J117">
        <v>2195</v>
      </c>
      <c r="K117" t="s">
        <v>540</v>
      </c>
      <c r="L117" t="s">
        <v>541</v>
      </c>
      <c r="M117" t="s">
        <v>200</v>
      </c>
      <c r="N117" t="s">
        <v>98</v>
      </c>
      <c r="O117" t="s">
        <v>201</v>
      </c>
      <c r="P117" t="s">
        <v>75</v>
      </c>
      <c r="Q117" t="s">
        <v>114</v>
      </c>
      <c r="R117" t="s">
        <v>542</v>
      </c>
      <c r="S117" t="s">
        <v>78</v>
      </c>
      <c r="T117" t="s">
        <v>543</v>
      </c>
      <c r="U117">
        <v>1</v>
      </c>
      <c r="V117" t="s">
        <v>69</v>
      </c>
      <c r="W117" s="1">
        <v>39814</v>
      </c>
      <c r="X117" t="s">
        <v>69</v>
      </c>
      <c r="Y117" t="s">
        <v>69</v>
      </c>
      <c r="Z117" t="s">
        <v>80</v>
      </c>
      <c r="AA117" t="s">
        <v>539</v>
      </c>
      <c r="AB117" t="s">
        <v>104</v>
      </c>
      <c r="AC117">
        <v>95</v>
      </c>
      <c r="AD117">
        <v>65</v>
      </c>
      <c r="AE117">
        <v>73.900000000000006</v>
      </c>
      <c r="AF117">
        <v>30</v>
      </c>
      <c r="AG117" t="s">
        <v>69</v>
      </c>
      <c r="AH117" t="s">
        <v>82</v>
      </c>
      <c r="AI117" t="s">
        <v>82</v>
      </c>
      <c r="AJ117" t="s">
        <v>82</v>
      </c>
      <c r="AK117" t="s">
        <v>464</v>
      </c>
      <c r="AL117" t="s">
        <v>82</v>
      </c>
      <c r="AM117">
        <v>800</v>
      </c>
      <c r="AN117" t="s">
        <v>84</v>
      </c>
      <c r="AO117" t="s">
        <v>107</v>
      </c>
      <c r="AP117" t="s">
        <v>193</v>
      </c>
      <c r="AQ117" t="s">
        <v>82</v>
      </c>
      <c r="AR117" t="s">
        <v>82</v>
      </c>
      <c r="AS117" t="s">
        <v>82</v>
      </c>
      <c r="AT117" t="s">
        <v>69</v>
      </c>
      <c r="AU117" t="s">
        <v>69</v>
      </c>
      <c r="AV117" s="1">
        <v>42643</v>
      </c>
      <c r="AW117" t="s">
        <v>69</v>
      </c>
      <c r="AX117" t="s">
        <v>69</v>
      </c>
      <c r="AY117" t="s">
        <v>69</v>
      </c>
      <c r="AZ117" t="s">
        <v>69</v>
      </c>
      <c r="BA117" t="s">
        <v>69</v>
      </c>
      <c r="BB117" t="s">
        <v>69</v>
      </c>
      <c r="BC117" t="s">
        <v>69</v>
      </c>
      <c r="BD117" t="s">
        <v>69</v>
      </c>
      <c r="BE117" t="s">
        <v>69</v>
      </c>
      <c r="BF117">
        <v>13</v>
      </c>
      <c r="BG117" t="s">
        <v>69</v>
      </c>
      <c r="BH117">
        <v>100</v>
      </c>
      <c r="BI117" t="s">
        <v>82</v>
      </c>
      <c r="BJ117" t="s">
        <v>69</v>
      </c>
      <c r="BK117">
        <v>100</v>
      </c>
      <c r="BL117">
        <v>25</v>
      </c>
      <c r="BM117">
        <v>8000</v>
      </c>
      <c r="BN117" t="s">
        <v>69</v>
      </c>
      <c r="BO117">
        <v>1065</v>
      </c>
      <c r="BP117" s="14">
        <v>201119</v>
      </c>
    </row>
    <row r="118" spans="1:68" x14ac:dyDescent="0.25">
      <c r="A118">
        <v>171</v>
      </c>
      <c r="B118" t="s">
        <v>544</v>
      </c>
      <c r="C118">
        <v>117</v>
      </c>
      <c r="D118" t="s">
        <v>69</v>
      </c>
      <c r="E118">
        <v>1</v>
      </c>
      <c r="F118">
        <v>2008</v>
      </c>
      <c r="G118" t="s">
        <v>69</v>
      </c>
      <c r="H118" t="s">
        <v>544</v>
      </c>
      <c r="I118">
        <v>4621</v>
      </c>
      <c r="J118">
        <v>4621</v>
      </c>
      <c r="K118" t="s">
        <v>545</v>
      </c>
      <c r="L118" t="s">
        <v>443</v>
      </c>
      <c r="M118" t="s">
        <v>72</v>
      </c>
      <c r="N118" t="s">
        <v>73</v>
      </c>
      <c r="O118" t="s">
        <v>74</v>
      </c>
      <c r="P118" t="s">
        <v>75</v>
      </c>
      <c r="Q118" t="s">
        <v>76</v>
      </c>
      <c r="R118" t="s">
        <v>77</v>
      </c>
      <c r="S118" t="s">
        <v>78</v>
      </c>
      <c r="T118" t="s">
        <v>546</v>
      </c>
      <c r="U118">
        <v>1</v>
      </c>
      <c r="V118" t="s">
        <v>69</v>
      </c>
      <c r="W118" s="1">
        <v>39448</v>
      </c>
      <c r="X118" t="s">
        <v>69</v>
      </c>
      <c r="Y118" t="s">
        <v>69</v>
      </c>
      <c r="Z118" t="s">
        <v>80</v>
      </c>
      <c r="AA118" t="s">
        <v>544</v>
      </c>
      <c r="AB118" t="s">
        <v>104</v>
      </c>
      <c r="AC118">
        <v>520</v>
      </c>
      <c r="AD118">
        <v>68</v>
      </c>
      <c r="AE118">
        <v>47</v>
      </c>
      <c r="AF118">
        <v>100</v>
      </c>
      <c r="AG118" t="s">
        <v>69</v>
      </c>
      <c r="AH118" t="s">
        <v>82</v>
      </c>
      <c r="AI118" t="s">
        <v>82</v>
      </c>
      <c r="AJ118" t="s">
        <v>82</v>
      </c>
      <c r="AK118" t="s">
        <v>547</v>
      </c>
      <c r="AL118" t="s">
        <v>82</v>
      </c>
      <c r="AM118">
        <v>1700</v>
      </c>
      <c r="AN118" t="s">
        <v>84</v>
      </c>
      <c r="AO118" t="s">
        <v>370</v>
      </c>
      <c r="AP118" t="s">
        <v>85</v>
      </c>
      <c r="AQ118" t="s">
        <v>82</v>
      </c>
      <c r="AR118" t="s">
        <v>82</v>
      </c>
      <c r="AS118" t="s">
        <v>82</v>
      </c>
      <c r="AT118" t="s">
        <v>69</v>
      </c>
      <c r="AU118" t="s">
        <v>69</v>
      </c>
      <c r="AV118" s="1">
        <v>42643</v>
      </c>
      <c r="AW118" t="s">
        <v>69</v>
      </c>
      <c r="AX118" t="s">
        <v>69</v>
      </c>
      <c r="AY118" t="s">
        <v>69</v>
      </c>
      <c r="AZ118" t="s">
        <v>69</v>
      </c>
      <c r="BA118" t="s">
        <v>69</v>
      </c>
      <c r="BB118" t="s">
        <v>69</v>
      </c>
      <c r="BC118" t="s">
        <v>69</v>
      </c>
      <c r="BD118" t="s">
        <v>69</v>
      </c>
      <c r="BE118" t="s">
        <v>69</v>
      </c>
      <c r="BF118">
        <v>9</v>
      </c>
      <c r="BG118" t="s">
        <v>69</v>
      </c>
      <c r="BH118">
        <v>100</v>
      </c>
      <c r="BI118" t="s">
        <v>82</v>
      </c>
      <c r="BJ118" t="s">
        <v>69</v>
      </c>
      <c r="BK118">
        <v>75</v>
      </c>
      <c r="BL118">
        <v>25</v>
      </c>
      <c r="BM118">
        <v>8000</v>
      </c>
      <c r="BN118" t="s">
        <v>69</v>
      </c>
      <c r="BO118">
        <v>2136</v>
      </c>
      <c r="BP118" s="14">
        <v>201137</v>
      </c>
    </row>
    <row r="119" spans="1:68" x14ac:dyDescent="0.25">
      <c r="A119">
        <v>172</v>
      </c>
      <c r="B119" t="s">
        <v>548</v>
      </c>
      <c r="C119">
        <v>118</v>
      </c>
      <c r="D119" t="s">
        <v>69</v>
      </c>
      <c r="E119">
        <v>2</v>
      </c>
      <c r="F119">
        <v>2008</v>
      </c>
      <c r="G119">
        <v>21.4</v>
      </c>
      <c r="H119" t="s">
        <v>548</v>
      </c>
      <c r="I119" t="s">
        <v>69</v>
      </c>
      <c r="J119">
        <v>1823</v>
      </c>
      <c r="K119" t="s">
        <v>206</v>
      </c>
      <c r="L119" t="s">
        <v>443</v>
      </c>
      <c r="M119" t="s">
        <v>112</v>
      </c>
      <c r="N119" t="s">
        <v>98</v>
      </c>
      <c r="O119" t="s">
        <v>431</v>
      </c>
      <c r="P119" t="s">
        <v>549</v>
      </c>
      <c r="Q119" t="s">
        <v>182</v>
      </c>
      <c r="R119" t="s">
        <v>207</v>
      </c>
      <c r="S119" t="s">
        <v>78</v>
      </c>
      <c r="T119" t="s">
        <v>550</v>
      </c>
      <c r="U119">
        <v>1</v>
      </c>
      <c r="V119" t="s">
        <v>69</v>
      </c>
      <c r="W119" t="s">
        <v>69</v>
      </c>
      <c r="X119" t="s">
        <v>69</v>
      </c>
      <c r="Y119" t="s">
        <v>69</v>
      </c>
      <c r="Z119" t="s">
        <v>185</v>
      </c>
      <c r="AA119" t="s">
        <v>548</v>
      </c>
      <c r="AB119" t="s">
        <v>81</v>
      </c>
      <c r="AC119">
        <v>290</v>
      </c>
      <c r="AD119">
        <v>160</v>
      </c>
      <c r="AE119">
        <v>53.3</v>
      </c>
      <c r="AF119">
        <v>50</v>
      </c>
      <c r="AG119" t="s">
        <v>69</v>
      </c>
      <c r="AH119" t="s">
        <v>82</v>
      </c>
      <c r="AI119" t="s">
        <v>82</v>
      </c>
      <c r="AJ119" t="s">
        <v>82</v>
      </c>
      <c r="AK119" t="s">
        <v>388</v>
      </c>
      <c r="AL119" t="s">
        <v>82</v>
      </c>
      <c r="AM119">
        <v>2000</v>
      </c>
      <c r="AN119" t="s">
        <v>84</v>
      </c>
      <c r="AO119" t="s">
        <v>136</v>
      </c>
      <c r="AP119" t="s">
        <v>119</v>
      </c>
      <c r="AQ119" t="s">
        <v>82</v>
      </c>
      <c r="AR119" t="s">
        <v>82</v>
      </c>
      <c r="AS119" t="s">
        <v>82</v>
      </c>
      <c r="AT119" t="s">
        <v>69</v>
      </c>
      <c r="AU119" t="s">
        <v>69</v>
      </c>
      <c r="AV119" s="1">
        <v>42643</v>
      </c>
      <c r="AW119" t="s">
        <v>69</v>
      </c>
      <c r="AX119" t="s">
        <v>69</v>
      </c>
      <c r="AY119" t="s">
        <v>69</v>
      </c>
      <c r="AZ119" t="s">
        <v>69</v>
      </c>
      <c r="BA119" t="s">
        <v>69</v>
      </c>
      <c r="BB119" t="s">
        <v>69</v>
      </c>
      <c r="BC119" t="s">
        <v>69</v>
      </c>
      <c r="BD119" t="s">
        <v>69</v>
      </c>
      <c r="BE119" t="s">
        <v>69</v>
      </c>
      <c r="BF119">
        <v>17</v>
      </c>
      <c r="BG119" t="s">
        <v>69</v>
      </c>
      <c r="BH119">
        <v>100</v>
      </c>
      <c r="BI119" t="s">
        <v>82</v>
      </c>
      <c r="BJ119" t="s">
        <v>69</v>
      </c>
      <c r="BK119">
        <v>150</v>
      </c>
      <c r="BL119">
        <v>25</v>
      </c>
      <c r="BM119">
        <v>8000</v>
      </c>
      <c r="BN119" t="s">
        <v>69</v>
      </c>
      <c r="BO119">
        <v>400</v>
      </c>
      <c r="BP119" s="14">
        <v>201150</v>
      </c>
    </row>
    <row r="120" spans="1:68" x14ac:dyDescent="0.25">
      <c r="A120">
        <v>173</v>
      </c>
      <c r="B120" t="s">
        <v>551</v>
      </c>
      <c r="C120">
        <v>119</v>
      </c>
      <c r="D120" t="s">
        <v>69</v>
      </c>
      <c r="E120">
        <v>2</v>
      </c>
      <c r="F120">
        <v>2008</v>
      </c>
      <c r="G120" t="s">
        <v>69</v>
      </c>
      <c r="H120" t="s">
        <v>552</v>
      </c>
      <c r="I120" t="s">
        <v>69</v>
      </c>
      <c r="J120">
        <v>1787</v>
      </c>
      <c r="K120" t="s">
        <v>553</v>
      </c>
      <c r="L120" t="s">
        <v>71</v>
      </c>
      <c r="M120" t="s">
        <v>112</v>
      </c>
      <c r="N120" t="s">
        <v>98</v>
      </c>
      <c r="O120" t="s">
        <v>554</v>
      </c>
      <c r="P120" t="s">
        <v>75</v>
      </c>
      <c r="Q120" t="s">
        <v>182</v>
      </c>
      <c r="R120" t="s">
        <v>202</v>
      </c>
      <c r="S120" t="s">
        <v>78</v>
      </c>
      <c r="T120" t="s">
        <v>555</v>
      </c>
      <c r="U120">
        <v>1</v>
      </c>
      <c r="V120" t="s">
        <v>69</v>
      </c>
      <c r="W120" s="1">
        <v>39814</v>
      </c>
      <c r="X120" t="s">
        <v>69</v>
      </c>
      <c r="Y120" t="s">
        <v>69</v>
      </c>
      <c r="Z120" t="s">
        <v>80</v>
      </c>
      <c r="AA120" t="s">
        <v>551</v>
      </c>
      <c r="AB120" t="s">
        <v>104</v>
      </c>
      <c r="AC120">
        <v>139</v>
      </c>
      <c r="AD120">
        <v>61</v>
      </c>
      <c r="AE120">
        <v>55.2</v>
      </c>
      <c r="AF120">
        <v>10</v>
      </c>
      <c r="AG120" t="s">
        <v>69</v>
      </c>
      <c r="AH120" t="s">
        <v>82</v>
      </c>
      <c r="AI120" t="s">
        <v>82</v>
      </c>
      <c r="AJ120" t="s">
        <v>82</v>
      </c>
      <c r="AK120" t="s">
        <v>556</v>
      </c>
      <c r="AL120" t="s">
        <v>82</v>
      </c>
      <c r="AM120">
        <v>800</v>
      </c>
      <c r="AN120" t="s">
        <v>84</v>
      </c>
      <c r="AO120" t="s">
        <v>107</v>
      </c>
      <c r="AP120" t="s">
        <v>119</v>
      </c>
      <c r="AQ120" t="s">
        <v>82</v>
      </c>
      <c r="AR120" t="s">
        <v>82</v>
      </c>
      <c r="AS120" t="s">
        <v>82</v>
      </c>
      <c r="AT120" t="s">
        <v>69</v>
      </c>
      <c r="AU120" t="s">
        <v>69</v>
      </c>
      <c r="AV120" s="1">
        <v>42643</v>
      </c>
      <c r="AW120" t="s">
        <v>69</v>
      </c>
      <c r="AX120" t="s">
        <v>69</v>
      </c>
      <c r="AY120" t="s">
        <v>69</v>
      </c>
      <c r="AZ120" t="s">
        <v>69</v>
      </c>
      <c r="BA120" t="s">
        <v>69</v>
      </c>
      <c r="BB120" t="s">
        <v>69</v>
      </c>
      <c r="BC120" t="s">
        <v>69</v>
      </c>
      <c r="BD120" t="s">
        <v>69</v>
      </c>
      <c r="BE120" t="s">
        <v>69</v>
      </c>
      <c r="BF120">
        <v>10</v>
      </c>
      <c r="BG120" t="s">
        <v>69</v>
      </c>
      <c r="BH120">
        <v>100</v>
      </c>
      <c r="BI120" t="s">
        <v>82</v>
      </c>
      <c r="BJ120" t="s">
        <v>69</v>
      </c>
      <c r="BK120">
        <v>200</v>
      </c>
      <c r="BL120">
        <v>50</v>
      </c>
      <c r="BM120">
        <v>8000</v>
      </c>
      <c r="BN120" t="s">
        <v>69</v>
      </c>
      <c r="BO120">
        <v>633</v>
      </c>
      <c r="BP120" s="14">
        <v>201140</v>
      </c>
    </row>
    <row r="121" spans="1:68" x14ac:dyDescent="0.25">
      <c r="A121">
        <v>174</v>
      </c>
      <c r="B121" t="s">
        <v>557</v>
      </c>
      <c r="C121">
        <v>120</v>
      </c>
      <c r="D121" t="s">
        <v>69</v>
      </c>
      <c r="E121">
        <v>2</v>
      </c>
      <c r="F121">
        <v>2008</v>
      </c>
      <c r="G121" t="s">
        <v>69</v>
      </c>
      <c r="H121" t="s">
        <v>558</v>
      </c>
      <c r="I121">
        <v>1899</v>
      </c>
      <c r="J121">
        <v>1899</v>
      </c>
      <c r="K121" t="s">
        <v>288</v>
      </c>
      <c r="L121" t="s">
        <v>443</v>
      </c>
      <c r="M121" t="s">
        <v>72</v>
      </c>
      <c r="N121" t="s">
        <v>73</v>
      </c>
      <c r="O121" t="s">
        <v>74</v>
      </c>
      <c r="P121" t="s">
        <v>75</v>
      </c>
      <c r="Q121" t="s">
        <v>101</v>
      </c>
      <c r="R121" t="s">
        <v>102</v>
      </c>
      <c r="S121" t="s">
        <v>78</v>
      </c>
      <c r="T121" t="s">
        <v>559</v>
      </c>
      <c r="U121">
        <v>1</v>
      </c>
      <c r="V121" t="s">
        <v>69</v>
      </c>
      <c r="W121" s="1">
        <v>39448</v>
      </c>
      <c r="X121" t="s">
        <v>69</v>
      </c>
      <c r="Y121" t="s">
        <v>69</v>
      </c>
      <c r="Z121" t="s">
        <v>80</v>
      </c>
      <c r="AA121" t="s">
        <v>557</v>
      </c>
      <c r="AB121" t="s">
        <v>81</v>
      </c>
      <c r="AC121">
        <v>78</v>
      </c>
      <c r="AD121">
        <v>62</v>
      </c>
      <c r="AE121">
        <v>54</v>
      </c>
      <c r="AF121">
        <v>145</v>
      </c>
      <c r="AG121" t="s">
        <v>69</v>
      </c>
      <c r="AH121" t="s">
        <v>82</v>
      </c>
      <c r="AI121" t="s">
        <v>90</v>
      </c>
      <c r="AJ121" t="s">
        <v>82</v>
      </c>
      <c r="AK121" t="s">
        <v>560</v>
      </c>
      <c r="AL121" t="s">
        <v>82</v>
      </c>
      <c r="AM121">
        <v>250</v>
      </c>
      <c r="AN121" t="s">
        <v>84</v>
      </c>
      <c r="AO121" t="s">
        <v>370</v>
      </c>
      <c r="AP121" t="s">
        <v>108</v>
      </c>
      <c r="AQ121" t="s">
        <v>82</v>
      </c>
      <c r="AR121" t="s">
        <v>82</v>
      </c>
      <c r="AS121" t="s">
        <v>82</v>
      </c>
      <c r="AT121" t="s">
        <v>69</v>
      </c>
      <c r="AU121" t="s">
        <v>69</v>
      </c>
      <c r="AV121" s="1">
        <v>42643</v>
      </c>
      <c r="AW121" t="s">
        <v>69</v>
      </c>
      <c r="AX121" t="s">
        <v>69</v>
      </c>
      <c r="AY121" t="s">
        <v>69</v>
      </c>
      <c r="AZ121" t="s">
        <v>69</v>
      </c>
      <c r="BA121" t="s">
        <v>69</v>
      </c>
      <c r="BB121" t="s">
        <v>69</v>
      </c>
      <c r="BC121" t="s">
        <v>69</v>
      </c>
      <c r="BD121" t="s">
        <v>69</v>
      </c>
      <c r="BE121" t="s">
        <v>69</v>
      </c>
      <c r="BF121">
        <v>16</v>
      </c>
      <c r="BG121" t="s">
        <v>69</v>
      </c>
      <c r="BH121">
        <v>100</v>
      </c>
      <c r="BI121" t="s">
        <v>82</v>
      </c>
      <c r="BJ121" t="s">
        <v>69</v>
      </c>
      <c r="BK121">
        <v>75</v>
      </c>
      <c r="BL121">
        <v>25</v>
      </c>
      <c r="BM121">
        <v>8000</v>
      </c>
      <c r="BN121" t="s">
        <v>69</v>
      </c>
      <c r="BO121">
        <v>2039</v>
      </c>
      <c r="BP121" s="14">
        <v>201108</v>
      </c>
    </row>
    <row r="122" spans="1:68" x14ac:dyDescent="0.25">
      <c r="A122">
        <v>175</v>
      </c>
      <c r="B122" t="s">
        <v>561</v>
      </c>
      <c r="C122">
        <v>121</v>
      </c>
      <c r="D122" t="s">
        <v>69</v>
      </c>
      <c r="E122">
        <v>2</v>
      </c>
      <c r="F122">
        <v>2008</v>
      </c>
      <c r="G122" t="s">
        <v>69</v>
      </c>
      <c r="H122" t="s">
        <v>558</v>
      </c>
      <c r="I122">
        <v>1899</v>
      </c>
      <c r="J122">
        <v>1899</v>
      </c>
      <c r="K122" t="s">
        <v>288</v>
      </c>
      <c r="L122" t="s">
        <v>443</v>
      </c>
      <c r="M122" t="s">
        <v>72</v>
      </c>
      <c r="N122" t="s">
        <v>73</v>
      </c>
      <c r="O122" t="s">
        <v>74</v>
      </c>
      <c r="P122" t="s">
        <v>75</v>
      </c>
      <c r="Q122" t="s">
        <v>101</v>
      </c>
      <c r="R122" t="s">
        <v>102</v>
      </c>
      <c r="S122" t="s">
        <v>78</v>
      </c>
      <c r="T122" t="s">
        <v>562</v>
      </c>
      <c r="U122">
        <v>1</v>
      </c>
      <c r="V122" t="s">
        <v>69</v>
      </c>
      <c r="W122" s="1">
        <v>39448</v>
      </c>
      <c r="X122" t="s">
        <v>69</v>
      </c>
      <c r="Y122" t="s">
        <v>69</v>
      </c>
      <c r="Z122" t="s">
        <v>80</v>
      </c>
      <c r="AA122" t="s">
        <v>561</v>
      </c>
      <c r="AB122" t="s">
        <v>81</v>
      </c>
      <c r="AC122">
        <v>136</v>
      </c>
      <c r="AD122">
        <v>62</v>
      </c>
      <c r="AE122">
        <v>55</v>
      </c>
      <c r="AF122">
        <v>145</v>
      </c>
      <c r="AG122" t="s">
        <v>69</v>
      </c>
      <c r="AH122" t="s">
        <v>82</v>
      </c>
      <c r="AI122" t="s">
        <v>90</v>
      </c>
      <c r="AJ122" t="s">
        <v>82</v>
      </c>
      <c r="AK122" t="s">
        <v>563</v>
      </c>
      <c r="AL122" t="s">
        <v>82</v>
      </c>
      <c r="AM122">
        <v>500</v>
      </c>
      <c r="AN122" t="s">
        <v>84</v>
      </c>
      <c r="AO122" t="s">
        <v>370</v>
      </c>
      <c r="AP122" t="s">
        <v>108</v>
      </c>
      <c r="AQ122" t="s">
        <v>82</v>
      </c>
      <c r="AR122" t="s">
        <v>82</v>
      </c>
      <c r="AS122" t="s">
        <v>82</v>
      </c>
      <c r="AT122" t="s">
        <v>69</v>
      </c>
      <c r="AU122" t="s">
        <v>69</v>
      </c>
      <c r="AV122" s="1">
        <v>42643</v>
      </c>
      <c r="AW122" t="s">
        <v>69</v>
      </c>
      <c r="AX122" t="s">
        <v>69</v>
      </c>
      <c r="AY122" t="s">
        <v>69</v>
      </c>
      <c r="AZ122" t="s">
        <v>69</v>
      </c>
      <c r="BA122" t="s">
        <v>69</v>
      </c>
      <c r="BB122" t="s">
        <v>69</v>
      </c>
      <c r="BC122" t="s">
        <v>69</v>
      </c>
      <c r="BD122" t="s">
        <v>69</v>
      </c>
      <c r="BE122" t="s">
        <v>69</v>
      </c>
      <c r="BF122">
        <v>10</v>
      </c>
      <c r="BG122" t="s">
        <v>69</v>
      </c>
      <c r="BH122">
        <v>100</v>
      </c>
      <c r="BI122" t="s">
        <v>82</v>
      </c>
      <c r="BJ122" t="s">
        <v>69</v>
      </c>
      <c r="BK122">
        <v>75</v>
      </c>
      <c r="BL122">
        <v>25</v>
      </c>
      <c r="BM122">
        <v>8000</v>
      </c>
      <c r="BN122" t="s">
        <v>69</v>
      </c>
      <c r="BO122">
        <v>2001</v>
      </c>
      <c r="BP122" s="14">
        <v>201110</v>
      </c>
    </row>
    <row r="123" spans="1:68" x14ac:dyDescent="0.25">
      <c r="A123">
        <v>176</v>
      </c>
      <c r="B123" t="s">
        <v>561</v>
      </c>
      <c r="C123">
        <v>122</v>
      </c>
      <c r="D123" t="s">
        <v>69</v>
      </c>
      <c r="E123">
        <v>2</v>
      </c>
      <c r="F123">
        <v>2008</v>
      </c>
      <c r="G123" t="s">
        <v>69</v>
      </c>
      <c r="H123" t="s">
        <v>558</v>
      </c>
      <c r="I123">
        <v>1899</v>
      </c>
      <c r="J123">
        <v>1899</v>
      </c>
      <c r="K123" t="s">
        <v>288</v>
      </c>
      <c r="L123" t="s">
        <v>443</v>
      </c>
      <c r="M123" t="s">
        <v>72</v>
      </c>
      <c r="N123" t="s">
        <v>73</v>
      </c>
      <c r="O123" t="s">
        <v>74</v>
      </c>
      <c r="P123" t="s">
        <v>75</v>
      </c>
      <c r="Q123" t="s">
        <v>101</v>
      </c>
      <c r="R123" t="s">
        <v>102</v>
      </c>
      <c r="S123" t="s">
        <v>78</v>
      </c>
      <c r="T123" t="s">
        <v>564</v>
      </c>
      <c r="U123">
        <v>1</v>
      </c>
      <c r="V123" t="s">
        <v>69</v>
      </c>
      <c r="W123" s="1">
        <v>39448</v>
      </c>
      <c r="X123" t="s">
        <v>69</v>
      </c>
      <c r="Y123" t="s">
        <v>69</v>
      </c>
      <c r="Z123" t="s">
        <v>80</v>
      </c>
      <c r="AA123" t="s">
        <v>561</v>
      </c>
      <c r="AB123" t="s">
        <v>104</v>
      </c>
      <c r="AC123">
        <v>26</v>
      </c>
      <c r="AD123">
        <v>62</v>
      </c>
      <c r="AE123">
        <v>35</v>
      </c>
      <c r="AF123">
        <v>145</v>
      </c>
      <c r="AG123" t="s">
        <v>69</v>
      </c>
      <c r="AH123" t="s">
        <v>82</v>
      </c>
      <c r="AI123" t="s">
        <v>90</v>
      </c>
      <c r="AJ123" t="s">
        <v>82</v>
      </c>
      <c r="AK123" t="s">
        <v>153</v>
      </c>
      <c r="AL123" t="s">
        <v>82</v>
      </c>
      <c r="AM123">
        <v>700</v>
      </c>
      <c r="AN123" t="s">
        <v>84</v>
      </c>
      <c r="AO123" t="s">
        <v>370</v>
      </c>
      <c r="AP123" t="s">
        <v>108</v>
      </c>
      <c r="AQ123" t="s">
        <v>82</v>
      </c>
      <c r="AR123" t="s">
        <v>82</v>
      </c>
      <c r="AS123" t="s">
        <v>82</v>
      </c>
      <c r="AT123" t="s">
        <v>69</v>
      </c>
      <c r="AU123" t="s">
        <v>69</v>
      </c>
      <c r="AV123" s="1">
        <v>42643</v>
      </c>
      <c r="AW123" t="s">
        <v>69</v>
      </c>
      <c r="AX123" t="s">
        <v>69</v>
      </c>
      <c r="AY123" t="s">
        <v>69</v>
      </c>
      <c r="AZ123" t="s">
        <v>69</v>
      </c>
      <c r="BA123" t="s">
        <v>69</v>
      </c>
      <c r="BB123" t="s">
        <v>69</v>
      </c>
      <c r="BC123" t="s">
        <v>69</v>
      </c>
      <c r="BD123" t="s">
        <v>69</v>
      </c>
      <c r="BE123" t="s">
        <v>69</v>
      </c>
      <c r="BF123">
        <v>10</v>
      </c>
      <c r="BG123" t="s">
        <v>69</v>
      </c>
      <c r="BH123">
        <v>100</v>
      </c>
      <c r="BI123" t="s">
        <v>82</v>
      </c>
      <c r="BJ123" t="s">
        <v>69</v>
      </c>
      <c r="BK123">
        <v>75</v>
      </c>
      <c r="BL123">
        <v>25</v>
      </c>
      <c r="BM123">
        <v>8000</v>
      </c>
      <c r="BN123" t="s">
        <v>69</v>
      </c>
      <c r="BO123">
        <v>3145</v>
      </c>
      <c r="BP123" s="14">
        <v>201109</v>
      </c>
    </row>
    <row r="124" spans="1:68" x14ac:dyDescent="0.25">
      <c r="A124">
        <v>177</v>
      </c>
      <c r="B124" t="s">
        <v>565</v>
      </c>
      <c r="C124">
        <v>123</v>
      </c>
      <c r="D124" t="s">
        <v>69</v>
      </c>
      <c r="E124">
        <v>1</v>
      </c>
      <c r="F124">
        <v>2008</v>
      </c>
      <c r="G124" t="s">
        <v>69</v>
      </c>
      <c r="H124" t="s">
        <v>69</v>
      </c>
      <c r="I124" t="s">
        <v>69</v>
      </c>
      <c r="J124">
        <v>1881</v>
      </c>
      <c r="K124" t="s">
        <v>111</v>
      </c>
      <c r="L124" t="s">
        <v>461</v>
      </c>
      <c r="M124" t="s">
        <v>200</v>
      </c>
      <c r="N124" t="s">
        <v>98</v>
      </c>
      <c r="O124" t="s">
        <v>201</v>
      </c>
      <c r="P124" t="s">
        <v>75</v>
      </c>
      <c r="Q124" t="s">
        <v>114</v>
      </c>
      <c r="R124" t="s">
        <v>115</v>
      </c>
      <c r="S124" t="s">
        <v>78</v>
      </c>
      <c r="T124" t="s">
        <v>566</v>
      </c>
      <c r="U124">
        <v>1</v>
      </c>
      <c r="V124" t="s">
        <v>69</v>
      </c>
      <c r="W124" s="1">
        <v>39814</v>
      </c>
      <c r="X124" t="s">
        <v>69</v>
      </c>
      <c r="Y124" t="s">
        <v>69</v>
      </c>
      <c r="Z124" t="s">
        <v>185</v>
      </c>
      <c r="AA124" t="s">
        <v>565</v>
      </c>
      <c r="AB124" t="s">
        <v>104</v>
      </c>
      <c r="AC124">
        <v>80</v>
      </c>
      <c r="AD124">
        <v>67</v>
      </c>
      <c r="AE124">
        <v>58.2</v>
      </c>
      <c r="AF124" t="s">
        <v>69</v>
      </c>
      <c r="AG124" t="s">
        <v>69</v>
      </c>
      <c r="AH124" t="s">
        <v>82</v>
      </c>
      <c r="AI124" t="s">
        <v>82</v>
      </c>
      <c r="AJ124" t="s">
        <v>82</v>
      </c>
      <c r="AK124" t="s">
        <v>534</v>
      </c>
      <c r="AL124" t="s">
        <v>82</v>
      </c>
      <c r="AM124">
        <v>800</v>
      </c>
      <c r="AN124" t="s">
        <v>84</v>
      </c>
      <c r="AO124" t="s">
        <v>107</v>
      </c>
      <c r="AP124" t="s">
        <v>119</v>
      </c>
      <c r="AQ124" t="s">
        <v>82</v>
      </c>
      <c r="AR124" t="s">
        <v>82</v>
      </c>
      <c r="AS124" t="s">
        <v>82</v>
      </c>
      <c r="AT124" t="s">
        <v>69</v>
      </c>
      <c r="AU124" t="s">
        <v>69</v>
      </c>
      <c r="AV124" s="1">
        <v>42643</v>
      </c>
      <c r="AW124" t="s">
        <v>69</v>
      </c>
      <c r="AX124" t="s">
        <v>69</v>
      </c>
      <c r="AY124" t="s">
        <v>69</v>
      </c>
      <c r="AZ124" t="s">
        <v>69</v>
      </c>
      <c r="BA124" t="s">
        <v>69</v>
      </c>
      <c r="BB124" t="s">
        <v>69</v>
      </c>
      <c r="BC124" t="s">
        <v>69</v>
      </c>
      <c r="BD124" t="s">
        <v>69</v>
      </c>
      <c r="BE124" t="s">
        <v>69</v>
      </c>
      <c r="BF124">
        <v>12</v>
      </c>
      <c r="BG124" t="s">
        <v>69</v>
      </c>
      <c r="BH124">
        <v>100</v>
      </c>
      <c r="BI124" t="s">
        <v>82</v>
      </c>
      <c r="BJ124" t="s">
        <v>69</v>
      </c>
      <c r="BK124">
        <v>100</v>
      </c>
      <c r="BL124">
        <v>25</v>
      </c>
      <c r="BM124">
        <v>8000</v>
      </c>
      <c r="BN124" t="s">
        <v>69</v>
      </c>
      <c r="BO124">
        <v>1313</v>
      </c>
      <c r="BP124" s="14">
        <v>201128</v>
      </c>
    </row>
    <row r="125" spans="1:68" x14ac:dyDescent="0.25">
      <c r="A125">
        <v>178</v>
      </c>
      <c r="B125" t="s">
        <v>567</v>
      </c>
      <c r="C125">
        <v>124</v>
      </c>
      <c r="D125" t="s">
        <v>69</v>
      </c>
      <c r="E125">
        <v>6</v>
      </c>
      <c r="F125">
        <v>2008</v>
      </c>
      <c r="G125">
        <v>11</v>
      </c>
      <c r="H125" t="s">
        <v>568</v>
      </c>
      <c r="I125">
        <v>3316</v>
      </c>
      <c r="J125">
        <v>3316</v>
      </c>
      <c r="K125" t="s">
        <v>378</v>
      </c>
      <c r="L125" t="s">
        <v>382</v>
      </c>
      <c r="M125" t="s">
        <v>97</v>
      </c>
      <c r="N125" t="s">
        <v>98</v>
      </c>
      <c r="O125" t="s">
        <v>133</v>
      </c>
      <c r="P125" t="s">
        <v>75</v>
      </c>
      <c r="Q125" t="s">
        <v>101</v>
      </c>
      <c r="R125" t="s">
        <v>102</v>
      </c>
      <c r="S125" t="s">
        <v>78</v>
      </c>
      <c r="T125" t="s">
        <v>569</v>
      </c>
      <c r="U125">
        <v>1</v>
      </c>
      <c r="V125" t="s">
        <v>69</v>
      </c>
      <c r="W125" s="1">
        <v>40179</v>
      </c>
      <c r="X125" t="s">
        <v>69</v>
      </c>
      <c r="Y125" t="s">
        <v>69</v>
      </c>
      <c r="Z125" t="s">
        <v>80</v>
      </c>
      <c r="AA125" t="s">
        <v>567</v>
      </c>
      <c r="AB125" t="s">
        <v>81</v>
      </c>
      <c r="AC125">
        <v>263</v>
      </c>
      <c r="AD125">
        <v>160</v>
      </c>
      <c r="AE125">
        <v>57</v>
      </c>
      <c r="AF125" t="s">
        <v>69</v>
      </c>
      <c r="AG125" t="s">
        <v>69</v>
      </c>
      <c r="AH125" t="s">
        <v>82</v>
      </c>
      <c r="AI125" t="s">
        <v>82</v>
      </c>
      <c r="AJ125" t="s">
        <v>82</v>
      </c>
      <c r="AK125" t="s">
        <v>388</v>
      </c>
      <c r="AL125" t="s">
        <v>82</v>
      </c>
      <c r="AM125">
        <v>1600</v>
      </c>
      <c r="AN125" t="s">
        <v>84</v>
      </c>
      <c r="AO125" t="s">
        <v>136</v>
      </c>
      <c r="AP125" t="s">
        <v>108</v>
      </c>
      <c r="AQ125" t="s">
        <v>82</v>
      </c>
      <c r="AR125" t="s">
        <v>82</v>
      </c>
      <c r="AS125" t="s">
        <v>82</v>
      </c>
      <c r="AT125" t="s">
        <v>69</v>
      </c>
      <c r="AU125" t="s">
        <v>69</v>
      </c>
      <c r="AV125" s="1">
        <v>42643</v>
      </c>
      <c r="AW125" t="s">
        <v>69</v>
      </c>
      <c r="AX125" t="s">
        <v>69</v>
      </c>
      <c r="AY125" t="s">
        <v>69</v>
      </c>
      <c r="AZ125" t="s">
        <v>69</v>
      </c>
      <c r="BA125" t="s">
        <v>69</v>
      </c>
      <c r="BB125" t="s">
        <v>69</v>
      </c>
      <c r="BC125" t="s">
        <v>69</v>
      </c>
      <c r="BD125" t="s">
        <v>69</v>
      </c>
      <c r="BE125" t="s">
        <v>69</v>
      </c>
      <c r="BF125">
        <v>14</v>
      </c>
      <c r="BG125" t="s">
        <v>69</v>
      </c>
      <c r="BH125">
        <v>100</v>
      </c>
      <c r="BI125" t="s">
        <v>82</v>
      </c>
      <c r="BJ125" t="s">
        <v>69</v>
      </c>
      <c r="BK125">
        <v>150</v>
      </c>
      <c r="BL125">
        <v>25</v>
      </c>
      <c r="BM125">
        <v>8000</v>
      </c>
      <c r="BN125" t="s">
        <v>69</v>
      </c>
      <c r="BO125">
        <v>374</v>
      </c>
      <c r="BP125" s="14">
        <v>201160</v>
      </c>
    </row>
    <row r="126" spans="1:68" x14ac:dyDescent="0.25">
      <c r="A126">
        <v>179</v>
      </c>
      <c r="B126" t="s">
        <v>567</v>
      </c>
      <c r="C126">
        <v>125</v>
      </c>
      <c r="D126" t="s">
        <v>69</v>
      </c>
      <c r="E126">
        <v>2</v>
      </c>
      <c r="F126">
        <v>2008</v>
      </c>
      <c r="G126">
        <v>5</v>
      </c>
      <c r="H126" t="s">
        <v>568</v>
      </c>
      <c r="I126">
        <v>3316</v>
      </c>
      <c r="J126">
        <v>3316</v>
      </c>
      <c r="K126" t="s">
        <v>378</v>
      </c>
      <c r="L126" t="s">
        <v>382</v>
      </c>
      <c r="M126" t="s">
        <v>97</v>
      </c>
      <c r="N126" t="s">
        <v>98</v>
      </c>
      <c r="O126" t="s">
        <v>133</v>
      </c>
      <c r="P126" t="s">
        <v>75</v>
      </c>
      <c r="Q126" t="s">
        <v>101</v>
      </c>
      <c r="R126" t="s">
        <v>102</v>
      </c>
      <c r="S126" t="s">
        <v>78</v>
      </c>
      <c r="T126" t="s">
        <v>570</v>
      </c>
      <c r="U126">
        <v>1</v>
      </c>
      <c r="V126" t="s">
        <v>69</v>
      </c>
      <c r="W126" s="1">
        <v>39814</v>
      </c>
      <c r="X126" t="s">
        <v>69</v>
      </c>
      <c r="Y126" t="s">
        <v>69</v>
      </c>
      <c r="Z126" t="s">
        <v>80</v>
      </c>
      <c r="AA126" t="s">
        <v>567</v>
      </c>
      <c r="AB126" t="s">
        <v>81</v>
      </c>
      <c r="AC126">
        <v>240</v>
      </c>
      <c r="AD126">
        <v>80</v>
      </c>
      <c r="AE126">
        <v>57.7</v>
      </c>
      <c r="AF126" t="s">
        <v>69</v>
      </c>
      <c r="AG126" t="s">
        <v>69</v>
      </c>
      <c r="AH126" t="s">
        <v>82</v>
      </c>
      <c r="AI126" t="s">
        <v>82</v>
      </c>
      <c r="AJ126" t="s">
        <v>82</v>
      </c>
      <c r="AK126" t="s">
        <v>246</v>
      </c>
      <c r="AL126" t="s">
        <v>82</v>
      </c>
      <c r="AM126">
        <v>800</v>
      </c>
      <c r="AN126" t="s">
        <v>84</v>
      </c>
      <c r="AO126" t="s">
        <v>370</v>
      </c>
      <c r="AP126" t="s">
        <v>108</v>
      </c>
      <c r="AQ126" t="s">
        <v>82</v>
      </c>
      <c r="AR126" t="s">
        <v>82</v>
      </c>
      <c r="AS126" t="s">
        <v>82</v>
      </c>
      <c r="AT126" t="s">
        <v>69</v>
      </c>
      <c r="AU126" t="s">
        <v>69</v>
      </c>
      <c r="AV126" s="1">
        <v>42643</v>
      </c>
      <c r="AW126" t="s">
        <v>69</v>
      </c>
      <c r="AX126" t="s">
        <v>69</v>
      </c>
      <c r="AY126" t="s">
        <v>69</v>
      </c>
      <c r="AZ126" t="s">
        <v>69</v>
      </c>
      <c r="BA126" t="s">
        <v>69</v>
      </c>
      <c r="BB126" t="s">
        <v>69</v>
      </c>
      <c r="BC126" t="s">
        <v>69</v>
      </c>
      <c r="BD126" t="s">
        <v>69</v>
      </c>
      <c r="BE126" t="s">
        <v>69</v>
      </c>
      <c r="BF126">
        <v>12</v>
      </c>
      <c r="BG126" t="s">
        <v>69</v>
      </c>
      <c r="BH126">
        <v>100</v>
      </c>
      <c r="BI126" t="s">
        <v>82</v>
      </c>
      <c r="BJ126" t="s">
        <v>69</v>
      </c>
      <c r="BK126">
        <v>150</v>
      </c>
      <c r="BL126">
        <v>25</v>
      </c>
      <c r="BM126">
        <v>8000</v>
      </c>
      <c r="BN126" t="s">
        <v>69</v>
      </c>
      <c r="BO126">
        <v>739</v>
      </c>
      <c r="BP126" s="14">
        <v>201100</v>
      </c>
    </row>
    <row r="127" spans="1:68" x14ac:dyDescent="0.25">
      <c r="A127">
        <v>180</v>
      </c>
      <c r="B127" t="s">
        <v>571</v>
      </c>
      <c r="C127">
        <v>126</v>
      </c>
      <c r="D127" t="s">
        <v>69</v>
      </c>
      <c r="E127">
        <v>2</v>
      </c>
      <c r="F127">
        <v>2008</v>
      </c>
      <c r="G127" t="s">
        <v>69</v>
      </c>
      <c r="H127" t="s">
        <v>69</v>
      </c>
      <c r="I127">
        <v>7301</v>
      </c>
      <c r="J127">
        <v>7301</v>
      </c>
      <c r="K127" t="s">
        <v>572</v>
      </c>
      <c r="L127" t="s">
        <v>573</v>
      </c>
      <c r="M127" t="s">
        <v>266</v>
      </c>
      <c r="N127" t="s">
        <v>73</v>
      </c>
      <c r="O127" t="s">
        <v>267</v>
      </c>
      <c r="P127" t="s">
        <v>75</v>
      </c>
      <c r="Q127" t="s">
        <v>114</v>
      </c>
      <c r="R127" t="s">
        <v>574</v>
      </c>
      <c r="S127" t="s">
        <v>78</v>
      </c>
      <c r="T127" t="s">
        <v>575</v>
      </c>
      <c r="U127">
        <v>1</v>
      </c>
      <c r="V127" t="s">
        <v>69</v>
      </c>
      <c r="W127" s="1">
        <v>40179</v>
      </c>
      <c r="X127" t="s">
        <v>69</v>
      </c>
      <c r="Y127" t="s">
        <v>69</v>
      </c>
      <c r="Z127" t="s">
        <v>80</v>
      </c>
      <c r="AA127" t="s">
        <v>571</v>
      </c>
      <c r="AB127" t="s">
        <v>104</v>
      </c>
      <c r="AC127">
        <v>89</v>
      </c>
      <c r="AD127">
        <v>29</v>
      </c>
      <c r="AE127">
        <v>63.1</v>
      </c>
      <c r="AF127">
        <v>57</v>
      </c>
      <c r="AG127" t="s">
        <v>69</v>
      </c>
      <c r="AH127" t="s">
        <v>82</v>
      </c>
      <c r="AI127" t="s">
        <v>82</v>
      </c>
      <c r="AJ127" t="s">
        <v>82</v>
      </c>
      <c r="AK127" t="s">
        <v>576</v>
      </c>
      <c r="AL127" t="s">
        <v>82</v>
      </c>
      <c r="AM127">
        <v>600</v>
      </c>
      <c r="AN127" t="s">
        <v>84</v>
      </c>
      <c r="AO127" t="s">
        <v>577</v>
      </c>
      <c r="AP127" t="s">
        <v>193</v>
      </c>
      <c r="AQ127" t="s">
        <v>82</v>
      </c>
      <c r="AR127" t="s">
        <v>82</v>
      </c>
      <c r="AS127" t="s">
        <v>82</v>
      </c>
      <c r="AT127" t="s">
        <v>69</v>
      </c>
      <c r="AU127" t="s">
        <v>69</v>
      </c>
      <c r="AV127" s="1">
        <v>42643</v>
      </c>
      <c r="AW127" t="s">
        <v>69</v>
      </c>
      <c r="AX127" t="s">
        <v>69</v>
      </c>
      <c r="AY127" t="s">
        <v>69</v>
      </c>
      <c r="AZ127" t="s">
        <v>69</v>
      </c>
      <c r="BA127" t="s">
        <v>69</v>
      </c>
      <c r="BB127" t="s">
        <v>69</v>
      </c>
      <c r="BC127" t="s">
        <v>69</v>
      </c>
      <c r="BD127" t="s">
        <v>69</v>
      </c>
      <c r="BE127" t="s">
        <v>69</v>
      </c>
      <c r="BF127">
        <v>11</v>
      </c>
      <c r="BG127" t="s">
        <v>69</v>
      </c>
      <c r="BH127">
        <v>100</v>
      </c>
      <c r="BI127" t="s">
        <v>82</v>
      </c>
      <c r="BJ127" t="s">
        <v>69</v>
      </c>
      <c r="BK127">
        <v>100</v>
      </c>
      <c r="BL127">
        <v>100</v>
      </c>
      <c r="BM127">
        <v>8000</v>
      </c>
      <c r="BN127" t="s">
        <v>69</v>
      </c>
      <c r="BO127">
        <v>1748</v>
      </c>
      <c r="BP127" s="14">
        <v>201126</v>
      </c>
    </row>
    <row r="128" spans="1:68" x14ac:dyDescent="0.25">
      <c r="A128">
        <v>181</v>
      </c>
      <c r="B128" t="s">
        <v>578</v>
      </c>
      <c r="C128">
        <v>127</v>
      </c>
      <c r="D128" t="s">
        <v>69</v>
      </c>
      <c r="E128">
        <v>3</v>
      </c>
      <c r="F128">
        <v>2008</v>
      </c>
      <c r="G128">
        <v>10</v>
      </c>
      <c r="H128" t="s">
        <v>578</v>
      </c>
      <c r="I128" t="s">
        <v>69</v>
      </c>
      <c r="J128">
        <v>5421</v>
      </c>
      <c r="K128" t="s">
        <v>96</v>
      </c>
      <c r="L128" t="s">
        <v>382</v>
      </c>
      <c r="M128" t="s">
        <v>97</v>
      </c>
      <c r="N128" t="s">
        <v>98</v>
      </c>
      <c r="O128" t="s">
        <v>99</v>
      </c>
      <c r="P128" t="s">
        <v>100</v>
      </c>
      <c r="Q128" t="s">
        <v>101</v>
      </c>
      <c r="R128" t="s">
        <v>102</v>
      </c>
      <c r="S128" t="s">
        <v>78</v>
      </c>
      <c r="T128" t="s">
        <v>579</v>
      </c>
      <c r="U128">
        <v>1</v>
      </c>
      <c r="V128" t="s">
        <v>69</v>
      </c>
      <c r="W128" s="1">
        <v>40179</v>
      </c>
      <c r="X128" t="s">
        <v>69</v>
      </c>
      <c r="Y128" t="s">
        <v>69</v>
      </c>
      <c r="Z128" t="s">
        <v>80</v>
      </c>
      <c r="AA128" t="s">
        <v>578</v>
      </c>
      <c r="AB128" t="s">
        <v>81</v>
      </c>
      <c r="AC128">
        <v>160</v>
      </c>
      <c r="AD128">
        <v>160</v>
      </c>
      <c r="AE128">
        <v>54.4</v>
      </c>
      <c r="AF128">
        <v>50</v>
      </c>
      <c r="AG128" t="s">
        <v>69</v>
      </c>
      <c r="AH128" t="s">
        <v>82</v>
      </c>
      <c r="AI128" t="s">
        <v>82</v>
      </c>
      <c r="AJ128" t="s">
        <v>82</v>
      </c>
      <c r="AK128" t="s">
        <v>500</v>
      </c>
      <c r="AL128" t="s">
        <v>82</v>
      </c>
      <c r="AM128">
        <v>1200</v>
      </c>
      <c r="AN128" t="s">
        <v>84</v>
      </c>
      <c r="AO128" t="s">
        <v>136</v>
      </c>
      <c r="AP128" t="s">
        <v>108</v>
      </c>
      <c r="AQ128" t="s">
        <v>82</v>
      </c>
      <c r="AR128" t="s">
        <v>82</v>
      </c>
      <c r="AS128" t="s">
        <v>82</v>
      </c>
      <c r="AT128" t="s">
        <v>69</v>
      </c>
      <c r="AU128" t="s">
        <v>69</v>
      </c>
      <c r="AV128" s="1">
        <v>42643</v>
      </c>
      <c r="AW128" t="s">
        <v>69</v>
      </c>
      <c r="AX128" t="s">
        <v>69</v>
      </c>
      <c r="AY128" t="s">
        <v>69</v>
      </c>
      <c r="AZ128" t="s">
        <v>69</v>
      </c>
      <c r="BA128" t="s">
        <v>69</v>
      </c>
      <c r="BB128" t="s">
        <v>69</v>
      </c>
      <c r="BC128" t="s">
        <v>69</v>
      </c>
      <c r="BD128" t="s">
        <v>69</v>
      </c>
      <c r="BE128" t="s">
        <v>69</v>
      </c>
      <c r="BF128">
        <v>12</v>
      </c>
      <c r="BG128" t="s">
        <v>69</v>
      </c>
      <c r="BH128">
        <v>100</v>
      </c>
      <c r="BI128" t="s">
        <v>82</v>
      </c>
      <c r="BJ128" t="s">
        <v>69</v>
      </c>
      <c r="BK128">
        <v>100</v>
      </c>
      <c r="BL128">
        <v>25</v>
      </c>
      <c r="BM128">
        <v>8000</v>
      </c>
      <c r="BN128" t="s">
        <v>69</v>
      </c>
      <c r="BO128">
        <v>588</v>
      </c>
      <c r="BP128" s="14">
        <v>201124</v>
      </c>
    </row>
    <row r="129" spans="1:68" x14ac:dyDescent="0.25">
      <c r="A129">
        <v>182</v>
      </c>
      <c r="B129" t="s">
        <v>580</v>
      </c>
      <c r="C129">
        <v>128</v>
      </c>
      <c r="D129" t="s">
        <v>69</v>
      </c>
      <c r="E129">
        <v>1</v>
      </c>
      <c r="F129">
        <v>2008</v>
      </c>
      <c r="G129">
        <v>6.5</v>
      </c>
      <c r="H129" t="s">
        <v>581</v>
      </c>
      <c r="I129" t="s">
        <v>69</v>
      </c>
      <c r="J129">
        <v>5421</v>
      </c>
      <c r="K129" t="s">
        <v>96</v>
      </c>
      <c r="L129" t="s">
        <v>443</v>
      </c>
      <c r="M129" t="s">
        <v>112</v>
      </c>
      <c r="N129" t="s">
        <v>98</v>
      </c>
      <c r="O129" t="s">
        <v>431</v>
      </c>
      <c r="P129" t="s">
        <v>549</v>
      </c>
      <c r="Q129" t="s">
        <v>101</v>
      </c>
      <c r="R129" t="s">
        <v>102</v>
      </c>
      <c r="S129" t="s">
        <v>78</v>
      </c>
      <c r="T129" t="s">
        <v>582</v>
      </c>
      <c r="U129">
        <v>1</v>
      </c>
      <c r="V129" t="s">
        <v>69</v>
      </c>
      <c r="W129" s="1">
        <v>40909</v>
      </c>
      <c r="X129" t="s">
        <v>69</v>
      </c>
      <c r="Y129" t="s">
        <v>69</v>
      </c>
      <c r="Z129" t="s">
        <v>80</v>
      </c>
      <c r="AA129" t="s">
        <v>580</v>
      </c>
      <c r="AB129" t="s">
        <v>81</v>
      </c>
      <c r="AC129">
        <v>312</v>
      </c>
      <c r="AD129">
        <v>71</v>
      </c>
      <c r="AE129">
        <v>51.9</v>
      </c>
      <c r="AF129" t="s">
        <v>69</v>
      </c>
      <c r="AG129" t="s">
        <v>69</v>
      </c>
      <c r="AH129" t="s">
        <v>82</v>
      </c>
      <c r="AI129" t="s">
        <v>82</v>
      </c>
      <c r="AJ129" t="s">
        <v>82</v>
      </c>
      <c r="AK129" t="s">
        <v>246</v>
      </c>
      <c r="AL129" t="s">
        <v>82</v>
      </c>
      <c r="AM129">
        <v>1600</v>
      </c>
      <c r="AN129" t="s">
        <v>84</v>
      </c>
      <c r="AO129" t="s">
        <v>370</v>
      </c>
      <c r="AP129" t="s">
        <v>108</v>
      </c>
      <c r="AQ129" t="s">
        <v>82</v>
      </c>
      <c r="AR129" t="s">
        <v>82</v>
      </c>
      <c r="AS129" t="s">
        <v>82</v>
      </c>
      <c r="AT129" t="s">
        <v>69</v>
      </c>
      <c r="AU129" t="s">
        <v>69</v>
      </c>
      <c r="AV129" s="1">
        <v>42643</v>
      </c>
      <c r="AW129" t="s">
        <v>69</v>
      </c>
      <c r="AX129" t="s">
        <v>69</v>
      </c>
      <c r="AY129" t="s">
        <v>69</v>
      </c>
      <c r="AZ129" t="s">
        <v>69</v>
      </c>
      <c r="BA129" t="s">
        <v>69</v>
      </c>
      <c r="BB129" t="s">
        <v>69</v>
      </c>
      <c r="BC129" t="s">
        <v>69</v>
      </c>
      <c r="BD129" t="s">
        <v>69</v>
      </c>
      <c r="BE129" t="s">
        <v>69</v>
      </c>
      <c r="BF129">
        <v>12</v>
      </c>
      <c r="BG129" t="s">
        <v>69</v>
      </c>
      <c r="BH129">
        <v>100</v>
      </c>
      <c r="BI129" t="s">
        <v>82</v>
      </c>
      <c r="BJ129" t="s">
        <v>69</v>
      </c>
      <c r="BK129">
        <v>150</v>
      </c>
      <c r="BL129">
        <v>25</v>
      </c>
      <c r="BM129">
        <v>8000</v>
      </c>
      <c r="BN129" t="s">
        <v>69</v>
      </c>
      <c r="BO129">
        <v>926</v>
      </c>
      <c r="BP129" s="14">
        <v>201090</v>
      </c>
    </row>
    <row r="130" spans="1:68" x14ac:dyDescent="0.25">
      <c r="A130">
        <v>183</v>
      </c>
      <c r="B130" t="s">
        <v>583</v>
      </c>
      <c r="C130">
        <v>129</v>
      </c>
      <c r="D130" t="s">
        <v>69</v>
      </c>
      <c r="E130">
        <v>4</v>
      </c>
      <c r="F130">
        <v>2008</v>
      </c>
      <c r="G130" t="s">
        <v>69</v>
      </c>
      <c r="H130" t="s">
        <v>583</v>
      </c>
      <c r="I130" t="s">
        <v>69</v>
      </c>
      <c r="J130">
        <v>7661</v>
      </c>
      <c r="K130" t="s">
        <v>70</v>
      </c>
      <c r="L130" t="s">
        <v>443</v>
      </c>
      <c r="M130" t="s">
        <v>72</v>
      </c>
      <c r="N130" t="s">
        <v>73</v>
      </c>
      <c r="O130" t="s">
        <v>74</v>
      </c>
      <c r="P130" t="s">
        <v>75</v>
      </c>
      <c r="Q130" t="s">
        <v>76</v>
      </c>
      <c r="R130" t="s">
        <v>77</v>
      </c>
      <c r="S130" t="s">
        <v>78</v>
      </c>
      <c r="T130" t="s">
        <v>584</v>
      </c>
      <c r="U130">
        <v>1</v>
      </c>
      <c r="V130" t="s">
        <v>69</v>
      </c>
      <c r="W130" s="1">
        <v>40909</v>
      </c>
      <c r="X130" t="s">
        <v>69</v>
      </c>
      <c r="Y130" t="s">
        <v>69</v>
      </c>
      <c r="Z130" t="s">
        <v>80</v>
      </c>
      <c r="AA130" t="s">
        <v>583</v>
      </c>
      <c r="AB130" t="s">
        <v>81</v>
      </c>
      <c r="AC130">
        <v>80</v>
      </c>
      <c r="AD130">
        <v>100</v>
      </c>
      <c r="AE130">
        <v>40</v>
      </c>
      <c r="AF130" t="s">
        <v>69</v>
      </c>
      <c r="AG130" t="s">
        <v>69</v>
      </c>
      <c r="AH130" t="s">
        <v>82</v>
      </c>
      <c r="AI130" t="s">
        <v>82</v>
      </c>
      <c r="AJ130" t="s">
        <v>82</v>
      </c>
      <c r="AK130" t="s">
        <v>585</v>
      </c>
      <c r="AL130" t="s">
        <v>82</v>
      </c>
      <c r="AM130">
        <v>500</v>
      </c>
      <c r="AN130" t="s">
        <v>84</v>
      </c>
      <c r="AO130" t="s">
        <v>69</v>
      </c>
      <c r="AP130" t="s">
        <v>85</v>
      </c>
      <c r="AQ130" t="s">
        <v>82</v>
      </c>
      <c r="AR130" t="s">
        <v>82</v>
      </c>
      <c r="AS130" t="s">
        <v>82</v>
      </c>
      <c r="AT130" t="s">
        <v>69</v>
      </c>
      <c r="AU130" t="s">
        <v>69</v>
      </c>
      <c r="AV130" s="1">
        <v>42643</v>
      </c>
      <c r="AW130" t="s">
        <v>69</v>
      </c>
      <c r="AX130" t="s">
        <v>69</v>
      </c>
      <c r="AY130" t="s">
        <v>69</v>
      </c>
      <c r="AZ130" t="s">
        <v>69</v>
      </c>
      <c r="BA130" t="s">
        <v>69</v>
      </c>
      <c r="BB130" t="s">
        <v>69</v>
      </c>
      <c r="BC130" t="s">
        <v>69</v>
      </c>
      <c r="BD130" t="s">
        <v>69</v>
      </c>
      <c r="BE130" t="s">
        <v>69</v>
      </c>
      <c r="BF130">
        <v>10</v>
      </c>
      <c r="BG130" t="s">
        <v>69</v>
      </c>
      <c r="BH130">
        <v>100</v>
      </c>
      <c r="BI130" t="s">
        <v>82</v>
      </c>
      <c r="BJ130" t="s">
        <v>69</v>
      </c>
      <c r="BK130">
        <v>75</v>
      </c>
      <c r="BL130">
        <v>25</v>
      </c>
      <c r="BM130">
        <v>8000</v>
      </c>
      <c r="BN130" t="s">
        <v>69</v>
      </c>
      <c r="BO130">
        <v>1706</v>
      </c>
      <c r="BP130" s="14">
        <v>201111</v>
      </c>
    </row>
    <row r="131" spans="1:68" x14ac:dyDescent="0.25">
      <c r="A131">
        <v>184</v>
      </c>
      <c r="B131" t="s">
        <v>187</v>
      </c>
      <c r="C131">
        <v>130</v>
      </c>
      <c r="D131" t="s">
        <v>69</v>
      </c>
      <c r="E131">
        <v>2</v>
      </c>
      <c r="F131">
        <v>2008</v>
      </c>
      <c r="G131" t="s">
        <v>69</v>
      </c>
      <c r="H131" t="s">
        <v>69</v>
      </c>
      <c r="I131">
        <v>1647</v>
      </c>
      <c r="J131">
        <v>1647</v>
      </c>
      <c r="K131" t="s">
        <v>189</v>
      </c>
      <c r="L131" t="s">
        <v>71</v>
      </c>
      <c r="M131" t="s">
        <v>149</v>
      </c>
      <c r="N131" t="s">
        <v>150</v>
      </c>
      <c r="O131" t="s">
        <v>190</v>
      </c>
      <c r="P131" t="s">
        <v>100</v>
      </c>
      <c r="Q131" t="s">
        <v>114</v>
      </c>
      <c r="R131" t="s">
        <v>191</v>
      </c>
      <c r="S131" t="s">
        <v>78</v>
      </c>
      <c r="T131" t="s">
        <v>586</v>
      </c>
      <c r="U131">
        <v>1</v>
      </c>
      <c r="V131" t="s">
        <v>69</v>
      </c>
      <c r="W131" s="1">
        <v>39814</v>
      </c>
      <c r="X131" t="s">
        <v>69</v>
      </c>
      <c r="Y131" t="s">
        <v>69</v>
      </c>
      <c r="Z131" t="s">
        <v>80</v>
      </c>
      <c r="AA131" t="s">
        <v>187</v>
      </c>
      <c r="AB131" t="s">
        <v>81</v>
      </c>
      <c r="AC131">
        <v>400</v>
      </c>
      <c r="AD131">
        <v>80</v>
      </c>
      <c r="AE131">
        <v>65</v>
      </c>
      <c r="AF131" t="s">
        <v>69</v>
      </c>
      <c r="AG131" t="s">
        <v>69</v>
      </c>
      <c r="AH131" t="s">
        <v>82</v>
      </c>
      <c r="AI131" t="s">
        <v>82</v>
      </c>
      <c r="AJ131" t="s">
        <v>82</v>
      </c>
      <c r="AK131" t="s">
        <v>246</v>
      </c>
      <c r="AL131" t="s">
        <v>82</v>
      </c>
      <c r="AM131">
        <v>1600</v>
      </c>
      <c r="AN131" t="s">
        <v>84</v>
      </c>
      <c r="AO131" t="s">
        <v>370</v>
      </c>
      <c r="AP131" t="s">
        <v>193</v>
      </c>
      <c r="AQ131" t="s">
        <v>82</v>
      </c>
      <c r="AR131" t="s">
        <v>82</v>
      </c>
      <c r="AS131" t="s">
        <v>82</v>
      </c>
      <c r="AT131" t="s">
        <v>69</v>
      </c>
      <c r="AU131" t="s">
        <v>69</v>
      </c>
      <c r="AV131" s="1">
        <v>42741</v>
      </c>
      <c r="AW131" t="s">
        <v>109</v>
      </c>
      <c r="AX131" t="s">
        <v>69</v>
      </c>
      <c r="AY131" t="s">
        <v>69</v>
      </c>
      <c r="AZ131" t="s">
        <v>69</v>
      </c>
      <c r="BA131" t="s">
        <v>69</v>
      </c>
      <c r="BB131" t="s">
        <v>69</v>
      </c>
      <c r="BC131" t="s">
        <v>69</v>
      </c>
      <c r="BD131" t="s">
        <v>69</v>
      </c>
      <c r="BE131" t="s">
        <v>69</v>
      </c>
      <c r="BF131">
        <v>18</v>
      </c>
      <c r="BG131" t="s">
        <v>69</v>
      </c>
      <c r="BH131">
        <v>100</v>
      </c>
      <c r="BI131" t="s">
        <v>82</v>
      </c>
      <c r="BJ131" t="s">
        <v>69</v>
      </c>
      <c r="BK131">
        <v>100</v>
      </c>
      <c r="BL131">
        <v>100</v>
      </c>
      <c r="BM131">
        <v>8000</v>
      </c>
      <c r="BN131" t="s">
        <v>69</v>
      </c>
      <c r="BO131">
        <v>615</v>
      </c>
      <c r="BP131" s="14">
        <v>201177</v>
      </c>
    </row>
    <row r="132" spans="1:68" x14ac:dyDescent="0.25">
      <c r="A132">
        <v>185</v>
      </c>
      <c r="B132" t="s">
        <v>587</v>
      </c>
      <c r="C132">
        <v>131</v>
      </c>
      <c r="D132" t="s">
        <v>69</v>
      </c>
      <c r="E132">
        <v>1</v>
      </c>
      <c r="F132">
        <v>2008</v>
      </c>
      <c r="G132">
        <v>63</v>
      </c>
      <c r="H132" t="s">
        <v>588</v>
      </c>
      <c r="I132" t="s">
        <v>69</v>
      </c>
      <c r="J132">
        <v>1910</v>
      </c>
      <c r="K132" t="s">
        <v>141</v>
      </c>
      <c r="L132" t="s">
        <v>483</v>
      </c>
      <c r="M132" t="s">
        <v>149</v>
      </c>
      <c r="N132" t="s">
        <v>150</v>
      </c>
      <c r="O132" t="s">
        <v>157</v>
      </c>
      <c r="P132" t="s">
        <v>75</v>
      </c>
      <c r="Q132" t="s">
        <v>143</v>
      </c>
      <c r="R132" t="s">
        <v>144</v>
      </c>
      <c r="S132" t="s">
        <v>78</v>
      </c>
      <c r="T132" t="s">
        <v>589</v>
      </c>
      <c r="U132">
        <v>1</v>
      </c>
      <c r="V132" t="s">
        <v>69</v>
      </c>
      <c r="W132" s="1">
        <v>39448</v>
      </c>
      <c r="X132" t="s">
        <v>69</v>
      </c>
      <c r="Y132" t="s">
        <v>69</v>
      </c>
      <c r="Z132" t="s">
        <v>80</v>
      </c>
      <c r="AA132" t="s">
        <v>587</v>
      </c>
      <c r="AB132" t="s">
        <v>81</v>
      </c>
      <c r="AC132">
        <v>217</v>
      </c>
      <c r="AD132">
        <v>138</v>
      </c>
      <c r="AE132">
        <v>54</v>
      </c>
      <c r="AF132" t="s">
        <v>69</v>
      </c>
      <c r="AG132" t="s">
        <v>69</v>
      </c>
      <c r="AH132" t="s">
        <v>82</v>
      </c>
      <c r="AI132" t="s">
        <v>82</v>
      </c>
      <c r="AJ132" t="s">
        <v>82</v>
      </c>
      <c r="AK132" t="s">
        <v>256</v>
      </c>
      <c r="AL132" t="s">
        <v>82</v>
      </c>
      <c r="AM132">
        <v>1600</v>
      </c>
      <c r="AN132" t="s">
        <v>84</v>
      </c>
      <c r="AO132" t="s">
        <v>136</v>
      </c>
      <c r="AP132" t="s">
        <v>147</v>
      </c>
      <c r="AQ132" t="s">
        <v>82</v>
      </c>
      <c r="AR132" t="s">
        <v>82</v>
      </c>
      <c r="AS132" t="s">
        <v>82</v>
      </c>
      <c r="AT132" t="s">
        <v>69</v>
      </c>
      <c r="AU132" t="s">
        <v>69</v>
      </c>
      <c r="AV132" s="1">
        <v>42643</v>
      </c>
      <c r="AW132" t="s">
        <v>69</v>
      </c>
      <c r="AX132" t="s">
        <v>69</v>
      </c>
      <c r="AY132" t="s">
        <v>69</v>
      </c>
      <c r="AZ132" t="s">
        <v>69</v>
      </c>
      <c r="BA132" t="s">
        <v>69</v>
      </c>
      <c r="BB132" t="s">
        <v>69</v>
      </c>
      <c r="BC132" t="s">
        <v>69</v>
      </c>
      <c r="BD132" t="s">
        <v>69</v>
      </c>
      <c r="BE132" t="s">
        <v>69</v>
      </c>
      <c r="BF132">
        <v>12</v>
      </c>
      <c r="BG132" t="s">
        <v>69</v>
      </c>
      <c r="BH132">
        <v>100</v>
      </c>
      <c r="BI132" t="s">
        <v>82</v>
      </c>
      <c r="BJ132" t="s">
        <v>69</v>
      </c>
      <c r="BK132">
        <v>150</v>
      </c>
      <c r="BL132">
        <v>25</v>
      </c>
      <c r="BM132">
        <v>8000</v>
      </c>
      <c r="BN132" t="s">
        <v>69</v>
      </c>
      <c r="BO132">
        <v>458</v>
      </c>
      <c r="BP132" s="14">
        <v>201083</v>
      </c>
    </row>
    <row r="133" spans="1:68" x14ac:dyDescent="0.25">
      <c r="A133">
        <v>186</v>
      </c>
      <c r="B133" t="s">
        <v>590</v>
      </c>
      <c r="C133">
        <v>132</v>
      </c>
      <c r="D133" t="s">
        <v>69</v>
      </c>
      <c r="E133">
        <v>1</v>
      </c>
      <c r="F133">
        <v>2008</v>
      </c>
      <c r="G133" t="s">
        <v>69</v>
      </c>
      <c r="H133" t="s">
        <v>69</v>
      </c>
      <c r="I133" t="s">
        <v>69</v>
      </c>
      <c r="J133">
        <v>1881</v>
      </c>
      <c r="K133" t="s">
        <v>111</v>
      </c>
      <c r="L133" t="s">
        <v>461</v>
      </c>
      <c r="M133" t="s">
        <v>357</v>
      </c>
      <c r="N133" t="s">
        <v>98</v>
      </c>
      <c r="O133" t="s">
        <v>438</v>
      </c>
      <c r="P133" t="s">
        <v>75</v>
      </c>
      <c r="Q133" t="s">
        <v>114</v>
      </c>
      <c r="R133" t="s">
        <v>115</v>
      </c>
      <c r="S133" t="s">
        <v>78</v>
      </c>
      <c r="T133" t="s">
        <v>591</v>
      </c>
      <c r="U133">
        <v>1</v>
      </c>
      <c r="V133" t="s">
        <v>69</v>
      </c>
      <c r="W133" s="1">
        <v>39814</v>
      </c>
      <c r="X133" t="s">
        <v>69</v>
      </c>
      <c r="Y133" t="s">
        <v>69</v>
      </c>
      <c r="Z133" t="s">
        <v>185</v>
      </c>
      <c r="AA133" t="s">
        <v>590</v>
      </c>
      <c r="AB133" t="s">
        <v>329</v>
      </c>
      <c r="AC133">
        <v>65</v>
      </c>
      <c r="AD133">
        <v>95</v>
      </c>
      <c r="AE133" t="s">
        <v>69</v>
      </c>
      <c r="AF133">
        <v>30</v>
      </c>
      <c r="AG133" t="s">
        <v>69</v>
      </c>
      <c r="AH133" t="s">
        <v>82</v>
      </c>
      <c r="AI133" t="s">
        <v>82</v>
      </c>
      <c r="AJ133" t="s">
        <v>82</v>
      </c>
      <c r="AK133" t="s">
        <v>592</v>
      </c>
      <c r="AL133" t="s">
        <v>82</v>
      </c>
      <c r="AM133">
        <v>21180</v>
      </c>
      <c r="AN133" t="s">
        <v>84</v>
      </c>
      <c r="AO133" t="s">
        <v>69</v>
      </c>
      <c r="AP133" t="s">
        <v>119</v>
      </c>
      <c r="AQ133" t="s">
        <v>90</v>
      </c>
      <c r="AR133" t="s">
        <v>82</v>
      </c>
      <c r="AS133" t="s">
        <v>82</v>
      </c>
      <c r="AT133" t="s">
        <v>69</v>
      </c>
      <c r="AU133" t="s">
        <v>69</v>
      </c>
      <c r="AV133" s="1">
        <v>42643</v>
      </c>
      <c r="AW133" t="s">
        <v>69</v>
      </c>
      <c r="AX133" t="s">
        <v>69</v>
      </c>
      <c r="AY133" t="s">
        <v>69</v>
      </c>
      <c r="AZ133" t="s">
        <v>69</v>
      </c>
      <c r="BA133" t="s">
        <v>69</v>
      </c>
      <c r="BB133" t="s">
        <v>69</v>
      </c>
      <c r="BC133" t="s">
        <v>69</v>
      </c>
      <c r="BD133" t="s">
        <v>69</v>
      </c>
      <c r="BE133" t="s">
        <v>69</v>
      </c>
      <c r="BF133">
        <v>0</v>
      </c>
      <c r="BG133" t="s">
        <v>69</v>
      </c>
      <c r="BH133">
        <v>100</v>
      </c>
      <c r="BI133" t="s">
        <v>82</v>
      </c>
      <c r="BJ133" t="s">
        <v>69</v>
      </c>
      <c r="BK133">
        <v>150</v>
      </c>
      <c r="BL133">
        <v>25</v>
      </c>
      <c r="BM133">
        <v>8000</v>
      </c>
      <c r="BN133" t="s">
        <v>69</v>
      </c>
      <c r="BO133" t="s">
        <v>69</v>
      </c>
      <c r="BP133" s="14">
        <v>201242</v>
      </c>
    </row>
    <row r="134" spans="1:68" x14ac:dyDescent="0.25">
      <c r="A134">
        <v>187</v>
      </c>
      <c r="B134" t="s">
        <v>593</v>
      </c>
      <c r="C134">
        <v>133</v>
      </c>
      <c r="D134" t="s">
        <v>69</v>
      </c>
      <c r="E134">
        <v>1</v>
      </c>
      <c r="F134">
        <v>2008</v>
      </c>
      <c r="G134" t="s">
        <v>69</v>
      </c>
      <c r="H134" t="s">
        <v>254</v>
      </c>
      <c r="I134" t="s">
        <v>69</v>
      </c>
      <c r="J134">
        <v>1910</v>
      </c>
      <c r="K134" t="s">
        <v>141</v>
      </c>
      <c r="L134" t="s">
        <v>461</v>
      </c>
      <c r="M134" t="s">
        <v>200</v>
      </c>
      <c r="N134" t="s">
        <v>98</v>
      </c>
      <c r="O134" t="s">
        <v>201</v>
      </c>
      <c r="P134" t="s">
        <v>75</v>
      </c>
      <c r="Q134" t="s">
        <v>143</v>
      </c>
      <c r="R134" t="s">
        <v>144</v>
      </c>
      <c r="S134" t="s">
        <v>78</v>
      </c>
      <c r="T134" t="s">
        <v>594</v>
      </c>
      <c r="U134">
        <v>1</v>
      </c>
      <c r="V134" t="s">
        <v>69</v>
      </c>
      <c r="W134" s="1">
        <v>39814</v>
      </c>
      <c r="X134" t="s">
        <v>69</v>
      </c>
      <c r="Y134" t="s">
        <v>69</v>
      </c>
      <c r="Z134" t="s">
        <v>80</v>
      </c>
      <c r="AA134" t="s">
        <v>593</v>
      </c>
      <c r="AB134" t="s">
        <v>81</v>
      </c>
      <c r="AC134">
        <v>216</v>
      </c>
      <c r="AD134">
        <v>140</v>
      </c>
      <c r="AE134">
        <v>72</v>
      </c>
      <c r="AF134">
        <v>50</v>
      </c>
      <c r="AG134" t="s">
        <v>69</v>
      </c>
      <c r="AH134" t="s">
        <v>82</v>
      </c>
      <c r="AI134" t="s">
        <v>82</v>
      </c>
      <c r="AJ134" t="s">
        <v>82</v>
      </c>
      <c r="AK134" t="s">
        <v>256</v>
      </c>
      <c r="AL134" t="s">
        <v>82</v>
      </c>
      <c r="AM134">
        <v>1200</v>
      </c>
      <c r="AN134" t="s">
        <v>84</v>
      </c>
      <c r="AO134" t="s">
        <v>370</v>
      </c>
      <c r="AP134" t="s">
        <v>147</v>
      </c>
      <c r="AQ134" t="s">
        <v>82</v>
      </c>
      <c r="AR134" t="s">
        <v>82</v>
      </c>
      <c r="AS134" t="s">
        <v>82</v>
      </c>
      <c r="AT134" t="s">
        <v>69</v>
      </c>
      <c r="AU134" t="s">
        <v>69</v>
      </c>
      <c r="AV134" s="1">
        <v>42643</v>
      </c>
      <c r="AW134" t="s">
        <v>69</v>
      </c>
      <c r="AX134" t="s">
        <v>69</v>
      </c>
      <c r="AY134" t="s">
        <v>69</v>
      </c>
      <c r="AZ134" t="s">
        <v>69</v>
      </c>
      <c r="BA134" t="s">
        <v>69</v>
      </c>
      <c r="BB134" t="s">
        <v>69</v>
      </c>
      <c r="BC134" t="s">
        <v>69</v>
      </c>
      <c r="BD134" t="s">
        <v>69</v>
      </c>
      <c r="BE134" t="s">
        <v>69</v>
      </c>
      <c r="BF134">
        <v>10</v>
      </c>
      <c r="BG134" t="s">
        <v>69</v>
      </c>
      <c r="BH134">
        <v>100</v>
      </c>
      <c r="BI134" t="s">
        <v>82</v>
      </c>
      <c r="BJ134" t="s">
        <v>69</v>
      </c>
      <c r="BK134">
        <v>100</v>
      </c>
      <c r="BL134">
        <v>25</v>
      </c>
      <c r="BM134">
        <v>8000</v>
      </c>
      <c r="BN134" t="s">
        <v>69</v>
      </c>
      <c r="BO134">
        <v>507</v>
      </c>
      <c r="BP134" s="14">
        <v>201189</v>
      </c>
    </row>
    <row r="135" spans="1:68" x14ac:dyDescent="0.25">
      <c r="A135">
        <v>188</v>
      </c>
      <c r="B135" t="s">
        <v>595</v>
      </c>
      <c r="C135">
        <v>134</v>
      </c>
      <c r="D135" t="s">
        <v>69</v>
      </c>
      <c r="E135">
        <v>1</v>
      </c>
      <c r="F135">
        <v>2008</v>
      </c>
      <c r="G135">
        <v>6.2</v>
      </c>
      <c r="H135" t="s">
        <v>596</v>
      </c>
      <c r="I135">
        <v>5200</v>
      </c>
      <c r="J135">
        <v>5200</v>
      </c>
      <c r="K135" t="s">
        <v>597</v>
      </c>
      <c r="L135" t="s">
        <v>443</v>
      </c>
      <c r="M135" t="s">
        <v>112</v>
      </c>
      <c r="N135" t="s">
        <v>98</v>
      </c>
      <c r="O135" t="s">
        <v>431</v>
      </c>
      <c r="P135" t="s">
        <v>435</v>
      </c>
      <c r="Q135" t="s">
        <v>182</v>
      </c>
      <c r="R135" t="s">
        <v>598</v>
      </c>
      <c r="S135" t="s">
        <v>78</v>
      </c>
      <c r="T135" t="s">
        <v>599</v>
      </c>
      <c r="U135">
        <v>1</v>
      </c>
      <c r="V135" t="s">
        <v>69</v>
      </c>
      <c r="W135" s="1">
        <v>39814</v>
      </c>
      <c r="X135" t="s">
        <v>69</v>
      </c>
      <c r="Y135" t="s">
        <v>69</v>
      </c>
      <c r="Z135" t="s">
        <v>80</v>
      </c>
      <c r="AA135" t="s">
        <v>595</v>
      </c>
      <c r="AB135" t="s">
        <v>81</v>
      </c>
      <c r="AC135">
        <v>498</v>
      </c>
      <c r="AD135">
        <v>54</v>
      </c>
      <c r="AE135">
        <v>57</v>
      </c>
      <c r="AF135">
        <v>55</v>
      </c>
      <c r="AG135" t="s">
        <v>69</v>
      </c>
      <c r="AH135" t="s">
        <v>82</v>
      </c>
      <c r="AI135" t="s">
        <v>82</v>
      </c>
      <c r="AJ135" t="s">
        <v>82</v>
      </c>
      <c r="AK135" t="s">
        <v>600</v>
      </c>
      <c r="AL135" t="s">
        <v>82</v>
      </c>
      <c r="AM135">
        <v>1200</v>
      </c>
      <c r="AN135" t="s">
        <v>84</v>
      </c>
      <c r="AO135" t="s">
        <v>370</v>
      </c>
      <c r="AP135" t="s">
        <v>119</v>
      </c>
      <c r="AQ135" t="s">
        <v>82</v>
      </c>
      <c r="AR135" t="s">
        <v>90</v>
      </c>
      <c r="AS135" t="s">
        <v>82</v>
      </c>
      <c r="AT135" t="s">
        <v>69</v>
      </c>
      <c r="AU135" t="s">
        <v>69</v>
      </c>
      <c r="AV135" s="1">
        <v>42643</v>
      </c>
      <c r="AW135" t="s">
        <v>69</v>
      </c>
      <c r="AX135" t="s">
        <v>69</v>
      </c>
      <c r="AY135" t="s">
        <v>69</v>
      </c>
      <c r="AZ135" t="s">
        <v>69</v>
      </c>
      <c r="BA135" t="s">
        <v>69</v>
      </c>
      <c r="BB135" t="s">
        <v>69</v>
      </c>
      <c r="BC135" t="s">
        <v>69</v>
      </c>
      <c r="BD135" s="1">
        <v>42914</v>
      </c>
      <c r="BE135" t="s">
        <v>170</v>
      </c>
      <c r="BF135">
        <v>13</v>
      </c>
      <c r="BG135" t="s">
        <v>601</v>
      </c>
      <c r="BH135">
        <v>100</v>
      </c>
      <c r="BI135" t="s">
        <v>82</v>
      </c>
      <c r="BJ135" t="s">
        <v>69</v>
      </c>
      <c r="BK135">
        <v>150</v>
      </c>
      <c r="BL135">
        <v>25</v>
      </c>
      <c r="BM135">
        <v>8000</v>
      </c>
      <c r="BN135" t="s">
        <v>69</v>
      </c>
      <c r="BO135">
        <v>1108</v>
      </c>
      <c r="BP135" s="14">
        <v>201130</v>
      </c>
    </row>
    <row r="136" spans="1:68" x14ac:dyDescent="0.25">
      <c r="A136">
        <v>189</v>
      </c>
      <c r="B136" t="s">
        <v>602</v>
      </c>
      <c r="C136">
        <v>135</v>
      </c>
      <c r="D136" t="s">
        <v>69</v>
      </c>
      <c r="E136">
        <v>2</v>
      </c>
      <c r="F136">
        <v>2008</v>
      </c>
      <c r="G136" t="s">
        <v>69</v>
      </c>
      <c r="H136" t="s">
        <v>452</v>
      </c>
      <c r="I136" t="s">
        <v>69</v>
      </c>
      <c r="J136">
        <v>5421</v>
      </c>
      <c r="K136" t="s">
        <v>96</v>
      </c>
      <c r="L136" t="s">
        <v>382</v>
      </c>
      <c r="M136" t="s">
        <v>97</v>
      </c>
      <c r="N136" t="s">
        <v>98</v>
      </c>
      <c r="O136" t="s">
        <v>133</v>
      </c>
      <c r="P136" t="s">
        <v>75</v>
      </c>
      <c r="Q136" t="s">
        <v>101</v>
      </c>
      <c r="R136" t="s">
        <v>102</v>
      </c>
      <c r="S136" t="s">
        <v>78</v>
      </c>
      <c r="T136" t="s">
        <v>603</v>
      </c>
      <c r="U136">
        <v>1</v>
      </c>
      <c r="V136" t="s">
        <v>69</v>
      </c>
      <c r="W136" s="1">
        <v>41275</v>
      </c>
      <c r="X136" t="s">
        <v>69</v>
      </c>
      <c r="Y136" t="s">
        <v>69</v>
      </c>
      <c r="Z136" t="s">
        <v>80</v>
      </c>
      <c r="AA136" t="s">
        <v>602</v>
      </c>
      <c r="AB136" t="s">
        <v>104</v>
      </c>
      <c r="AC136">
        <v>60</v>
      </c>
      <c r="AD136">
        <v>120</v>
      </c>
      <c r="AE136">
        <v>53</v>
      </c>
      <c r="AF136" t="s">
        <v>69</v>
      </c>
      <c r="AG136" t="s">
        <v>69</v>
      </c>
      <c r="AH136" t="s">
        <v>82</v>
      </c>
      <c r="AI136" t="s">
        <v>82</v>
      </c>
      <c r="AJ136" t="s">
        <v>82</v>
      </c>
      <c r="AK136" t="s">
        <v>306</v>
      </c>
      <c r="AL136" t="s">
        <v>82</v>
      </c>
      <c r="AM136">
        <v>800</v>
      </c>
      <c r="AN136" t="s">
        <v>84</v>
      </c>
      <c r="AO136" t="s">
        <v>370</v>
      </c>
      <c r="AP136" t="s">
        <v>108</v>
      </c>
      <c r="AQ136" t="s">
        <v>82</v>
      </c>
      <c r="AR136" t="s">
        <v>82</v>
      </c>
      <c r="AS136" t="s">
        <v>82</v>
      </c>
      <c r="AT136" t="s">
        <v>69</v>
      </c>
      <c r="AU136" t="s">
        <v>69</v>
      </c>
      <c r="AV136" s="1">
        <v>42643</v>
      </c>
      <c r="AW136" t="s">
        <v>69</v>
      </c>
      <c r="AX136" t="s">
        <v>69</v>
      </c>
      <c r="AY136" t="s">
        <v>69</v>
      </c>
      <c r="AZ136" t="s">
        <v>69</v>
      </c>
      <c r="BA136" t="s">
        <v>69</v>
      </c>
      <c r="BB136" t="s">
        <v>69</v>
      </c>
      <c r="BC136" t="s">
        <v>69</v>
      </c>
      <c r="BD136" t="s">
        <v>69</v>
      </c>
      <c r="BE136" t="s">
        <v>69</v>
      </c>
      <c r="BF136">
        <v>11</v>
      </c>
      <c r="BG136" t="s">
        <v>69</v>
      </c>
      <c r="BH136">
        <v>100</v>
      </c>
      <c r="BI136" t="s">
        <v>82</v>
      </c>
      <c r="BJ136" t="s">
        <v>69</v>
      </c>
      <c r="BK136">
        <v>150</v>
      </c>
      <c r="BL136">
        <v>25</v>
      </c>
      <c r="BM136">
        <v>8000</v>
      </c>
      <c r="BN136" t="s">
        <v>69</v>
      </c>
      <c r="BO136">
        <v>536</v>
      </c>
      <c r="BP136" s="14">
        <v>201168</v>
      </c>
    </row>
    <row r="137" spans="1:68" x14ac:dyDescent="0.25">
      <c r="A137">
        <v>190</v>
      </c>
      <c r="B137" t="s">
        <v>604</v>
      </c>
      <c r="C137">
        <v>136</v>
      </c>
      <c r="D137" t="s">
        <v>69</v>
      </c>
      <c r="E137">
        <v>1</v>
      </c>
      <c r="F137">
        <v>2007</v>
      </c>
      <c r="G137" t="s">
        <v>69</v>
      </c>
      <c r="H137" t="s">
        <v>605</v>
      </c>
      <c r="I137">
        <v>4040</v>
      </c>
      <c r="J137">
        <v>1910</v>
      </c>
      <c r="K137" t="s">
        <v>141</v>
      </c>
      <c r="L137" t="s">
        <v>443</v>
      </c>
      <c r="M137" t="s">
        <v>112</v>
      </c>
      <c r="N137" t="s">
        <v>98</v>
      </c>
      <c r="O137" t="s">
        <v>431</v>
      </c>
      <c r="P137" t="s">
        <v>75</v>
      </c>
      <c r="Q137" t="s">
        <v>143</v>
      </c>
      <c r="R137" t="s">
        <v>144</v>
      </c>
      <c r="S137" t="s">
        <v>78</v>
      </c>
      <c r="T137" t="s">
        <v>606</v>
      </c>
      <c r="U137">
        <v>1</v>
      </c>
      <c r="V137" t="s">
        <v>69</v>
      </c>
      <c r="W137" s="1">
        <v>39814</v>
      </c>
      <c r="X137" t="s">
        <v>69</v>
      </c>
      <c r="Y137" t="s">
        <v>69</v>
      </c>
      <c r="Z137" t="s">
        <v>185</v>
      </c>
      <c r="AA137" t="s">
        <v>604</v>
      </c>
      <c r="AB137" t="s">
        <v>81</v>
      </c>
      <c r="AC137">
        <v>200</v>
      </c>
      <c r="AD137">
        <v>157</v>
      </c>
      <c r="AE137">
        <v>53</v>
      </c>
      <c r="AF137" t="s">
        <v>69</v>
      </c>
      <c r="AG137" t="s">
        <v>69</v>
      </c>
      <c r="AH137" t="s">
        <v>82</v>
      </c>
      <c r="AI137" t="s">
        <v>82</v>
      </c>
      <c r="AJ137" t="s">
        <v>82</v>
      </c>
      <c r="AK137" t="s">
        <v>500</v>
      </c>
      <c r="AL137" t="s">
        <v>82</v>
      </c>
      <c r="AM137">
        <v>1600</v>
      </c>
      <c r="AN137" t="s">
        <v>84</v>
      </c>
      <c r="AO137" t="s">
        <v>129</v>
      </c>
      <c r="AP137" t="s">
        <v>147</v>
      </c>
      <c r="AQ137" t="s">
        <v>82</v>
      </c>
      <c r="AR137" t="s">
        <v>82</v>
      </c>
      <c r="AS137" t="s">
        <v>82</v>
      </c>
      <c r="AT137" t="s">
        <v>69</v>
      </c>
      <c r="AU137" t="s">
        <v>69</v>
      </c>
      <c r="AV137" s="1">
        <v>42643</v>
      </c>
      <c r="AW137" t="s">
        <v>69</v>
      </c>
      <c r="AX137" t="s">
        <v>69</v>
      </c>
      <c r="AY137" t="s">
        <v>69</v>
      </c>
      <c r="AZ137" s="1">
        <v>43034</v>
      </c>
      <c r="BA137" t="s">
        <v>170</v>
      </c>
      <c r="BB137" t="s">
        <v>69</v>
      </c>
      <c r="BC137" t="s">
        <v>69</v>
      </c>
      <c r="BD137" t="s">
        <v>69</v>
      </c>
      <c r="BE137" t="s">
        <v>69</v>
      </c>
      <c r="BF137">
        <v>21</v>
      </c>
      <c r="BG137" t="s">
        <v>69</v>
      </c>
      <c r="BH137">
        <v>100</v>
      </c>
      <c r="BI137" t="s">
        <v>82</v>
      </c>
      <c r="BJ137" t="s">
        <v>69</v>
      </c>
      <c r="BK137">
        <v>150</v>
      </c>
      <c r="BL137">
        <v>25</v>
      </c>
      <c r="BM137">
        <v>8000</v>
      </c>
      <c r="BN137" t="s">
        <v>69</v>
      </c>
      <c r="BO137">
        <v>410</v>
      </c>
      <c r="BP137" s="14">
        <v>201058</v>
      </c>
    </row>
    <row r="138" spans="1:68" x14ac:dyDescent="0.25">
      <c r="A138">
        <v>191</v>
      </c>
      <c r="B138" t="s">
        <v>607</v>
      </c>
      <c r="C138">
        <v>137</v>
      </c>
      <c r="D138" t="s">
        <v>69</v>
      </c>
      <c r="E138">
        <v>3</v>
      </c>
      <c r="F138">
        <v>2007</v>
      </c>
      <c r="G138" t="s">
        <v>69</v>
      </c>
      <c r="H138" t="s">
        <v>607</v>
      </c>
      <c r="I138">
        <v>1787</v>
      </c>
      <c r="J138">
        <v>1787</v>
      </c>
      <c r="K138" t="s">
        <v>553</v>
      </c>
      <c r="L138" t="s">
        <v>382</v>
      </c>
      <c r="M138" t="s">
        <v>97</v>
      </c>
      <c r="N138" t="s">
        <v>98</v>
      </c>
      <c r="O138" t="s">
        <v>99</v>
      </c>
      <c r="P138" t="s">
        <v>75</v>
      </c>
      <c r="Q138" t="s">
        <v>182</v>
      </c>
      <c r="R138" t="s">
        <v>202</v>
      </c>
      <c r="S138" t="s">
        <v>78</v>
      </c>
      <c r="T138" t="s">
        <v>608</v>
      </c>
      <c r="U138">
        <v>1</v>
      </c>
      <c r="V138" t="s">
        <v>69</v>
      </c>
      <c r="W138" s="1">
        <v>39448</v>
      </c>
      <c r="X138" t="s">
        <v>69</v>
      </c>
      <c r="Y138" t="s">
        <v>69</v>
      </c>
      <c r="Z138" t="s">
        <v>80</v>
      </c>
      <c r="AA138" t="s">
        <v>607</v>
      </c>
      <c r="AB138" t="s">
        <v>104</v>
      </c>
      <c r="AC138">
        <v>136</v>
      </c>
      <c r="AD138">
        <v>48</v>
      </c>
      <c r="AE138">
        <v>55.7</v>
      </c>
      <c r="AF138" t="s">
        <v>69</v>
      </c>
      <c r="AG138" t="s">
        <v>69</v>
      </c>
      <c r="AH138" t="s">
        <v>82</v>
      </c>
      <c r="AI138" t="s">
        <v>82</v>
      </c>
      <c r="AJ138" t="s">
        <v>82</v>
      </c>
      <c r="AK138" t="s">
        <v>556</v>
      </c>
      <c r="AL138" t="s">
        <v>82</v>
      </c>
      <c r="AM138">
        <v>800</v>
      </c>
      <c r="AN138" t="s">
        <v>84</v>
      </c>
      <c r="AO138" t="s">
        <v>577</v>
      </c>
      <c r="AP138" t="s">
        <v>119</v>
      </c>
      <c r="AQ138" t="s">
        <v>82</v>
      </c>
      <c r="AR138" t="s">
        <v>82</v>
      </c>
      <c r="AS138" t="s">
        <v>82</v>
      </c>
      <c r="AT138" t="s">
        <v>69</v>
      </c>
      <c r="AU138" t="s">
        <v>69</v>
      </c>
      <c r="AV138" s="1">
        <v>42643</v>
      </c>
      <c r="AW138" t="s">
        <v>69</v>
      </c>
      <c r="AX138" t="s">
        <v>69</v>
      </c>
      <c r="AY138" t="s">
        <v>69</v>
      </c>
      <c r="AZ138" t="s">
        <v>69</v>
      </c>
      <c r="BA138" t="s">
        <v>69</v>
      </c>
      <c r="BB138" t="s">
        <v>69</v>
      </c>
      <c r="BC138" t="s">
        <v>69</v>
      </c>
      <c r="BD138" t="s">
        <v>69</v>
      </c>
      <c r="BE138" t="s">
        <v>69</v>
      </c>
      <c r="BF138">
        <v>18</v>
      </c>
      <c r="BG138" t="s">
        <v>69</v>
      </c>
      <c r="BH138">
        <v>100</v>
      </c>
      <c r="BI138" t="s">
        <v>82</v>
      </c>
      <c r="BJ138" t="s">
        <v>69</v>
      </c>
      <c r="BK138">
        <v>100</v>
      </c>
      <c r="BL138">
        <v>25</v>
      </c>
      <c r="BM138">
        <v>8000</v>
      </c>
      <c r="BN138" t="s">
        <v>69</v>
      </c>
      <c r="BO138">
        <v>1915</v>
      </c>
      <c r="BP138" s="14">
        <v>201046</v>
      </c>
    </row>
    <row r="139" spans="1:68" x14ac:dyDescent="0.25">
      <c r="A139">
        <v>192</v>
      </c>
      <c r="B139" t="s">
        <v>609</v>
      </c>
      <c r="C139">
        <v>138</v>
      </c>
      <c r="D139" t="s">
        <v>69</v>
      </c>
      <c r="E139">
        <v>2</v>
      </c>
      <c r="F139">
        <v>2007</v>
      </c>
      <c r="G139" t="s">
        <v>69</v>
      </c>
      <c r="H139" t="s">
        <v>610</v>
      </c>
      <c r="I139" t="s">
        <v>69</v>
      </c>
      <c r="J139">
        <v>2168</v>
      </c>
      <c r="K139" t="s">
        <v>181</v>
      </c>
      <c r="L139" t="s">
        <v>71</v>
      </c>
      <c r="M139" t="s">
        <v>112</v>
      </c>
      <c r="N139" t="s">
        <v>98</v>
      </c>
      <c r="O139" t="s">
        <v>554</v>
      </c>
      <c r="P139" t="s">
        <v>75</v>
      </c>
      <c r="Q139" t="s">
        <v>182</v>
      </c>
      <c r="R139" t="s">
        <v>183</v>
      </c>
      <c r="S139" t="s">
        <v>78</v>
      </c>
      <c r="T139" t="s">
        <v>611</v>
      </c>
      <c r="U139">
        <v>1</v>
      </c>
      <c r="V139" t="s">
        <v>69</v>
      </c>
      <c r="W139" s="1">
        <v>39448</v>
      </c>
      <c r="X139" t="s">
        <v>69</v>
      </c>
      <c r="Y139" t="s">
        <v>69</v>
      </c>
      <c r="Z139" t="s">
        <v>80</v>
      </c>
      <c r="AA139" t="s">
        <v>609</v>
      </c>
      <c r="AB139" t="s">
        <v>81</v>
      </c>
      <c r="AC139">
        <v>197</v>
      </c>
      <c r="AD139">
        <v>139</v>
      </c>
      <c r="AE139">
        <v>55.7</v>
      </c>
      <c r="AF139" t="s">
        <v>69</v>
      </c>
      <c r="AG139" t="s">
        <v>69</v>
      </c>
      <c r="AH139" t="s">
        <v>82</v>
      </c>
      <c r="AI139" t="s">
        <v>82</v>
      </c>
      <c r="AJ139" t="s">
        <v>82</v>
      </c>
      <c r="AK139" t="s">
        <v>256</v>
      </c>
      <c r="AL139" t="s">
        <v>82</v>
      </c>
      <c r="AM139">
        <v>1200</v>
      </c>
      <c r="AN139" t="s">
        <v>84</v>
      </c>
      <c r="AO139" t="s">
        <v>136</v>
      </c>
      <c r="AP139" t="s">
        <v>119</v>
      </c>
      <c r="AQ139" t="s">
        <v>82</v>
      </c>
      <c r="AR139" t="s">
        <v>82</v>
      </c>
      <c r="AS139" t="s">
        <v>82</v>
      </c>
      <c r="AT139" t="s">
        <v>69</v>
      </c>
      <c r="AU139" t="s">
        <v>69</v>
      </c>
      <c r="AV139" s="1">
        <v>42643</v>
      </c>
      <c r="AW139" t="s">
        <v>69</v>
      </c>
      <c r="AX139" t="s">
        <v>69</v>
      </c>
      <c r="AY139" t="s">
        <v>69</v>
      </c>
      <c r="AZ139" t="s">
        <v>69</v>
      </c>
      <c r="BA139" t="s">
        <v>69</v>
      </c>
      <c r="BB139" t="s">
        <v>69</v>
      </c>
      <c r="BC139" t="s">
        <v>69</v>
      </c>
      <c r="BD139" t="s">
        <v>69</v>
      </c>
      <c r="BE139" t="s">
        <v>69</v>
      </c>
      <c r="BF139">
        <v>12</v>
      </c>
      <c r="BG139" t="s">
        <v>69</v>
      </c>
      <c r="BH139">
        <v>100</v>
      </c>
      <c r="BI139" t="s">
        <v>82</v>
      </c>
      <c r="BJ139" t="s">
        <v>69</v>
      </c>
      <c r="BK139">
        <v>200</v>
      </c>
      <c r="BL139">
        <v>50</v>
      </c>
      <c r="BM139">
        <v>8000</v>
      </c>
      <c r="BN139" t="s">
        <v>69</v>
      </c>
      <c r="BO139">
        <v>275</v>
      </c>
      <c r="BP139" s="14">
        <v>200981</v>
      </c>
    </row>
    <row r="140" spans="1:68" x14ac:dyDescent="0.25">
      <c r="A140">
        <v>193</v>
      </c>
      <c r="B140" t="s">
        <v>612</v>
      </c>
      <c r="C140">
        <v>139</v>
      </c>
      <c r="D140" t="s">
        <v>69</v>
      </c>
      <c r="E140">
        <v>1</v>
      </c>
      <c r="F140">
        <v>2007</v>
      </c>
      <c r="G140">
        <v>0.6</v>
      </c>
      <c r="H140" t="s">
        <v>613</v>
      </c>
      <c r="I140" t="s">
        <v>69</v>
      </c>
      <c r="J140" t="s">
        <v>69</v>
      </c>
      <c r="K140" t="s">
        <v>69</v>
      </c>
      <c r="L140" t="s">
        <v>614</v>
      </c>
      <c r="M140" t="s">
        <v>273</v>
      </c>
      <c r="N140" t="s">
        <v>274</v>
      </c>
      <c r="O140" t="s">
        <v>275</v>
      </c>
      <c r="P140" t="s">
        <v>75</v>
      </c>
      <c r="Q140" t="s">
        <v>182</v>
      </c>
      <c r="R140" t="s">
        <v>202</v>
      </c>
      <c r="S140" t="s">
        <v>78</v>
      </c>
      <c r="T140" t="s">
        <v>615</v>
      </c>
      <c r="U140">
        <v>1</v>
      </c>
      <c r="V140" t="s">
        <v>69</v>
      </c>
      <c r="W140" s="1">
        <v>39448</v>
      </c>
      <c r="X140" t="s">
        <v>69</v>
      </c>
      <c r="Y140" t="s">
        <v>69</v>
      </c>
      <c r="Z140" t="s">
        <v>80</v>
      </c>
      <c r="AA140" t="s">
        <v>612</v>
      </c>
      <c r="AB140" t="s">
        <v>233</v>
      </c>
      <c r="AC140">
        <v>45</v>
      </c>
      <c r="AD140">
        <v>15</v>
      </c>
      <c r="AE140" t="s">
        <v>69</v>
      </c>
      <c r="AF140" t="s">
        <v>69</v>
      </c>
      <c r="AG140" t="s">
        <v>69</v>
      </c>
      <c r="AH140" t="s">
        <v>82</v>
      </c>
      <c r="AI140" t="s">
        <v>82</v>
      </c>
      <c r="AJ140" t="s">
        <v>82</v>
      </c>
      <c r="AK140" t="s">
        <v>616</v>
      </c>
      <c r="AL140" t="s">
        <v>82</v>
      </c>
      <c r="AM140">
        <v>1070</v>
      </c>
      <c r="AN140" t="s">
        <v>84</v>
      </c>
      <c r="AO140" t="s">
        <v>69</v>
      </c>
      <c r="AP140" t="s">
        <v>119</v>
      </c>
      <c r="AQ140" t="s">
        <v>90</v>
      </c>
      <c r="AR140" t="s">
        <v>82</v>
      </c>
      <c r="AS140" t="s">
        <v>82</v>
      </c>
      <c r="AT140" t="s">
        <v>69</v>
      </c>
      <c r="AU140" t="s">
        <v>69</v>
      </c>
      <c r="AV140" s="1">
        <v>42643</v>
      </c>
      <c r="AW140" t="s">
        <v>69</v>
      </c>
      <c r="AX140" t="s">
        <v>69</v>
      </c>
      <c r="AY140" t="s">
        <v>69</v>
      </c>
      <c r="AZ140" t="s">
        <v>69</v>
      </c>
      <c r="BA140" t="s">
        <v>69</v>
      </c>
      <c r="BB140" t="s">
        <v>69</v>
      </c>
      <c r="BC140" t="s">
        <v>69</v>
      </c>
      <c r="BD140" t="s">
        <v>69</v>
      </c>
      <c r="BE140" t="s">
        <v>69</v>
      </c>
      <c r="BF140">
        <v>0</v>
      </c>
      <c r="BG140" t="s">
        <v>69</v>
      </c>
      <c r="BH140">
        <v>100</v>
      </c>
      <c r="BI140" t="s">
        <v>82</v>
      </c>
      <c r="BJ140" t="s">
        <v>69</v>
      </c>
      <c r="BK140">
        <v>100</v>
      </c>
      <c r="BL140">
        <v>25</v>
      </c>
      <c r="BM140">
        <v>8000</v>
      </c>
      <c r="BN140" t="s">
        <v>69</v>
      </c>
      <c r="BO140" t="s">
        <v>69</v>
      </c>
      <c r="BP140" s="14">
        <v>201051</v>
      </c>
    </row>
    <row r="141" spans="1:68" x14ac:dyDescent="0.25">
      <c r="A141">
        <v>194</v>
      </c>
      <c r="B141" t="s">
        <v>617</v>
      </c>
      <c r="C141">
        <v>140</v>
      </c>
      <c r="D141" t="s">
        <v>69</v>
      </c>
      <c r="E141">
        <v>2</v>
      </c>
      <c r="F141">
        <v>2007</v>
      </c>
      <c r="G141" t="s">
        <v>69</v>
      </c>
      <c r="H141" t="s">
        <v>618</v>
      </c>
      <c r="I141" t="s">
        <v>69</v>
      </c>
      <c r="J141">
        <v>7661</v>
      </c>
      <c r="K141" t="s">
        <v>70</v>
      </c>
      <c r="L141" t="s">
        <v>71</v>
      </c>
      <c r="M141" t="s">
        <v>87</v>
      </c>
      <c r="N141" t="s">
        <v>73</v>
      </c>
      <c r="O141" t="s">
        <v>88</v>
      </c>
      <c r="P141" t="s">
        <v>75</v>
      </c>
      <c r="Q141" t="s">
        <v>76</v>
      </c>
      <c r="R141" t="s">
        <v>77</v>
      </c>
      <c r="S141" t="s">
        <v>78</v>
      </c>
      <c r="T141" t="s">
        <v>619</v>
      </c>
      <c r="U141">
        <v>1</v>
      </c>
      <c r="V141" t="s">
        <v>69</v>
      </c>
      <c r="W141" s="1">
        <v>39083</v>
      </c>
      <c r="X141" t="s">
        <v>69</v>
      </c>
      <c r="Y141" t="s">
        <v>69</v>
      </c>
      <c r="Z141" t="s">
        <v>80</v>
      </c>
      <c r="AA141" t="s">
        <v>617</v>
      </c>
      <c r="AB141" t="s">
        <v>104</v>
      </c>
      <c r="AC141">
        <v>38</v>
      </c>
      <c r="AD141">
        <v>72</v>
      </c>
      <c r="AE141">
        <v>45.6</v>
      </c>
      <c r="AF141" t="s">
        <v>69</v>
      </c>
      <c r="AG141" t="s">
        <v>69</v>
      </c>
      <c r="AH141" t="s">
        <v>90</v>
      </c>
      <c r="AI141" t="s">
        <v>82</v>
      </c>
      <c r="AJ141" t="s">
        <v>82</v>
      </c>
      <c r="AK141" t="s">
        <v>153</v>
      </c>
      <c r="AL141" t="s">
        <v>82</v>
      </c>
      <c r="AM141">
        <v>700</v>
      </c>
      <c r="AN141" t="s">
        <v>84</v>
      </c>
      <c r="AO141" t="s">
        <v>107</v>
      </c>
      <c r="AP141" t="s">
        <v>85</v>
      </c>
      <c r="AQ141" t="s">
        <v>82</v>
      </c>
      <c r="AR141" t="s">
        <v>82</v>
      </c>
      <c r="AS141" t="s">
        <v>82</v>
      </c>
      <c r="AT141" t="s">
        <v>69</v>
      </c>
      <c r="AU141" t="s">
        <v>69</v>
      </c>
      <c r="AV141" s="1">
        <v>42643</v>
      </c>
      <c r="AW141" t="s">
        <v>69</v>
      </c>
      <c r="AX141" t="s">
        <v>69</v>
      </c>
      <c r="AY141" t="s">
        <v>69</v>
      </c>
      <c r="AZ141" t="s">
        <v>69</v>
      </c>
      <c r="BA141" t="s">
        <v>69</v>
      </c>
      <c r="BB141" t="s">
        <v>69</v>
      </c>
      <c r="BC141" t="s">
        <v>69</v>
      </c>
      <c r="BD141" t="s">
        <v>69</v>
      </c>
      <c r="BE141" t="s">
        <v>69</v>
      </c>
      <c r="BF141">
        <v>11</v>
      </c>
      <c r="BG141" t="s">
        <v>69</v>
      </c>
      <c r="BH141">
        <v>100</v>
      </c>
      <c r="BI141" t="s">
        <v>82</v>
      </c>
      <c r="BJ141" t="s">
        <v>69</v>
      </c>
      <c r="BK141">
        <v>50</v>
      </c>
      <c r="BL141">
        <v>0</v>
      </c>
      <c r="BM141">
        <v>8000</v>
      </c>
      <c r="BN141" t="s">
        <v>69</v>
      </c>
      <c r="BO141">
        <v>3200</v>
      </c>
      <c r="BP141" s="14">
        <v>201031</v>
      </c>
    </row>
    <row r="142" spans="1:68" x14ac:dyDescent="0.25">
      <c r="A142">
        <v>195</v>
      </c>
      <c r="B142" t="s">
        <v>544</v>
      </c>
      <c r="C142">
        <v>141</v>
      </c>
      <c r="D142" t="s">
        <v>69</v>
      </c>
      <c r="E142">
        <v>2</v>
      </c>
      <c r="F142">
        <v>2007</v>
      </c>
      <c r="G142" t="s">
        <v>69</v>
      </c>
      <c r="H142" t="s">
        <v>544</v>
      </c>
      <c r="I142">
        <v>4621</v>
      </c>
      <c r="J142">
        <v>4621</v>
      </c>
      <c r="K142" t="s">
        <v>545</v>
      </c>
      <c r="L142" t="s">
        <v>443</v>
      </c>
      <c r="M142" t="s">
        <v>72</v>
      </c>
      <c r="N142" t="s">
        <v>73</v>
      </c>
      <c r="O142" t="s">
        <v>74</v>
      </c>
      <c r="P142" t="s">
        <v>75</v>
      </c>
      <c r="Q142" t="s">
        <v>76</v>
      </c>
      <c r="R142" t="s">
        <v>77</v>
      </c>
      <c r="S142" t="s">
        <v>78</v>
      </c>
      <c r="T142" t="s">
        <v>620</v>
      </c>
      <c r="U142">
        <v>1</v>
      </c>
      <c r="V142" t="s">
        <v>69</v>
      </c>
      <c r="W142" s="1">
        <v>39083</v>
      </c>
      <c r="X142" t="s">
        <v>69</v>
      </c>
      <c r="Y142" t="s">
        <v>69</v>
      </c>
      <c r="Z142" t="s">
        <v>80</v>
      </c>
      <c r="AA142" t="s">
        <v>544</v>
      </c>
      <c r="AB142" t="s">
        <v>104</v>
      </c>
      <c r="AC142">
        <v>520</v>
      </c>
      <c r="AD142">
        <v>68</v>
      </c>
      <c r="AE142">
        <v>47</v>
      </c>
      <c r="AF142">
        <v>100</v>
      </c>
      <c r="AG142" t="s">
        <v>69</v>
      </c>
      <c r="AH142" t="s">
        <v>82</v>
      </c>
      <c r="AI142" t="s">
        <v>82</v>
      </c>
      <c r="AJ142" t="s">
        <v>82</v>
      </c>
      <c r="AK142" t="s">
        <v>547</v>
      </c>
      <c r="AL142" t="s">
        <v>82</v>
      </c>
      <c r="AM142">
        <v>1700</v>
      </c>
      <c r="AN142" t="s">
        <v>84</v>
      </c>
      <c r="AO142" t="s">
        <v>370</v>
      </c>
      <c r="AP142" t="s">
        <v>85</v>
      </c>
      <c r="AQ142" t="s">
        <v>82</v>
      </c>
      <c r="AR142" t="s">
        <v>82</v>
      </c>
      <c r="AS142" t="s">
        <v>82</v>
      </c>
      <c r="AT142" t="s">
        <v>69</v>
      </c>
      <c r="AU142" t="s">
        <v>69</v>
      </c>
      <c r="AV142" s="1">
        <v>42643</v>
      </c>
      <c r="AW142" t="s">
        <v>69</v>
      </c>
      <c r="AX142" t="s">
        <v>69</v>
      </c>
      <c r="AY142" t="s">
        <v>69</v>
      </c>
      <c r="AZ142" t="s">
        <v>69</v>
      </c>
      <c r="BA142" t="s">
        <v>69</v>
      </c>
      <c r="BB142" t="s">
        <v>69</v>
      </c>
      <c r="BC142" t="s">
        <v>69</v>
      </c>
      <c r="BD142" t="s">
        <v>69</v>
      </c>
      <c r="BE142" t="s">
        <v>69</v>
      </c>
      <c r="BF142">
        <v>9</v>
      </c>
      <c r="BG142" t="s">
        <v>69</v>
      </c>
      <c r="BH142">
        <v>100</v>
      </c>
      <c r="BI142" t="s">
        <v>82</v>
      </c>
      <c r="BJ142" t="s">
        <v>69</v>
      </c>
      <c r="BK142">
        <v>75</v>
      </c>
      <c r="BL142">
        <v>25</v>
      </c>
      <c r="BM142">
        <v>8000</v>
      </c>
      <c r="BN142" t="s">
        <v>69</v>
      </c>
      <c r="BO142">
        <v>2136</v>
      </c>
      <c r="BP142" s="14">
        <v>200992</v>
      </c>
    </row>
    <row r="143" spans="1:68" x14ac:dyDescent="0.25">
      <c r="A143">
        <v>196</v>
      </c>
      <c r="B143" t="s">
        <v>621</v>
      </c>
      <c r="C143">
        <v>142</v>
      </c>
      <c r="D143" t="s">
        <v>69</v>
      </c>
      <c r="E143">
        <v>2</v>
      </c>
      <c r="F143">
        <v>2007</v>
      </c>
      <c r="G143" t="s">
        <v>69</v>
      </c>
      <c r="H143" t="s">
        <v>69</v>
      </c>
      <c r="I143" t="s">
        <v>69</v>
      </c>
      <c r="J143" t="s">
        <v>69</v>
      </c>
      <c r="K143" t="s">
        <v>69</v>
      </c>
      <c r="L143" t="s">
        <v>71</v>
      </c>
      <c r="M143" t="s">
        <v>266</v>
      </c>
      <c r="N143" t="s">
        <v>73</v>
      </c>
      <c r="O143" t="s">
        <v>151</v>
      </c>
      <c r="P143" t="s">
        <v>75</v>
      </c>
      <c r="Q143" t="s">
        <v>114</v>
      </c>
      <c r="R143" t="s">
        <v>622</v>
      </c>
      <c r="S143" t="s">
        <v>78</v>
      </c>
      <c r="T143" t="s">
        <v>623</v>
      </c>
      <c r="U143">
        <v>1</v>
      </c>
      <c r="V143" t="s">
        <v>69</v>
      </c>
      <c r="W143" s="1">
        <v>39448</v>
      </c>
      <c r="X143" t="s">
        <v>69</v>
      </c>
      <c r="Y143" t="s">
        <v>69</v>
      </c>
      <c r="Z143" t="s">
        <v>185</v>
      </c>
      <c r="AA143" t="s">
        <v>621</v>
      </c>
      <c r="AB143" t="s">
        <v>104</v>
      </c>
      <c r="AC143">
        <v>92</v>
      </c>
      <c r="AD143">
        <v>36</v>
      </c>
      <c r="AE143">
        <v>63</v>
      </c>
      <c r="AF143">
        <v>50</v>
      </c>
      <c r="AG143" t="s">
        <v>69</v>
      </c>
      <c r="AH143" t="s">
        <v>82</v>
      </c>
      <c r="AI143" t="s">
        <v>82</v>
      </c>
      <c r="AJ143" t="s">
        <v>82</v>
      </c>
      <c r="AK143" t="s">
        <v>624</v>
      </c>
      <c r="AL143" t="s">
        <v>82</v>
      </c>
      <c r="AM143">
        <v>700</v>
      </c>
      <c r="AN143" t="s">
        <v>84</v>
      </c>
      <c r="AO143" t="s">
        <v>577</v>
      </c>
      <c r="AP143" t="s">
        <v>193</v>
      </c>
      <c r="AQ143" t="s">
        <v>82</v>
      </c>
      <c r="AR143" t="s">
        <v>82</v>
      </c>
      <c r="AS143" t="s">
        <v>82</v>
      </c>
      <c r="AT143" t="s">
        <v>69</v>
      </c>
      <c r="AU143" t="s">
        <v>69</v>
      </c>
      <c r="AV143" s="1">
        <v>42643</v>
      </c>
      <c r="AW143" t="s">
        <v>69</v>
      </c>
      <c r="AX143" t="s">
        <v>69</v>
      </c>
      <c r="AY143" t="s">
        <v>69</v>
      </c>
      <c r="AZ143" t="s">
        <v>69</v>
      </c>
      <c r="BA143" t="s">
        <v>69</v>
      </c>
      <c r="BB143" t="s">
        <v>69</v>
      </c>
      <c r="BC143" t="s">
        <v>69</v>
      </c>
      <c r="BD143" t="s">
        <v>69</v>
      </c>
      <c r="BE143" t="s">
        <v>69</v>
      </c>
      <c r="BF143">
        <v>15</v>
      </c>
      <c r="BG143" t="s">
        <v>69</v>
      </c>
      <c r="BH143">
        <v>100</v>
      </c>
      <c r="BI143" t="s">
        <v>82</v>
      </c>
      <c r="BJ143" t="s">
        <v>69</v>
      </c>
      <c r="BK143">
        <v>300</v>
      </c>
      <c r="BL143">
        <v>100</v>
      </c>
      <c r="BM143">
        <v>8000</v>
      </c>
      <c r="BN143" t="s">
        <v>69</v>
      </c>
      <c r="BO143">
        <v>470</v>
      </c>
      <c r="BP143" s="14">
        <v>201071</v>
      </c>
    </row>
    <row r="144" spans="1:68" x14ac:dyDescent="0.25">
      <c r="A144">
        <v>197</v>
      </c>
      <c r="B144" t="s">
        <v>625</v>
      </c>
      <c r="C144">
        <v>143</v>
      </c>
      <c r="D144" t="s">
        <v>69</v>
      </c>
      <c r="E144">
        <v>3</v>
      </c>
      <c r="F144">
        <v>2007</v>
      </c>
      <c r="G144" t="s">
        <v>69</v>
      </c>
      <c r="H144" t="s">
        <v>625</v>
      </c>
      <c r="I144" t="s">
        <v>69</v>
      </c>
      <c r="J144">
        <v>7661</v>
      </c>
      <c r="K144" t="s">
        <v>70</v>
      </c>
      <c r="L144" t="s">
        <v>71</v>
      </c>
      <c r="M144" t="s">
        <v>87</v>
      </c>
      <c r="N144" t="s">
        <v>73</v>
      </c>
      <c r="O144" t="s">
        <v>88</v>
      </c>
      <c r="P144" t="s">
        <v>75</v>
      </c>
      <c r="Q144" t="s">
        <v>76</v>
      </c>
      <c r="R144" t="s">
        <v>77</v>
      </c>
      <c r="S144" t="s">
        <v>78</v>
      </c>
      <c r="T144" t="s">
        <v>626</v>
      </c>
      <c r="U144">
        <v>1</v>
      </c>
      <c r="V144" t="s">
        <v>69</v>
      </c>
      <c r="W144" s="1">
        <v>39814</v>
      </c>
      <c r="X144" t="s">
        <v>69</v>
      </c>
      <c r="Y144" t="s">
        <v>69</v>
      </c>
      <c r="Z144" t="s">
        <v>80</v>
      </c>
      <c r="AA144" t="s">
        <v>625</v>
      </c>
      <c r="AB144" t="s">
        <v>81</v>
      </c>
      <c r="AC144">
        <v>54</v>
      </c>
      <c r="AD144">
        <v>132</v>
      </c>
      <c r="AE144">
        <v>61</v>
      </c>
      <c r="AF144" t="s">
        <v>69</v>
      </c>
      <c r="AG144" t="s">
        <v>69</v>
      </c>
      <c r="AH144" t="s">
        <v>82</v>
      </c>
      <c r="AI144" t="s">
        <v>82</v>
      </c>
      <c r="AJ144" t="s">
        <v>82</v>
      </c>
      <c r="AK144" t="s">
        <v>627</v>
      </c>
      <c r="AL144" t="s">
        <v>82</v>
      </c>
      <c r="AM144">
        <v>250</v>
      </c>
      <c r="AN144" t="s">
        <v>84</v>
      </c>
      <c r="AO144" t="s">
        <v>136</v>
      </c>
      <c r="AP144" t="s">
        <v>85</v>
      </c>
      <c r="AQ144" t="s">
        <v>82</v>
      </c>
      <c r="AR144" t="s">
        <v>82</v>
      </c>
      <c r="AS144" t="s">
        <v>82</v>
      </c>
      <c r="AT144" t="s">
        <v>69</v>
      </c>
      <c r="AU144" t="s">
        <v>69</v>
      </c>
      <c r="AV144" s="1">
        <v>42643</v>
      </c>
      <c r="AW144" t="s">
        <v>69</v>
      </c>
      <c r="AX144" t="s">
        <v>69</v>
      </c>
      <c r="AY144" t="s">
        <v>69</v>
      </c>
      <c r="AZ144" t="s">
        <v>69</v>
      </c>
      <c r="BA144" t="s">
        <v>69</v>
      </c>
      <c r="BB144" t="s">
        <v>69</v>
      </c>
      <c r="BC144" t="s">
        <v>69</v>
      </c>
      <c r="BD144" t="s">
        <v>69</v>
      </c>
      <c r="BE144" t="s">
        <v>69</v>
      </c>
      <c r="BF144">
        <v>14</v>
      </c>
      <c r="BG144" t="s">
        <v>69</v>
      </c>
      <c r="BH144">
        <v>100</v>
      </c>
      <c r="BI144" t="s">
        <v>82</v>
      </c>
      <c r="BJ144" t="s">
        <v>69</v>
      </c>
      <c r="BK144">
        <v>50</v>
      </c>
      <c r="BL144">
        <v>0</v>
      </c>
      <c r="BM144">
        <v>8000</v>
      </c>
      <c r="BN144" t="s">
        <v>69</v>
      </c>
      <c r="BO144">
        <v>1589</v>
      </c>
      <c r="BP144" s="14">
        <v>201045</v>
      </c>
    </row>
    <row r="145" spans="1:68" x14ac:dyDescent="0.25">
      <c r="A145">
        <v>198</v>
      </c>
      <c r="B145" t="s">
        <v>628</v>
      </c>
      <c r="C145">
        <v>144</v>
      </c>
      <c r="D145" t="s">
        <v>69</v>
      </c>
      <c r="E145">
        <v>1</v>
      </c>
      <c r="F145">
        <v>2007</v>
      </c>
      <c r="G145" t="s">
        <v>69</v>
      </c>
      <c r="H145" t="s">
        <v>629</v>
      </c>
      <c r="I145">
        <v>2464</v>
      </c>
      <c r="J145">
        <v>2464</v>
      </c>
      <c r="K145" t="s">
        <v>630</v>
      </c>
      <c r="L145" t="s">
        <v>573</v>
      </c>
      <c r="M145" t="s">
        <v>112</v>
      </c>
      <c r="N145" t="s">
        <v>98</v>
      </c>
      <c r="O145" t="s">
        <v>348</v>
      </c>
      <c r="P145" t="s">
        <v>75</v>
      </c>
      <c r="Q145" t="s">
        <v>143</v>
      </c>
      <c r="R145" t="s">
        <v>631</v>
      </c>
      <c r="S145" t="s">
        <v>78</v>
      </c>
      <c r="T145" t="s">
        <v>632</v>
      </c>
      <c r="U145">
        <v>1</v>
      </c>
      <c r="V145" t="s">
        <v>69</v>
      </c>
      <c r="W145" s="1">
        <v>40179</v>
      </c>
      <c r="X145" t="s">
        <v>69</v>
      </c>
      <c r="Y145" t="s">
        <v>69</v>
      </c>
      <c r="Z145" t="s">
        <v>80</v>
      </c>
      <c r="AA145" t="s">
        <v>628</v>
      </c>
      <c r="AB145" t="s">
        <v>81</v>
      </c>
      <c r="AC145">
        <v>303</v>
      </c>
      <c r="AD145">
        <v>70</v>
      </c>
      <c r="AE145">
        <v>60</v>
      </c>
      <c r="AF145" t="s">
        <v>69</v>
      </c>
      <c r="AG145" t="s">
        <v>69</v>
      </c>
      <c r="AH145" t="s">
        <v>82</v>
      </c>
      <c r="AI145" t="s">
        <v>82</v>
      </c>
      <c r="AJ145" t="s">
        <v>82</v>
      </c>
      <c r="AK145" t="s">
        <v>407</v>
      </c>
      <c r="AL145" t="s">
        <v>82</v>
      </c>
      <c r="AM145">
        <v>800</v>
      </c>
      <c r="AN145" t="s">
        <v>84</v>
      </c>
      <c r="AO145" t="s">
        <v>370</v>
      </c>
      <c r="AP145" t="s">
        <v>147</v>
      </c>
      <c r="AQ145" t="s">
        <v>82</v>
      </c>
      <c r="AR145" t="s">
        <v>82</v>
      </c>
      <c r="AS145" t="s">
        <v>82</v>
      </c>
      <c r="AT145" t="s">
        <v>69</v>
      </c>
      <c r="AU145" t="s">
        <v>69</v>
      </c>
      <c r="AV145" s="1">
        <v>42643</v>
      </c>
      <c r="AW145" t="s">
        <v>69</v>
      </c>
      <c r="AX145" t="s">
        <v>69</v>
      </c>
      <c r="AY145" t="s">
        <v>69</v>
      </c>
      <c r="AZ145" t="s">
        <v>69</v>
      </c>
      <c r="BA145" t="s">
        <v>69</v>
      </c>
      <c r="BB145" t="s">
        <v>69</v>
      </c>
      <c r="BC145" t="s">
        <v>69</v>
      </c>
      <c r="BD145" t="s">
        <v>69</v>
      </c>
      <c r="BE145" t="s">
        <v>69</v>
      </c>
      <c r="BF145">
        <v>17</v>
      </c>
      <c r="BG145" t="s">
        <v>69</v>
      </c>
      <c r="BH145">
        <v>100</v>
      </c>
      <c r="BI145" t="s">
        <v>82</v>
      </c>
      <c r="BJ145" t="s">
        <v>69</v>
      </c>
      <c r="BK145">
        <v>200</v>
      </c>
      <c r="BL145">
        <v>100</v>
      </c>
      <c r="BM145">
        <v>8000</v>
      </c>
      <c r="BN145" t="s">
        <v>69</v>
      </c>
      <c r="BO145">
        <v>380</v>
      </c>
      <c r="BP145" s="14">
        <v>201053</v>
      </c>
    </row>
    <row r="146" spans="1:68" x14ac:dyDescent="0.25">
      <c r="A146">
        <v>199</v>
      </c>
      <c r="B146" t="s">
        <v>633</v>
      </c>
      <c r="C146">
        <v>145</v>
      </c>
      <c r="D146" t="s">
        <v>69</v>
      </c>
      <c r="E146">
        <v>3</v>
      </c>
      <c r="F146">
        <v>2007</v>
      </c>
      <c r="G146">
        <v>118</v>
      </c>
      <c r="H146" t="s">
        <v>634</v>
      </c>
      <c r="I146" t="s">
        <v>69</v>
      </c>
      <c r="J146">
        <v>1862</v>
      </c>
      <c r="K146" t="s">
        <v>394</v>
      </c>
      <c r="L146" t="s">
        <v>71</v>
      </c>
      <c r="M146" t="s">
        <v>149</v>
      </c>
      <c r="N146" t="s">
        <v>150</v>
      </c>
      <c r="O146" t="s">
        <v>157</v>
      </c>
      <c r="P146" t="s">
        <v>75</v>
      </c>
      <c r="Q146" t="s">
        <v>182</v>
      </c>
      <c r="R146" t="s">
        <v>395</v>
      </c>
      <c r="S146" t="s">
        <v>78</v>
      </c>
      <c r="T146" t="s">
        <v>635</v>
      </c>
      <c r="U146">
        <v>1</v>
      </c>
      <c r="V146" t="s">
        <v>69</v>
      </c>
      <c r="W146" s="1">
        <v>39083</v>
      </c>
      <c r="X146" t="s">
        <v>69</v>
      </c>
      <c r="Y146" t="s">
        <v>69</v>
      </c>
      <c r="Z146" t="s">
        <v>80</v>
      </c>
      <c r="AA146" t="s">
        <v>633</v>
      </c>
      <c r="AB146" t="s">
        <v>81</v>
      </c>
      <c r="AC146">
        <v>143</v>
      </c>
      <c r="AD146">
        <v>124</v>
      </c>
      <c r="AE146">
        <v>52.5</v>
      </c>
      <c r="AF146" t="s">
        <v>69</v>
      </c>
      <c r="AG146" t="s">
        <v>69</v>
      </c>
      <c r="AH146" t="s">
        <v>82</v>
      </c>
      <c r="AI146" t="s">
        <v>82</v>
      </c>
      <c r="AJ146" t="s">
        <v>82</v>
      </c>
      <c r="AK146" t="s">
        <v>204</v>
      </c>
      <c r="AL146" t="s">
        <v>82</v>
      </c>
      <c r="AM146">
        <v>1200</v>
      </c>
      <c r="AN146" t="s">
        <v>84</v>
      </c>
      <c r="AO146" t="s">
        <v>370</v>
      </c>
      <c r="AP146" t="s">
        <v>119</v>
      </c>
      <c r="AQ146" t="s">
        <v>82</v>
      </c>
      <c r="AR146" t="s">
        <v>82</v>
      </c>
      <c r="AS146" t="s">
        <v>82</v>
      </c>
      <c r="AT146" t="s">
        <v>69</v>
      </c>
      <c r="AU146" t="s">
        <v>69</v>
      </c>
      <c r="AV146" s="1">
        <v>42643</v>
      </c>
      <c r="AW146" t="s">
        <v>69</v>
      </c>
      <c r="AX146" t="s">
        <v>69</v>
      </c>
      <c r="AY146" t="s">
        <v>69</v>
      </c>
      <c r="AZ146" t="s">
        <v>69</v>
      </c>
      <c r="BA146" t="s">
        <v>69</v>
      </c>
      <c r="BB146" t="s">
        <v>69</v>
      </c>
      <c r="BC146" t="s">
        <v>69</v>
      </c>
      <c r="BD146" t="s">
        <v>69</v>
      </c>
      <c r="BE146" t="s">
        <v>69</v>
      </c>
      <c r="BF146">
        <v>12</v>
      </c>
      <c r="BG146" t="s">
        <v>69</v>
      </c>
      <c r="BH146">
        <v>100</v>
      </c>
      <c r="BI146" t="s">
        <v>82</v>
      </c>
      <c r="BJ146" t="s">
        <v>69</v>
      </c>
      <c r="BK146">
        <v>150</v>
      </c>
      <c r="BL146">
        <v>25</v>
      </c>
      <c r="BM146">
        <v>8000</v>
      </c>
      <c r="BN146" t="s">
        <v>69</v>
      </c>
      <c r="BO146">
        <v>524</v>
      </c>
      <c r="BP146" s="14">
        <v>200998</v>
      </c>
    </row>
    <row r="147" spans="1:68" x14ac:dyDescent="0.25">
      <c r="A147">
        <v>200</v>
      </c>
      <c r="B147" t="s">
        <v>636</v>
      </c>
      <c r="C147">
        <v>146</v>
      </c>
      <c r="D147" t="s">
        <v>69</v>
      </c>
      <c r="E147">
        <v>2</v>
      </c>
      <c r="F147">
        <v>2007</v>
      </c>
      <c r="G147" t="s">
        <v>69</v>
      </c>
      <c r="H147" t="s">
        <v>637</v>
      </c>
      <c r="I147">
        <v>1789</v>
      </c>
      <c r="J147">
        <v>1789</v>
      </c>
      <c r="K147" t="s">
        <v>638</v>
      </c>
      <c r="L147" t="s">
        <v>71</v>
      </c>
      <c r="M147" t="s">
        <v>639</v>
      </c>
      <c r="N147" t="s">
        <v>73</v>
      </c>
      <c r="O147" t="s">
        <v>640</v>
      </c>
      <c r="P147" t="s">
        <v>75</v>
      </c>
      <c r="Q147" t="s">
        <v>114</v>
      </c>
      <c r="R147" t="s">
        <v>641</v>
      </c>
      <c r="S147" t="s">
        <v>78</v>
      </c>
      <c r="T147" t="s">
        <v>642</v>
      </c>
      <c r="U147">
        <v>1</v>
      </c>
      <c r="V147" t="s">
        <v>69</v>
      </c>
      <c r="W147" s="1">
        <v>39448</v>
      </c>
      <c r="X147" t="s">
        <v>69</v>
      </c>
      <c r="Y147" t="s">
        <v>69</v>
      </c>
      <c r="Z147" t="s">
        <v>80</v>
      </c>
      <c r="AA147" t="s">
        <v>636</v>
      </c>
      <c r="AB147" t="s">
        <v>104</v>
      </c>
      <c r="AC147">
        <v>100</v>
      </c>
      <c r="AD147">
        <v>100</v>
      </c>
      <c r="AE147">
        <v>67</v>
      </c>
      <c r="AF147" t="s">
        <v>69</v>
      </c>
      <c r="AG147" t="s">
        <v>69</v>
      </c>
      <c r="AH147" t="s">
        <v>82</v>
      </c>
      <c r="AI147" t="s">
        <v>82</v>
      </c>
      <c r="AJ147" t="s">
        <v>82</v>
      </c>
      <c r="AK147" t="s">
        <v>228</v>
      </c>
      <c r="AL147" t="s">
        <v>82</v>
      </c>
      <c r="AM147">
        <v>800</v>
      </c>
      <c r="AN147" t="s">
        <v>84</v>
      </c>
      <c r="AO147" t="s">
        <v>370</v>
      </c>
      <c r="AP147" t="s">
        <v>193</v>
      </c>
      <c r="AQ147" t="s">
        <v>82</v>
      </c>
      <c r="AR147" t="s">
        <v>82</v>
      </c>
      <c r="AS147" t="s">
        <v>82</v>
      </c>
      <c r="AT147" t="s">
        <v>69</v>
      </c>
      <c r="AU147" t="s">
        <v>69</v>
      </c>
      <c r="AV147" s="1">
        <v>42643</v>
      </c>
      <c r="AW147" t="s">
        <v>69</v>
      </c>
      <c r="AX147" t="s">
        <v>69</v>
      </c>
      <c r="AY147" t="s">
        <v>69</v>
      </c>
      <c r="AZ147" t="s">
        <v>69</v>
      </c>
      <c r="BA147" t="s">
        <v>69</v>
      </c>
      <c r="BB147" t="s">
        <v>69</v>
      </c>
      <c r="BC147" t="s">
        <v>69</v>
      </c>
      <c r="BD147" t="s">
        <v>69</v>
      </c>
      <c r="BE147" t="s">
        <v>69</v>
      </c>
      <c r="BF147">
        <v>14</v>
      </c>
      <c r="BG147" t="s">
        <v>69</v>
      </c>
      <c r="BH147">
        <v>100</v>
      </c>
      <c r="BI147" t="s">
        <v>82</v>
      </c>
      <c r="BJ147" t="s">
        <v>69</v>
      </c>
      <c r="BK147">
        <v>50</v>
      </c>
      <c r="BL147">
        <v>25</v>
      </c>
      <c r="BM147">
        <v>8000</v>
      </c>
      <c r="BN147" t="s">
        <v>69</v>
      </c>
      <c r="BO147">
        <v>1528</v>
      </c>
      <c r="BP147" s="14">
        <v>201059</v>
      </c>
    </row>
    <row r="148" spans="1:68" x14ac:dyDescent="0.25">
      <c r="A148">
        <v>201</v>
      </c>
      <c r="B148" t="s">
        <v>567</v>
      </c>
      <c r="C148">
        <v>147</v>
      </c>
      <c r="D148" t="s">
        <v>69</v>
      </c>
      <c r="E148">
        <v>2</v>
      </c>
      <c r="F148">
        <v>2007</v>
      </c>
      <c r="G148">
        <v>9</v>
      </c>
      <c r="H148" t="s">
        <v>568</v>
      </c>
      <c r="I148">
        <v>3316</v>
      </c>
      <c r="J148">
        <v>3316</v>
      </c>
      <c r="K148" t="s">
        <v>378</v>
      </c>
      <c r="L148" t="s">
        <v>382</v>
      </c>
      <c r="M148" t="s">
        <v>97</v>
      </c>
      <c r="N148" t="s">
        <v>98</v>
      </c>
      <c r="O148" t="s">
        <v>133</v>
      </c>
      <c r="P148" t="s">
        <v>75</v>
      </c>
      <c r="Q148" t="s">
        <v>101</v>
      </c>
      <c r="R148" t="s">
        <v>102</v>
      </c>
      <c r="S148" t="s">
        <v>78</v>
      </c>
      <c r="T148" t="s">
        <v>643</v>
      </c>
      <c r="U148">
        <v>1</v>
      </c>
      <c r="V148" t="s">
        <v>69</v>
      </c>
      <c r="W148" s="1">
        <v>39448</v>
      </c>
      <c r="X148" t="s">
        <v>69</v>
      </c>
      <c r="Y148" t="s">
        <v>69</v>
      </c>
      <c r="Z148" t="s">
        <v>80</v>
      </c>
      <c r="AA148" t="s">
        <v>567</v>
      </c>
      <c r="AB148" t="s">
        <v>81</v>
      </c>
      <c r="AC148">
        <v>310</v>
      </c>
      <c r="AD148">
        <v>110</v>
      </c>
      <c r="AE148">
        <v>52</v>
      </c>
      <c r="AF148" t="s">
        <v>69</v>
      </c>
      <c r="AG148" t="s">
        <v>69</v>
      </c>
      <c r="AH148" t="s">
        <v>82</v>
      </c>
      <c r="AI148" t="s">
        <v>82</v>
      </c>
      <c r="AJ148" t="s">
        <v>82</v>
      </c>
      <c r="AK148" t="s">
        <v>117</v>
      </c>
      <c r="AL148" t="s">
        <v>82</v>
      </c>
      <c r="AM148">
        <v>1600</v>
      </c>
      <c r="AN148" t="s">
        <v>84</v>
      </c>
      <c r="AO148" t="s">
        <v>370</v>
      </c>
      <c r="AP148" t="s">
        <v>108</v>
      </c>
      <c r="AQ148" t="s">
        <v>82</v>
      </c>
      <c r="AR148" t="s">
        <v>82</v>
      </c>
      <c r="AS148" t="s">
        <v>82</v>
      </c>
      <c r="AT148" t="s">
        <v>69</v>
      </c>
      <c r="AU148" t="s">
        <v>69</v>
      </c>
      <c r="AV148" s="1">
        <v>42643</v>
      </c>
      <c r="AW148" t="s">
        <v>69</v>
      </c>
      <c r="AX148" t="s">
        <v>69</v>
      </c>
      <c r="AY148" t="s">
        <v>69</v>
      </c>
      <c r="AZ148" t="s">
        <v>69</v>
      </c>
      <c r="BA148" t="s">
        <v>69</v>
      </c>
      <c r="BB148" t="s">
        <v>69</v>
      </c>
      <c r="BC148" t="s">
        <v>69</v>
      </c>
      <c r="BD148" t="s">
        <v>69</v>
      </c>
      <c r="BE148" t="s">
        <v>69</v>
      </c>
      <c r="BF148">
        <v>14</v>
      </c>
      <c r="BG148" t="s">
        <v>69</v>
      </c>
      <c r="BH148">
        <v>100</v>
      </c>
      <c r="BI148" t="s">
        <v>82</v>
      </c>
      <c r="BJ148" t="s">
        <v>69</v>
      </c>
      <c r="BK148">
        <v>150</v>
      </c>
      <c r="BL148">
        <v>25</v>
      </c>
      <c r="BM148">
        <v>8000</v>
      </c>
      <c r="BN148" t="s">
        <v>69</v>
      </c>
      <c r="BO148">
        <v>596</v>
      </c>
      <c r="BP148" s="14">
        <v>201087</v>
      </c>
    </row>
    <row r="149" spans="1:68" x14ac:dyDescent="0.25">
      <c r="A149">
        <v>202</v>
      </c>
      <c r="B149" t="s">
        <v>644</v>
      </c>
      <c r="C149">
        <v>148</v>
      </c>
      <c r="D149" t="s">
        <v>645</v>
      </c>
      <c r="E149">
        <v>1</v>
      </c>
      <c r="F149">
        <v>2007</v>
      </c>
      <c r="G149" t="s">
        <v>69</v>
      </c>
      <c r="H149" t="s">
        <v>646</v>
      </c>
      <c r="I149" t="s">
        <v>69</v>
      </c>
      <c r="J149">
        <v>5162</v>
      </c>
      <c r="K149" t="s">
        <v>647</v>
      </c>
      <c r="L149" t="s">
        <v>461</v>
      </c>
      <c r="M149" t="s">
        <v>357</v>
      </c>
      <c r="N149" t="s">
        <v>98</v>
      </c>
      <c r="O149" t="s">
        <v>348</v>
      </c>
      <c r="P149" t="s">
        <v>75</v>
      </c>
      <c r="Q149" t="s">
        <v>114</v>
      </c>
      <c r="R149" t="s">
        <v>648</v>
      </c>
      <c r="S149" t="s">
        <v>78</v>
      </c>
      <c r="T149" t="s">
        <v>649</v>
      </c>
      <c r="U149">
        <v>1</v>
      </c>
      <c r="V149" t="s">
        <v>69</v>
      </c>
      <c r="W149" s="1">
        <v>39814</v>
      </c>
      <c r="X149" t="s">
        <v>69</v>
      </c>
      <c r="Y149" t="s">
        <v>69</v>
      </c>
      <c r="Z149" t="s">
        <v>185</v>
      </c>
      <c r="AA149" t="s">
        <v>644</v>
      </c>
      <c r="AB149" t="s">
        <v>329</v>
      </c>
      <c r="AC149">
        <v>45</v>
      </c>
      <c r="AD149">
        <v>19</v>
      </c>
      <c r="AE149" t="s">
        <v>69</v>
      </c>
      <c r="AF149">
        <v>30</v>
      </c>
      <c r="AG149" t="s">
        <v>69</v>
      </c>
      <c r="AH149" t="s">
        <v>82</v>
      </c>
      <c r="AI149" t="s">
        <v>82</v>
      </c>
      <c r="AJ149" t="s">
        <v>82</v>
      </c>
      <c r="AK149" t="s">
        <v>69</v>
      </c>
      <c r="AL149" t="s">
        <v>82</v>
      </c>
      <c r="AM149">
        <v>1590</v>
      </c>
      <c r="AN149" t="s">
        <v>84</v>
      </c>
      <c r="AO149" t="s">
        <v>69</v>
      </c>
      <c r="AP149" t="s">
        <v>193</v>
      </c>
      <c r="AQ149" t="s">
        <v>90</v>
      </c>
      <c r="AR149" t="s">
        <v>82</v>
      </c>
      <c r="AS149" t="s">
        <v>82</v>
      </c>
      <c r="AT149" t="s">
        <v>69</v>
      </c>
      <c r="AU149" t="s">
        <v>69</v>
      </c>
      <c r="AV149" s="1">
        <v>42643</v>
      </c>
      <c r="AW149" t="s">
        <v>69</v>
      </c>
      <c r="AX149" t="s">
        <v>69</v>
      </c>
      <c r="AY149" t="s">
        <v>69</v>
      </c>
      <c r="AZ149" t="s">
        <v>69</v>
      </c>
      <c r="BA149" t="s">
        <v>69</v>
      </c>
      <c r="BB149" t="s">
        <v>69</v>
      </c>
      <c r="BC149" t="s">
        <v>69</v>
      </c>
      <c r="BD149" t="s">
        <v>69</v>
      </c>
      <c r="BE149" t="s">
        <v>69</v>
      </c>
      <c r="BF149">
        <v>0</v>
      </c>
      <c r="BG149" t="s">
        <v>69</v>
      </c>
      <c r="BH149">
        <v>100</v>
      </c>
      <c r="BI149" t="s">
        <v>82</v>
      </c>
      <c r="BJ149" t="s">
        <v>69</v>
      </c>
      <c r="BK149">
        <v>200</v>
      </c>
      <c r="BL149">
        <v>100</v>
      </c>
      <c r="BM149">
        <v>8000</v>
      </c>
      <c r="BN149" t="s">
        <v>69</v>
      </c>
      <c r="BO149" t="s">
        <v>69</v>
      </c>
      <c r="BP149" s="14" t="s">
        <v>69</v>
      </c>
    </row>
    <row r="150" spans="1:68" x14ac:dyDescent="0.25">
      <c r="A150">
        <v>203</v>
      </c>
      <c r="B150" t="s">
        <v>644</v>
      </c>
      <c r="C150">
        <v>149</v>
      </c>
      <c r="D150" t="s">
        <v>650</v>
      </c>
      <c r="E150">
        <v>1</v>
      </c>
      <c r="F150">
        <v>2007</v>
      </c>
      <c r="G150" t="s">
        <v>69</v>
      </c>
      <c r="H150" t="s">
        <v>646</v>
      </c>
      <c r="I150" t="s">
        <v>69</v>
      </c>
      <c r="J150">
        <v>5162</v>
      </c>
      <c r="K150" t="s">
        <v>647</v>
      </c>
      <c r="L150" t="s">
        <v>461</v>
      </c>
      <c r="M150" t="s">
        <v>357</v>
      </c>
      <c r="N150" t="s">
        <v>98</v>
      </c>
      <c r="O150" t="s">
        <v>348</v>
      </c>
      <c r="P150" t="s">
        <v>75</v>
      </c>
      <c r="Q150" t="s">
        <v>114</v>
      </c>
      <c r="R150" t="s">
        <v>648</v>
      </c>
      <c r="S150" t="s">
        <v>78</v>
      </c>
      <c r="T150" t="s">
        <v>651</v>
      </c>
      <c r="U150">
        <v>1</v>
      </c>
      <c r="V150" t="s">
        <v>69</v>
      </c>
      <c r="W150" s="1">
        <v>39814</v>
      </c>
      <c r="X150" t="s">
        <v>69</v>
      </c>
      <c r="Y150" t="s">
        <v>69</v>
      </c>
      <c r="Z150" t="s">
        <v>185</v>
      </c>
      <c r="AA150" t="s">
        <v>644</v>
      </c>
      <c r="AB150" t="s">
        <v>329</v>
      </c>
      <c r="AC150">
        <v>50</v>
      </c>
      <c r="AD150">
        <v>12</v>
      </c>
      <c r="AE150" t="s">
        <v>69</v>
      </c>
      <c r="AF150">
        <v>30</v>
      </c>
      <c r="AG150" t="s">
        <v>69</v>
      </c>
      <c r="AH150" t="s">
        <v>82</v>
      </c>
      <c r="AI150" t="s">
        <v>82</v>
      </c>
      <c r="AJ150" t="s">
        <v>82</v>
      </c>
      <c r="AK150" t="s">
        <v>69</v>
      </c>
      <c r="AL150" t="s">
        <v>82</v>
      </c>
      <c r="AM150">
        <v>1590</v>
      </c>
      <c r="AN150" t="s">
        <v>84</v>
      </c>
      <c r="AO150" t="s">
        <v>69</v>
      </c>
      <c r="AP150" t="s">
        <v>193</v>
      </c>
      <c r="AQ150" t="s">
        <v>90</v>
      </c>
      <c r="AR150" t="s">
        <v>82</v>
      </c>
      <c r="AS150" t="s">
        <v>82</v>
      </c>
      <c r="AT150" t="s">
        <v>69</v>
      </c>
      <c r="AU150" t="s">
        <v>69</v>
      </c>
      <c r="AV150" s="1">
        <v>42643</v>
      </c>
      <c r="AW150" t="s">
        <v>69</v>
      </c>
      <c r="AX150" t="s">
        <v>69</v>
      </c>
      <c r="AY150" t="s">
        <v>69</v>
      </c>
      <c r="AZ150" t="s">
        <v>69</v>
      </c>
      <c r="BA150" t="s">
        <v>69</v>
      </c>
      <c r="BB150" t="s">
        <v>69</v>
      </c>
      <c r="BC150" t="s">
        <v>69</v>
      </c>
      <c r="BD150" t="s">
        <v>69</v>
      </c>
      <c r="BE150" t="s">
        <v>69</v>
      </c>
      <c r="BF150">
        <v>0</v>
      </c>
      <c r="BG150" t="s">
        <v>69</v>
      </c>
      <c r="BH150">
        <v>100</v>
      </c>
      <c r="BI150" t="s">
        <v>82</v>
      </c>
      <c r="BJ150" t="s">
        <v>69</v>
      </c>
      <c r="BK150">
        <v>200</v>
      </c>
      <c r="BL150">
        <v>100</v>
      </c>
      <c r="BM150">
        <v>8000</v>
      </c>
      <c r="BN150" t="s">
        <v>69</v>
      </c>
      <c r="BO150" t="s">
        <v>69</v>
      </c>
      <c r="BP150" s="14" t="s">
        <v>69</v>
      </c>
    </row>
    <row r="151" spans="1:68" x14ac:dyDescent="0.25">
      <c r="A151">
        <v>204</v>
      </c>
      <c r="B151" t="s">
        <v>644</v>
      </c>
      <c r="C151">
        <v>150</v>
      </c>
      <c r="D151" t="s">
        <v>652</v>
      </c>
      <c r="E151">
        <v>1</v>
      </c>
      <c r="F151">
        <v>2007</v>
      </c>
      <c r="G151" t="s">
        <v>69</v>
      </c>
      <c r="H151" t="s">
        <v>646</v>
      </c>
      <c r="I151" t="s">
        <v>69</v>
      </c>
      <c r="J151">
        <v>5162</v>
      </c>
      <c r="K151" t="s">
        <v>647</v>
      </c>
      <c r="L151" t="s">
        <v>461</v>
      </c>
      <c r="M151" t="s">
        <v>357</v>
      </c>
      <c r="N151" t="s">
        <v>98</v>
      </c>
      <c r="O151" t="s">
        <v>348</v>
      </c>
      <c r="P151" t="s">
        <v>75</v>
      </c>
      <c r="Q151" t="s">
        <v>114</v>
      </c>
      <c r="R151" t="s">
        <v>648</v>
      </c>
      <c r="S151" t="s">
        <v>78</v>
      </c>
      <c r="T151" t="s">
        <v>653</v>
      </c>
      <c r="U151">
        <v>1</v>
      </c>
      <c r="V151" t="s">
        <v>69</v>
      </c>
      <c r="W151" s="1">
        <v>39814</v>
      </c>
      <c r="X151" t="s">
        <v>69</v>
      </c>
      <c r="Y151" t="s">
        <v>69</v>
      </c>
      <c r="Z151" t="s">
        <v>80</v>
      </c>
      <c r="AA151" t="s">
        <v>644</v>
      </c>
      <c r="AB151" t="s">
        <v>329</v>
      </c>
      <c r="AC151">
        <v>145</v>
      </c>
      <c r="AD151">
        <v>20</v>
      </c>
      <c r="AE151" t="s">
        <v>69</v>
      </c>
      <c r="AF151">
        <v>30</v>
      </c>
      <c r="AG151" t="s">
        <v>69</v>
      </c>
      <c r="AH151" t="s">
        <v>82</v>
      </c>
      <c r="AI151" t="s">
        <v>82</v>
      </c>
      <c r="AJ151" t="s">
        <v>82</v>
      </c>
      <c r="AK151" t="s">
        <v>69</v>
      </c>
      <c r="AL151" t="s">
        <v>82</v>
      </c>
      <c r="AM151">
        <v>21180</v>
      </c>
      <c r="AN151" t="s">
        <v>84</v>
      </c>
      <c r="AO151" t="s">
        <v>69</v>
      </c>
      <c r="AP151" t="s">
        <v>193</v>
      </c>
      <c r="AQ151" t="s">
        <v>90</v>
      </c>
      <c r="AR151" t="s">
        <v>82</v>
      </c>
      <c r="AS151" t="s">
        <v>82</v>
      </c>
      <c r="AT151" t="s">
        <v>69</v>
      </c>
      <c r="AU151" t="s">
        <v>69</v>
      </c>
      <c r="AV151" s="1">
        <v>42643</v>
      </c>
      <c r="AW151" t="s">
        <v>69</v>
      </c>
      <c r="AX151" t="s">
        <v>69</v>
      </c>
      <c r="AY151" t="s">
        <v>69</v>
      </c>
      <c r="AZ151" t="s">
        <v>69</v>
      </c>
      <c r="BA151" t="s">
        <v>69</v>
      </c>
      <c r="BB151" t="s">
        <v>69</v>
      </c>
      <c r="BC151" t="s">
        <v>69</v>
      </c>
      <c r="BD151" t="s">
        <v>69</v>
      </c>
      <c r="BE151" t="s">
        <v>69</v>
      </c>
      <c r="BF151">
        <v>0</v>
      </c>
      <c r="BG151" t="s">
        <v>69</v>
      </c>
      <c r="BH151">
        <v>100</v>
      </c>
      <c r="BI151" t="s">
        <v>82</v>
      </c>
      <c r="BJ151" t="s">
        <v>69</v>
      </c>
      <c r="BK151">
        <v>200</v>
      </c>
      <c r="BL151">
        <v>100</v>
      </c>
      <c r="BM151">
        <v>8000</v>
      </c>
      <c r="BN151" t="s">
        <v>69</v>
      </c>
      <c r="BO151" t="s">
        <v>69</v>
      </c>
      <c r="BP151" s="14" t="s">
        <v>69</v>
      </c>
    </row>
    <row r="152" spans="1:68" x14ac:dyDescent="0.25">
      <c r="A152">
        <v>205</v>
      </c>
      <c r="B152" t="s">
        <v>644</v>
      </c>
      <c r="C152">
        <v>151</v>
      </c>
      <c r="D152" t="s">
        <v>654</v>
      </c>
      <c r="E152">
        <v>1</v>
      </c>
      <c r="F152">
        <v>2007</v>
      </c>
      <c r="G152" t="s">
        <v>69</v>
      </c>
      <c r="H152" t="s">
        <v>646</v>
      </c>
      <c r="I152" t="s">
        <v>69</v>
      </c>
      <c r="J152">
        <v>5162</v>
      </c>
      <c r="K152" t="s">
        <v>647</v>
      </c>
      <c r="L152" t="s">
        <v>461</v>
      </c>
      <c r="M152" t="s">
        <v>357</v>
      </c>
      <c r="N152" t="s">
        <v>98</v>
      </c>
      <c r="O152" t="s">
        <v>348</v>
      </c>
      <c r="P152" t="s">
        <v>75</v>
      </c>
      <c r="Q152" t="s">
        <v>114</v>
      </c>
      <c r="R152" t="s">
        <v>648</v>
      </c>
      <c r="S152" t="s">
        <v>78</v>
      </c>
      <c r="T152" t="s">
        <v>655</v>
      </c>
      <c r="U152">
        <v>1</v>
      </c>
      <c r="V152" t="s">
        <v>69</v>
      </c>
      <c r="W152" s="1">
        <v>39814</v>
      </c>
      <c r="X152" t="s">
        <v>69</v>
      </c>
      <c r="Y152" t="s">
        <v>69</v>
      </c>
      <c r="Z152" t="s">
        <v>80</v>
      </c>
      <c r="AA152" t="s">
        <v>644</v>
      </c>
      <c r="AB152" t="s">
        <v>329</v>
      </c>
      <c r="AC152">
        <v>120</v>
      </c>
      <c r="AD152">
        <v>14</v>
      </c>
      <c r="AE152" t="s">
        <v>69</v>
      </c>
      <c r="AF152">
        <v>30</v>
      </c>
      <c r="AG152" t="s">
        <v>69</v>
      </c>
      <c r="AH152" t="s">
        <v>82</v>
      </c>
      <c r="AI152" t="s">
        <v>82</v>
      </c>
      <c r="AJ152" t="s">
        <v>82</v>
      </c>
      <c r="AK152" t="s">
        <v>69</v>
      </c>
      <c r="AL152" t="s">
        <v>82</v>
      </c>
      <c r="AM152">
        <v>21180</v>
      </c>
      <c r="AN152" t="s">
        <v>84</v>
      </c>
      <c r="AO152" t="s">
        <v>69</v>
      </c>
      <c r="AP152" t="s">
        <v>193</v>
      </c>
      <c r="AQ152" t="s">
        <v>90</v>
      </c>
      <c r="AR152" t="s">
        <v>82</v>
      </c>
      <c r="AS152" t="s">
        <v>82</v>
      </c>
      <c r="AT152" t="s">
        <v>69</v>
      </c>
      <c r="AU152" t="s">
        <v>69</v>
      </c>
      <c r="AV152" s="1">
        <v>42643</v>
      </c>
      <c r="AW152" t="s">
        <v>69</v>
      </c>
      <c r="AX152" t="s">
        <v>69</v>
      </c>
      <c r="AY152" t="s">
        <v>69</v>
      </c>
      <c r="AZ152" t="s">
        <v>69</v>
      </c>
      <c r="BA152" t="s">
        <v>69</v>
      </c>
      <c r="BB152" t="s">
        <v>69</v>
      </c>
      <c r="BC152" t="s">
        <v>69</v>
      </c>
      <c r="BD152" t="s">
        <v>69</v>
      </c>
      <c r="BE152" t="s">
        <v>69</v>
      </c>
      <c r="BF152">
        <v>0</v>
      </c>
      <c r="BG152" t="s">
        <v>69</v>
      </c>
      <c r="BH152">
        <v>100</v>
      </c>
      <c r="BI152" t="s">
        <v>82</v>
      </c>
      <c r="BJ152" t="s">
        <v>69</v>
      </c>
      <c r="BK152">
        <v>200</v>
      </c>
      <c r="BL152">
        <v>100</v>
      </c>
      <c r="BM152">
        <v>8000</v>
      </c>
      <c r="BN152" t="s">
        <v>69</v>
      </c>
      <c r="BO152" t="s">
        <v>69</v>
      </c>
      <c r="BP152" s="14" t="s">
        <v>69</v>
      </c>
    </row>
    <row r="153" spans="1:68" x14ac:dyDescent="0.25">
      <c r="A153">
        <v>206</v>
      </c>
      <c r="B153" t="s">
        <v>307</v>
      </c>
      <c r="C153">
        <v>152</v>
      </c>
      <c r="D153" t="s">
        <v>69</v>
      </c>
      <c r="E153">
        <v>2</v>
      </c>
      <c r="F153">
        <v>2007</v>
      </c>
      <c r="G153" t="s">
        <v>69</v>
      </c>
      <c r="H153" t="s">
        <v>308</v>
      </c>
      <c r="I153">
        <v>7426</v>
      </c>
      <c r="J153">
        <v>7426</v>
      </c>
      <c r="K153" t="s">
        <v>309</v>
      </c>
      <c r="L153" t="s">
        <v>443</v>
      </c>
      <c r="M153" t="s">
        <v>72</v>
      </c>
      <c r="N153" t="s">
        <v>73</v>
      </c>
      <c r="O153" t="s">
        <v>74</v>
      </c>
      <c r="P153" t="s">
        <v>75</v>
      </c>
      <c r="Q153" t="s">
        <v>76</v>
      </c>
      <c r="R153" t="s">
        <v>77</v>
      </c>
      <c r="S153" t="s">
        <v>78</v>
      </c>
      <c r="T153" t="s">
        <v>656</v>
      </c>
      <c r="U153">
        <v>1</v>
      </c>
      <c r="V153" t="s">
        <v>69</v>
      </c>
      <c r="W153" s="1">
        <v>39083</v>
      </c>
      <c r="X153" t="s">
        <v>69</v>
      </c>
      <c r="Y153" t="s">
        <v>69</v>
      </c>
      <c r="Z153" t="s">
        <v>80</v>
      </c>
      <c r="AA153" t="s">
        <v>307</v>
      </c>
      <c r="AB153" t="s">
        <v>81</v>
      </c>
      <c r="AC153">
        <v>450</v>
      </c>
      <c r="AD153">
        <v>80</v>
      </c>
      <c r="AE153">
        <v>42</v>
      </c>
      <c r="AF153" t="s">
        <v>69</v>
      </c>
      <c r="AG153" t="s">
        <v>69</v>
      </c>
      <c r="AH153" t="s">
        <v>82</v>
      </c>
      <c r="AI153" t="s">
        <v>82</v>
      </c>
      <c r="AJ153" t="s">
        <v>82</v>
      </c>
      <c r="AK153" t="s">
        <v>657</v>
      </c>
      <c r="AL153" t="s">
        <v>82</v>
      </c>
      <c r="AM153">
        <v>2000</v>
      </c>
      <c r="AN153" t="s">
        <v>84</v>
      </c>
      <c r="AO153" t="s">
        <v>370</v>
      </c>
      <c r="AP153" t="s">
        <v>85</v>
      </c>
      <c r="AQ153" t="s">
        <v>82</v>
      </c>
      <c r="AR153" t="s">
        <v>82</v>
      </c>
      <c r="AS153" t="s">
        <v>82</v>
      </c>
      <c r="AT153" t="s">
        <v>69</v>
      </c>
      <c r="AU153" t="s">
        <v>69</v>
      </c>
      <c r="AV153" s="1">
        <v>42643</v>
      </c>
      <c r="AW153" t="s">
        <v>69</v>
      </c>
      <c r="AX153" t="s">
        <v>69</v>
      </c>
      <c r="AY153" t="s">
        <v>69</v>
      </c>
      <c r="AZ153" t="s">
        <v>69</v>
      </c>
      <c r="BA153" t="s">
        <v>69</v>
      </c>
      <c r="BB153" t="s">
        <v>69</v>
      </c>
      <c r="BC153" t="s">
        <v>69</v>
      </c>
      <c r="BD153" t="s">
        <v>69</v>
      </c>
      <c r="BE153" t="s">
        <v>69</v>
      </c>
      <c r="BF153">
        <v>9</v>
      </c>
      <c r="BG153" t="s">
        <v>69</v>
      </c>
      <c r="BH153">
        <v>100</v>
      </c>
      <c r="BI153" t="s">
        <v>82</v>
      </c>
      <c r="BJ153" t="s">
        <v>69</v>
      </c>
      <c r="BK153">
        <v>75</v>
      </c>
      <c r="BL153">
        <v>25</v>
      </c>
      <c r="BM153">
        <v>8000</v>
      </c>
      <c r="BN153" t="s">
        <v>69</v>
      </c>
      <c r="BO153">
        <v>2031</v>
      </c>
      <c r="BP153" s="14">
        <v>201036</v>
      </c>
    </row>
    <row r="154" spans="1:68" x14ac:dyDescent="0.25">
      <c r="A154">
        <v>207</v>
      </c>
      <c r="B154" t="s">
        <v>658</v>
      </c>
      <c r="C154">
        <v>153</v>
      </c>
      <c r="D154" t="s">
        <v>69</v>
      </c>
      <c r="E154">
        <v>2</v>
      </c>
      <c r="F154">
        <v>2007</v>
      </c>
      <c r="G154" t="s">
        <v>69</v>
      </c>
      <c r="H154" t="s">
        <v>658</v>
      </c>
      <c r="I154" t="s">
        <v>69</v>
      </c>
      <c r="J154" t="s">
        <v>69</v>
      </c>
      <c r="K154" t="s">
        <v>69</v>
      </c>
      <c r="L154" t="s">
        <v>71</v>
      </c>
      <c r="M154" t="s">
        <v>266</v>
      </c>
      <c r="N154" t="s">
        <v>73</v>
      </c>
      <c r="O154" t="s">
        <v>190</v>
      </c>
      <c r="P154" t="s">
        <v>75</v>
      </c>
      <c r="Q154" t="s">
        <v>182</v>
      </c>
      <c r="R154" t="s">
        <v>659</v>
      </c>
      <c r="S154" t="s">
        <v>78</v>
      </c>
      <c r="T154" t="s">
        <v>660</v>
      </c>
      <c r="U154">
        <v>1</v>
      </c>
      <c r="V154" t="s">
        <v>69</v>
      </c>
      <c r="W154" t="s">
        <v>69</v>
      </c>
      <c r="X154" t="s">
        <v>69</v>
      </c>
      <c r="Y154" t="s">
        <v>69</v>
      </c>
      <c r="Z154" t="s">
        <v>185</v>
      </c>
      <c r="AA154" t="s">
        <v>658</v>
      </c>
      <c r="AB154" t="s">
        <v>81</v>
      </c>
      <c r="AC154">
        <v>164</v>
      </c>
      <c r="AD154">
        <v>59</v>
      </c>
      <c r="AE154">
        <v>52</v>
      </c>
      <c r="AF154">
        <v>90</v>
      </c>
      <c r="AG154" t="s">
        <v>69</v>
      </c>
      <c r="AH154" t="s">
        <v>82</v>
      </c>
      <c r="AI154" t="s">
        <v>82</v>
      </c>
      <c r="AJ154" t="s">
        <v>82</v>
      </c>
      <c r="AK154" t="s">
        <v>489</v>
      </c>
      <c r="AL154" t="s">
        <v>82</v>
      </c>
      <c r="AM154">
        <v>500</v>
      </c>
      <c r="AN154" t="s">
        <v>84</v>
      </c>
      <c r="AO154" t="s">
        <v>370</v>
      </c>
      <c r="AP154" t="s">
        <v>119</v>
      </c>
      <c r="AQ154" t="s">
        <v>82</v>
      </c>
      <c r="AR154" t="s">
        <v>82</v>
      </c>
      <c r="AS154" t="s">
        <v>82</v>
      </c>
      <c r="AT154" t="s">
        <v>69</v>
      </c>
      <c r="AU154" t="s">
        <v>69</v>
      </c>
      <c r="AV154" s="1">
        <v>42643</v>
      </c>
      <c r="AW154" t="s">
        <v>69</v>
      </c>
      <c r="AX154" t="s">
        <v>69</v>
      </c>
      <c r="AY154" t="s">
        <v>69</v>
      </c>
      <c r="AZ154" t="s">
        <v>69</v>
      </c>
      <c r="BA154" t="s">
        <v>69</v>
      </c>
      <c r="BB154" t="s">
        <v>69</v>
      </c>
      <c r="BC154" t="s">
        <v>69</v>
      </c>
      <c r="BD154" t="s">
        <v>69</v>
      </c>
      <c r="BE154" t="s">
        <v>69</v>
      </c>
      <c r="BF154">
        <v>11</v>
      </c>
      <c r="BG154" t="s">
        <v>69</v>
      </c>
      <c r="BH154">
        <v>100</v>
      </c>
      <c r="BI154" t="s">
        <v>82</v>
      </c>
      <c r="BJ154" t="s">
        <v>69</v>
      </c>
      <c r="BK154">
        <v>100</v>
      </c>
      <c r="BL154">
        <v>100</v>
      </c>
      <c r="BM154">
        <v>8000</v>
      </c>
      <c r="BN154" t="s">
        <v>69</v>
      </c>
      <c r="BO154">
        <v>1043</v>
      </c>
      <c r="BP154" s="14">
        <v>200994</v>
      </c>
    </row>
    <row r="155" spans="1:68" x14ac:dyDescent="0.25">
      <c r="A155">
        <v>208</v>
      </c>
      <c r="B155" t="s">
        <v>661</v>
      </c>
      <c r="C155">
        <v>154</v>
      </c>
      <c r="D155" t="s">
        <v>69</v>
      </c>
      <c r="E155">
        <v>3</v>
      </c>
      <c r="F155">
        <v>2007</v>
      </c>
      <c r="G155" t="s">
        <v>69</v>
      </c>
      <c r="H155" t="s">
        <v>661</v>
      </c>
      <c r="I155">
        <v>2988</v>
      </c>
      <c r="J155">
        <v>2988</v>
      </c>
      <c r="K155" t="s">
        <v>662</v>
      </c>
      <c r="L155" t="s">
        <v>443</v>
      </c>
      <c r="M155" t="s">
        <v>72</v>
      </c>
      <c r="N155" t="s">
        <v>73</v>
      </c>
      <c r="O155" t="s">
        <v>74</v>
      </c>
      <c r="P155" t="s">
        <v>75</v>
      </c>
      <c r="Q155" t="s">
        <v>76</v>
      </c>
      <c r="R155" t="s">
        <v>77</v>
      </c>
      <c r="S155" t="s">
        <v>78</v>
      </c>
      <c r="T155" t="s">
        <v>663</v>
      </c>
      <c r="U155">
        <v>1</v>
      </c>
      <c r="V155" t="s">
        <v>69</v>
      </c>
      <c r="W155" s="1">
        <v>39448</v>
      </c>
      <c r="X155" t="s">
        <v>69</v>
      </c>
      <c r="Y155" t="s">
        <v>69</v>
      </c>
      <c r="Z155" t="s">
        <v>80</v>
      </c>
      <c r="AA155" t="s">
        <v>661</v>
      </c>
      <c r="AB155" t="s">
        <v>81</v>
      </c>
      <c r="AC155">
        <v>520</v>
      </c>
      <c r="AD155">
        <v>68</v>
      </c>
      <c r="AE155">
        <v>49</v>
      </c>
      <c r="AF155" t="s">
        <v>69</v>
      </c>
      <c r="AG155" t="s">
        <v>69</v>
      </c>
      <c r="AH155" t="s">
        <v>82</v>
      </c>
      <c r="AI155" t="s">
        <v>82</v>
      </c>
      <c r="AJ155" t="s">
        <v>82</v>
      </c>
      <c r="AK155" t="s">
        <v>664</v>
      </c>
      <c r="AL155" t="s">
        <v>82</v>
      </c>
      <c r="AM155">
        <v>1600</v>
      </c>
      <c r="AN155" t="s">
        <v>84</v>
      </c>
      <c r="AO155" t="s">
        <v>370</v>
      </c>
      <c r="AP155" t="s">
        <v>85</v>
      </c>
      <c r="AQ155" t="s">
        <v>82</v>
      </c>
      <c r="AR155" t="s">
        <v>82</v>
      </c>
      <c r="AS155" t="s">
        <v>82</v>
      </c>
      <c r="AT155" t="s">
        <v>69</v>
      </c>
      <c r="AU155" t="s">
        <v>69</v>
      </c>
      <c r="AV155" s="1">
        <v>42643</v>
      </c>
      <c r="AW155" t="s">
        <v>69</v>
      </c>
      <c r="AX155" t="s">
        <v>69</v>
      </c>
      <c r="AY155" t="s">
        <v>69</v>
      </c>
      <c r="AZ155" t="s">
        <v>69</v>
      </c>
      <c r="BA155" t="s">
        <v>69</v>
      </c>
      <c r="BB155" t="s">
        <v>69</v>
      </c>
      <c r="BC155" t="s">
        <v>69</v>
      </c>
      <c r="BD155" t="s">
        <v>69</v>
      </c>
      <c r="BE155" t="s">
        <v>69</v>
      </c>
      <c r="BF155">
        <v>13</v>
      </c>
      <c r="BG155" t="s">
        <v>69</v>
      </c>
      <c r="BH155">
        <v>100</v>
      </c>
      <c r="BI155" t="s">
        <v>82</v>
      </c>
      <c r="BJ155" t="s">
        <v>69</v>
      </c>
      <c r="BK155">
        <v>75</v>
      </c>
      <c r="BL155">
        <v>25</v>
      </c>
      <c r="BM155">
        <v>8000</v>
      </c>
      <c r="BN155" t="s">
        <v>69</v>
      </c>
      <c r="BO155">
        <v>2048</v>
      </c>
      <c r="BP155" s="14">
        <v>201065</v>
      </c>
    </row>
    <row r="156" spans="1:68" x14ac:dyDescent="0.25">
      <c r="A156">
        <v>209</v>
      </c>
      <c r="B156" t="s">
        <v>665</v>
      </c>
      <c r="C156">
        <v>155</v>
      </c>
      <c r="D156" t="s">
        <v>69</v>
      </c>
      <c r="E156">
        <v>1</v>
      </c>
      <c r="F156">
        <v>2007</v>
      </c>
      <c r="G156" t="s">
        <v>69</v>
      </c>
      <c r="H156" t="s">
        <v>666</v>
      </c>
      <c r="I156">
        <v>1677</v>
      </c>
      <c r="J156">
        <v>1677</v>
      </c>
      <c r="K156" t="s">
        <v>667</v>
      </c>
      <c r="L156" t="s">
        <v>71</v>
      </c>
      <c r="M156" t="s">
        <v>200</v>
      </c>
      <c r="N156" t="s">
        <v>98</v>
      </c>
      <c r="O156" t="s">
        <v>201</v>
      </c>
      <c r="P156" t="s">
        <v>75</v>
      </c>
      <c r="Q156" t="s">
        <v>114</v>
      </c>
      <c r="R156" t="s">
        <v>668</v>
      </c>
      <c r="S156" t="s">
        <v>78</v>
      </c>
      <c r="T156" t="s">
        <v>669</v>
      </c>
      <c r="U156">
        <v>1</v>
      </c>
      <c r="V156" t="s">
        <v>69</v>
      </c>
      <c r="W156" s="1">
        <v>39448</v>
      </c>
      <c r="X156" t="s">
        <v>69</v>
      </c>
      <c r="Y156" t="s">
        <v>69</v>
      </c>
      <c r="Z156" t="s">
        <v>80</v>
      </c>
      <c r="AA156" t="s">
        <v>665</v>
      </c>
      <c r="AB156" t="s">
        <v>104</v>
      </c>
      <c r="AC156">
        <v>100</v>
      </c>
      <c r="AD156">
        <v>50</v>
      </c>
      <c r="AE156">
        <v>69</v>
      </c>
      <c r="AF156">
        <v>40</v>
      </c>
      <c r="AG156" t="s">
        <v>69</v>
      </c>
      <c r="AH156" t="s">
        <v>82</v>
      </c>
      <c r="AI156" t="s">
        <v>82</v>
      </c>
      <c r="AJ156" t="s">
        <v>82</v>
      </c>
      <c r="AK156" t="s">
        <v>670</v>
      </c>
      <c r="AL156" t="s">
        <v>82</v>
      </c>
      <c r="AM156">
        <v>700</v>
      </c>
      <c r="AN156" t="s">
        <v>84</v>
      </c>
      <c r="AO156" t="s">
        <v>129</v>
      </c>
      <c r="AP156" t="s">
        <v>193</v>
      </c>
      <c r="AQ156" t="s">
        <v>82</v>
      </c>
      <c r="AR156" t="s">
        <v>82</v>
      </c>
      <c r="AS156" t="s">
        <v>82</v>
      </c>
      <c r="AT156" t="s">
        <v>69</v>
      </c>
      <c r="AU156" t="s">
        <v>69</v>
      </c>
      <c r="AV156" s="1">
        <v>42643</v>
      </c>
      <c r="AW156" t="s">
        <v>69</v>
      </c>
      <c r="AX156" t="s">
        <v>69</v>
      </c>
      <c r="AY156" t="s">
        <v>69</v>
      </c>
      <c r="AZ156" t="s">
        <v>69</v>
      </c>
      <c r="BA156" t="s">
        <v>69</v>
      </c>
      <c r="BB156" t="s">
        <v>69</v>
      </c>
      <c r="BC156" t="s">
        <v>69</v>
      </c>
      <c r="BD156" t="s">
        <v>69</v>
      </c>
      <c r="BE156" t="s">
        <v>69</v>
      </c>
      <c r="BF156">
        <v>16</v>
      </c>
      <c r="BG156" t="s">
        <v>69</v>
      </c>
      <c r="BH156">
        <v>100</v>
      </c>
      <c r="BI156" t="s">
        <v>82</v>
      </c>
      <c r="BJ156" t="s">
        <v>69</v>
      </c>
      <c r="BK156">
        <v>100</v>
      </c>
      <c r="BL156">
        <v>25</v>
      </c>
      <c r="BM156">
        <v>8000</v>
      </c>
      <c r="BN156" t="s">
        <v>69</v>
      </c>
      <c r="BO156">
        <v>1484</v>
      </c>
      <c r="BP156" s="14">
        <v>201066</v>
      </c>
    </row>
    <row r="157" spans="1:68" x14ac:dyDescent="0.25">
      <c r="A157">
        <v>210</v>
      </c>
      <c r="B157" t="s">
        <v>671</v>
      </c>
      <c r="C157">
        <v>156</v>
      </c>
      <c r="D157" t="s">
        <v>69</v>
      </c>
      <c r="E157">
        <v>1</v>
      </c>
      <c r="F157">
        <v>2007</v>
      </c>
      <c r="G157">
        <v>158</v>
      </c>
      <c r="H157" t="s">
        <v>671</v>
      </c>
      <c r="I157" t="s">
        <v>69</v>
      </c>
      <c r="J157">
        <v>1823</v>
      </c>
      <c r="K157" t="s">
        <v>206</v>
      </c>
      <c r="L157" t="s">
        <v>71</v>
      </c>
      <c r="M157" t="s">
        <v>149</v>
      </c>
      <c r="N157" t="s">
        <v>150</v>
      </c>
      <c r="O157" t="s">
        <v>672</v>
      </c>
      <c r="P157" t="s">
        <v>75</v>
      </c>
      <c r="Q157" t="s">
        <v>182</v>
      </c>
      <c r="R157" t="s">
        <v>207</v>
      </c>
      <c r="S157" t="s">
        <v>78</v>
      </c>
      <c r="T157" t="s">
        <v>673</v>
      </c>
      <c r="U157">
        <v>1</v>
      </c>
      <c r="V157" t="s">
        <v>69</v>
      </c>
      <c r="W157" s="1">
        <v>39448</v>
      </c>
      <c r="X157" t="s">
        <v>69</v>
      </c>
      <c r="Y157" t="s">
        <v>69</v>
      </c>
      <c r="Z157" t="s">
        <v>80</v>
      </c>
      <c r="AA157" t="s">
        <v>671</v>
      </c>
      <c r="AB157" t="s">
        <v>674</v>
      </c>
      <c r="AC157">
        <v>283</v>
      </c>
      <c r="AD157">
        <v>57</v>
      </c>
      <c r="AE157" t="s">
        <v>69</v>
      </c>
      <c r="AF157" t="s">
        <v>69</v>
      </c>
      <c r="AG157" t="s">
        <v>69</v>
      </c>
      <c r="AH157" t="s">
        <v>82</v>
      </c>
      <c r="AI157" t="s">
        <v>82</v>
      </c>
      <c r="AJ157" t="s">
        <v>82</v>
      </c>
      <c r="AK157" t="s">
        <v>69</v>
      </c>
      <c r="AL157" t="s">
        <v>82</v>
      </c>
      <c r="AM157">
        <v>800</v>
      </c>
      <c r="AN157" t="s">
        <v>84</v>
      </c>
      <c r="AO157" t="s">
        <v>69</v>
      </c>
      <c r="AP157" t="s">
        <v>119</v>
      </c>
      <c r="AQ157" t="s">
        <v>82</v>
      </c>
      <c r="AR157" t="s">
        <v>82</v>
      </c>
      <c r="AS157" t="s">
        <v>82</v>
      </c>
      <c r="AT157" t="s">
        <v>69</v>
      </c>
      <c r="AU157" t="s">
        <v>69</v>
      </c>
      <c r="AV157" s="1">
        <v>42643</v>
      </c>
      <c r="AW157" t="s">
        <v>69</v>
      </c>
      <c r="AX157" t="s">
        <v>69</v>
      </c>
      <c r="AY157" t="s">
        <v>69</v>
      </c>
      <c r="AZ157" t="s">
        <v>69</v>
      </c>
      <c r="BA157" t="s">
        <v>69</v>
      </c>
      <c r="BB157" t="s">
        <v>69</v>
      </c>
      <c r="BC157" t="s">
        <v>69</v>
      </c>
      <c r="BD157" t="s">
        <v>69</v>
      </c>
      <c r="BE157" t="s">
        <v>69</v>
      </c>
      <c r="BF157">
        <v>0</v>
      </c>
      <c r="BG157" t="s">
        <v>69</v>
      </c>
      <c r="BH157">
        <v>100</v>
      </c>
      <c r="BI157" t="s">
        <v>82</v>
      </c>
      <c r="BJ157" t="s">
        <v>69</v>
      </c>
      <c r="BK157">
        <v>25</v>
      </c>
      <c r="BL157">
        <v>0</v>
      </c>
      <c r="BM157">
        <v>8000</v>
      </c>
      <c r="BN157" t="s">
        <v>69</v>
      </c>
      <c r="BO157" t="s">
        <v>69</v>
      </c>
      <c r="BP157" s="14">
        <v>201077</v>
      </c>
    </row>
    <row r="158" spans="1:68" x14ac:dyDescent="0.25">
      <c r="A158">
        <v>211</v>
      </c>
      <c r="B158" t="s">
        <v>675</v>
      </c>
      <c r="C158">
        <v>157</v>
      </c>
      <c r="D158" t="s">
        <v>676</v>
      </c>
      <c r="E158">
        <v>2</v>
      </c>
      <c r="F158">
        <v>2007</v>
      </c>
      <c r="G158" t="s">
        <v>69</v>
      </c>
      <c r="H158" t="s">
        <v>677</v>
      </c>
      <c r="I158">
        <v>3245</v>
      </c>
      <c r="J158">
        <v>3245</v>
      </c>
      <c r="K158" t="s">
        <v>678</v>
      </c>
      <c r="L158" t="s">
        <v>341</v>
      </c>
      <c r="M158" t="s">
        <v>266</v>
      </c>
      <c r="N158" t="s">
        <v>73</v>
      </c>
      <c r="O158" t="s">
        <v>190</v>
      </c>
      <c r="P158" t="s">
        <v>75</v>
      </c>
      <c r="Q158" t="s">
        <v>143</v>
      </c>
      <c r="R158" t="s">
        <v>342</v>
      </c>
      <c r="S158" t="s">
        <v>78</v>
      </c>
      <c r="T158" t="s">
        <v>679</v>
      </c>
      <c r="U158">
        <v>1</v>
      </c>
      <c r="V158" t="s">
        <v>69</v>
      </c>
      <c r="W158" s="1">
        <v>39448</v>
      </c>
      <c r="X158" t="s">
        <v>69</v>
      </c>
      <c r="Y158" t="s">
        <v>69</v>
      </c>
      <c r="Z158" t="s">
        <v>80</v>
      </c>
      <c r="AA158" t="s">
        <v>675</v>
      </c>
      <c r="AB158" t="s">
        <v>81</v>
      </c>
      <c r="AC158">
        <v>343</v>
      </c>
      <c r="AD158">
        <v>50</v>
      </c>
      <c r="AE158">
        <v>53.4</v>
      </c>
      <c r="AF158">
        <v>208</v>
      </c>
      <c r="AG158" t="s">
        <v>69</v>
      </c>
      <c r="AH158" t="s">
        <v>82</v>
      </c>
      <c r="AI158" t="s">
        <v>90</v>
      </c>
      <c r="AJ158" t="s">
        <v>82</v>
      </c>
      <c r="AK158" t="s">
        <v>407</v>
      </c>
      <c r="AL158" t="s">
        <v>82</v>
      </c>
      <c r="AM158">
        <v>1200</v>
      </c>
      <c r="AN158" t="s">
        <v>84</v>
      </c>
      <c r="AO158" t="s">
        <v>129</v>
      </c>
      <c r="AP158" t="s">
        <v>147</v>
      </c>
      <c r="AQ158" t="s">
        <v>82</v>
      </c>
      <c r="AR158" t="s">
        <v>82</v>
      </c>
      <c r="AS158" t="s">
        <v>82</v>
      </c>
      <c r="AT158" t="s">
        <v>69</v>
      </c>
      <c r="AU158" t="s">
        <v>69</v>
      </c>
      <c r="AV158" s="1">
        <v>42737</v>
      </c>
      <c r="AW158" t="s">
        <v>170</v>
      </c>
      <c r="AX158" t="s">
        <v>69</v>
      </c>
      <c r="AY158" t="s">
        <v>69</v>
      </c>
      <c r="AZ158" t="s">
        <v>69</v>
      </c>
      <c r="BA158" t="s">
        <v>69</v>
      </c>
      <c r="BB158" t="s">
        <v>69</v>
      </c>
      <c r="BC158" t="s">
        <v>69</v>
      </c>
      <c r="BD158" t="s">
        <v>69</v>
      </c>
      <c r="BE158" t="s">
        <v>69</v>
      </c>
      <c r="BF158">
        <v>10</v>
      </c>
      <c r="BG158" t="s">
        <v>69</v>
      </c>
      <c r="BH158">
        <v>100</v>
      </c>
      <c r="BI158" t="s">
        <v>82</v>
      </c>
      <c r="BJ158" t="s">
        <v>69</v>
      </c>
      <c r="BK158">
        <v>100</v>
      </c>
      <c r="BL158">
        <v>100</v>
      </c>
      <c r="BM158">
        <v>8000</v>
      </c>
      <c r="BN158" t="s">
        <v>69</v>
      </c>
      <c r="BO158">
        <v>1198</v>
      </c>
      <c r="BP158" s="14">
        <v>201017</v>
      </c>
    </row>
    <row r="159" spans="1:68" x14ac:dyDescent="0.25">
      <c r="A159">
        <v>212</v>
      </c>
      <c r="B159" t="s">
        <v>675</v>
      </c>
      <c r="C159">
        <v>158</v>
      </c>
      <c r="D159" t="s">
        <v>676</v>
      </c>
      <c r="E159">
        <v>3</v>
      </c>
      <c r="F159">
        <v>2007</v>
      </c>
      <c r="G159" t="s">
        <v>69</v>
      </c>
      <c r="H159" t="s">
        <v>677</v>
      </c>
      <c r="I159">
        <v>3245</v>
      </c>
      <c r="J159">
        <v>3245</v>
      </c>
      <c r="K159" t="s">
        <v>678</v>
      </c>
      <c r="L159" t="s">
        <v>71</v>
      </c>
      <c r="M159" t="s">
        <v>112</v>
      </c>
      <c r="N159" t="s">
        <v>98</v>
      </c>
      <c r="O159" t="s">
        <v>680</v>
      </c>
      <c r="P159" t="s">
        <v>75</v>
      </c>
      <c r="Q159" t="s">
        <v>143</v>
      </c>
      <c r="R159" t="s">
        <v>342</v>
      </c>
      <c r="S159" t="s">
        <v>78</v>
      </c>
      <c r="T159" t="s">
        <v>681</v>
      </c>
      <c r="U159">
        <v>1</v>
      </c>
      <c r="V159" t="s">
        <v>69</v>
      </c>
      <c r="W159" s="1">
        <v>39448</v>
      </c>
      <c r="X159" t="s">
        <v>69</v>
      </c>
      <c r="Y159" t="s">
        <v>69</v>
      </c>
      <c r="Z159" t="s">
        <v>80</v>
      </c>
      <c r="AA159" t="s">
        <v>675</v>
      </c>
      <c r="AB159" t="s">
        <v>81</v>
      </c>
      <c r="AC159">
        <v>190</v>
      </c>
      <c r="AD159">
        <v>46</v>
      </c>
      <c r="AE159">
        <v>51.6</v>
      </c>
      <c r="AF159" t="s">
        <v>69</v>
      </c>
      <c r="AG159" t="s">
        <v>69</v>
      </c>
      <c r="AH159" t="s">
        <v>82</v>
      </c>
      <c r="AI159" t="s">
        <v>82</v>
      </c>
      <c r="AJ159" t="s">
        <v>82</v>
      </c>
      <c r="AK159" t="s">
        <v>489</v>
      </c>
      <c r="AL159" t="s">
        <v>82</v>
      </c>
      <c r="AM159">
        <v>500</v>
      </c>
      <c r="AN159" t="s">
        <v>84</v>
      </c>
      <c r="AO159" t="s">
        <v>69</v>
      </c>
      <c r="AP159" t="s">
        <v>147</v>
      </c>
      <c r="AQ159" t="s">
        <v>82</v>
      </c>
      <c r="AR159" t="s">
        <v>82</v>
      </c>
      <c r="AS159" t="s">
        <v>82</v>
      </c>
      <c r="AT159" t="s">
        <v>69</v>
      </c>
      <c r="AU159" t="s">
        <v>69</v>
      </c>
      <c r="AV159" s="1">
        <v>42737</v>
      </c>
      <c r="AW159" t="s">
        <v>170</v>
      </c>
      <c r="AX159" t="s">
        <v>69</v>
      </c>
      <c r="AY159" t="s">
        <v>69</v>
      </c>
      <c r="AZ159" t="s">
        <v>69</v>
      </c>
      <c r="BA159" t="s">
        <v>69</v>
      </c>
      <c r="BB159" t="s">
        <v>69</v>
      </c>
      <c r="BC159" t="s">
        <v>69</v>
      </c>
      <c r="BD159" t="s">
        <v>69</v>
      </c>
      <c r="BE159" t="s">
        <v>69</v>
      </c>
      <c r="BF159">
        <v>11</v>
      </c>
      <c r="BG159" t="s">
        <v>69</v>
      </c>
      <c r="BH159">
        <v>100</v>
      </c>
      <c r="BI159" t="s">
        <v>82</v>
      </c>
      <c r="BJ159" t="s">
        <v>69</v>
      </c>
      <c r="BK159">
        <v>100</v>
      </c>
      <c r="BL159">
        <v>25</v>
      </c>
      <c r="BM159">
        <v>8000</v>
      </c>
      <c r="BN159" t="s">
        <v>69</v>
      </c>
      <c r="BO159">
        <v>2157</v>
      </c>
      <c r="BP159" s="14">
        <v>201029</v>
      </c>
    </row>
    <row r="160" spans="1:68" x14ac:dyDescent="0.25">
      <c r="A160">
        <v>213</v>
      </c>
      <c r="B160" t="s">
        <v>682</v>
      </c>
      <c r="C160">
        <v>159</v>
      </c>
      <c r="D160" t="s">
        <v>69</v>
      </c>
      <c r="E160">
        <v>1</v>
      </c>
      <c r="F160">
        <v>2007</v>
      </c>
      <c r="G160" t="s">
        <v>69</v>
      </c>
      <c r="H160" t="s">
        <v>682</v>
      </c>
      <c r="I160" t="s">
        <v>69</v>
      </c>
      <c r="J160">
        <v>1903</v>
      </c>
      <c r="K160" t="s">
        <v>164</v>
      </c>
      <c r="L160" t="s">
        <v>683</v>
      </c>
      <c r="M160" t="s">
        <v>684</v>
      </c>
      <c r="N160" t="s">
        <v>150</v>
      </c>
      <c r="O160" t="s">
        <v>166</v>
      </c>
      <c r="P160" t="s">
        <v>75</v>
      </c>
      <c r="Q160" t="s">
        <v>126</v>
      </c>
      <c r="R160" t="s">
        <v>167</v>
      </c>
      <c r="S160" t="s">
        <v>78</v>
      </c>
      <c r="T160" t="s">
        <v>685</v>
      </c>
      <c r="U160">
        <v>1</v>
      </c>
      <c r="V160" t="s">
        <v>69</v>
      </c>
      <c r="W160" s="1">
        <v>39083</v>
      </c>
      <c r="X160" t="s">
        <v>69</v>
      </c>
      <c r="Y160" t="s">
        <v>69</v>
      </c>
      <c r="Z160" t="s">
        <v>80</v>
      </c>
      <c r="AA160" t="s">
        <v>686</v>
      </c>
      <c r="AB160" t="s">
        <v>233</v>
      </c>
      <c r="AC160">
        <v>18</v>
      </c>
      <c r="AD160">
        <v>60</v>
      </c>
      <c r="AE160" t="s">
        <v>69</v>
      </c>
      <c r="AF160" t="s">
        <v>69</v>
      </c>
      <c r="AG160" t="s">
        <v>69</v>
      </c>
      <c r="AH160" t="s">
        <v>82</v>
      </c>
      <c r="AI160" t="s">
        <v>82</v>
      </c>
      <c r="AJ160" t="s">
        <v>82</v>
      </c>
      <c r="AK160" t="s">
        <v>687</v>
      </c>
      <c r="AL160" t="s">
        <v>82</v>
      </c>
      <c r="AM160">
        <v>15115</v>
      </c>
      <c r="AN160" t="s">
        <v>84</v>
      </c>
      <c r="AO160" t="s">
        <v>69</v>
      </c>
      <c r="AP160" t="s">
        <v>130</v>
      </c>
      <c r="AQ160" t="s">
        <v>90</v>
      </c>
      <c r="AR160" t="s">
        <v>82</v>
      </c>
      <c r="AS160" t="s">
        <v>82</v>
      </c>
      <c r="AT160" t="s">
        <v>69</v>
      </c>
      <c r="AU160" t="s">
        <v>69</v>
      </c>
      <c r="AV160" s="1">
        <v>42643</v>
      </c>
      <c r="AW160" t="s">
        <v>69</v>
      </c>
      <c r="AX160" t="s">
        <v>69</v>
      </c>
      <c r="AY160" t="s">
        <v>69</v>
      </c>
      <c r="AZ160" t="s">
        <v>69</v>
      </c>
      <c r="BA160" t="s">
        <v>69</v>
      </c>
      <c r="BB160" t="s">
        <v>69</v>
      </c>
      <c r="BC160" t="s">
        <v>69</v>
      </c>
      <c r="BD160" t="s">
        <v>69</v>
      </c>
      <c r="BE160" t="s">
        <v>69</v>
      </c>
      <c r="BF160">
        <v>0</v>
      </c>
      <c r="BG160" t="s">
        <v>688</v>
      </c>
      <c r="BH160">
        <v>100</v>
      </c>
      <c r="BI160" t="s">
        <v>82</v>
      </c>
      <c r="BJ160" t="s">
        <v>69</v>
      </c>
      <c r="BK160">
        <v>25</v>
      </c>
      <c r="BL160">
        <v>25</v>
      </c>
      <c r="BM160">
        <v>8000</v>
      </c>
      <c r="BN160" t="s">
        <v>69</v>
      </c>
      <c r="BO160" t="s">
        <v>69</v>
      </c>
      <c r="BP160" s="14">
        <v>201089</v>
      </c>
    </row>
    <row r="161" spans="1:68" x14ac:dyDescent="0.25">
      <c r="A161">
        <v>214</v>
      </c>
      <c r="B161" t="s">
        <v>689</v>
      </c>
      <c r="C161">
        <v>160</v>
      </c>
      <c r="D161" t="s">
        <v>69</v>
      </c>
      <c r="E161">
        <v>3</v>
      </c>
      <c r="F161">
        <v>2007</v>
      </c>
      <c r="G161">
        <v>1</v>
      </c>
      <c r="H161" t="s">
        <v>689</v>
      </c>
      <c r="I161">
        <v>3226</v>
      </c>
      <c r="J161">
        <v>3226</v>
      </c>
      <c r="K161" t="s">
        <v>125</v>
      </c>
      <c r="L161" t="s">
        <v>382</v>
      </c>
      <c r="M161" t="s">
        <v>97</v>
      </c>
      <c r="N161" t="s">
        <v>98</v>
      </c>
      <c r="O161" t="s">
        <v>99</v>
      </c>
      <c r="P161" t="s">
        <v>435</v>
      </c>
      <c r="Q161" t="s">
        <v>126</v>
      </c>
      <c r="R161" t="s">
        <v>127</v>
      </c>
      <c r="S161" t="s">
        <v>78</v>
      </c>
      <c r="T161" t="s">
        <v>690</v>
      </c>
      <c r="U161">
        <v>1</v>
      </c>
      <c r="V161" t="s">
        <v>69</v>
      </c>
      <c r="W161" s="1">
        <v>39083</v>
      </c>
      <c r="X161" t="s">
        <v>69</v>
      </c>
      <c r="Y161" t="s">
        <v>69</v>
      </c>
      <c r="Z161" t="s">
        <v>80</v>
      </c>
      <c r="AA161" t="s">
        <v>689</v>
      </c>
      <c r="AB161" t="s">
        <v>104</v>
      </c>
      <c r="AC161">
        <v>66</v>
      </c>
      <c r="AD161">
        <v>27</v>
      </c>
      <c r="AE161">
        <v>58</v>
      </c>
      <c r="AF161" t="s">
        <v>69</v>
      </c>
      <c r="AG161" t="s">
        <v>69</v>
      </c>
      <c r="AH161" t="s">
        <v>82</v>
      </c>
      <c r="AI161" t="s">
        <v>82</v>
      </c>
      <c r="AJ161" t="s">
        <v>82</v>
      </c>
      <c r="AK161" t="s">
        <v>534</v>
      </c>
      <c r="AL161" t="s">
        <v>82</v>
      </c>
      <c r="AM161">
        <v>700</v>
      </c>
      <c r="AN161" t="s">
        <v>84</v>
      </c>
      <c r="AO161" t="s">
        <v>129</v>
      </c>
      <c r="AP161" t="s">
        <v>130</v>
      </c>
      <c r="AQ161" t="s">
        <v>82</v>
      </c>
      <c r="AR161" t="s">
        <v>82</v>
      </c>
      <c r="AS161" t="s">
        <v>82</v>
      </c>
      <c r="AT161" t="s">
        <v>69</v>
      </c>
      <c r="AU161" t="s">
        <v>69</v>
      </c>
      <c r="AV161" s="1">
        <v>42643</v>
      </c>
      <c r="AW161" t="s">
        <v>69</v>
      </c>
      <c r="AX161" t="s">
        <v>69</v>
      </c>
      <c r="AY161" t="s">
        <v>69</v>
      </c>
      <c r="AZ161" t="s">
        <v>69</v>
      </c>
      <c r="BA161" t="s">
        <v>69</v>
      </c>
      <c r="BB161" t="s">
        <v>69</v>
      </c>
      <c r="BC161" t="s">
        <v>69</v>
      </c>
      <c r="BD161" t="s">
        <v>69</v>
      </c>
      <c r="BE161" t="s">
        <v>69</v>
      </c>
      <c r="BF161">
        <v>15</v>
      </c>
      <c r="BG161" t="s">
        <v>69</v>
      </c>
      <c r="BH161">
        <v>100</v>
      </c>
      <c r="BI161" t="s">
        <v>82</v>
      </c>
      <c r="BJ161" t="s">
        <v>69</v>
      </c>
      <c r="BK161">
        <v>100</v>
      </c>
      <c r="BL161">
        <v>25</v>
      </c>
      <c r="BM161">
        <v>8000</v>
      </c>
      <c r="BN161" t="s">
        <v>69</v>
      </c>
      <c r="BO161">
        <v>3200</v>
      </c>
      <c r="BP161" s="14">
        <v>201006</v>
      </c>
    </row>
    <row r="162" spans="1:68" x14ac:dyDescent="0.25">
      <c r="A162">
        <v>215</v>
      </c>
      <c r="B162" t="s">
        <v>691</v>
      </c>
      <c r="C162">
        <v>161</v>
      </c>
      <c r="D162" t="s">
        <v>69</v>
      </c>
      <c r="E162">
        <v>1</v>
      </c>
      <c r="F162">
        <v>2006</v>
      </c>
      <c r="G162">
        <v>5.5</v>
      </c>
      <c r="H162" t="s">
        <v>377</v>
      </c>
      <c r="I162">
        <v>3316</v>
      </c>
      <c r="J162">
        <v>3316</v>
      </c>
      <c r="K162" t="s">
        <v>378</v>
      </c>
      <c r="L162" t="s">
        <v>443</v>
      </c>
      <c r="M162" t="s">
        <v>112</v>
      </c>
      <c r="N162" t="s">
        <v>98</v>
      </c>
      <c r="O162" t="s">
        <v>431</v>
      </c>
      <c r="P162" t="s">
        <v>100</v>
      </c>
      <c r="Q162" t="s">
        <v>101</v>
      </c>
      <c r="R162" t="s">
        <v>102</v>
      </c>
      <c r="S162" t="s">
        <v>78</v>
      </c>
      <c r="T162" t="s">
        <v>692</v>
      </c>
      <c r="U162">
        <v>1</v>
      </c>
      <c r="V162" t="s">
        <v>69</v>
      </c>
      <c r="W162" s="1">
        <v>39083</v>
      </c>
      <c r="X162" t="s">
        <v>69</v>
      </c>
      <c r="Y162" t="s">
        <v>69</v>
      </c>
      <c r="Z162" t="s">
        <v>185</v>
      </c>
      <c r="AA162" t="s">
        <v>691</v>
      </c>
      <c r="AB162" t="s">
        <v>81</v>
      </c>
      <c r="AC162">
        <v>50</v>
      </c>
      <c r="AD162">
        <v>119</v>
      </c>
      <c r="AE162">
        <v>54.4</v>
      </c>
      <c r="AF162" t="s">
        <v>69</v>
      </c>
      <c r="AG162" t="s">
        <v>69</v>
      </c>
      <c r="AH162" t="s">
        <v>82</v>
      </c>
      <c r="AI162" t="s">
        <v>82</v>
      </c>
      <c r="AJ162" t="s">
        <v>82</v>
      </c>
      <c r="AK162" t="s">
        <v>693</v>
      </c>
      <c r="AL162" t="s">
        <v>82</v>
      </c>
      <c r="AM162">
        <v>250</v>
      </c>
      <c r="AN162" t="s">
        <v>84</v>
      </c>
      <c r="AO162" t="s">
        <v>370</v>
      </c>
      <c r="AP162" t="s">
        <v>108</v>
      </c>
      <c r="AQ162" t="s">
        <v>82</v>
      </c>
      <c r="AR162" t="s">
        <v>82</v>
      </c>
      <c r="AS162" t="s">
        <v>82</v>
      </c>
      <c r="AT162" t="s">
        <v>69</v>
      </c>
      <c r="AU162" t="s">
        <v>69</v>
      </c>
      <c r="AV162" s="1">
        <v>42643</v>
      </c>
      <c r="AW162" t="s">
        <v>69</v>
      </c>
      <c r="AX162" t="s">
        <v>69</v>
      </c>
      <c r="AY162" t="s">
        <v>69</v>
      </c>
      <c r="AZ162" t="s">
        <v>69</v>
      </c>
      <c r="BA162" t="s">
        <v>69</v>
      </c>
      <c r="BB162" t="s">
        <v>69</v>
      </c>
      <c r="BC162" t="s">
        <v>69</v>
      </c>
      <c r="BD162" t="s">
        <v>69</v>
      </c>
      <c r="BE162" t="s">
        <v>69</v>
      </c>
      <c r="BF162">
        <v>14</v>
      </c>
      <c r="BG162" t="s">
        <v>69</v>
      </c>
      <c r="BH162">
        <v>100</v>
      </c>
      <c r="BI162" t="s">
        <v>82</v>
      </c>
      <c r="BJ162" t="s">
        <v>69</v>
      </c>
      <c r="BK162">
        <v>150</v>
      </c>
      <c r="BL162">
        <v>25</v>
      </c>
      <c r="BM162">
        <v>8000</v>
      </c>
      <c r="BN162" t="s">
        <v>69</v>
      </c>
      <c r="BO162">
        <v>527</v>
      </c>
      <c r="BP162" s="14">
        <v>200925</v>
      </c>
    </row>
    <row r="163" spans="1:68" x14ac:dyDescent="0.25">
      <c r="A163">
        <v>216</v>
      </c>
      <c r="B163" t="s">
        <v>544</v>
      </c>
      <c r="C163">
        <v>162</v>
      </c>
      <c r="D163" t="s">
        <v>69</v>
      </c>
      <c r="E163">
        <v>1</v>
      </c>
      <c r="F163">
        <v>2006</v>
      </c>
      <c r="G163" t="s">
        <v>69</v>
      </c>
      <c r="H163" t="s">
        <v>544</v>
      </c>
      <c r="I163">
        <v>4621</v>
      </c>
      <c r="J163">
        <v>4621</v>
      </c>
      <c r="K163" t="s">
        <v>545</v>
      </c>
      <c r="L163" t="s">
        <v>443</v>
      </c>
      <c r="M163" t="s">
        <v>72</v>
      </c>
      <c r="N163" t="s">
        <v>73</v>
      </c>
      <c r="O163" t="s">
        <v>74</v>
      </c>
      <c r="P163" t="s">
        <v>75</v>
      </c>
      <c r="Q163" t="s">
        <v>76</v>
      </c>
      <c r="R163" t="s">
        <v>77</v>
      </c>
      <c r="S163" t="s">
        <v>78</v>
      </c>
      <c r="T163" t="s">
        <v>694</v>
      </c>
      <c r="U163">
        <v>1</v>
      </c>
      <c r="V163" t="s">
        <v>69</v>
      </c>
      <c r="W163" s="1">
        <v>38718</v>
      </c>
      <c r="X163" t="s">
        <v>69</v>
      </c>
      <c r="Y163" t="s">
        <v>69</v>
      </c>
      <c r="Z163" t="s">
        <v>80</v>
      </c>
      <c r="AA163" t="s">
        <v>544</v>
      </c>
      <c r="AB163" t="s">
        <v>104</v>
      </c>
      <c r="AC163">
        <v>520</v>
      </c>
      <c r="AD163">
        <v>68</v>
      </c>
      <c r="AE163">
        <v>47</v>
      </c>
      <c r="AF163">
        <v>100</v>
      </c>
      <c r="AG163" t="s">
        <v>69</v>
      </c>
      <c r="AH163" t="s">
        <v>82</v>
      </c>
      <c r="AI163" t="s">
        <v>82</v>
      </c>
      <c r="AJ163" t="s">
        <v>82</v>
      </c>
      <c r="AK163" t="s">
        <v>547</v>
      </c>
      <c r="AL163" t="s">
        <v>82</v>
      </c>
      <c r="AM163">
        <v>1700</v>
      </c>
      <c r="AN163" t="s">
        <v>84</v>
      </c>
      <c r="AO163" t="s">
        <v>370</v>
      </c>
      <c r="AP163" t="s">
        <v>85</v>
      </c>
      <c r="AQ163" t="s">
        <v>82</v>
      </c>
      <c r="AR163" t="s">
        <v>82</v>
      </c>
      <c r="AS163" t="s">
        <v>82</v>
      </c>
      <c r="AT163" t="s">
        <v>69</v>
      </c>
      <c r="AU163" t="s">
        <v>69</v>
      </c>
      <c r="AV163" s="1">
        <v>42643</v>
      </c>
      <c r="AW163" t="s">
        <v>69</v>
      </c>
      <c r="AX163" t="s">
        <v>69</v>
      </c>
      <c r="AY163" t="s">
        <v>69</v>
      </c>
      <c r="AZ163" t="s">
        <v>69</v>
      </c>
      <c r="BA163" t="s">
        <v>69</v>
      </c>
      <c r="BB163" t="s">
        <v>69</v>
      </c>
      <c r="BC163" t="s">
        <v>69</v>
      </c>
      <c r="BD163" t="s">
        <v>69</v>
      </c>
      <c r="BE163" t="s">
        <v>69</v>
      </c>
      <c r="BF163">
        <v>8</v>
      </c>
      <c r="BG163" t="s">
        <v>69</v>
      </c>
      <c r="BH163">
        <v>100</v>
      </c>
      <c r="BI163" t="s">
        <v>82</v>
      </c>
      <c r="BJ163" t="s">
        <v>69</v>
      </c>
      <c r="BK163">
        <v>75</v>
      </c>
      <c r="BL163">
        <v>25</v>
      </c>
      <c r="BM163">
        <v>8000</v>
      </c>
      <c r="BN163" t="s">
        <v>69</v>
      </c>
      <c r="BO163">
        <v>2136</v>
      </c>
      <c r="BP163" s="14">
        <v>200954</v>
      </c>
    </row>
    <row r="164" spans="1:68" x14ac:dyDescent="0.25">
      <c r="A164">
        <v>217</v>
      </c>
      <c r="B164" t="s">
        <v>695</v>
      </c>
      <c r="C164">
        <v>163</v>
      </c>
      <c r="D164" t="s">
        <v>69</v>
      </c>
      <c r="E164">
        <v>2</v>
      </c>
      <c r="F164">
        <v>2006</v>
      </c>
      <c r="G164" t="s">
        <v>69</v>
      </c>
      <c r="H164" t="s">
        <v>696</v>
      </c>
      <c r="I164" t="s">
        <v>69</v>
      </c>
      <c r="J164">
        <v>1823</v>
      </c>
      <c r="K164" t="s">
        <v>206</v>
      </c>
      <c r="L164" t="s">
        <v>697</v>
      </c>
      <c r="M164" t="s">
        <v>266</v>
      </c>
      <c r="N164" t="s">
        <v>73</v>
      </c>
      <c r="O164" t="s">
        <v>698</v>
      </c>
      <c r="P164" t="s">
        <v>75</v>
      </c>
      <c r="Q164" t="s">
        <v>182</v>
      </c>
      <c r="R164" t="s">
        <v>207</v>
      </c>
      <c r="S164" t="s">
        <v>78</v>
      </c>
      <c r="T164" t="s">
        <v>699</v>
      </c>
      <c r="U164">
        <v>1</v>
      </c>
      <c r="V164" t="s">
        <v>69</v>
      </c>
      <c r="W164" s="1">
        <v>39083</v>
      </c>
      <c r="X164" t="s">
        <v>69</v>
      </c>
      <c r="Y164" t="s">
        <v>69</v>
      </c>
      <c r="Z164" t="s">
        <v>80</v>
      </c>
      <c r="AA164" t="s">
        <v>695</v>
      </c>
      <c r="AB164" t="s">
        <v>81</v>
      </c>
      <c r="AC164">
        <v>145</v>
      </c>
      <c r="AD164">
        <v>30</v>
      </c>
      <c r="AE164">
        <v>48.6</v>
      </c>
      <c r="AF164">
        <v>155</v>
      </c>
      <c r="AG164" t="s">
        <v>69</v>
      </c>
      <c r="AH164" t="s">
        <v>82</v>
      </c>
      <c r="AI164" t="s">
        <v>90</v>
      </c>
      <c r="AJ164" t="s">
        <v>82</v>
      </c>
      <c r="AK164" t="s">
        <v>105</v>
      </c>
      <c r="AL164" t="s">
        <v>82</v>
      </c>
      <c r="AM164">
        <v>250</v>
      </c>
      <c r="AN164" t="s">
        <v>84</v>
      </c>
      <c r="AO164" t="s">
        <v>129</v>
      </c>
      <c r="AP164" t="s">
        <v>119</v>
      </c>
      <c r="AQ164" t="s">
        <v>82</v>
      </c>
      <c r="AR164" t="s">
        <v>82</v>
      </c>
      <c r="AS164" t="s">
        <v>82</v>
      </c>
      <c r="AT164" t="s">
        <v>69</v>
      </c>
      <c r="AU164" t="s">
        <v>69</v>
      </c>
      <c r="AV164" s="1">
        <v>42643</v>
      </c>
      <c r="AW164" t="s">
        <v>69</v>
      </c>
      <c r="AX164" t="s">
        <v>69</v>
      </c>
      <c r="AY164" t="s">
        <v>69</v>
      </c>
      <c r="AZ164" t="s">
        <v>69</v>
      </c>
      <c r="BA164" t="s">
        <v>69</v>
      </c>
      <c r="BB164" t="s">
        <v>69</v>
      </c>
      <c r="BC164" t="s">
        <v>69</v>
      </c>
      <c r="BD164" t="s">
        <v>69</v>
      </c>
      <c r="BE164" t="s">
        <v>69</v>
      </c>
      <c r="BF164">
        <v>15</v>
      </c>
      <c r="BG164" t="s">
        <v>69</v>
      </c>
      <c r="BH164">
        <v>100</v>
      </c>
      <c r="BI164" t="s">
        <v>82</v>
      </c>
      <c r="BJ164" t="s">
        <v>69</v>
      </c>
      <c r="BK164">
        <v>200</v>
      </c>
      <c r="BL164">
        <v>75</v>
      </c>
      <c r="BM164">
        <v>8000</v>
      </c>
      <c r="BN164" t="s">
        <v>69</v>
      </c>
      <c r="BO164">
        <v>1254</v>
      </c>
      <c r="BP164" s="14">
        <v>200912</v>
      </c>
    </row>
    <row r="165" spans="1:68" x14ac:dyDescent="0.25">
      <c r="A165">
        <v>218</v>
      </c>
      <c r="B165" t="s">
        <v>385</v>
      </c>
      <c r="C165">
        <v>164</v>
      </c>
      <c r="D165" t="s">
        <v>69</v>
      </c>
      <c r="E165">
        <v>9</v>
      </c>
      <c r="F165">
        <v>2006</v>
      </c>
      <c r="G165">
        <v>171</v>
      </c>
      <c r="H165" t="s">
        <v>385</v>
      </c>
      <c r="I165">
        <v>3320</v>
      </c>
      <c r="J165">
        <v>3320</v>
      </c>
      <c r="K165" t="s">
        <v>386</v>
      </c>
      <c r="L165" t="s">
        <v>71</v>
      </c>
      <c r="M165" t="s">
        <v>149</v>
      </c>
      <c r="N165" t="s">
        <v>150</v>
      </c>
      <c r="O165" t="s">
        <v>157</v>
      </c>
      <c r="P165" t="s">
        <v>75</v>
      </c>
      <c r="Q165" t="s">
        <v>76</v>
      </c>
      <c r="R165" t="s">
        <v>77</v>
      </c>
      <c r="S165" t="s">
        <v>78</v>
      </c>
      <c r="T165" t="s">
        <v>700</v>
      </c>
      <c r="U165">
        <v>1</v>
      </c>
      <c r="V165" t="s">
        <v>69</v>
      </c>
      <c r="W165" s="1">
        <v>39083</v>
      </c>
      <c r="X165" t="s">
        <v>69</v>
      </c>
      <c r="Y165" t="s">
        <v>69</v>
      </c>
      <c r="Z165" t="s">
        <v>80</v>
      </c>
      <c r="AA165" t="s">
        <v>385</v>
      </c>
      <c r="AB165" t="s">
        <v>81</v>
      </c>
      <c r="AC165">
        <v>114</v>
      </c>
      <c r="AD165">
        <v>230</v>
      </c>
      <c r="AE165">
        <v>51</v>
      </c>
      <c r="AF165" t="s">
        <v>69</v>
      </c>
      <c r="AG165" t="s">
        <v>69</v>
      </c>
      <c r="AH165" t="s">
        <v>82</v>
      </c>
      <c r="AI165" t="s">
        <v>82</v>
      </c>
      <c r="AJ165" t="s">
        <v>82</v>
      </c>
      <c r="AK165" t="s">
        <v>701</v>
      </c>
      <c r="AL165" t="s">
        <v>82</v>
      </c>
      <c r="AM165">
        <v>1600</v>
      </c>
      <c r="AN165" t="s">
        <v>84</v>
      </c>
      <c r="AO165" t="s">
        <v>136</v>
      </c>
      <c r="AP165" t="s">
        <v>85</v>
      </c>
      <c r="AQ165" t="s">
        <v>82</v>
      </c>
      <c r="AR165" t="s">
        <v>82</v>
      </c>
      <c r="AS165" t="s">
        <v>82</v>
      </c>
      <c r="AT165" t="s">
        <v>69</v>
      </c>
      <c r="AU165" t="s">
        <v>69</v>
      </c>
      <c r="AV165" s="1">
        <v>42643</v>
      </c>
      <c r="AW165" t="s">
        <v>69</v>
      </c>
      <c r="AX165" t="s">
        <v>69</v>
      </c>
      <c r="AY165" t="s">
        <v>69</v>
      </c>
      <c r="AZ165" t="s">
        <v>69</v>
      </c>
      <c r="BA165" t="s">
        <v>69</v>
      </c>
      <c r="BB165" t="s">
        <v>69</v>
      </c>
      <c r="BC165" t="s">
        <v>69</v>
      </c>
      <c r="BD165" t="s">
        <v>69</v>
      </c>
      <c r="BE165" t="s">
        <v>69</v>
      </c>
      <c r="BF165">
        <v>17</v>
      </c>
      <c r="BG165" t="s">
        <v>69</v>
      </c>
      <c r="BH165">
        <v>100</v>
      </c>
      <c r="BI165" t="s">
        <v>82</v>
      </c>
      <c r="BJ165" t="s">
        <v>69</v>
      </c>
      <c r="BK165">
        <v>150</v>
      </c>
      <c r="BL165">
        <v>25</v>
      </c>
      <c r="BM165">
        <v>8000</v>
      </c>
      <c r="BN165" t="s">
        <v>69</v>
      </c>
      <c r="BO165">
        <v>290</v>
      </c>
      <c r="BP165" s="14">
        <v>200898</v>
      </c>
    </row>
    <row r="166" spans="1:68" x14ac:dyDescent="0.25">
      <c r="A166">
        <v>219</v>
      </c>
      <c r="B166" t="s">
        <v>702</v>
      </c>
      <c r="C166">
        <v>165</v>
      </c>
      <c r="D166" t="s">
        <v>69</v>
      </c>
      <c r="E166">
        <v>2</v>
      </c>
      <c r="F166">
        <v>2006</v>
      </c>
      <c r="G166" t="s">
        <v>69</v>
      </c>
      <c r="H166" t="s">
        <v>69</v>
      </c>
      <c r="I166" t="s">
        <v>69</v>
      </c>
      <c r="J166" t="s">
        <v>69</v>
      </c>
      <c r="K166" t="s">
        <v>69</v>
      </c>
      <c r="L166" t="s">
        <v>71</v>
      </c>
      <c r="M166" t="s">
        <v>165</v>
      </c>
      <c r="N166" t="s">
        <v>98</v>
      </c>
      <c r="O166" t="s">
        <v>703</v>
      </c>
      <c r="P166" t="s">
        <v>75</v>
      </c>
      <c r="Q166" t="s">
        <v>114</v>
      </c>
      <c r="R166" t="s">
        <v>704</v>
      </c>
      <c r="S166" t="s">
        <v>78</v>
      </c>
      <c r="T166" t="s">
        <v>705</v>
      </c>
      <c r="U166">
        <v>1</v>
      </c>
      <c r="V166" t="s">
        <v>69</v>
      </c>
      <c r="W166" t="s">
        <v>69</v>
      </c>
      <c r="X166" t="s">
        <v>69</v>
      </c>
      <c r="Y166" t="s">
        <v>69</v>
      </c>
      <c r="Z166" t="s">
        <v>706</v>
      </c>
      <c r="AA166" t="s">
        <v>702</v>
      </c>
      <c r="AB166" t="s">
        <v>707</v>
      </c>
      <c r="AC166">
        <v>5</v>
      </c>
      <c r="AD166">
        <v>8</v>
      </c>
      <c r="AE166" t="s">
        <v>69</v>
      </c>
      <c r="AF166" t="s">
        <v>69</v>
      </c>
      <c r="AG166" t="s">
        <v>69</v>
      </c>
      <c r="AH166" t="s">
        <v>82</v>
      </c>
      <c r="AI166" t="s">
        <v>82</v>
      </c>
      <c r="AJ166" t="s">
        <v>82</v>
      </c>
      <c r="AK166" t="s">
        <v>69</v>
      </c>
      <c r="AL166" t="s">
        <v>82</v>
      </c>
      <c r="AM166">
        <v>590</v>
      </c>
      <c r="AN166" t="s">
        <v>84</v>
      </c>
      <c r="AO166" t="s">
        <v>69</v>
      </c>
      <c r="AP166" t="s">
        <v>193</v>
      </c>
      <c r="AQ166" t="s">
        <v>90</v>
      </c>
      <c r="AR166" t="s">
        <v>82</v>
      </c>
      <c r="AS166" t="s">
        <v>82</v>
      </c>
      <c r="AT166" t="s">
        <v>69</v>
      </c>
      <c r="AU166" t="s">
        <v>69</v>
      </c>
      <c r="AV166" s="1">
        <v>42643</v>
      </c>
      <c r="AW166" t="s">
        <v>69</v>
      </c>
      <c r="AX166" t="s">
        <v>69</v>
      </c>
      <c r="AY166" t="s">
        <v>69</v>
      </c>
      <c r="AZ166" t="s">
        <v>69</v>
      </c>
      <c r="BA166" t="s">
        <v>69</v>
      </c>
      <c r="BB166" t="s">
        <v>69</v>
      </c>
      <c r="BC166" t="s">
        <v>69</v>
      </c>
      <c r="BD166" t="s">
        <v>69</v>
      </c>
      <c r="BE166" t="s">
        <v>69</v>
      </c>
      <c r="BF166">
        <v>0</v>
      </c>
      <c r="BG166" t="s">
        <v>69</v>
      </c>
      <c r="BH166">
        <v>100</v>
      </c>
      <c r="BI166" t="s">
        <v>82</v>
      </c>
      <c r="BJ166" t="s">
        <v>69</v>
      </c>
      <c r="BK166">
        <v>150</v>
      </c>
      <c r="BL166">
        <v>25</v>
      </c>
      <c r="BM166">
        <v>8000</v>
      </c>
      <c r="BN166" t="s">
        <v>69</v>
      </c>
      <c r="BO166" t="s">
        <v>69</v>
      </c>
      <c r="BP166" s="14">
        <v>200913</v>
      </c>
    </row>
    <row r="167" spans="1:68" x14ac:dyDescent="0.25">
      <c r="A167">
        <v>220</v>
      </c>
      <c r="B167" t="s">
        <v>708</v>
      </c>
      <c r="C167">
        <v>166</v>
      </c>
      <c r="D167" t="s">
        <v>709</v>
      </c>
      <c r="E167">
        <v>1</v>
      </c>
      <c r="F167">
        <v>2006</v>
      </c>
      <c r="G167" t="s">
        <v>69</v>
      </c>
      <c r="H167" t="s">
        <v>710</v>
      </c>
      <c r="I167" t="s">
        <v>69</v>
      </c>
      <c r="J167" t="s">
        <v>69</v>
      </c>
      <c r="K167" t="s">
        <v>69</v>
      </c>
      <c r="L167" t="s">
        <v>71</v>
      </c>
      <c r="M167" t="s">
        <v>200</v>
      </c>
      <c r="N167" t="s">
        <v>98</v>
      </c>
      <c r="O167" t="s">
        <v>201</v>
      </c>
      <c r="P167" t="s">
        <v>75</v>
      </c>
      <c r="Q167" t="s">
        <v>143</v>
      </c>
      <c r="R167" t="s">
        <v>144</v>
      </c>
      <c r="S167" t="s">
        <v>78</v>
      </c>
      <c r="T167" t="s">
        <v>711</v>
      </c>
      <c r="U167">
        <v>1</v>
      </c>
      <c r="V167" t="s">
        <v>69</v>
      </c>
      <c r="W167" s="1">
        <v>39083</v>
      </c>
      <c r="X167" t="s">
        <v>69</v>
      </c>
      <c r="Y167" t="s">
        <v>69</v>
      </c>
      <c r="Z167" t="s">
        <v>80</v>
      </c>
      <c r="AA167" t="s">
        <v>708</v>
      </c>
      <c r="AB167" t="s">
        <v>712</v>
      </c>
      <c r="AC167">
        <v>173</v>
      </c>
      <c r="AD167">
        <v>90</v>
      </c>
      <c r="AE167" t="s">
        <v>69</v>
      </c>
      <c r="AF167" t="s">
        <v>69</v>
      </c>
      <c r="AG167" t="s">
        <v>69</v>
      </c>
      <c r="AH167" t="s">
        <v>82</v>
      </c>
      <c r="AI167" t="s">
        <v>82</v>
      </c>
      <c r="AJ167" t="s">
        <v>82</v>
      </c>
      <c r="AK167" t="s">
        <v>69</v>
      </c>
      <c r="AL167" t="s">
        <v>82</v>
      </c>
      <c r="AM167">
        <v>1200</v>
      </c>
      <c r="AN167" t="s">
        <v>706</v>
      </c>
      <c r="AO167" t="s">
        <v>69</v>
      </c>
      <c r="AP167" t="s">
        <v>147</v>
      </c>
      <c r="AQ167" t="s">
        <v>90</v>
      </c>
      <c r="AR167" t="s">
        <v>82</v>
      </c>
      <c r="AS167" t="s">
        <v>82</v>
      </c>
      <c r="AT167" t="s">
        <v>69</v>
      </c>
      <c r="AU167" t="s">
        <v>69</v>
      </c>
      <c r="AV167" s="1">
        <v>42643</v>
      </c>
      <c r="AW167" t="s">
        <v>69</v>
      </c>
      <c r="AX167" t="s">
        <v>69</v>
      </c>
      <c r="AY167" t="s">
        <v>69</v>
      </c>
      <c r="AZ167" t="s">
        <v>69</v>
      </c>
      <c r="BA167" t="s">
        <v>69</v>
      </c>
      <c r="BB167" t="s">
        <v>69</v>
      </c>
      <c r="BC167" t="s">
        <v>69</v>
      </c>
      <c r="BD167" t="s">
        <v>69</v>
      </c>
      <c r="BE167" t="s">
        <v>69</v>
      </c>
      <c r="BF167">
        <v>0</v>
      </c>
      <c r="BG167" t="s">
        <v>69</v>
      </c>
      <c r="BH167">
        <v>100</v>
      </c>
      <c r="BI167" t="s">
        <v>82</v>
      </c>
      <c r="BJ167" t="s">
        <v>69</v>
      </c>
      <c r="BK167">
        <v>100</v>
      </c>
      <c r="BL167">
        <v>25</v>
      </c>
      <c r="BM167">
        <v>8000</v>
      </c>
      <c r="BN167" t="s">
        <v>69</v>
      </c>
      <c r="BO167" t="s">
        <v>69</v>
      </c>
      <c r="BP167" s="14" t="s">
        <v>69</v>
      </c>
    </row>
    <row r="168" spans="1:68" x14ac:dyDescent="0.25">
      <c r="A168">
        <v>221</v>
      </c>
      <c r="B168" t="s">
        <v>713</v>
      </c>
      <c r="C168">
        <v>167</v>
      </c>
      <c r="D168" t="s">
        <v>69</v>
      </c>
      <c r="E168">
        <v>6</v>
      </c>
      <c r="F168">
        <v>2006</v>
      </c>
      <c r="G168" t="s">
        <v>69</v>
      </c>
      <c r="H168" t="s">
        <v>713</v>
      </c>
      <c r="I168" t="s">
        <v>69</v>
      </c>
      <c r="J168">
        <v>7661</v>
      </c>
      <c r="K168" t="s">
        <v>70</v>
      </c>
      <c r="L168" t="s">
        <v>443</v>
      </c>
      <c r="M168" t="s">
        <v>72</v>
      </c>
      <c r="N168" t="s">
        <v>73</v>
      </c>
      <c r="O168" t="s">
        <v>74</v>
      </c>
      <c r="P168" t="s">
        <v>75</v>
      </c>
      <c r="Q168" t="s">
        <v>76</v>
      </c>
      <c r="R168" t="s">
        <v>77</v>
      </c>
      <c r="S168" t="s">
        <v>78</v>
      </c>
      <c r="T168" t="s">
        <v>714</v>
      </c>
      <c r="U168">
        <v>1</v>
      </c>
      <c r="V168" t="s">
        <v>69</v>
      </c>
      <c r="W168" s="1">
        <v>39448</v>
      </c>
      <c r="X168" t="s">
        <v>69</v>
      </c>
      <c r="Y168" t="s">
        <v>69</v>
      </c>
      <c r="Z168" t="s">
        <v>80</v>
      </c>
      <c r="AA168" t="s">
        <v>713</v>
      </c>
      <c r="AB168" t="s">
        <v>81</v>
      </c>
      <c r="AC168">
        <v>490</v>
      </c>
      <c r="AD168">
        <v>68</v>
      </c>
      <c r="AE168">
        <v>38</v>
      </c>
      <c r="AF168" t="s">
        <v>69</v>
      </c>
      <c r="AG168" t="s">
        <v>69</v>
      </c>
      <c r="AH168" t="s">
        <v>82</v>
      </c>
      <c r="AI168" t="s">
        <v>82</v>
      </c>
      <c r="AJ168" t="s">
        <v>82</v>
      </c>
      <c r="AK168" t="s">
        <v>715</v>
      </c>
      <c r="AL168" t="s">
        <v>82</v>
      </c>
      <c r="AM168">
        <v>2000</v>
      </c>
      <c r="AN168" t="s">
        <v>84</v>
      </c>
      <c r="AO168" t="s">
        <v>370</v>
      </c>
      <c r="AP168" t="s">
        <v>85</v>
      </c>
      <c r="AQ168" t="s">
        <v>82</v>
      </c>
      <c r="AR168" t="s">
        <v>82</v>
      </c>
      <c r="AS168" t="s">
        <v>82</v>
      </c>
      <c r="AT168" t="s">
        <v>69</v>
      </c>
      <c r="AU168" t="s">
        <v>69</v>
      </c>
      <c r="AV168" s="1">
        <v>42643</v>
      </c>
      <c r="AW168" t="s">
        <v>69</v>
      </c>
      <c r="AX168" t="s">
        <v>69</v>
      </c>
      <c r="AY168" t="s">
        <v>69</v>
      </c>
      <c r="AZ168" t="s">
        <v>69</v>
      </c>
      <c r="BA168" t="s">
        <v>69</v>
      </c>
      <c r="BB168" t="s">
        <v>69</v>
      </c>
      <c r="BC168" t="s">
        <v>69</v>
      </c>
      <c r="BD168" t="s">
        <v>69</v>
      </c>
      <c r="BE168" t="s">
        <v>69</v>
      </c>
      <c r="BF168">
        <v>12</v>
      </c>
      <c r="BG168" t="s">
        <v>69</v>
      </c>
      <c r="BH168">
        <v>100</v>
      </c>
      <c r="BI168" t="s">
        <v>82</v>
      </c>
      <c r="BJ168" t="s">
        <v>69</v>
      </c>
      <c r="BK168">
        <v>75</v>
      </c>
      <c r="BL168">
        <v>25</v>
      </c>
      <c r="BM168">
        <v>8000</v>
      </c>
      <c r="BN168" t="s">
        <v>69</v>
      </c>
      <c r="BO168">
        <v>2641</v>
      </c>
      <c r="BP168" s="14">
        <v>200949</v>
      </c>
    </row>
    <row r="169" spans="1:68" x14ac:dyDescent="0.25">
      <c r="A169">
        <v>222</v>
      </c>
      <c r="B169" t="s">
        <v>716</v>
      </c>
      <c r="C169">
        <v>168</v>
      </c>
      <c r="D169" t="s">
        <v>69</v>
      </c>
      <c r="E169">
        <v>3</v>
      </c>
      <c r="F169">
        <v>2006</v>
      </c>
      <c r="G169" t="s">
        <v>69</v>
      </c>
      <c r="H169" t="s">
        <v>717</v>
      </c>
      <c r="I169" t="s">
        <v>69</v>
      </c>
      <c r="J169">
        <v>7661</v>
      </c>
      <c r="K169" t="s">
        <v>70</v>
      </c>
      <c r="L169" t="s">
        <v>718</v>
      </c>
      <c r="M169" t="s">
        <v>87</v>
      </c>
      <c r="N169" t="s">
        <v>73</v>
      </c>
      <c r="O169" t="s">
        <v>88</v>
      </c>
      <c r="P169" t="s">
        <v>75</v>
      </c>
      <c r="Q169" t="s">
        <v>76</v>
      </c>
      <c r="R169" t="s">
        <v>77</v>
      </c>
      <c r="S169" t="s">
        <v>78</v>
      </c>
      <c r="T169" t="s">
        <v>719</v>
      </c>
      <c r="U169">
        <v>1</v>
      </c>
      <c r="V169" t="s">
        <v>69</v>
      </c>
      <c r="W169" s="1">
        <v>38718</v>
      </c>
      <c r="X169" t="s">
        <v>69</v>
      </c>
      <c r="Y169" t="s">
        <v>69</v>
      </c>
      <c r="Z169" t="s">
        <v>80</v>
      </c>
      <c r="AA169" t="s">
        <v>716</v>
      </c>
      <c r="AB169" t="s">
        <v>81</v>
      </c>
      <c r="AC169">
        <v>75</v>
      </c>
      <c r="AD169">
        <v>108</v>
      </c>
      <c r="AE169">
        <v>69</v>
      </c>
      <c r="AF169" t="s">
        <v>69</v>
      </c>
      <c r="AG169" t="s">
        <v>69</v>
      </c>
      <c r="AH169" t="s">
        <v>82</v>
      </c>
      <c r="AI169" t="s">
        <v>82</v>
      </c>
      <c r="AJ169" t="s">
        <v>82</v>
      </c>
      <c r="AK169" t="s">
        <v>228</v>
      </c>
      <c r="AL169" t="s">
        <v>82</v>
      </c>
      <c r="AM169">
        <v>250</v>
      </c>
      <c r="AN169" t="s">
        <v>84</v>
      </c>
      <c r="AO169" t="s">
        <v>370</v>
      </c>
      <c r="AP169" t="s">
        <v>85</v>
      </c>
      <c r="AQ169" t="s">
        <v>82</v>
      </c>
      <c r="AR169" t="s">
        <v>82</v>
      </c>
      <c r="AS169" t="s">
        <v>82</v>
      </c>
      <c r="AT169" t="s">
        <v>69</v>
      </c>
      <c r="AU169" t="s">
        <v>69</v>
      </c>
      <c r="AV169" s="1">
        <v>42643</v>
      </c>
      <c r="AW169" t="s">
        <v>69</v>
      </c>
      <c r="AX169" t="s">
        <v>69</v>
      </c>
      <c r="AY169" t="s">
        <v>69</v>
      </c>
      <c r="AZ169" t="s">
        <v>69</v>
      </c>
      <c r="BA169" t="s">
        <v>69</v>
      </c>
      <c r="BB169" t="s">
        <v>69</v>
      </c>
      <c r="BC169" t="s">
        <v>69</v>
      </c>
      <c r="BD169" t="s">
        <v>69</v>
      </c>
      <c r="BE169" t="s">
        <v>69</v>
      </c>
      <c r="BF169">
        <v>12</v>
      </c>
      <c r="BG169" t="s">
        <v>69</v>
      </c>
      <c r="BH169">
        <v>100</v>
      </c>
      <c r="BI169" t="s">
        <v>82</v>
      </c>
      <c r="BJ169" t="s">
        <v>69</v>
      </c>
      <c r="BK169">
        <v>50</v>
      </c>
      <c r="BL169">
        <v>0</v>
      </c>
      <c r="BM169">
        <v>8000</v>
      </c>
      <c r="BN169" t="s">
        <v>69</v>
      </c>
      <c r="BO169">
        <v>1717</v>
      </c>
      <c r="BP169" s="14">
        <v>200933</v>
      </c>
    </row>
    <row r="170" spans="1:68" x14ac:dyDescent="0.25">
      <c r="A170">
        <v>223</v>
      </c>
      <c r="B170" t="s">
        <v>587</v>
      </c>
      <c r="C170">
        <v>169</v>
      </c>
      <c r="D170" t="s">
        <v>69</v>
      </c>
      <c r="E170">
        <v>1</v>
      </c>
      <c r="F170">
        <v>2006</v>
      </c>
      <c r="G170">
        <v>63</v>
      </c>
      <c r="H170" t="s">
        <v>588</v>
      </c>
      <c r="I170" t="s">
        <v>69</v>
      </c>
      <c r="J170">
        <v>1910</v>
      </c>
      <c r="K170" t="s">
        <v>141</v>
      </c>
      <c r="L170" t="s">
        <v>71</v>
      </c>
      <c r="M170" t="s">
        <v>149</v>
      </c>
      <c r="N170" t="s">
        <v>150</v>
      </c>
      <c r="O170" t="s">
        <v>157</v>
      </c>
      <c r="P170" t="s">
        <v>75</v>
      </c>
      <c r="Q170" t="s">
        <v>143</v>
      </c>
      <c r="R170" t="s">
        <v>144</v>
      </c>
      <c r="S170" t="s">
        <v>78</v>
      </c>
      <c r="T170" t="s">
        <v>720</v>
      </c>
      <c r="U170">
        <v>1</v>
      </c>
      <c r="V170" t="s">
        <v>69</v>
      </c>
      <c r="W170" s="1">
        <v>38718</v>
      </c>
      <c r="X170" t="s">
        <v>69</v>
      </c>
      <c r="Y170" t="s">
        <v>69</v>
      </c>
      <c r="Z170" t="s">
        <v>80</v>
      </c>
      <c r="AA170" t="s">
        <v>587</v>
      </c>
      <c r="AB170" t="s">
        <v>81</v>
      </c>
      <c r="AC170">
        <v>222</v>
      </c>
      <c r="AD170">
        <v>153</v>
      </c>
      <c r="AE170">
        <v>54</v>
      </c>
      <c r="AF170" t="s">
        <v>69</v>
      </c>
      <c r="AG170" t="s">
        <v>69</v>
      </c>
      <c r="AH170" t="s">
        <v>82</v>
      </c>
      <c r="AI170" t="s">
        <v>82</v>
      </c>
      <c r="AJ170" t="s">
        <v>82</v>
      </c>
      <c r="AK170" t="s">
        <v>256</v>
      </c>
      <c r="AL170" t="s">
        <v>82</v>
      </c>
      <c r="AM170">
        <v>1600</v>
      </c>
      <c r="AN170" t="s">
        <v>84</v>
      </c>
      <c r="AO170" t="s">
        <v>136</v>
      </c>
      <c r="AP170" t="s">
        <v>147</v>
      </c>
      <c r="AQ170" t="s">
        <v>82</v>
      </c>
      <c r="AR170" t="s">
        <v>82</v>
      </c>
      <c r="AS170" t="s">
        <v>82</v>
      </c>
      <c r="AT170" t="s">
        <v>69</v>
      </c>
      <c r="AU170" t="s">
        <v>69</v>
      </c>
      <c r="AV170" s="1">
        <v>42643</v>
      </c>
      <c r="AW170" t="s">
        <v>69</v>
      </c>
      <c r="AX170" t="s">
        <v>69</v>
      </c>
      <c r="AY170" t="s">
        <v>69</v>
      </c>
      <c r="AZ170" t="s">
        <v>69</v>
      </c>
      <c r="BA170" t="s">
        <v>69</v>
      </c>
      <c r="BB170" t="s">
        <v>69</v>
      </c>
      <c r="BC170" t="s">
        <v>69</v>
      </c>
      <c r="BD170" t="s">
        <v>69</v>
      </c>
      <c r="BE170" t="s">
        <v>69</v>
      </c>
      <c r="BF170">
        <v>13</v>
      </c>
      <c r="BG170" t="s">
        <v>69</v>
      </c>
      <c r="BH170">
        <v>100</v>
      </c>
      <c r="BI170" t="s">
        <v>82</v>
      </c>
      <c r="BJ170" t="s">
        <v>69</v>
      </c>
      <c r="BK170">
        <v>150</v>
      </c>
      <c r="BL170">
        <v>25</v>
      </c>
      <c r="BM170">
        <v>8000</v>
      </c>
      <c r="BN170" t="s">
        <v>69</v>
      </c>
      <c r="BO170">
        <v>413</v>
      </c>
      <c r="BP170" s="14">
        <v>200921</v>
      </c>
    </row>
    <row r="171" spans="1:68" x14ac:dyDescent="0.25">
      <c r="A171">
        <v>224</v>
      </c>
      <c r="B171" t="s">
        <v>507</v>
      </c>
      <c r="C171">
        <v>170</v>
      </c>
      <c r="D171" t="s">
        <v>69</v>
      </c>
      <c r="E171">
        <v>2</v>
      </c>
      <c r="F171">
        <v>2006</v>
      </c>
      <c r="G171">
        <v>3.5</v>
      </c>
      <c r="H171" t="s">
        <v>508</v>
      </c>
      <c r="I171" t="s">
        <v>69</v>
      </c>
      <c r="J171">
        <v>5421</v>
      </c>
      <c r="K171" t="s">
        <v>96</v>
      </c>
      <c r="L171" t="s">
        <v>71</v>
      </c>
      <c r="M171" t="s">
        <v>97</v>
      </c>
      <c r="N171" t="s">
        <v>98</v>
      </c>
      <c r="O171" t="s">
        <v>99</v>
      </c>
      <c r="P171" t="s">
        <v>75</v>
      </c>
      <c r="Q171" t="s">
        <v>101</v>
      </c>
      <c r="R171" t="s">
        <v>102</v>
      </c>
      <c r="S171" t="s">
        <v>78</v>
      </c>
      <c r="T171" t="s">
        <v>721</v>
      </c>
      <c r="U171">
        <v>1</v>
      </c>
      <c r="V171" t="s">
        <v>69</v>
      </c>
      <c r="W171" s="1">
        <v>39083</v>
      </c>
      <c r="X171" t="s">
        <v>69</v>
      </c>
      <c r="Y171" t="s">
        <v>69</v>
      </c>
      <c r="Z171" t="s">
        <v>80</v>
      </c>
      <c r="AA171" t="s">
        <v>507</v>
      </c>
      <c r="AB171" t="s">
        <v>81</v>
      </c>
      <c r="AC171">
        <v>120</v>
      </c>
      <c r="AD171">
        <v>70</v>
      </c>
      <c r="AE171">
        <v>52</v>
      </c>
      <c r="AF171" t="s">
        <v>69</v>
      </c>
      <c r="AG171" t="s">
        <v>69</v>
      </c>
      <c r="AH171" t="s">
        <v>82</v>
      </c>
      <c r="AI171" t="s">
        <v>82</v>
      </c>
      <c r="AJ171" t="s">
        <v>82</v>
      </c>
      <c r="AK171" t="s">
        <v>290</v>
      </c>
      <c r="AL171" t="s">
        <v>82</v>
      </c>
      <c r="AM171">
        <v>500</v>
      </c>
      <c r="AN171" t="s">
        <v>84</v>
      </c>
      <c r="AO171" t="s">
        <v>107</v>
      </c>
      <c r="AP171" t="s">
        <v>108</v>
      </c>
      <c r="AQ171" t="s">
        <v>82</v>
      </c>
      <c r="AR171" t="s">
        <v>82</v>
      </c>
      <c r="AS171" t="s">
        <v>82</v>
      </c>
      <c r="AT171" t="s">
        <v>69</v>
      </c>
      <c r="AU171" t="s">
        <v>69</v>
      </c>
      <c r="AV171" s="1">
        <v>42643</v>
      </c>
      <c r="AW171" t="s">
        <v>69</v>
      </c>
      <c r="AX171" t="s">
        <v>69</v>
      </c>
      <c r="AY171" t="s">
        <v>69</v>
      </c>
      <c r="AZ171" t="s">
        <v>69</v>
      </c>
      <c r="BA171" t="s">
        <v>69</v>
      </c>
      <c r="BB171" t="s">
        <v>69</v>
      </c>
      <c r="BC171" t="s">
        <v>69</v>
      </c>
      <c r="BD171" t="s">
        <v>69</v>
      </c>
      <c r="BE171" t="s">
        <v>69</v>
      </c>
      <c r="BF171">
        <v>11</v>
      </c>
      <c r="BG171" t="s">
        <v>69</v>
      </c>
      <c r="BH171">
        <v>100</v>
      </c>
      <c r="BI171" t="s">
        <v>82</v>
      </c>
      <c r="BJ171" t="s">
        <v>69</v>
      </c>
      <c r="BK171">
        <v>100</v>
      </c>
      <c r="BL171">
        <v>25</v>
      </c>
      <c r="BM171">
        <v>8000</v>
      </c>
      <c r="BN171" t="s">
        <v>69</v>
      </c>
      <c r="BO171">
        <v>1406</v>
      </c>
      <c r="BP171" s="14">
        <v>200934</v>
      </c>
    </row>
    <row r="172" spans="1:68" x14ac:dyDescent="0.25">
      <c r="A172">
        <v>225</v>
      </c>
      <c r="B172" t="s">
        <v>319</v>
      </c>
      <c r="C172">
        <v>171</v>
      </c>
      <c r="D172" t="s">
        <v>69</v>
      </c>
      <c r="E172">
        <v>2</v>
      </c>
      <c r="F172">
        <v>2006</v>
      </c>
      <c r="G172">
        <v>3</v>
      </c>
      <c r="H172" t="s">
        <v>510</v>
      </c>
      <c r="I172" t="s">
        <v>69</v>
      </c>
      <c r="J172">
        <v>5421</v>
      </c>
      <c r="K172" t="s">
        <v>96</v>
      </c>
      <c r="L172" t="s">
        <v>382</v>
      </c>
      <c r="M172" t="s">
        <v>97</v>
      </c>
      <c r="N172" t="s">
        <v>98</v>
      </c>
      <c r="O172" t="s">
        <v>99</v>
      </c>
      <c r="P172" t="s">
        <v>75</v>
      </c>
      <c r="Q172" t="s">
        <v>101</v>
      </c>
      <c r="R172" t="s">
        <v>102</v>
      </c>
      <c r="S172" t="s">
        <v>78</v>
      </c>
      <c r="T172" t="s">
        <v>722</v>
      </c>
      <c r="U172">
        <v>1</v>
      </c>
      <c r="V172" t="s">
        <v>69</v>
      </c>
      <c r="W172" s="1">
        <v>39083</v>
      </c>
      <c r="X172" t="s">
        <v>69</v>
      </c>
      <c r="Y172" t="s">
        <v>69</v>
      </c>
      <c r="Z172" t="s">
        <v>185</v>
      </c>
      <c r="AA172" t="s">
        <v>319</v>
      </c>
      <c r="AB172" t="s">
        <v>81</v>
      </c>
      <c r="AC172">
        <v>120</v>
      </c>
      <c r="AD172">
        <v>60</v>
      </c>
      <c r="AE172">
        <v>52</v>
      </c>
      <c r="AF172" t="s">
        <v>69</v>
      </c>
      <c r="AG172" t="s">
        <v>69</v>
      </c>
      <c r="AH172" t="s">
        <v>82</v>
      </c>
      <c r="AI172" t="s">
        <v>82</v>
      </c>
      <c r="AJ172" t="s">
        <v>82</v>
      </c>
      <c r="AK172" t="s">
        <v>290</v>
      </c>
      <c r="AL172" t="s">
        <v>82</v>
      </c>
      <c r="AM172">
        <v>500</v>
      </c>
      <c r="AN172" t="s">
        <v>84</v>
      </c>
      <c r="AO172" t="s">
        <v>107</v>
      </c>
      <c r="AP172" t="s">
        <v>108</v>
      </c>
      <c r="AQ172" t="s">
        <v>82</v>
      </c>
      <c r="AR172" t="s">
        <v>82</v>
      </c>
      <c r="AS172" t="s">
        <v>82</v>
      </c>
      <c r="AT172" t="s">
        <v>69</v>
      </c>
      <c r="AU172" t="s">
        <v>69</v>
      </c>
      <c r="AV172" s="1">
        <v>42643</v>
      </c>
      <c r="AW172" t="s">
        <v>69</v>
      </c>
      <c r="AX172" t="s">
        <v>69</v>
      </c>
      <c r="AY172" t="s">
        <v>69</v>
      </c>
      <c r="AZ172" t="s">
        <v>69</v>
      </c>
      <c r="BA172" t="s">
        <v>69</v>
      </c>
      <c r="BB172" t="s">
        <v>69</v>
      </c>
      <c r="BC172" t="s">
        <v>69</v>
      </c>
      <c r="BD172" t="s">
        <v>69</v>
      </c>
      <c r="BE172" t="s">
        <v>69</v>
      </c>
      <c r="BF172">
        <v>13</v>
      </c>
      <c r="BG172" t="s">
        <v>69</v>
      </c>
      <c r="BH172">
        <v>100</v>
      </c>
      <c r="BI172" t="s">
        <v>82</v>
      </c>
      <c r="BJ172" t="s">
        <v>69</v>
      </c>
      <c r="BK172">
        <v>100</v>
      </c>
      <c r="BL172">
        <v>25</v>
      </c>
      <c r="BM172">
        <v>8000</v>
      </c>
      <c r="BN172" t="s">
        <v>69</v>
      </c>
      <c r="BO172">
        <v>1641</v>
      </c>
      <c r="BP172" s="14">
        <v>200918</v>
      </c>
    </row>
    <row r="173" spans="1:68" x14ac:dyDescent="0.25">
      <c r="A173">
        <v>226</v>
      </c>
      <c r="B173" t="s">
        <v>723</v>
      </c>
      <c r="C173">
        <v>172</v>
      </c>
      <c r="D173" t="s">
        <v>69</v>
      </c>
      <c r="E173">
        <v>3</v>
      </c>
      <c r="F173">
        <v>2006</v>
      </c>
      <c r="G173">
        <v>7</v>
      </c>
      <c r="H173" t="s">
        <v>724</v>
      </c>
      <c r="I173" t="s">
        <v>69</v>
      </c>
      <c r="J173">
        <v>5421</v>
      </c>
      <c r="K173" t="s">
        <v>96</v>
      </c>
      <c r="L173" t="s">
        <v>382</v>
      </c>
      <c r="M173" t="s">
        <v>97</v>
      </c>
      <c r="N173" t="s">
        <v>98</v>
      </c>
      <c r="O173" t="s">
        <v>99</v>
      </c>
      <c r="P173" t="s">
        <v>100</v>
      </c>
      <c r="Q173" t="s">
        <v>101</v>
      </c>
      <c r="R173" t="s">
        <v>102</v>
      </c>
      <c r="S173" t="s">
        <v>78</v>
      </c>
      <c r="T173" t="s">
        <v>725</v>
      </c>
      <c r="U173">
        <v>1</v>
      </c>
      <c r="V173" t="s">
        <v>69</v>
      </c>
      <c r="W173" s="1">
        <v>39083</v>
      </c>
      <c r="X173" t="s">
        <v>69</v>
      </c>
      <c r="Y173" t="s">
        <v>69</v>
      </c>
      <c r="Z173" t="s">
        <v>80</v>
      </c>
      <c r="AA173" t="s">
        <v>723</v>
      </c>
      <c r="AB173" t="s">
        <v>81</v>
      </c>
      <c r="AC173">
        <v>87</v>
      </c>
      <c r="AD173">
        <v>120</v>
      </c>
      <c r="AE173">
        <v>49</v>
      </c>
      <c r="AF173" t="s">
        <v>69</v>
      </c>
      <c r="AG173" t="s">
        <v>69</v>
      </c>
      <c r="AH173" t="s">
        <v>82</v>
      </c>
      <c r="AI173" t="s">
        <v>82</v>
      </c>
      <c r="AJ173" t="s">
        <v>82</v>
      </c>
      <c r="AK173" t="s">
        <v>585</v>
      </c>
      <c r="AL173" t="s">
        <v>82</v>
      </c>
      <c r="AM173">
        <v>500</v>
      </c>
      <c r="AN173" t="s">
        <v>84</v>
      </c>
      <c r="AO173" t="s">
        <v>370</v>
      </c>
      <c r="AP173" t="s">
        <v>108</v>
      </c>
      <c r="AQ173" t="s">
        <v>82</v>
      </c>
      <c r="AR173" t="s">
        <v>82</v>
      </c>
      <c r="AS173" t="s">
        <v>82</v>
      </c>
      <c r="AT173" t="s">
        <v>69</v>
      </c>
      <c r="AU173" t="s">
        <v>69</v>
      </c>
      <c r="AV173" s="1">
        <v>42643</v>
      </c>
      <c r="AW173" t="s">
        <v>69</v>
      </c>
      <c r="AX173" t="s">
        <v>69</v>
      </c>
      <c r="AY173" t="s">
        <v>69</v>
      </c>
      <c r="AZ173" t="s">
        <v>69</v>
      </c>
      <c r="BA173" t="s">
        <v>69</v>
      </c>
      <c r="BB173" t="s">
        <v>69</v>
      </c>
      <c r="BC173" t="s">
        <v>69</v>
      </c>
      <c r="BD173" t="s">
        <v>69</v>
      </c>
      <c r="BE173" t="s">
        <v>69</v>
      </c>
      <c r="BF173">
        <v>13</v>
      </c>
      <c r="BG173" t="s">
        <v>69</v>
      </c>
      <c r="BH173">
        <v>100</v>
      </c>
      <c r="BI173" t="s">
        <v>82</v>
      </c>
      <c r="BJ173" t="s">
        <v>69</v>
      </c>
      <c r="BK173">
        <v>100</v>
      </c>
      <c r="BL173">
        <v>25</v>
      </c>
      <c r="BM173">
        <v>8000</v>
      </c>
      <c r="BN173" t="s">
        <v>69</v>
      </c>
      <c r="BO173">
        <v>870</v>
      </c>
      <c r="BP173" s="14">
        <v>200919</v>
      </c>
    </row>
    <row r="174" spans="1:68" x14ac:dyDescent="0.25">
      <c r="A174">
        <v>227</v>
      </c>
      <c r="B174" t="s">
        <v>205</v>
      </c>
      <c r="C174">
        <v>173</v>
      </c>
      <c r="D174" t="s">
        <v>69</v>
      </c>
      <c r="E174">
        <v>6</v>
      </c>
      <c r="F174">
        <v>2006</v>
      </c>
      <c r="G174" t="s">
        <v>69</v>
      </c>
      <c r="H174" t="s">
        <v>205</v>
      </c>
      <c r="I174">
        <v>4261</v>
      </c>
      <c r="J174">
        <v>1823</v>
      </c>
      <c r="K174" t="s">
        <v>206</v>
      </c>
      <c r="L174" t="s">
        <v>71</v>
      </c>
      <c r="M174" t="s">
        <v>149</v>
      </c>
      <c r="N174" t="s">
        <v>150</v>
      </c>
      <c r="O174" t="s">
        <v>157</v>
      </c>
      <c r="P174" t="s">
        <v>75</v>
      </c>
      <c r="Q174" t="s">
        <v>182</v>
      </c>
      <c r="R174" t="s">
        <v>207</v>
      </c>
      <c r="S174" t="s">
        <v>78</v>
      </c>
      <c r="T174" t="s">
        <v>726</v>
      </c>
      <c r="U174">
        <v>1</v>
      </c>
      <c r="V174" t="s">
        <v>69</v>
      </c>
      <c r="W174" s="1">
        <v>39083</v>
      </c>
      <c r="X174" t="s">
        <v>69</v>
      </c>
      <c r="Y174" t="s">
        <v>69</v>
      </c>
      <c r="Z174" t="s">
        <v>80</v>
      </c>
      <c r="AA174" t="s">
        <v>205</v>
      </c>
      <c r="AB174" t="s">
        <v>81</v>
      </c>
      <c r="AC174">
        <v>338</v>
      </c>
      <c r="AD174">
        <v>157</v>
      </c>
      <c r="AE174">
        <v>60.7</v>
      </c>
      <c r="AF174" t="s">
        <v>69</v>
      </c>
      <c r="AG174" t="s">
        <v>69</v>
      </c>
      <c r="AH174" t="s">
        <v>82</v>
      </c>
      <c r="AI174" t="s">
        <v>82</v>
      </c>
      <c r="AJ174" t="s">
        <v>82</v>
      </c>
      <c r="AK174" t="s">
        <v>447</v>
      </c>
      <c r="AL174" t="s">
        <v>82</v>
      </c>
      <c r="AM174">
        <v>2000</v>
      </c>
      <c r="AN174" t="s">
        <v>84</v>
      </c>
      <c r="AO174" t="s">
        <v>136</v>
      </c>
      <c r="AP174" t="s">
        <v>119</v>
      </c>
      <c r="AQ174" t="s">
        <v>82</v>
      </c>
      <c r="AR174" t="s">
        <v>82</v>
      </c>
      <c r="AS174" t="s">
        <v>82</v>
      </c>
      <c r="AT174" t="s">
        <v>69</v>
      </c>
      <c r="AU174" t="s">
        <v>69</v>
      </c>
      <c r="AV174" s="1">
        <v>42643</v>
      </c>
      <c r="AW174" t="s">
        <v>69</v>
      </c>
      <c r="AX174" t="s">
        <v>69</v>
      </c>
      <c r="AY174" t="s">
        <v>69</v>
      </c>
      <c r="AZ174" t="s">
        <v>69</v>
      </c>
      <c r="BA174" t="s">
        <v>69</v>
      </c>
      <c r="BB174" t="s">
        <v>69</v>
      </c>
      <c r="BC174" t="s">
        <v>69</v>
      </c>
      <c r="BD174" t="s">
        <v>69</v>
      </c>
      <c r="BE174" t="s">
        <v>69</v>
      </c>
      <c r="BF174">
        <v>13</v>
      </c>
      <c r="BG174" t="s">
        <v>69</v>
      </c>
      <c r="BH174">
        <v>100</v>
      </c>
      <c r="BI174" t="s">
        <v>82</v>
      </c>
      <c r="BJ174" t="s">
        <v>69</v>
      </c>
      <c r="BK174">
        <v>150</v>
      </c>
      <c r="BL174">
        <v>25</v>
      </c>
      <c r="BM174">
        <v>8000</v>
      </c>
      <c r="BN174" t="s">
        <v>69</v>
      </c>
      <c r="BO174">
        <v>358</v>
      </c>
      <c r="BP174" s="14">
        <v>200951</v>
      </c>
    </row>
    <row r="175" spans="1:68" x14ac:dyDescent="0.25">
      <c r="A175">
        <v>228</v>
      </c>
      <c r="B175" t="s">
        <v>727</v>
      </c>
      <c r="C175">
        <v>174</v>
      </c>
      <c r="D175" t="s">
        <v>69</v>
      </c>
      <c r="E175">
        <v>3</v>
      </c>
      <c r="F175">
        <v>2006</v>
      </c>
      <c r="G175">
        <v>8</v>
      </c>
      <c r="H175" t="s">
        <v>69</v>
      </c>
      <c r="I175" t="s">
        <v>69</v>
      </c>
      <c r="J175" t="s">
        <v>69</v>
      </c>
      <c r="K175" t="s">
        <v>69</v>
      </c>
      <c r="L175" t="s">
        <v>71</v>
      </c>
      <c r="M175" t="s">
        <v>112</v>
      </c>
      <c r="N175" t="s">
        <v>98</v>
      </c>
      <c r="O175" t="s">
        <v>728</v>
      </c>
      <c r="P175" t="s">
        <v>75</v>
      </c>
      <c r="Q175" t="s">
        <v>114</v>
      </c>
      <c r="R175" t="s">
        <v>729</v>
      </c>
      <c r="S175" t="s">
        <v>78</v>
      </c>
      <c r="T175" t="s">
        <v>730</v>
      </c>
      <c r="U175">
        <v>1</v>
      </c>
      <c r="V175" t="s">
        <v>69</v>
      </c>
      <c r="W175" s="1">
        <v>39448</v>
      </c>
      <c r="X175" t="s">
        <v>69</v>
      </c>
      <c r="Y175" t="s">
        <v>69</v>
      </c>
      <c r="Z175" t="s">
        <v>185</v>
      </c>
      <c r="AA175" t="s">
        <v>727</v>
      </c>
      <c r="AB175" t="s">
        <v>104</v>
      </c>
      <c r="AC175">
        <v>157</v>
      </c>
      <c r="AD175">
        <v>60</v>
      </c>
      <c r="AE175">
        <v>65.400000000000006</v>
      </c>
      <c r="AF175" t="s">
        <v>69</v>
      </c>
      <c r="AG175" t="s">
        <v>69</v>
      </c>
      <c r="AH175" t="s">
        <v>82</v>
      </c>
      <c r="AI175" t="s">
        <v>82</v>
      </c>
      <c r="AJ175" t="s">
        <v>82</v>
      </c>
      <c r="AK175" t="s">
        <v>290</v>
      </c>
      <c r="AL175" t="s">
        <v>82</v>
      </c>
      <c r="AM175">
        <v>800</v>
      </c>
      <c r="AN175" t="s">
        <v>84</v>
      </c>
      <c r="AO175" t="s">
        <v>107</v>
      </c>
      <c r="AP175" t="s">
        <v>193</v>
      </c>
      <c r="AQ175" t="s">
        <v>82</v>
      </c>
      <c r="AR175" t="s">
        <v>82</v>
      </c>
      <c r="AS175" t="s">
        <v>82</v>
      </c>
      <c r="AT175" t="s">
        <v>69</v>
      </c>
      <c r="AU175" t="s">
        <v>69</v>
      </c>
      <c r="AV175" s="1">
        <v>42643</v>
      </c>
      <c r="AW175" t="s">
        <v>69</v>
      </c>
      <c r="AX175" t="s">
        <v>69</v>
      </c>
      <c r="AY175" t="s">
        <v>69</v>
      </c>
      <c r="AZ175" t="s">
        <v>69</v>
      </c>
      <c r="BA175" t="s">
        <v>69</v>
      </c>
      <c r="BB175" t="s">
        <v>69</v>
      </c>
      <c r="BC175" t="s">
        <v>69</v>
      </c>
      <c r="BD175" t="s">
        <v>69</v>
      </c>
      <c r="BE175" t="s">
        <v>69</v>
      </c>
      <c r="BF175">
        <v>14</v>
      </c>
      <c r="BG175" t="s">
        <v>69</v>
      </c>
      <c r="BH175">
        <v>100</v>
      </c>
      <c r="BI175" t="s">
        <v>82</v>
      </c>
      <c r="BJ175" t="s">
        <v>69</v>
      </c>
      <c r="BK175">
        <v>150</v>
      </c>
      <c r="BL175">
        <v>50</v>
      </c>
      <c r="BM175">
        <v>8000</v>
      </c>
      <c r="BN175" t="s">
        <v>69</v>
      </c>
      <c r="BO175">
        <v>724</v>
      </c>
      <c r="BP175" s="14">
        <v>200916</v>
      </c>
    </row>
    <row r="176" spans="1:68" x14ac:dyDescent="0.25">
      <c r="A176">
        <v>229</v>
      </c>
      <c r="B176" t="s">
        <v>731</v>
      </c>
      <c r="C176">
        <v>175</v>
      </c>
      <c r="D176" t="s">
        <v>69</v>
      </c>
      <c r="E176">
        <v>1</v>
      </c>
      <c r="F176">
        <v>2006</v>
      </c>
      <c r="G176" t="s">
        <v>69</v>
      </c>
      <c r="H176" t="s">
        <v>731</v>
      </c>
      <c r="I176">
        <v>1684</v>
      </c>
      <c r="J176">
        <v>1684</v>
      </c>
      <c r="K176" t="s">
        <v>731</v>
      </c>
      <c r="L176" t="s">
        <v>71</v>
      </c>
      <c r="M176" t="s">
        <v>357</v>
      </c>
      <c r="N176" t="s">
        <v>98</v>
      </c>
      <c r="O176" t="s">
        <v>438</v>
      </c>
      <c r="P176" t="s">
        <v>75</v>
      </c>
      <c r="Q176" t="s">
        <v>114</v>
      </c>
      <c r="R176" t="s">
        <v>668</v>
      </c>
      <c r="S176" t="s">
        <v>78</v>
      </c>
      <c r="T176" t="s">
        <v>732</v>
      </c>
      <c r="U176">
        <v>1</v>
      </c>
      <c r="V176" t="s">
        <v>69</v>
      </c>
      <c r="W176" s="1">
        <v>39448</v>
      </c>
      <c r="X176" t="s">
        <v>69</v>
      </c>
      <c r="Y176" t="s">
        <v>69</v>
      </c>
      <c r="Z176" t="s">
        <v>80</v>
      </c>
      <c r="AA176" t="s">
        <v>731</v>
      </c>
      <c r="AB176" t="s">
        <v>329</v>
      </c>
      <c r="AC176">
        <v>92</v>
      </c>
      <c r="AD176">
        <v>90</v>
      </c>
      <c r="AE176" t="s">
        <v>69</v>
      </c>
      <c r="AF176" t="s">
        <v>69</v>
      </c>
      <c r="AG176" t="s">
        <v>69</v>
      </c>
      <c r="AH176" t="s">
        <v>82</v>
      </c>
      <c r="AI176" t="s">
        <v>82</v>
      </c>
      <c r="AJ176" t="s">
        <v>82</v>
      </c>
      <c r="AK176" t="s">
        <v>733</v>
      </c>
      <c r="AL176" t="s">
        <v>82</v>
      </c>
      <c r="AM176">
        <v>21200</v>
      </c>
      <c r="AN176" t="s">
        <v>84</v>
      </c>
      <c r="AO176" t="s">
        <v>69</v>
      </c>
      <c r="AP176" t="s">
        <v>193</v>
      </c>
      <c r="AQ176" t="s">
        <v>90</v>
      </c>
      <c r="AR176" t="s">
        <v>82</v>
      </c>
      <c r="AS176" t="s">
        <v>82</v>
      </c>
      <c r="AT176" t="s">
        <v>69</v>
      </c>
      <c r="AU176" t="s">
        <v>69</v>
      </c>
      <c r="AV176" s="1">
        <v>42643</v>
      </c>
      <c r="AW176" t="s">
        <v>69</v>
      </c>
      <c r="AX176" t="s">
        <v>69</v>
      </c>
      <c r="AY176" t="s">
        <v>69</v>
      </c>
      <c r="AZ176" t="s">
        <v>69</v>
      </c>
      <c r="BA176" t="s">
        <v>69</v>
      </c>
      <c r="BB176" t="s">
        <v>69</v>
      </c>
      <c r="BC176" t="s">
        <v>69</v>
      </c>
      <c r="BD176" t="s">
        <v>69</v>
      </c>
      <c r="BE176" t="s">
        <v>69</v>
      </c>
      <c r="BF176">
        <v>0</v>
      </c>
      <c r="BG176" t="s">
        <v>69</v>
      </c>
      <c r="BH176">
        <v>100</v>
      </c>
      <c r="BI176" t="s">
        <v>82</v>
      </c>
      <c r="BJ176" t="s">
        <v>69</v>
      </c>
      <c r="BK176">
        <v>150</v>
      </c>
      <c r="BL176">
        <v>25</v>
      </c>
      <c r="BM176">
        <v>8000</v>
      </c>
      <c r="BN176" t="s">
        <v>69</v>
      </c>
      <c r="BO176" t="s">
        <v>69</v>
      </c>
      <c r="BP176" s="14">
        <v>200955</v>
      </c>
    </row>
    <row r="177" spans="1:68" x14ac:dyDescent="0.25">
      <c r="A177">
        <v>230</v>
      </c>
      <c r="B177" t="s">
        <v>734</v>
      </c>
      <c r="C177">
        <v>176</v>
      </c>
      <c r="D177" t="s">
        <v>69</v>
      </c>
      <c r="E177">
        <v>1</v>
      </c>
      <c r="F177">
        <v>2006</v>
      </c>
      <c r="G177" t="s">
        <v>69</v>
      </c>
      <c r="H177" t="s">
        <v>69</v>
      </c>
      <c r="I177" t="s">
        <v>69</v>
      </c>
      <c r="J177" t="s">
        <v>69</v>
      </c>
      <c r="K177" t="s">
        <v>69</v>
      </c>
      <c r="L177" t="s">
        <v>443</v>
      </c>
      <c r="M177" t="s">
        <v>72</v>
      </c>
      <c r="N177" t="s">
        <v>73</v>
      </c>
      <c r="O177" t="s">
        <v>74</v>
      </c>
      <c r="P177" t="s">
        <v>75</v>
      </c>
      <c r="Q177" t="s">
        <v>114</v>
      </c>
      <c r="R177" t="s">
        <v>191</v>
      </c>
      <c r="S177" t="s">
        <v>78</v>
      </c>
      <c r="T177" t="s">
        <v>735</v>
      </c>
      <c r="U177">
        <v>1</v>
      </c>
      <c r="V177" t="s">
        <v>69</v>
      </c>
      <c r="W177" s="1">
        <v>39083</v>
      </c>
      <c r="X177" t="s">
        <v>69</v>
      </c>
      <c r="Y177" t="s">
        <v>69</v>
      </c>
      <c r="Z177" t="s">
        <v>185</v>
      </c>
      <c r="AA177" t="s">
        <v>734</v>
      </c>
      <c r="AB177" t="s">
        <v>104</v>
      </c>
      <c r="AC177">
        <v>8</v>
      </c>
      <c r="AD177">
        <v>100</v>
      </c>
      <c r="AE177">
        <v>39.799999999999997</v>
      </c>
      <c r="AF177" t="s">
        <v>69</v>
      </c>
      <c r="AG177" t="s">
        <v>69</v>
      </c>
      <c r="AH177" t="s">
        <v>82</v>
      </c>
      <c r="AI177" t="s">
        <v>82</v>
      </c>
      <c r="AJ177" t="s">
        <v>82</v>
      </c>
      <c r="AK177" t="s">
        <v>736</v>
      </c>
      <c r="AL177" t="s">
        <v>82</v>
      </c>
      <c r="AM177">
        <v>500</v>
      </c>
      <c r="AN177" t="s">
        <v>84</v>
      </c>
      <c r="AO177" t="s">
        <v>370</v>
      </c>
      <c r="AP177" t="s">
        <v>193</v>
      </c>
      <c r="AQ177" t="s">
        <v>82</v>
      </c>
      <c r="AR177" t="s">
        <v>82</v>
      </c>
      <c r="AS177" t="s">
        <v>82</v>
      </c>
      <c r="AT177" t="s">
        <v>69</v>
      </c>
      <c r="AU177" t="s">
        <v>69</v>
      </c>
      <c r="AV177" s="1">
        <v>42643</v>
      </c>
      <c r="AW177" t="s">
        <v>69</v>
      </c>
      <c r="AX177" t="s">
        <v>69</v>
      </c>
      <c r="AY177" t="s">
        <v>69</v>
      </c>
      <c r="AZ177" t="s">
        <v>69</v>
      </c>
      <c r="BA177" t="s">
        <v>69</v>
      </c>
      <c r="BB177" t="s">
        <v>69</v>
      </c>
      <c r="BC177" t="s">
        <v>69</v>
      </c>
      <c r="BD177" t="s">
        <v>69</v>
      </c>
      <c r="BE177" t="s">
        <v>69</v>
      </c>
      <c r="BF177">
        <v>14</v>
      </c>
      <c r="BG177" t="s">
        <v>69</v>
      </c>
      <c r="BH177">
        <v>100</v>
      </c>
      <c r="BI177" t="s">
        <v>82</v>
      </c>
      <c r="BJ177" t="s">
        <v>69</v>
      </c>
      <c r="BK177">
        <v>75</v>
      </c>
      <c r="BL177">
        <v>25</v>
      </c>
      <c r="BM177">
        <v>8000</v>
      </c>
      <c r="BN177" t="s">
        <v>69</v>
      </c>
      <c r="BO177">
        <v>1715</v>
      </c>
      <c r="BP177" s="14">
        <v>200976</v>
      </c>
    </row>
    <row r="178" spans="1:68" x14ac:dyDescent="0.25">
      <c r="A178">
        <v>231</v>
      </c>
      <c r="B178" t="s">
        <v>737</v>
      </c>
      <c r="C178">
        <v>177</v>
      </c>
      <c r="D178" t="s">
        <v>738</v>
      </c>
      <c r="E178">
        <v>4</v>
      </c>
      <c r="F178">
        <v>2006</v>
      </c>
      <c r="G178" t="s">
        <v>69</v>
      </c>
      <c r="H178" t="s">
        <v>739</v>
      </c>
      <c r="I178" t="s">
        <v>69</v>
      </c>
      <c r="J178" t="s">
        <v>69</v>
      </c>
      <c r="K178" t="s">
        <v>69</v>
      </c>
      <c r="L178" t="s">
        <v>341</v>
      </c>
      <c r="M178" t="s">
        <v>266</v>
      </c>
      <c r="N178" t="s">
        <v>73</v>
      </c>
      <c r="O178" t="s">
        <v>267</v>
      </c>
      <c r="P178" t="s">
        <v>75</v>
      </c>
      <c r="Q178" t="s">
        <v>114</v>
      </c>
      <c r="R178" t="s">
        <v>740</v>
      </c>
      <c r="S178" t="s">
        <v>78</v>
      </c>
      <c r="T178" t="s">
        <v>741</v>
      </c>
      <c r="U178">
        <v>1</v>
      </c>
      <c r="V178" t="s">
        <v>69</v>
      </c>
      <c r="W178" s="1">
        <v>39448</v>
      </c>
      <c r="X178" t="s">
        <v>69</v>
      </c>
      <c r="Y178" t="s">
        <v>69</v>
      </c>
      <c r="Z178" t="s">
        <v>185</v>
      </c>
      <c r="AA178" t="s">
        <v>737</v>
      </c>
      <c r="AB178" t="s">
        <v>81</v>
      </c>
      <c r="AC178">
        <v>112.5</v>
      </c>
      <c r="AD178">
        <v>19</v>
      </c>
      <c r="AE178">
        <v>52</v>
      </c>
      <c r="AF178">
        <v>148</v>
      </c>
      <c r="AG178" t="s">
        <v>69</v>
      </c>
      <c r="AH178" t="s">
        <v>82</v>
      </c>
      <c r="AI178" t="s">
        <v>90</v>
      </c>
      <c r="AJ178" t="s">
        <v>82</v>
      </c>
      <c r="AK178" t="s">
        <v>123</v>
      </c>
      <c r="AL178" t="s">
        <v>82</v>
      </c>
      <c r="AM178">
        <v>180</v>
      </c>
      <c r="AN178" t="s">
        <v>84</v>
      </c>
      <c r="AO178" t="s">
        <v>129</v>
      </c>
      <c r="AP178" t="s">
        <v>193</v>
      </c>
      <c r="AQ178" t="s">
        <v>82</v>
      </c>
      <c r="AR178" t="s">
        <v>82</v>
      </c>
      <c r="AS178" t="s">
        <v>82</v>
      </c>
      <c r="AT178" t="s">
        <v>69</v>
      </c>
      <c r="AU178" t="s">
        <v>69</v>
      </c>
      <c r="AV178" s="1">
        <v>42643</v>
      </c>
      <c r="AW178" t="s">
        <v>69</v>
      </c>
      <c r="AX178" t="s">
        <v>69</v>
      </c>
      <c r="AY178" t="s">
        <v>69</v>
      </c>
      <c r="AZ178" t="s">
        <v>69</v>
      </c>
      <c r="BA178" t="s">
        <v>69</v>
      </c>
      <c r="BB178" t="s">
        <v>69</v>
      </c>
      <c r="BC178" t="s">
        <v>69</v>
      </c>
      <c r="BD178" t="s">
        <v>69</v>
      </c>
      <c r="BE178" t="s">
        <v>69</v>
      </c>
      <c r="BF178">
        <v>16</v>
      </c>
      <c r="BG178" t="s">
        <v>742</v>
      </c>
      <c r="BH178">
        <v>100</v>
      </c>
      <c r="BI178" t="s">
        <v>82</v>
      </c>
      <c r="BJ178" t="s">
        <v>69</v>
      </c>
      <c r="BK178">
        <v>100</v>
      </c>
      <c r="BL178">
        <v>100</v>
      </c>
      <c r="BM178">
        <v>8000</v>
      </c>
      <c r="BN178" t="s">
        <v>69</v>
      </c>
      <c r="BO178">
        <v>3200</v>
      </c>
      <c r="BP178" s="14">
        <v>200952</v>
      </c>
    </row>
    <row r="179" spans="1:68" x14ac:dyDescent="0.25">
      <c r="A179">
        <v>232</v>
      </c>
      <c r="B179" t="s">
        <v>743</v>
      </c>
      <c r="C179">
        <v>178</v>
      </c>
      <c r="D179" t="s">
        <v>69</v>
      </c>
      <c r="E179">
        <v>2</v>
      </c>
      <c r="F179">
        <v>2006</v>
      </c>
      <c r="G179">
        <v>3.3</v>
      </c>
      <c r="H179" t="s">
        <v>491</v>
      </c>
      <c r="I179">
        <v>3316</v>
      </c>
      <c r="J179">
        <v>3316</v>
      </c>
      <c r="K179" t="s">
        <v>378</v>
      </c>
      <c r="L179" t="s">
        <v>443</v>
      </c>
      <c r="M179" t="s">
        <v>112</v>
      </c>
      <c r="N179" t="s">
        <v>98</v>
      </c>
      <c r="O179" t="s">
        <v>431</v>
      </c>
      <c r="P179" t="s">
        <v>100</v>
      </c>
      <c r="Q179" t="s">
        <v>101</v>
      </c>
      <c r="R179" t="s">
        <v>102</v>
      </c>
      <c r="S179" t="s">
        <v>78</v>
      </c>
      <c r="T179" t="s">
        <v>744</v>
      </c>
      <c r="U179">
        <v>1</v>
      </c>
      <c r="V179" t="s">
        <v>69</v>
      </c>
      <c r="W179" s="1">
        <v>39083</v>
      </c>
      <c r="X179" t="s">
        <v>69</v>
      </c>
      <c r="Y179" t="s">
        <v>69</v>
      </c>
      <c r="Z179" t="s">
        <v>80</v>
      </c>
      <c r="AA179" t="s">
        <v>743</v>
      </c>
      <c r="AB179" t="s">
        <v>81</v>
      </c>
      <c r="AC179">
        <v>350</v>
      </c>
      <c r="AD179">
        <v>75</v>
      </c>
      <c r="AE179">
        <v>56</v>
      </c>
      <c r="AF179" t="s">
        <v>69</v>
      </c>
      <c r="AG179" t="s">
        <v>69</v>
      </c>
      <c r="AH179" t="s">
        <v>82</v>
      </c>
      <c r="AI179" t="s">
        <v>82</v>
      </c>
      <c r="AJ179" t="s">
        <v>82</v>
      </c>
      <c r="AK179" t="s">
        <v>407</v>
      </c>
      <c r="AL179" t="s">
        <v>82</v>
      </c>
      <c r="AM179">
        <v>1200</v>
      </c>
      <c r="AN179" t="s">
        <v>84</v>
      </c>
      <c r="AO179" t="s">
        <v>370</v>
      </c>
      <c r="AP179" t="s">
        <v>108</v>
      </c>
      <c r="AQ179" t="s">
        <v>82</v>
      </c>
      <c r="AR179" t="s">
        <v>82</v>
      </c>
      <c r="AS179" t="s">
        <v>82</v>
      </c>
      <c r="AT179" t="s">
        <v>69</v>
      </c>
      <c r="AU179" t="s">
        <v>69</v>
      </c>
      <c r="AV179" s="1">
        <v>42643</v>
      </c>
      <c r="AW179" t="s">
        <v>69</v>
      </c>
      <c r="AX179" t="s">
        <v>69</v>
      </c>
      <c r="AY179" t="s">
        <v>69</v>
      </c>
      <c r="AZ179" t="s">
        <v>69</v>
      </c>
      <c r="BA179" t="s">
        <v>69</v>
      </c>
      <c r="BB179" t="s">
        <v>69</v>
      </c>
      <c r="BC179" t="s">
        <v>69</v>
      </c>
      <c r="BD179" t="s">
        <v>69</v>
      </c>
      <c r="BE179" t="s">
        <v>69</v>
      </c>
      <c r="BF179">
        <v>10</v>
      </c>
      <c r="BG179" t="s">
        <v>69</v>
      </c>
      <c r="BH179">
        <v>100</v>
      </c>
      <c r="BI179" t="s">
        <v>82</v>
      </c>
      <c r="BJ179" t="s">
        <v>69</v>
      </c>
      <c r="BK179">
        <v>150</v>
      </c>
      <c r="BL179">
        <v>25</v>
      </c>
      <c r="BM179">
        <v>8000</v>
      </c>
      <c r="BN179" t="s">
        <v>69</v>
      </c>
      <c r="BO179">
        <v>812</v>
      </c>
      <c r="BP179" s="14">
        <v>200896</v>
      </c>
    </row>
    <row r="180" spans="1:68" x14ac:dyDescent="0.25">
      <c r="A180">
        <v>233</v>
      </c>
      <c r="B180" t="s">
        <v>745</v>
      </c>
      <c r="C180">
        <v>179</v>
      </c>
      <c r="D180" t="s">
        <v>69</v>
      </c>
      <c r="E180">
        <v>1</v>
      </c>
      <c r="F180">
        <v>2006</v>
      </c>
      <c r="G180">
        <v>8</v>
      </c>
      <c r="H180" t="s">
        <v>745</v>
      </c>
      <c r="I180" t="s">
        <v>69</v>
      </c>
      <c r="J180" t="s">
        <v>69</v>
      </c>
      <c r="K180" t="s">
        <v>69</v>
      </c>
      <c r="L180" t="s">
        <v>443</v>
      </c>
      <c r="M180" t="s">
        <v>112</v>
      </c>
      <c r="N180" t="s">
        <v>98</v>
      </c>
      <c r="O180" t="s">
        <v>431</v>
      </c>
      <c r="P180" t="s">
        <v>75</v>
      </c>
      <c r="Q180" t="s">
        <v>182</v>
      </c>
      <c r="R180" t="s">
        <v>746</v>
      </c>
      <c r="S180" t="s">
        <v>78</v>
      </c>
      <c r="T180" t="s">
        <v>747</v>
      </c>
      <c r="U180">
        <v>1</v>
      </c>
      <c r="V180" t="s">
        <v>69</v>
      </c>
      <c r="W180" t="s">
        <v>69</v>
      </c>
      <c r="X180" t="s">
        <v>69</v>
      </c>
      <c r="Y180" t="s">
        <v>69</v>
      </c>
      <c r="Z180" t="s">
        <v>185</v>
      </c>
      <c r="AA180" t="s">
        <v>745</v>
      </c>
      <c r="AB180" t="s">
        <v>81</v>
      </c>
      <c r="AC180">
        <v>124</v>
      </c>
      <c r="AD180">
        <v>115</v>
      </c>
      <c r="AE180">
        <v>57.5</v>
      </c>
      <c r="AF180" t="s">
        <v>69</v>
      </c>
      <c r="AG180" t="s">
        <v>69</v>
      </c>
      <c r="AH180" t="s">
        <v>82</v>
      </c>
      <c r="AI180" t="s">
        <v>82</v>
      </c>
      <c r="AJ180" t="s">
        <v>82</v>
      </c>
      <c r="AK180" t="s">
        <v>748</v>
      </c>
      <c r="AL180" t="s">
        <v>82</v>
      </c>
      <c r="AM180">
        <v>800</v>
      </c>
      <c r="AN180" t="s">
        <v>84</v>
      </c>
      <c r="AO180" t="s">
        <v>370</v>
      </c>
      <c r="AP180" t="s">
        <v>119</v>
      </c>
      <c r="AQ180" t="s">
        <v>82</v>
      </c>
      <c r="AR180" t="s">
        <v>82</v>
      </c>
      <c r="AS180" t="s">
        <v>82</v>
      </c>
      <c r="AT180" t="s">
        <v>69</v>
      </c>
      <c r="AU180" t="s">
        <v>69</v>
      </c>
      <c r="AV180" s="1">
        <v>42643</v>
      </c>
      <c r="AW180" t="s">
        <v>69</v>
      </c>
      <c r="AX180" t="s">
        <v>69</v>
      </c>
      <c r="AY180" t="s">
        <v>69</v>
      </c>
      <c r="AZ180" t="s">
        <v>69</v>
      </c>
      <c r="BA180" t="s">
        <v>69</v>
      </c>
      <c r="BB180" t="s">
        <v>69</v>
      </c>
      <c r="BC180" t="s">
        <v>69</v>
      </c>
      <c r="BD180" t="s">
        <v>69</v>
      </c>
      <c r="BE180" t="s">
        <v>69</v>
      </c>
      <c r="BF180">
        <v>10</v>
      </c>
      <c r="BG180" t="s">
        <v>69</v>
      </c>
      <c r="BH180">
        <v>100</v>
      </c>
      <c r="BI180" t="s">
        <v>82</v>
      </c>
      <c r="BJ180" t="s">
        <v>69</v>
      </c>
      <c r="BK180">
        <v>150</v>
      </c>
      <c r="BL180">
        <v>25</v>
      </c>
      <c r="BM180">
        <v>8000</v>
      </c>
      <c r="BN180" t="s">
        <v>69</v>
      </c>
      <c r="BO180">
        <v>516</v>
      </c>
      <c r="BP180" s="14">
        <v>200962</v>
      </c>
    </row>
    <row r="181" spans="1:68" x14ac:dyDescent="0.25">
      <c r="A181">
        <v>234</v>
      </c>
      <c r="B181" t="s">
        <v>749</v>
      </c>
      <c r="C181">
        <v>180</v>
      </c>
      <c r="D181" t="s">
        <v>69</v>
      </c>
      <c r="E181">
        <v>2</v>
      </c>
      <c r="F181">
        <v>2006</v>
      </c>
      <c r="G181" t="s">
        <v>69</v>
      </c>
      <c r="H181" t="s">
        <v>749</v>
      </c>
      <c r="I181" t="s">
        <v>69</v>
      </c>
      <c r="J181">
        <v>7661</v>
      </c>
      <c r="K181" t="s">
        <v>70</v>
      </c>
      <c r="L181" t="s">
        <v>443</v>
      </c>
      <c r="M181" t="s">
        <v>72</v>
      </c>
      <c r="N181" t="s">
        <v>73</v>
      </c>
      <c r="O181" t="s">
        <v>74</v>
      </c>
      <c r="P181" t="s">
        <v>75</v>
      </c>
      <c r="Q181" t="s">
        <v>76</v>
      </c>
      <c r="R181" t="s">
        <v>77</v>
      </c>
      <c r="S181" t="s">
        <v>78</v>
      </c>
      <c r="T181" t="s">
        <v>750</v>
      </c>
      <c r="U181">
        <v>1</v>
      </c>
      <c r="V181" t="s">
        <v>69</v>
      </c>
      <c r="W181" s="1">
        <v>38718</v>
      </c>
      <c r="X181" t="s">
        <v>69</v>
      </c>
      <c r="Y181" t="s">
        <v>69</v>
      </c>
      <c r="Z181" t="s">
        <v>80</v>
      </c>
      <c r="AA181" t="s">
        <v>749</v>
      </c>
      <c r="AB181" t="s">
        <v>81</v>
      </c>
      <c r="AC181">
        <v>520</v>
      </c>
      <c r="AD181">
        <v>68</v>
      </c>
      <c r="AE181">
        <v>47</v>
      </c>
      <c r="AF181" t="s">
        <v>69</v>
      </c>
      <c r="AG181" t="s">
        <v>69</v>
      </c>
      <c r="AH181" t="s">
        <v>82</v>
      </c>
      <c r="AI181" t="s">
        <v>82</v>
      </c>
      <c r="AJ181" t="s">
        <v>82</v>
      </c>
      <c r="AK181" t="s">
        <v>600</v>
      </c>
      <c r="AL181" t="s">
        <v>82</v>
      </c>
      <c r="AM181">
        <v>2000</v>
      </c>
      <c r="AN181" t="s">
        <v>84</v>
      </c>
      <c r="AO181" t="s">
        <v>370</v>
      </c>
      <c r="AP181" t="s">
        <v>85</v>
      </c>
      <c r="AQ181" t="s">
        <v>82</v>
      </c>
      <c r="AR181" t="s">
        <v>82</v>
      </c>
      <c r="AS181" t="s">
        <v>82</v>
      </c>
      <c r="AT181" t="s">
        <v>69</v>
      </c>
      <c r="AU181" t="s">
        <v>69</v>
      </c>
      <c r="AV181" s="1">
        <v>42643</v>
      </c>
      <c r="AW181" t="s">
        <v>69</v>
      </c>
      <c r="AX181" t="s">
        <v>69</v>
      </c>
      <c r="AY181" t="s">
        <v>69</v>
      </c>
      <c r="AZ181" t="s">
        <v>69</v>
      </c>
      <c r="BA181" t="s">
        <v>69</v>
      </c>
      <c r="BB181" t="s">
        <v>69</v>
      </c>
      <c r="BC181" t="s">
        <v>69</v>
      </c>
      <c r="BD181" t="s">
        <v>69</v>
      </c>
      <c r="BE181" t="s">
        <v>69</v>
      </c>
      <c r="BF181">
        <v>11</v>
      </c>
      <c r="BG181" t="s">
        <v>69</v>
      </c>
      <c r="BH181">
        <v>100</v>
      </c>
      <c r="BI181" t="s">
        <v>82</v>
      </c>
      <c r="BJ181" t="s">
        <v>69</v>
      </c>
      <c r="BK181">
        <v>75</v>
      </c>
      <c r="BL181">
        <v>25</v>
      </c>
      <c r="BM181">
        <v>8000</v>
      </c>
      <c r="BN181" t="s">
        <v>69</v>
      </c>
      <c r="BO181">
        <v>2136</v>
      </c>
      <c r="BP181" s="14">
        <v>200923</v>
      </c>
    </row>
    <row r="182" spans="1:68" x14ac:dyDescent="0.25">
      <c r="A182">
        <v>235</v>
      </c>
      <c r="B182" t="s">
        <v>749</v>
      </c>
      <c r="C182">
        <v>181</v>
      </c>
      <c r="D182" t="s">
        <v>69</v>
      </c>
      <c r="E182">
        <v>2</v>
      </c>
      <c r="F182">
        <v>2006</v>
      </c>
      <c r="G182">
        <v>5.5</v>
      </c>
      <c r="H182" t="s">
        <v>749</v>
      </c>
      <c r="I182" t="s">
        <v>69</v>
      </c>
      <c r="J182">
        <v>7661</v>
      </c>
      <c r="K182" t="s">
        <v>70</v>
      </c>
      <c r="L182" t="s">
        <v>443</v>
      </c>
      <c r="M182" t="s">
        <v>112</v>
      </c>
      <c r="N182" t="s">
        <v>98</v>
      </c>
      <c r="O182" t="s">
        <v>431</v>
      </c>
      <c r="P182" t="s">
        <v>100</v>
      </c>
      <c r="Q182" t="s">
        <v>76</v>
      </c>
      <c r="R182" t="s">
        <v>77</v>
      </c>
      <c r="S182" t="s">
        <v>78</v>
      </c>
      <c r="T182" t="s">
        <v>751</v>
      </c>
      <c r="U182">
        <v>1</v>
      </c>
      <c r="V182" t="s">
        <v>69</v>
      </c>
      <c r="W182" s="1">
        <v>38718</v>
      </c>
      <c r="X182" t="s">
        <v>69</v>
      </c>
      <c r="Y182" t="s">
        <v>69</v>
      </c>
      <c r="Z182" t="s">
        <v>80</v>
      </c>
      <c r="AA182" t="s">
        <v>749</v>
      </c>
      <c r="AB182" t="s">
        <v>81</v>
      </c>
      <c r="AC182">
        <v>130</v>
      </c>
      <c r="AD182">
        <v>120</v>
      </c>
      <c r="AE182">
        <v>54</v>
      </c>
      <c r="AF182" t="s">
        <v>69</v>
      </c>
      <c r="AG182" t="s">
        <v>69</v>
      </c>
      <c r="AH182" t="s">
        <v>82</v>
      </c>
      <c r="AI182" t="s">
        <v>82</v>
      </c>
      <c r="AJ182" t="s">
        <v>82</v>
      </c>
      <c r="AK182" t="s">
        <v>204</v>
      </c>
      <c r="AL182" t="s">
        <v>82</v>
      </c>
      <c r="AM182">
        <v>800</v>
      </c>
      <c r="AN182" t="s">
        <v>84</v>
      </c>
      <c r="AO182" t="s">
        <v>370</v>
      </c>
      <c r="AP182" t="s">
        <v>85</v>
      </c>
      <c r="AQ182" t="s">
        <v>82</v>
      </c>
      <c r="AR182" t="s">
        <v>82</v>
      </c>
      <c r="AS182" t="s">
        <v>82</v>
      </c>
      <c r="AT182" t="s">
        <v>69</v>
      </c>
      <c r="AU182" t="s">
        <v>69</v>
      </c>
      <c r="AV182" s="1">
        <v>42643</v>
      </c>
      <c r="AW182" t="s">
        <v>69</v>
      </c>
      <c r="AX182" t="s">
        <v>69</v>
      </c>
      <c r="AY182" t="s">
        <v>69</v>
      </c>
      <c r="AZ182" t="s">
        <v>69</v>
      </c>
      <c r="BA182" t="s">
        <v>69</v>
      </c>
      <c r="BB182" t="s">
        <v>69</v>
      </c>
      <c r="BC182" t="s">
        <v>69</v>
      </c>
      <c r="BD182" t="s">
        <v>69</v>
      </c>
      <c r="BE182" t="s">
        <v>69</v>
      </c>
      <c r="BF182">
        <v>11</v>
      </c>
      <c r="BG182" t="s">
        <v>69</v>
      </c>
      <c r="BH182">
        <v>100</v>
      </c>
      <c r="BI182" t="s">
        <v>82</v>
      </c>
      <c r="BJ182" t="s">
        <v>69</v>
      </c>
      <c r="BK182">
        <v>150</v>
      </c>
      <c r="BL182">
        <v>25</v>
      </c>
      <c r="BM182">
        <v>8000</v>
      </c>
      <c r="BN182" t="s">
        <v>69</v>
      </c>
      <c r="BO182">
        <v>526</v>
      </c>
      <c r="BP182" s="14">
        <v>200924</v>
      </c>
    </row>
    <row r="183" spans="1:68" x14ac:dyDescent="0.25">
      <c r="A183">
        <v>236</v>
      </c>
      <c r="B183" t="s">
        <v>752</v>
      </c>
      <c r="C183">
        <v>182</v>
      </c>
      <c r="D183" t="s">
        <v>69</v>
      </c>
      <c r="E183">
        <v>2</v>
      </c>
      <c r="F183">
        <v>2006</v>
      </c>
      <c r="G183" t="s">
        <v>69</v>
      </c>
      <c r="H183" t="s">
        <v>753</v>
      </c>
      <c r="I183" t="s">
        <v>69</v>
      </c>
      <c r="J183">
        <v>1903</v>
      </c>
      <c r="K183" t="s">
        <v>164</v>
      </c>
      <c r="L183" t="s">
        <v>683</v>
      </c>
      <c r="M183" t="s">
        <v>684</v>
      </c>
      <c r="N183" t="s">
        <v>150</v>
      </c>
      <c r="O183" t="s">
        <v>166</v>
      </c>
      <c r="P183" t="s">
        <v>75</v>
      </c>
      <c r="Q183" t="s">
        <v>126</v>
      </c>
      <c r="R183" t="s">
        <v>167</v>
      </c>
      <c r="S183" t="s">
        <v>78</v>
      </c>
      <c r="T183" t="s">
        <v>754</v>
      </c>
      <c r="U183">
        <v>1</v>
      </c>
      <c r="V183" t="s">
        <v>69</v>
      </c>
      <c r="W183" s="1">
        <v>38718</v>
      </c>
      <c r="X183" t="s">
        <v>69</v>
      </c>
      <c r="Y183" t="s">
        <v>69</v>
      </c>
      <c r="Z183" t="s">
        <v>80</v>
      </c>
      <c r="AA183" t="s">
        <v>752</v>
      </c>
      <c r="AB183" t="s">
        <v>233</v>
      </c>
      <c r="AC183">
        <v>14</v>
      </c>
      <c r="AD183">
        <v>59</v>
      </c>
      <c r="AE183" t="s">
        <v>69</v>
      </c>
      <c r="AF183" t="s">
        <v>69</v>
      </c>
      <c r="AG183" t="s">
        <v>69</v>
      </c>
      <c r="AH183" t="s">
        <v>82</v>
      </c>
      <c r="AI183" t="s">
        <v>82</v>
      </c>
      <c r="AJ183" t="s">
        <v>82</v>
      </c>
      <c r="AK183" t="s">
        <v>687</v>
      </c>
      <c r="AL183" t="s">
        <v>82</v>
      </c>
      <c r="AM183">
        <v>15115</v>
      </c>
      <c r="AN183" t="s">
        <v>84</v>
      </c>
      <c r="AO183" t="s">
        <v>69</v>
      </c>
      <c r="AP183" t="s">
        <v>130</v>
      </c>
      <c r="AQ183" t="s">
        <v>90</v>
      </c>
      <c r="AR183" t="s">
        <v>82</v>
      </c>
      <c r="AS183" t="s">
        <v>82</v>
      </c>
      <c r="AT183" t="s">
        <v>69</v>
      </c>
      <c r="AU183" t="s">
        <v>69</v>
      </c>
      <c r="AV183" s="1">
        <v>42643</v>
      </c>
      <c r="AW183" t="s">
        <v>69</v>
      </c>
      <c r="AX183" t="s">
        <v>69</v>
      </c>
      <c r="AY183" t="s">
        <v>69</v>
      </c>
      <c r="AZ183" t="s">
        <v>69</v>
      </c>
      <c r="BA183" t="s">
        <v>69</v>
      </c>
      <c r="BB183" t="s">
        <v>69</v>
      </c>
      <c r="BC183" t="s">
        <v>69</v>
      </c>
      <c r="BD183" t="s">
        <v>69</v>
      </c>
      <c r="BE183" t="s">
        <v>69</v>
      </c>
      <c r="BF183">
        <v>0</v>
      </c>
      <c r="BG183" t="s">
        <v>69</v>
      </c>
      <c r="BH183">
        <v>100</v>
      </c>
      <c r="BI183" t="s">
        <v>82</v>
      </c>
      <c r="BJ183" t="s">
        <v>69</v>
      </c>
      <c r="BK183">
        <v>25</v>
      </c>
      <c r="BL183">
        <v>25</v>
      </c>
      <c r="BM183">
        <v>8000</v>
      </c>
      <c r="BN183" t="s">
        <v>69</v>
      </c>
      <c r="BO183" t="s">
        <v>69</v>
      </c>
      <c r="BP183" s="14">
        <v>200932</v>
      </c>
    </row>
    <row r="184" spans="1:68" x14ac:dyDescent="0.25">
      <c r="A184">
        <v>237</v>
      </c>
      <c r="B184" t="s">
        <v>755</v>
      </c>
      <c r="C184">
        <v>183</v>
      </c>
      <c r="D184" t="s">
        <v>69</v>
      </c>
      <c r="E184">
        <v>2</v>
      </c>
      <c r="F184">
        <v>2005</v>
      </c>
      <c r="G184" t="s">
        <v>69</v>
      </c>
      <c r="H184" t="s">
        <v>756</v>
      </c>
      <c r="I184">
        <v>3203</v>
      </c>
      <c r="J184">
        <v>3203</v>
      </c>
      <c r="K184" t="s">
        <v>757</v>
      </c>
      <c r="L184" t="s">
        <v>443</v>
      </c>
      <c r="M184" t="s">
        <v>72</v>
      </c>
      <c r="N184" t="s">
        <v>73</v>
      </c>
      <c r="O184" t="s">
        <v>74</v>
      </c>
      <c r="P184" t="s">
        <v>75</v>
      </c>
      <c r="Q184" t="s">
        <v>114</v>
      </c>
      <c r="R184" t="s">
        <v>758</v>
      </c>
      <c r="S184" t="s">
        <v>78</v>
      </c>
      <c r="T184" t="s">
        <v>759</v>
      </c>
      <c r="U184">
        <v>1</v>
      </c>
      <c r="V184" t="s">
        <v>69</v>
      </c>
      <c r="W184" s="1">
        <v>40179</v>
      </c>
      <c r="X184" t="s">
        <v>69</v>
      </c>
      <c r="Y184" t="s">
        <v>69</v>
      </c>
      <c r="Z184" t="s">
        <v>80</v>
      </c>
      <c r="AA184" t="s">
        <v>755</v>
      </c>
      <c r="AB184" t="s">
        <v>104</v>
      </c>
      <c r="AC184">
        <v>490</v>
      </c>
      <c r="AD184">
        <v>54</v>
      </c>
      <c r="AE184">
        <v>55</v>
      </c>
      <c r="AF184" t="s">
        <v>69</v>
      </c>
      <c r="AG184" t="s">
        <v>69</v>
      </c>
      <c r="AH184" t="s">
        <v>82</v>
      </c>
      <c r="AI184" t="s">
        <v>82</v>
      </c>
      <c r="AJ184" t="s">
        <v>82</v>
      </c>
      <c r="AK184" t="s">
        <v>760</v>
      </c>
      <c r="AL184" t="s">
        <v>82</v>
      </c>
      <c r="AM184">
        <v>1200</v>
      </c>
      <c r="AN184" t="s">
        <v>84</v>
      </c>
      <c r="AO184" t="s">
        <v>136</v>
      </c>
      <c r="AP184" t="s">
        <v>193</v>
      </c>
      <c r="AQ184" t="s">
        <v>82</v>
      </c>
      <c r="AR184" t="s">
        <v>82</v>
      </c>
      <c r="AS184" t="s">
        <v>82</v>
      </c>
      <c r="AT184" t="s">
        <v>69</v>
      </c>
      <c r="AU184" t="s">
        <v>69</v>
      </c>
      <c r="AV184" s="1">
        <v>42643</v>
      </c>
      <c r="AW184" t="s">
        <v>69</v>
      </c>
      <c r="AX184" t="s">
        <v>69</v>
      </c>
      <c r="AY184" t="s">
        <v>69</v>
      </c>
      <c r="AZ184" t="s">
        <v>69</v>
      </c>
      <c r="BA184" t="s">
        <v>69</v>
      </c>
      <c r="BB184" t="s">
        <v>69</v>
      </c>
      <c r="BC184" t="s">
        <v>69</v>
      </c>
      <c r="BD184" t="s">
        <v>69</v>
      </c>
      <c r="BE184" t="s">
        <v>69</v>
      </c>
      <c r="BF184">
        <v>18</v>
      </c>
      <c r="BG184" t="s">
        <v>69</v>
      </c>
      <c r="BH184">
        <v>100</v>
      </c>
      <c r="BI184" t="s">
        <v>82</v>
      </c>
      <c r="BJ184" t="s">
        <v>69</v>
      </c>
      <c r="BK184">
        <v>75</v>
      </c>
      <c r="BL184">
        <v>25</v>
      </c>
      <c r="BM184">
        <v>8000</v>
      </c>
      <c r="BN184" t="s">
        <v>69</v>
      </c>
      <c r="BO184">
        <v>2298</v>
      </c>
      <c r="BP184" s="14">
        <v>200837</v>
      </c>
    </row>
    <row r="185" spans="1:68" x14ac:dyDescent="0.25">
      <c r="A185">
        <v>238</v>
      </c>
      <c r="B185" t="s">
        <v>761</v>
      </c>
      <c r="C185">
        <v>184</v>
      </c>
      <c r="D185" t="s">
        <v>762</v>
      </c>
      <c r="E185">
        <v>2</v>
      </c>
      <c r="F185">
        <v>2005</v>
      </c>
      <c r="G185">
        <v>4.5</v>
      </c>
      <c r="H185" t="s">
        <v>377</v>
      </c>
      <c r="I185">
        <v>3316</v>
      </c>
      <c r="J185">
        <v>3316</v>
      </c>
      <c r="K185" t="s">
        <v>378</v>
      </c>
      <c r="L185" t="s">
        <v>382</v>
      </c>
      <c r="M185" t="s">
        <v>97</v>
      </c>
      <c r="N185" t="s">
        <v>98</v>
      </c>
      <c r="O185" t="s">
        <v>133</v>
      </c>
      <c r="P185" t="s">
        <v>100</v>
      </c>
      <c r="Q185" t="s">
        <v>101</v>
      </c>
      <c r="R185" t="s">
        <v>102</v>
      </c>
      <c r="S185" t="s">
        <v>78</v>
      </c>
      <c r="T185" t="s">
        <v>763</v>
      </c>
      <c r="U185">
        <v>1</v>
      </c>
      <c r="V185" t="s">
        <v>69</v>
      </c>
      <c r="W185" s="1">
        <v>38718</v>
      </c>
      <c r="X185" t="s">
        <v>69</v>
      </c>
      <c r="Y185" t="s">
        <v>69</v>
      </c>
      <c r="Z185" t="s">
        <v>80</v>
      </c>
      <c r="AA185" t="s">
        <v>761</v>
      </c>
      <c r="AB185" t="s">
        <v>81</v>
      </c>
      <c r="AC185">
        <v>208</v>
      </c>
      <c r="AD185">
        <v>90</v>
      </c>
      <c r="AE185">
        <v>50</v>
      </c>
      <c r="AF185" t="s">
        <v>69</v>
      </c>
      <c r="AG185" t="s">
        <v>69</v>
      </c>
      <c r="AH185" t="s">
        <v>82</v>
      </c>
      <c r="AI185" t="s">
        <v>82</v>
      </c>
      <c r="AJ185" t="s">
        <v>82</v>
      </c>
      <c r="AK185" t="s">
        <v>315</v>
      </c>
      <c r="AL185" t="s">
        <v>82</v>
      </c>
      <c r="AM185">
        <v>1200</v>
      </c>
      <c r="AN185" t="s">
        <v>84</v>
      </c>
      <c r="AO185" t="s">
        <v>370</v>
      </c>
      <c r="AP185" t="s">
        <v>108</v>
      </c>
      <c r="AQ185" t="s">
        <v>82</v>
      </c>
      <c r="AR185" t="s">
        <v>82</v>
      </c>
      <c r="AS185" t="s">
        <v>82</v>
      </c>
      <c r="AT185" t="s">
        <v>69</v>
      </c>
      <c r="AU185" t="s">
        <v>69</v>
      </c>
      <c r="AV185" s="1">
        <v>42971</v>
      </c>
      <c r="AW185" t="s">
        <v>170</v>
      </c>
      <c r="AX185" t="s">
        <v>69</v>
      </c>
      <c r="AY185" t="s">
        <v>69</v>
      </c>
      <c r="AZ185" t="s">
        <v>69</v>
      </c>
      <c r="BA185" t="s">
        <v>69</v>
      </c>
      <c r="BB185" t="s">
        <v>69</v>
      </c>
      <c r="BC185" t="s">
        <v>69</v>
      </c>
      <c r="BD185" t="s">
        <v>69</v>
      </c>
      <c r="BE185" t="s">
        <v>69</v>
      </c>
      <c r="BF185">
        <v>15</v>
      </c>
      <c r="BG185" t="s">
        <v>69</v>
      </c>
      <c r="BH185">
        <v>100</v>
      </c>
      <c r="BI185" t="s">
        <v>82</v>
      </c>
      <c r="BJ185" t="s">
        <v>69</v>
      </c>
      <c r="BK185">
        <v>150</v>
      </c>
      <c r="BL185">
        <v>25</v>
      </c>
      <c r="BM185">
        <v>8000</v>
      </c>
      <c r="BN185" t="s">
        <v>69</v>
      </c>
      <c r="BO185">
        <v>758</v>
      </c>
      <c r="BP185" s="14">
        <v>200827</v>
      </c>
    </row>
    <row r="186" spans="1:68" x14ac:dyDescent="0.25">
      <c r="A186">
        <v>239</v>
      </c>
      <c r="B186" t="s">
        <v>764</v>
      </c>
      <c r="C186">
        <v>185</v>
      </c>
      <c r="D186" t="s">
        <v>69</v>
      </c>
      <c r="E186">
        <v>1</v>
      </c>
      <c r="F186">
        <v>2005</v>
      </c>
      <c r="G186" t="s">
        <v>69</v>
      </c>
      <c r="H186" t="s">
        <v>765</v>
      </c>
      <c r="I186">
        <v>1858</v>
      </c>
      <c r="J186">
        <v>1858</v>
      </c>
      <c r="K186" t="s">
        <v>764</v>
      </c>
      <c r="L186" t="s">
        <v>71</v>
      </c>
      <c r="M186" t="s">
        <v>112</v>
      </c>
      <c r="N186" t="s">
        <v>98</v>
      </c>
      <c r="O186" t="s">
        <v>766</v>
      </c>
      <c r="P186" t="s">
        <v>75</v>
      </c>
      <c r="Q186" t="s">
        <v>114</v>
      </c>
      <c r="R186" t="s">
        <v>767</v>
      </c>
      <c r="S186" t="s">
        <v>78</v>
      </c>
      <c r="T186" t="s">
        <v>768</v>
      </c>
      <c r="U186">
        <v>1</v>
      </c>
      <c r="V186" t="s">
        <v>69</v>
      </c>
      <c r="W186" s="1">
        <v>38718</v>
      </c>
      <c r="X186" t="s">
        <v>69</v>
      </c>
      <c r="Y186" t="s">
        <v>69</v>
      </c>
      <c r="Z186" t="s">
        <v>80</v>
      </c>
      <c r="AA186" t="s">
        <v>764</v>
      </c>
      <c r="AB186" t="s">
        <v>104</v>
      </c>
      <c r="AC186">
        <v>255</v>
      </c>
      <c r="AD186">
        <v>22</v>
      </c>
      <c r="AE186">
        <v>67</v>
      </c>
      <c r="AF186" t="s">
        <v>69</v>
      </c>
      <c r="AG186" t="s">
        <v>69</v>
      </c>
      <c r="AH186" t="s">
        <v>82</v>
      </c>
      <c r="AI186" t="s">
        <v>82</v>
      </c>
      <c r="AJ186" t="s">
        <v>82</v>
      </c>
      <c r="AK186" t="s">
        <v>105</v>
      </c>
      <c r="AL186" t="s">
        <v>82</v>
      </c>
      <c r="AM186">
        <v>700</v>
      </c>
      <c r="AN186" t="s">
        <v>84</v>
      </c>
      <c r="AO186" t="s">
        <v>107</v>
      </c>
      <c r="AP186" t="s">
        <v>193</v>
      </c>
      <c r="AQ186" t="s">
        <v>82</v>
      </c>
      <c r="AR186" t="s">
        <v>82</v>
      </c>
      <c r="AS186" t="s">
        <v>82</v>
      </c>
      <c r="AT186" t="s">
        <v>69</v>
      </c>
      <c r="AU186" t="s">
        <v>69</v>
      </c>
      <c r="AV186" s="1">
        <v>42643</v>
      </c>
      <c r="AW186" t="s">
        <v>69</v>
      </c>
      <c r="AX186" t="s">
        <v>69</v>
      </c>
      <c r="AY186" t="s">
        <v>69</v>
      </c>
      <c r="AZ186" t="s">
        <v>69</v>
      </c>
      <c r="BA186" t="s">
        <v>69</v>
      </c>
      <c r="BB186" t="s">
        <v>69</v>
      </c>
      <c r="BC186" t="s">
        <v>69</v>
      </c>
      <c r="BD186" t="s">
        <v>69</v>
      </c>
      <c r="BE186" t="s">
        <v>69</v>
      </c>
      <c r="BF186">
        <v>10</v>
      </c>
      <c r="BG186" t="s">
        <v>69</v>
      </c>
      <c r="BH186">
        <v>100</v>
      </c>
      <c r="BI186" t="s">
        <v>82</v>
      </c>
      <c r="BJ186" t="s">
        <v>69</v>
      </c>
      <c r="BK186">
        <v>50</v>
      </c>
      <c r="BL186">
        <v>0</v>
      </c>
      <c r="BM186">
        <v>8000</v>
      </c>
      <c r="BN186" t="s">
        <v>69</v>
      </c>
      <c r="BO186">
        <v>3200</v>
      </c>
      <c r="BP186" s="14">
        <v>200881</v>
      </c>
    </row>
    <row r="187" spans="1:68" x14ac:dyDescent="0.25">
      <c r="A187">
        <v>240</v>
      </c>
      <c r="B187" t="s">
        <v>769</v>
      </c>
      <c r="C187">
        <v>186</v>
      </c>
      <c r="D187" t="s">
        <v>69</v>
      </c>
      <c r="E187">
        <v>1</v>
      </c>
      <c r="F187">
        <v>2005</v>
      </c>
      <c r="G187" t="s">
        <v>69</v>
      </c>
      <c r="H187" t="s">
        <v>696</v>
      </c>
      <c r="I187" t="s">
        <v>69</v>
      </c>
      <c r="J187">
        <v>1823</v>
      </c>
      <c r="K187" t="s">
        <v>206</v>
      </c>
      <c r="L187" t="s">
        <v>71</v>
      </c>
      <c r="M187" t="s">
        <v>112</v>
      </c>
      <c r="N187" t="s">
        <v>98</v>
      </c>
      <c r="O187" t="s">
        <v>554</v>
      </c>
      <c r="P187" t="s">
        <v>75</v>
      </c>
      <c r="Q187" t="s">
        <v>182</v>
      </c>
      <c r="R187" t="s">
        <v>207</v>
      </c>
      <c r="S187" t="s">
        <v>78</v>
      </c>
      <c r="T187" t="s">
        <v>770</v>
      </c>
      <c r="U187">
        <v>1</v>
      </c>
      <c r="V187" t="s">
        <v>69</v>
      </c>
      <c r="W187" s="1">
        <v>38718</v>
      </c>
      <c r="X187" t="s">
        <v>69</v>
      </c>
      <c r="Y187" t="s">
        <v>69</v>
      </c>
      <c r="Z187" t="s">
        <v>80</v>
      </c>
      <c r="AA187" t="s">
        <v>769</v>
      </c>
      <c r="AB187" t="s">
        <v>104</v>
      </c>
      <c r="AC187">
        <v>132</v>
      </c>
      <c r="AD187">
        <v>29</v>
      </c>
      <c r="AE187">
        <v>61</v>
      </c>
      <c r="AF187" t="s">
        <v>69</v>
      </c>
      <c r="AG187" t="s">
        <v>69</v>
      </c>
      <c r="AH187" t="s">
        <v>82</v>
      </c>
      <c r="AI187" t="s">
        <v>82</v>
      </c>
      <c r="AJ187" t="s">
        <v>82</v>
      </c>
      <c r="AK187" t="s">
        <v>123</v>
      </c>
      <c r="AL187" t="s">
        <v>82</v>
      </c>
      <c r="AM187">
        <v>700</v>
      </c>
      <c r="AN187" t="s">
        <v>84</v>
      </c>
      <c r="AO187" t="s">
        <v>129</v>
      </c>
      <c r="AP187" t="s">
        <v>119</v>
      </c>
      <c r="AQ187" t="s">
        <v>82</v>
      </c>
      <c r="AR187" t="s">
        <v>82</v>
      </c>
      <c r="AS187" t="s">
        <v>82</v>
      </c>
      <c r="AT187" t="s">
        <v>69</v>
      </c>
      <c r="AU187" t="s">
        <v>69</v>
      </c>
      <c r="AV187" s="1">
        <v>42643</v>
      </c>
      <c r="AW187" t="s">
        <v>69</v>
      </c>
      <c r="AX187" t="s">
        <v>69</v>
      </c>
      <c r="AY187" t="s">
        <v>69</v>
      </c>
      <c r="AZ187" t="s">
        <v>69</v>
      </c>
      <c r="BA187" t="s">
        <v>69</v>
      </c>
      <c r="BB187" t="s">
        <v>69</v>
      </c>
      <c r="BC187" t="s">
        <v>69</v>
      </c>
      <c r="BD187" t="s">
        <v>69</v>
      </c>
      <c r="BE187" t="s">
        <v>69</v>
      </c>
      <c r="BF187">
        <v>9</v>
      </c>
      <c r="BG187" t="s">
        <v>69</v>
      </c>
      <c r="BH187">
        <v>100</v>
      </c>
      <c r="BI187" t="s">
        <v>82</v>
      </c>
      <c r="BJ187" t="s">
        <v>69</v>
      </c>
      <c r="BK187">
        <v>200</v>
      </c>
      <c r="BL187">
        <v>50</v>
      </c>
      <c r="BM187">
        <v>8000</v>
      </c>
      <c r="BN187" t="s">
        <v>69</v>
      </c>
      <c r="BO187">
        <v>1205</v>
      </c>
      <c r="BP187" s="14">
        <v>200877</v>
      </c>
    </row>
    <row r="188" spans="1:68" x14ac:dyDescent="0.25">
      <c r="A188">
        <v>241</v>
      </c>
      <c r="B188" t="s">
        <v>771</v>
      </c>
      <c r="C188">
        <v>187</v>
      </c>
      <c r="D188" t="s">
        <v>69</v>
      </c>
      <c r="E188">
        <v>1</v>
      </c>
      <c r="F188">
        <v>2005</v>
      </c>
      <c r="G188" t="s">
        <v>69</v>
      </c>
      <c r="H188" t="s">
        <v>696</v>
      </c>
      <c r="I188" t="s">
        <v>69</v>
      </c>
      <c r="J188">
        <v>1823</v>
      </c>
      <c r="K188" t="s">
        <v>206</v>
      </c>
      <c r="L188" t="s">
        <v>71</v>
      </c>
      <c r="M188" t="s">
        <v>112</v>
      </c>
      <c r="N188" t="s">
        <v>98</v>
      </c>
      <c r="O188" t="s">
        <v>554</v>
      </c>
      <c r="P188" t="s">
        <v>75</v>
      </c>
      <c r="Q188" t="s">
        <v>182</v>
      </c>
      <c r="R188" t="s">
        <v>207</v>
      </c>
      <c r="S188" t="s">
        <v>78</v>
      </c>
      <c r="T188" t="s">
        <v>772</v>
      </c>
      <c r="U188">
        <v>1</v>
      </c>
      <c r="V188" t="s">
        <v>69</v>
      </c>
      <c r="W188" s="1">
        <v>38718</v>
      </c>
      <c r="X188" t="s">
        <v>69</v>
      </c>
      <c r="Y188" t="s">
        <v>69</v>
      </c>
      <c r="Z188" t="s">
        <v>80</v>
      </c>
      <c r="AA188" t="s">
        <v>771</v>
      </c>
      <c r="AB188" t="s">
        <v>104</v>
      </c>
      <c r="AC188">
        <v>35</v>
      </c>
      <c r="AD188">
        <v>42</v>
      </c>
      <c r="AE188">
        <v>59</v>
      </c>
      <c r="AF188" t="s">
        <v>69</v>
      </c>
      <c r="AG188" t="s">
        <v>69</v>
      </c>
      <c r="AH188" t="s">
        <v>82</v>
      </c>
      <c r="AI188" t="s">
        <v>82</v>
      </c>
      <c r="AJ188" t="s">
        <v>82</v>
      </c>
      <c r="AK188" t="s">
        <v>153</v>
      </c>
      <c r="AL188" t="s">
        <v>82</v>
      </c>
      <c r="AM188">
        <v>500</v>
      </c>
      <c r="AN188" t="s">
        <v>84</v>
      </c>
      <c r="AO188" t="s">
        <v>129</v>
      </c>
      <c r="AP188" t="s">
        <v>119</v>
      </c>
      <c r="AQ188" t="s">
        <v>82</v>
      </c>
      <c r="AR188" t="s">
        <v>82</v>
      </c>
      <c r="AS188" t="s">
        <v>82</v>
      </c>
      <c r="AT188" t="s">
        <v>69</v>
      </c>
      <c r="AU188" t="s">
        <v>69</v>
      </c>
      <c r="AV188" s="1">
        <v>42643</v>
      </c>
      <c r="AW188" t="s">
        <v>69</v>
      </c>
      <c r="AX188" t="s">
        <v>69</v>
      </c>
      <c r="AY188" t="s">
        <v>69</v>
      </c>
      <c r="AZ188" t="s">
        <v>69</v>
      </c>
      <c r="BA188" t="s">
        <v>69</v>
      </c>
      <c r="BB188" t="s">
        <v>69</v>
      </c>
      <c r="BC188" t="s">
        <v>69</v>
      </c>
      <c r="BD188" t="s">
        <v>69</v>
      </c>
      <c r="BE188" t="s">
        <v>69</v>
      </c>
      <c r="BF188">
        <v>10</v>
      </c>
      <c r="BG188" t="s">
        <v>69</v>
      </c>
      <c r="BH188">
        <v>100</v>
      </c>
      <c r="BI188" t="s">
        <v>82</v>
      </c>
      <c r="BJ188" t="s">
        <v>69</v>
      </c>
      <c r="BK188">
        <v>200</v>
      </c>
      <c r="BL188">
        <v>50</v>
      </c>
      <c r="BM188">
        <v>8000</v>
      </c>
      <c r="BN188" t="s">
        <v>69</v>
      </c>
      <c r="BO188">
        <v>860</v>
      </c>
      <c r="BP188" s="14">
        <v>200886</v>
      </c>
    </row>
    <row r="189" spans="1:68" x14ac:dyDescent="0.25">
      <c r="A189">
        <v>242</v>
      </c>
      <c r="B189" t="s">
        <v>773</v>
      </c>
      <c r="C189">
        <v>188</v>
      </c>
      <c r="D189" t="s">
        <v>69</v>
      </c>
      <c r="E189">
        <v>1</v>
      </c>
      <c r="F189">
        <v>2005</v>
      </c>
      <c r="G189" t="s">
        <v>69</v>
      </c>
      <c r="H189" t="s">
        <v>773</v>
      </c>
      <c r="I189" t="s">
        <v>69</v>
      </c>
      <c r="J189">
        <v>1862</v>
      </c>
      <c r="K189" t="s">
        <v>394</v>
      </c>
      <c r="L189" t="s">
        <v>71</v>
      </c>
      <c r="M189" t="s">
        <v>112</v>
      </c>
      <c r="N189" t="s">
        <v>98</v>
      </c>
      <c r="O189" t="s">
        <v>348</v>
      </c>
      <c r="P189" t="s">
        <v>75</v>
      </c>
      <c r="Q189" t="s">
        <v>182</v>
      </c>
      <c r="R189" t="s">
        <v>395</v>
      </c>
      <c r="S189" t="s">
        <v>78</v>
      </c>
      <c r="T189" t="s">
        <v>774</v>
      </c>
      <c r="U189">
        <v>1</v>
      </c>
      <c r="V189" t="s">
        <v>69</v>
      </c>
      <c r="W189" s="1">
        <v>38718</v>
      </c>
      <c r="X189" t="s">
        <v>69</v>
      </c>
      <c r="Y189" t="s">
        <v>69</v>
      </c>
      <c r="Z189" t="s">
        <v>80</v>
      </c>
      <c r="AA189" t="s">
        <v>773</v>
      </c>
      <c r="AB189" t="s">
        <v>81</v>
      </c>
      <c r="AC189">
        <v>121</v>
      </c>
      <c r="AD189">
        <v>82</v>
      </c>
      <c r="AE189">
        <v>53</v>
      </c>
      <c r="AF189" t="s">
        <v>69</v>
      </c>
      <c r="AG189" t="s">
        <v>69</v>
      </c>
      <c r="AH189" t="s">
        <v>82</v>
      </c>
      <c r="AI189" t="s">
        <v>82</v>
      </c>
      <c r="AJ189" t="s">
        <v>82</v>
      </c>
      <c r="AK189" t="s">
        <v>748</v>
      </c>
      <c r="AL189" t="s">
        <v>82</v>
      </c>
      <c r="AM189">
        <v>500</v>
      </c>
      <c r="AN189" t="s">
        <v>84</v>
      </c>
      <c r="AO189" t="s">
        <v>370</v>
      </c>
      <c r="AP189" t="s">
        <v>119</v>
      </c>
      <c r="AQ189" t="s">
        <v>82</v>
      </c>
      <c r="AR189" t="s">
        <v>82</v>
      </c>
      <c r="AS189" t="s">
        <v>82</v>
      </c>
      <c r="AT189" t="s">
        <v>69</v>
      </c>
      <c r="AU189" t="s">
        <v>69</v>
      </c>
      <c r="AV189" s="1">
        <v>42643</v>
      </c>
      <c r="AW189" t="s">
        <v>69</v>
      </c>
      <c r="AX189" t="s">
        <v>69</v>
      </c>
      <c r="AY189" t="s">
        <v>69</v>
      </c>
      <c r="AZ189" t="s">
        <v>69</v>
      </c>
      <c r="BA189" t="s">
        <v>69</v>
      </c>
      <c r="BB189" t="s">
        <v>69</v>
      </c>
      <c r="BC189" t="s">
        <v>69</v>
      </c>
      <c r="BD189" t="s">
        <v>69</v>
      </c>
      <c r="BE189" t="s">
        <v>69</v>
      </c>
      <c r="BF189">
        <v>11</v>
      </c>
      <c r="BG189" t="s">
        <v>69</v>
      </c>
      <c r="BH189">
        <v>100</v>
      </c>
      <c r="BI189" t="s">
        <v>82</v>
      </c>
      <c r="BJ189" t="s">
        <v>69</v>
      </c>
      <c r="BK189">
        <v>200</v>
      </c>
      <c r="BL189">
        <v>100</v>
      </c>
      <c r="BM189">
        <v>8000</v>
      </c>
      <c r="BN189" t="s">
        <v>69</v>
      </c>
      <c r="BO189">
        <v>368</v>
      </c>
      <c r="BP189" s="14">
        <v>200897</v>
      </c>
    </row>
    <row r="190" spans="1:68" x14ac:dyDescent="0.25">
      <c r="A190">
        <v>243</v>
      </c>
      <c r="B190" t="s">
        <v>775</v>
      </c>
      <c r="C190">
        <v>189</v>
      </c>
      <c r="D190" t="s">
        <v>69</v>
      </c>
      <c r="E190">
        <v>1</v>
      </c>
      <c r="F190">
        <v>2005</v>
      </c>
      <c r="G190" t="s">
        <v>69</v>
      </c>
      <c r="H190" t="s">
        <v>69</v>
      </c>
      <c r="I190" t="s">
        <v>69</v>
      </c>
      <c r="J190" t="s">
        <v>69</v>
      </c>
      <c r="K190" t="s">
        <v>69</v>
      </c>
      <c r="L190" t="s">
        <v>683</v>
      </c>
      <c r="M190" t="s">
        <v>639</v>
      </c>
      <c r="N190" t="s">
        <v>73</v>
      </c>
      <c r="O190" t="s">
        <v>166</v>
      </c>
      <c r="P190" t="s">
        <v>75</v>
      </c>
      <c r="Q190" t="s">
        <v>114</v>
      </c>
      <c r="R190" t="s">
        <v>776</v>
      </c>
      <c r="S190" t="s">
        <v>78</v>
      </c>
      <c r="T190" t="s">
        <v>777</v>
      </c>
      <c r="U190">
        <v>1</v>
      </c>
      <c r="V190" t="s">
        <v>69</v>
      </c>
      <c r="W190" s="1">
        <v>38718</v>
      </c>
      <c r="X190" t="s">
        <v>69</v>
      </c>
      <c r="Y190" t="s">
        <v>69</v>
      </c>
      <c r="Z190" t="s">
        <v>185</v>
      </c>
      <c r="AA190" t="s">
        <v>775</v>
      </c>
      <c r="AB190" t="s">
        <v>778</v>
      </c>
      <c r="AC190">
        <v>15</v>
      </c>
      <c r="AD190">
        <v>15</v>
      </c>
      <c r="AE190" t="s">
        <v>69</v>
      </c>
      <c r="AF190" t="s">
        <v>69</v>
      </c>
      <c r="AG190" t="s">
        <v>69</v>
      </c>
      <c r="AH190" t="s">
        <v>82</v>
      </c>
      <c r="AI190" t="s">
        <v>82</v>
      </c>
      <c r="AJ190" t="s">
        <v>82</v>
      </c>
      <c r="AK190" t="s">
        <v>69</v>
      </c>
      <c r="AL190" t="s">
        <v>82</v>
      </c>
      <c r="AM190">
        <v>400</v>
      </c>
      <c r="AN190" t="s">
        <v>84</v>
      </c>
      <c r="AO190" t="s">
        <v>69</v>
      </c>
      <c r="AP190" t="s">
        <v>193</v>
      </c>
      <c r="AQ190" t="s">
        <v>82</v>
      </c>
      <c r="AR190" t="s">
        <v>82</v>
      </c>
      <c r="AS190" t="s">
        <v>82</v>
      </c>
      <c r="AT190" t="s">
        <v>69</v>
      </c>
      <c r="AU190" t="s">
        <v>69</v>
      </c>
      <c r="AV190" s="1">
        <v>42643</v>
      </c>
      <c r="AW190" t="s">
        <v>69</v>
      </c>
      <c r="AX190" t="s">
        <v>69</v>
      </c>
      <c r="AY190" t="s">
        <v>69</v>
      </c>
      <c r="AZ190" t="s">
        <v>69</v>
      </c>
      <c r="BA190" t="s">
        <v>69</v>
      </c>
      <c r="BB190" t="s">
        <v>69</v>
      </c>
      <c r="BC190" t="s">
        <v>69</v>
      </c>
      <c r="BD190" t="s">
        <v>69</v>
      </c>
      <c r="BE190" t="s">
        <v>69</v>
      </c>
      <c r="BF190">
        <v>0</v>
      </c>
      <c r="BG190" t="s">
        <v>69</v>
      </c>
      <c r="BH190">
        <v>100</v>
      </c>
      <c r="BI190" t="s">
        <v>82</v>
      </c>
      <c r="BJ190" t="s">
        <v>69</v>
      </c>
      <c r="BK190">
        <v>25</v>
      </c>
      <c r="BL190">
        <v>25</v>
      </c>
      <c r="BM190">
        <v>8000</v>
      </c>
      <c r="BN190" t="s">
        <v>69</v>
      </c>
      <c r="BO190" t="s">
        <v>69</v>
      </c>
      <c r="BP190" s="14">
        <v>200888</v>
      </c>
    </row>
    <row r="191" spans="1:68" x14ac:dyDescent="0.25">
      <c r="A191">
        <v>244</v>
      </c>
      <c r="B191" t="s">
        <v>779</v>
      </c>
      <c r="C191">
        <v>190</v>
      </c>
      <c r="D191" t="s">
        <v>69</v>
      </c>
      <c r="E191">
        <v>2</v>
      </c>
      <c r="F191">
        <v>2005</v>
      </c>
      <c r="G191" t="s">
        <v>69</v>
      </c>
      <c r="H191" t="s">
        <v>779</v>
      </c>
      <c r="I191" t="s">
        <v>69</v>
      </c>
      <c r="J191">
        <v>1903</v>
      </c>
      <c r="K191" t="s">
        <v>164</v>
      </c>
      <c r="L191" t="s">
        <v>382</v>
      </c>
      <c r="M191" t="s">
        <v>97</v>
      </c>
      <c r="N191" t="s">
        <v>98</v>
      </c>
      <c r="O191" t="s">
        <v>99</v>
      </c>
      <c r="P191" t="s">
        <v>75</v>
      </c>
      <c r="Q191" t="s">
        <v>126</v>
      </c>
      <c r="R191" t="s">
        <v>167</v>
      </c>
      <c r="S191" t="s">
        <v>78</v>
      </c>
      <c r="T191" t="s">
        <v>780</v>
      </c>
      <c r="U191">
        <v>1</v>
      </c>
      <c r="V191" t="s">
        <v>69</v>
      </c>
      <c r="W191" s="1">
        <v>38353</v>
      </c>
      <c r="X191" t="s">
        <v>69</v>
      </c>
      <c r="Y191" t="s">
        <v>69</v>
      </c>
      <c r="Z191" t="s">
        <v>185</v>
      </c>
      <c r="AA191" t="s">
        <v>779</v>
      </c>
      <c r="AB191" t="s">
        <v>104</v>
      </c>
      <c r="AC191">
        <v>220</v>
      </c>
      <c r="AD191">
        <v>38</v>
      </c>
      <c r="AE191">
        <v>57</v>
      </c>
      <c r="AF191" t="s">
        <v>69</v>
      </c>
      <c r="AG191" t="s">
        <v>69</v>
      </c>
      <c r="AH191" t="s">
        <v>82</v>
      </c>
      <c r="AI191" t="s">
        <v>82</v>
      </c>
      <c r="AJ191" t="s">
        <v>82</v>
      </c>
      <c r="AK191" t="s">
        <v>781</v>
      </c>
      <c r="AL191" t="s">
        <v>82</v>
      </c>
      <c r="AM191">
        <v>800</v>
      </c>
      <c r="AN191" t="s">
        <v>84</v>
      </c>
      <c r="AO191" t="s">
        <v>129</v>
      </c>
      <c r="AP191" t="s">
        <v>130</v>
      </c>
      <c r="AQ191" t="s">
        <v>82</v>
      </c>
      <c r="AR191" t="s">
        <v>82</v>
      </c>
      <c r="AS191" t="s">
        <v>82</v>
      </c>
      <c r="AT191" t="s">
        <v>69</v>
      </c>
      <c r="AU191" t="s">
        <v>69</v>
      </c>
      <c r="AV191" s="1">
        <v>42643</v>
      </c>
      <c r="AW191" t="s">
        <v>69</v>
      </c>
      <c r="AX191" t="s">
        <v>69</v>
      </c>
      <c r="AY191" t="s">
        <v>69</v>
      </c>
      <c r="AZ191" t="s">
        <v>69</v>
      </c>
      <c r="BA191" t="s">
        <v>69</v>
      </c>
      <c r="BB191" t="s">
        <v>69</v>
      </c>
      <c r="BC191" t="s">
        <v>69</v>
      </c>
      <c r="BD191" t="s">
        <v>69</v>
      </c>
      <c r="BE191" t="s">
        <v>69</v>
      </c>
      <c r="BF191">
        <v>13</v>
      </c>
      <c r="BG191" t="s">
        <v>69</v>
      </c>
      <c r="BH191">
        <v>100</v>
      </c>
      <c r="BI191" t="s">
        <v>82</v>
      </c>
      <c r="BJ191" t="s">
        <v>69</v>
      </c>
      <c r="BK191">
        <v>100</v>
      </c>
      <c r="BL191">
        <v>25</v>
      </c>
      <c r="BM191">
        <v>8000</v>
      </c>
      <c r="BN191" t="s">
        <v>69</v>
      </c>
      <c r="BO191">
        <v>2363</v>
      </c>
      <c r="BP191" s="14">
        <v>200870</v>
      </c>
    </row>
    <row r="192" spans="1:68" x14ac:dyDescent="0.25">
      <c r="A192">
        <v>245</v>
      </c>
      <c r="B192" t="s">
        <v>307</v>
      </c>
      <c r="C192">
        <v>191</v>
      </c>
      <c r="D192" t="s">
        <v>69</v>
      </c>
      <c r="E192">
        <v>2</v>
      </c>
      <c r="F192">
        <v>2005</v>
      </c>
      <c r="G192" t="s">
        <v>69</v>
      </c>
      <c r="H192" t="s">
        <v>308</v>
      </c>
      <c r="I192">
        <v>7426</v>
      </c>
      <c r="J192">
        <v>7426</v>
      </c>
      <c r="K192" t="s">
        <v>309</v>
      </c>
      <c r="L192" t="s">
        <v>443</v>
      </c>
      <c r="M192" t="s">
        <v>72</v>
      </c>
      <c r="N192" t="s">
        <v>73</v>
      </c>
      <c r="O192" t="s">
        <v>74</v>
      </c>
      <c r="P192" t="s">
        <v>75</v>
      </c>
      <c r="Q192" t="s">
        <v>76</v>
      </c>
      <c r="R192" t="s">
        <v>77</v>
      </c>
      <c r="S192" t="s">
        <v>78</v>
      </c>
      <c r="T192" t="s">
        <v>782</v>
      </c>
      <c r="U192">
        <v>1</v>
      </c>
      <c r="V192" t="s">
        <v>69</v>
      </c>
      <c r="W192" s="1">
        <v>38718</v>
      </c>
      <c r="X192" t="s">
        <v>69</v>
      </c>
      <c r="Y192" t="s">
        <v>69</v>
      </c>
      <c r="Z192" t="s">
        <v>80</v>
      </c>
      <c r="AA192" t="s">
        <v>307</v>
      </c>
      <c r="AB192" t="s">
        <v>81</v>
      </c>
      <c r="AC192">
        <v>450</v>
      </c>
      <c r="AD192">
        <v>80</v>
      </c>
      <c r="AE192">
        <v>42</v>
      </c>
      <c r="AF192" t="s">
        <v>69</v>
      </c>
      <c r="AG192" t="s">
        <v>69</v>
      </c>
      <c r="AH192" t="s">
        <v>82</v>
      </c>
      <c r="AI192" t="s">
        <v>82</v>
      </c>
      <c r="AJ192" t="s">
        <v>82</v>
      </c>
      <c r="AK192" t="s">
        <v>657</v>
      </c>
      <c r="AL192" t="s">
        <v>82</v>
      </c>
      <c r="AM192">
        <v>2000</v>
      </c>
      <c r="AN192" t="s">
        <v>84</v>
      </c>
      <c r="AO192" t="s">
        <v>370</v>
      </c>
      <c r="AP192" t="s">
        <v>85</v>
      </c>
      <c r="AQ192" t="s">
        <v>82</v>
      </c>
      <c r="AR192" t="s">
        <v>82</v>
      </c>
      <c r="AS192" t="s">
        <v>82</v>
      </c>
      <c r="AT192" t="s">
        <v>69</v>
      </c>
      <c r="AU192" t="s">
        <v>69</v>
      </c>
      <c r="AV192" s="1">
        <v>42643</v>
      </c>
      <c r="AW192" t="s">
        <v>69</v>
      </c>
      <c r="AX192" t="s">
        <v>69</v>
      </c>
      <c r="AY192" t="s">
        <v>69</v>
      </c>
      <c r="AZ192" t="s">
        <v>69</v>
      </c>
      <c r="BA192" t="s">
        <v>69</v>
      </c>
      <c r="BB192" t="s">
        <v>69</v>
      </c>
      <c r="BC192" t="s">
        <v>69</v>
      </c>
      <c r="BD192" t="s">
        <v>69</v>
      </c>
      <c r="BE192" t="s">
        <v>69</v>
      </c>
      <c r="BF192">
        <v>9</v>
      </c>
      <c r="BG192" t="s">
        <v>69</v>
      </c>
      <c r="BH192">
        <v>100</v>
      </c>
      <c r="BI192" t="s">
        <v>82</v>
      </c>
      <c r="BJ192" t="s">
        <v>69</v>
      </c>
      <c r="BK192">
        <v>75</v>
      </c>
      <c r="BL192">
        <v>25</v>
      </c>
      <c r="BM192">
        <v>8000</v>
      </c>
      <c r="BN192" t="s">
        <v>69</v>
      </c>
      <c r="BO192">
        <v>2031</v>
      </c>
      <c r="BP192" s="14">
        <v>200839</v>
      </c>
    </row>
    <row r="193" spans="1:68" x14ac:dyDescent="0.25">
      <c r="A193">
        <v>246</v>
      </c>
      <c r="B193" t="s">
        <v>783</v>
      </c>
      <c r="C193">
        <v>192</v>
      </c>
      <c r="D193" t="s">
        <v>69</v>
      </c>
      <c r="E193">
        <v>2</v>
      </c>
      <c r="F193">
        <v>2005</v>
      </c>
      <c r="G193" t="s">
        <v>69</v>
      </c>
      <c r="H193" t="s">
        <v>783</v>
      </c>
      <c r="I193">
        <v>6142</v>
      </c>
      <c r="J193">
        <v>6142</v>
      </c>
      <c r="K193" t="s">
        <v>428</v>
      </c>
      <c r="L193" t="s">
        <v>443</v>
      </c>
      <c r="M193" t="s">
        <v>72</v>
      </c>
      <c r="N193" t="s">
        <v>73</v>
      </c>
      <c r="O193" t="s">
        <v>74</v>
      </c>
      <c r="P193" t="s">
        <v>75</v>
      </c>
      <c r="Q193" t="s">
        <v>76</v>
      </c>
      <c r="R193" t="s">
        <v>77</v>
      </c>
      <c r="S193" t="s">
        <v>78</v>
      </c>
      <c r="T193" t="s">
        <v>784</v>
      </c>
      <c r="U193">
        <v>1</v>
      </c>
      <c r="V193" t="s">
        <v>69</v>
      </c>
      <c r="W193" s="1">
        <v>38718</v>
      </c>
      <c r="X193" t="s">
        <v>69</v>
      </c>
      <c r="Y193" t="s">
        <v>69</v>
      </c>
      <c r="Z193" t="s">
        <v>80</v>
      </c>
      <c r="AA193" t="s">
        <v>783</v>
      </c>
      <c r="AB193" t="s">
        <v>81</v>
      </c>
      <c r="AC193">
        <v>490</v>
      </c>
      <c r="AD193">
        <v>68</v>
      </c>
      <c r="AE193">
        <v>51</v>
      </c>
      <c r="AF193" t="s">
        <v>69</v>
      </c>
      <c r="AG193" t="s">
        <v>69</v>
      </c>
      <c r="AH193" t="s">
        <v>82</v>
      </c>
      <c r="AI193" t="s">
        <v>82</v>
      </c>
      <c r="AJ193" t="s">
        <v>82</v>
      </c>
      <c r="AK193" t="s">
        <v>600</v>
      </c>
      <c r="AL193" t="s">
        <v>82</v>
      </c>
      <c r="AM193">
        <v>2000</v>
      </c>
      <c r="AN193" t="s">
        <v>84</v>
      </c>
      <c r="AO193" t="s">
        <v>370</v>
      </c>
      <c r="AP193" t="s">
        <v>85</v>
      </c>
      <c r="AQ193" t="s">
        <v>82</v>
      </c>
      <c r="AR193" t="s">
        <v>82</v>
      </c>
      <c r="AS193" t="s">
        <v>82</v>
      </c>
      <c r="AT193" t="s">
        <v>69</v>
      </c>
      <c r="AU193" t="s">
        <v>69</v>
      </c>
      <c r="AV193" s="1">
        <v>42643</v>
      </c>
      <c r="AW193" t="s">
        <v>69</v>
      </c>
      <c r="AX193" t="s">
        <v>69</v>
      </c>
      <c r="AY193" t="s">
        <v>69</v>
      </c>
      <c r="AZ193" t="s">
        <v>69</v>
      </c>
      <c r="BA193" t="s">
        <v>69</v>
      </c>
      <c r="BB193" t="s">
        <v>69</v>
      </c>
      <c r="BC193" t="s">
        <v>69</v>
      </c>
      <c r="BD193" t="s">
        <v>69</v>
      </c>
      <c r="BE193" t="s">
        <v>69</v>
      </c>
      <c r="BF193">
        <v>16</v>
      </c>
      <c r="BG193" t="s">
        <v>69</v>
      </c>
      <c r="BH193">
        <v>100</v>
      </c>
      <c r="BI193" t="s">
        <v>82</v>
      </c>
      <c r="BJ193" t="s">
        <v>69</v>
      </c>
      <c r="BK193">
        <v>75</v>
      </c>
      <c r="BL193">
        <v>25</v>
      </c>
      <c r="BM193">
        <v>8000</v>
      </c>
      <c r="BN193" t="s">
        <v>69</v>
      </c>
      <c r="BO193">
        <v>1968</v>
      </c>
      <c r="BP193" s="14">
        <v>200879</v>
      </c>
    </row>
    <row r="194" spans="1:68" x14ac:dyDescent="0.25">
      <c r="A194">
        <v>247</v>
      </c>
      <c r="B194" t="s">
        <v>783</v>
      </c>
      <c r="C194">
        <v>193</v>
      </c>
      <c r="D194" t="s">
        <v>69</v>
      </c>
      <c r="E194">
        <v>2</v>
      </c>
      <c r="F194">
        <v>2005</v>
      </c>
      <c r="G194">
        <v>3.5</v>
      </c>
      <c r="H194" t="s">
        <v>783</v>
      </c>
      <c r="I194">
        <v>6142</v>
      </c>
      <c r="J194">
        <v>6142</v>
      </c>
      <c r="K194" t="s">
        <v>428</v>
      </c>
      <c r="L194" t="s">
        <v>443</v>
      </c>
      <c r="M194" t="s">
        <v>112</v>
      </c>
      <c r="N194" t="s">
        <v>98</v>
      </c>
      <c r="O194" t="s">
        <v>431</v>
      </c>
      <c r="P194" t="s">
        <v>100</v>
      </c>
      <c r="Q194" t="s">
        <v>76</v>
      </c>
      <c r="R194" t="s">
        <v>77</v>
      </c>
      <c r="S194" t="s">
        <v>78</v>
      </c>
      <c r="T194" t="s">
        <v>785</v>
      </c>
      <c r="U194">
        <v>1</v>
      </c>
      <c r="V194" t="s">
        <v>69</v>
      </c>
      <c r="W194" s="1">
        <v>39083</v>
      </c>
      <c r="X194" t="s">
        <v>69</v>
      </c>
      <c r="Y194" t="s">
        <v>69</v>
      </c>
      <c r="Z194" t="s">
        <v>80</v>
      </c>
      <c r="AA194" t="s">
        <v>783</v>
      </c>
      <c r="AB194" t="s">
        <v>81</v>
      </c>
      <c r="AC194">
        <v>90</v>
      </c>
      <c r="AD194">
        <v>120</v>
      </c>
      <c r="AE194">
        <v>54</v>
      </c>
      <c r="AF194" t="s">
        <v>69</v>
      </c>
      <c r="AG194" t="s">
        <v>69</v>
      </c>
      <c r="AH194" t="s">
        <v>82</v>
      </c>
      <c r="AI194" t="s">
        <v>82</v>
      </c>
      <c r="AJ194" t="s">
        <v>82</v>
      </c>
      <c r="AK194" t="s">
        <v>585</v>
      </c>
      <c r="AL194" t="s">
        <v>82</v>
      </c>
      <c r="AM194">
        <v>500</v>
      </c>
      <c r="AN194" t="s">
        <v>84</v>
      </c>
      <c r="AO194" t="s">
        <v>370</v>
      </c>
      <c r="AP194" t="s">
        <v>85</v>
      </c>
      <c r="AQ194" t="s">
        <v>82</v>
      </c>
      <c r="AR194" t="s">
        <v>82</v>
      </c>
      <c r="AS194" t="s">
        <v>82</v>
      </c>
      <c r="AT194" t="s">
        <v>69</v>
      </c>
      <c r="AU194" t="s">
        <v>69</v>
      </c>
      <c r="AV194" s="1">
        <v>42643</v>
      </c>
      <c r="AW194" t="s">
        <v>69</v>
      </c>
      <c r="AX194" t="s">
        <v>69</v>
      </c>
      <c r="AY194" t="s">
        <v>69</v>
      </c>
      <c r="AZ194" t="s">
        <v>69</v>
      </c>
      <c r="BA194" t="s">
        <v>69</v>
      </c>
      <c r="BB194" t="s">
        <v>69</v>
      </c>
      <c r="BC194" t="s">
        <v>69</v>
      </c>
      <c r="BD194" t="s">
        <v>69</v>
      </c>
      <c r="BE194" t="s">
        <v>69</v>
      </c>
      <c r="BF194">
        <v>13</v>
      </c>
      <c r="BG194" t="s">
        <v>69</v>
      </c>
      <c r="BH194">
        <v>100</v>
      </c>
      <c r="BI194" t="s">
        <v>82</v>
      </c>
      <c r="BJ194" t="s">
        <v>69</v>
      </c>
      <c r="BK194">
        <v>150</v>
      </c>
      <c r="BL194">
        <v>25</v>
      </c>
      <c r="BM194">
        <v>8000</v>
      </c>
      <c r="BN194" t="s">
        <v>69</v>
      </c>
      <c r="BO194">
        <v>526</v>
      </c>
      <c r="BP194" s="14">
        <v>200880</v>
      </c>
    </row>
    <row r="195" spans="1:68" x14ac:dyDescent="0.25">
      <c r="A195">
        <v>248</v>
      </c>
      <c r="B195" t="s">
        <v>786</v>
      </c>
      <c r="C195">
        <v>194</v>
      </c>
      <c r="D195" t="s">
        <v>787</v>
      </c>
      <c r="E195">
        <v>1</v>
      </c>
      <c r="F195">
        <v>2005</v>
      </c>
      <c r="G195" t="s">
        <v>69</v>
      </c>
      <c r="H195" t="s">
        <v>788</v>
      </c>
      <c r="I195" t="s">
        <v>69</v>
      </c>
      <c r="J195">
        <v>1787</v>
      </c>
      <c r="K195" t="s">
        <v>553</v>
      </c>
      <c r="L195" t="s">
        <v>71</v>
      </c>
      <c r="M195" t="s">
        <v>112</v>
      </c>
      <c r="N195" t="s">
        <v>98</v>
      </c>
      <c r="O195" t="s">
        <v>348</v>
      </c>
      <c r="P195" t="s">
        <v>75</v>
      </c>
      <c r="Q195" t="s">
        <v>182</v>
      </c>
      <c r="R195" t="s">
        <v>395</v>
      </c>
      <c r="S195" t="s">
        <v>78</v>
      </c>
      <c r="T195" t="s">
        <v>789</v>
      </c>
      <c r="U195">
        <v>1</v>
      </c>
      <c r="V195" t="s">
        <v>69</v>
      </c>
      <c r="W195" s="1">
        <v>38353</v>
      </c>
      <c r="X195" t="s">
        <v>69</v>
      </c>
      <c r="Y195" t="s">
        <v>69</v>
      </c>
      <c r="Z195" t="s">
        <v>80</v>
      </c>
      <c r="AA195" t="s">
        <v>786</v>
      </c>
      <c r="AB195" t="s">
        <v>104</v>
      </c>
      <c r="AC195">
        <v>103</v>
      </c>
      <c r="AD195">
        <v>28</v>
      </c>
      <c r="AE195" t="s">
        <v>69</v>
      </c>
      <c r="AF195" t="s">
        <v>69</v>
      </c>
      <c r="AG195" t="s">
        <v>69</v>
      </c>
      <c r="AH195" t="s">
        <v>82</v>
      </c>
      <c r="AI195" t="s">
        <v>82</v>
      </c>
      <c r="AJ195" t="s">
        <v>82</v>
      </c>
      <c r="AK195" t="s">
        <v>69</v>
      </c>
      <c r="AL195" t="s">
        <v>82</v>
      </c>
      <c r="AM195">
        <v>700</v>
      </c>
      <c r="AN195" t="s">
        <v>84</v>
      </c>
      <c r="AO195" t="s">
        <v>69</v>
      </c>
      <c r="AP195" t="s">
        <v>119</v>
      </c>
      <c r="AQ195" t="s">
        <v>82</v>
      </c>
      <c r="AR195" t="s">
        <v>82</v>
      </c>
      <c r="AS195" t="s">
        <v>82</v>
      </c>
      <c r="AT195" t="s">
        <v>69</v>
      </c>
      <c r="AU195" t="s">
        <v>69</v>
      </c>
      <c r="AV195" s="1">
        <v>42643</v>
      </c>
      <c r="AW195" t="s">
        <v>69</v>
      </c>
      <c r="AX195" t="s">
        <v>69</v>
      </c>
      <c r="AY195" t="s">
        <v>69</v>
      </c>
      <c r="AZ195" t="s">
        <v>69</v>
      </c>
      <c r="BA195" t="s">
        <v>69</v>
      </c>
      <c r="BB195" t="s">
        <v>69</v>
      </c>
      <c r="BC195" t="s">
        <v>69</v>
      </c>
      <c r="BD195" t="s">
        <v>69</v>
      </c>
      <c r="BE195" t="s">
        <v>69</v>
      </c>
      <c r="BF195">
        <v>0</v>
      </c>
      <c r="BG195" t="s">
        <v>69</v>
      </c>
      <c r="BH195">
        <v>100</v>
      </c>
      <c r="BI195" t="s">
        <v>82</v>
      </c>
      <c r="BJ195" t="s">
        <v>69</v>
      </c>
      <c r="BK195">
        <v>200</v>
      </c>
      <c r="BL195">
        <v>100</v>
      </c>
      <c r="BM195">
        <v>8000</v>
      </c>
      <c r="BN195" t="s">
        <v>69</v>
      </c>
      <c r="BO195" t="s">
        <v>69</v>
      </c>
      <c r="BP195" s="14" t="s">
        <v>69</v>
      </c>
    </row>
    <row r="196" spans="1:68" x14ac:dyDescent="0.25">
      <c r="A196">
        <v>249</v>
      </c>
      <c r="B196" t="s">
        <v>441</v>
      </c>
      <c r="C196">
        <v>195</v>
      </c>
      <c r="D196" t="s">
        <v>69</v>
      </c>
      <c r="E196">
        <v>6</v>
      </c>
      <c r="F196">
        <v>2005</v>
      </c>
      <c r="G196">
        <v>250</v>
      </c>
      <c r="H196" t="s">
        <v>441</v>
      </c>
      <c r="I196">
        <v>7546</v>
      </c>
      <c r="J196">
        <v>1823</v>
      </c>
      <c r="K196" t="s">
        <v>206</v>
      </c>
      <c r="L196" t="s">
        <v>443</v>
      </c>
      <c r="M196" t="s">
        <v>149</v>
      </c>
      <c r="N196" t="s">
        <v>150</v>
      </c>
      <c r="O196" t="s">
        <v>74</v>
      </c>
      <c r="P196" t="s">
        <v>75</v>
      </c>
      <c r="Q196" t="s">
        <v>182</v>
      </c>
      <c r="R196" t="s">
        <v>207</v>
      </c>
      <c r="S196" t="s">
        <v>78</v>
      </c>
      <c r="T196" t="s">
        <v>790</v>
      </c>
      <c r="U196">
        <v>1</v>
      </c>
      <c r="V196" t="s">
        <v>69</v>
      </c>
      <c r="W196" s="1">
        <v>38718</v>
      </c>
      <c r="X196" t="s">
        <v>69</v>
      </c>
      <c r="Y196" t="s">
        <v>69</v>
      </c>
      <c r="Z196" t="s">
        <v>80</v>
      </c>
      <c r="AA196" t="s">
        <v>441</v>
      </c>
      <c r="AB196" t="s">
        <v>81</v>
      </c>
      <c r="AC196">
        <v>356</v>
      </c>
      <c r="AD196">
        <v>137</v>
      </c>
      <c r="AE196">
        <v>60</v>
      </c>
      <c r="AF196" t="s">
        <v>69</v>
      </c>
      <c r="AG196" t="s">
        <v>69</v>
      </c>
      <c r="AH196" t="s">
        <v>82</v>
      </c>
      <c r="AI196" t="s">
        <v>82</v>
      </c>
      <c r="AJ196" t="s">
        <v>82</v>
      </c>
      <c r="AK196" t="s">
        <v>447</v>
      </c>
      <c r="AL196" t="s">
        <v>82</v>
      </c>
      <c r="AM196">
        <v>2000</v>
      </c>
      <c r="AN196" t="s">
        <v>84</v>
      </c>
      <c r="AO196" t="s">
        <v>136</v>
      </c>
      <c r="AP196" t="s">
        <v>119</v>
      </c>
      <c r="AQ196" t="s">
        <v>82</v>
      </c>
      <c r="AR196" t="s">
        <v>82</v>
      </c>
      <c r="AS196" t="s">
        <v>82</v>
      </c>
      <c r="AT196" t="s">
        <v>69</v>
      </c>
      <c r="AU196" t="s">
        <v>69</v>
      </c>
      <c r="AV196" s="1">
        <v>42643</v>
      </c>
      <c r="AW196" t="s">
        <v>69</v>
      </c>
      <c r="AX196" t="s">
        <v>69</v>
      </c>
      <c r="AY196" t="s">
        <v>69</v>
      </c>
      <c r="AZ196" t="s">
        <v>69</v>
      </c>
      <c r="BA196" t="s">
        <v>69</v>
      </c>
      <c r="BB196" t="s">
        <v>69</v>
      </c>
      <c r="BC196" t="s">
        <v>69</v>
      </c>
      <c r="BD196" t="s">
        <v>69</v>
      </c>
      <c r="BE196" t="s">
        <v>69</v>
      </c>
      <c r="BF196">
        <v>14</v>
      </c>
      <c r="BG196" t="s">
        <v>69</v>
      </c>
      <c r="BH196">
        <v>100</v>
      </c>
      <c r="BI196" t="s">
        <v>82</v>
      </c>
      <c r="BJ196" t="s">
        <v>69</v>
      </c>
      <c r="BK196">
        <v>75</v>
      </c>
      <c r="BL196">
        <v>25</v>
      </c>
      <c r="BM196">
        <v>8000</v>
      </c>
      <c r="BN196" t="s">
        <v>69</v>
      </c>
      <c r="BO196">
        <v>830</v>
      </c>
      <c r="BP196" s="14">
        <v>200875</v>
      </c>
    </row>
    <row r="197" spans="1:68" x14ac:dyDescent="0.25">
      <c r="A197">
        <v>250</v>
      </c>
      <c r="B197" t="s">
        <v>791</v>
      </c>
      <c r="C197">
        <v>196</v>
      </c>
      <c r="D197" t="s">
        <v>69</v>
      </c>
      <c r="E197">
        <v>4</v>
      </c>
      <c r="F197">
        <v>2005</v>
      </c>
      <c r="G197" t="s">
        <v>69</v>
      </c>
      <c r="H197" t="s">
        <v>792</v>
      </c>
      <c r="I197">
        <v>3260</v>
      </c>
      <c r="J197">
        <v>1910</v>
      </c>
      <c r="K197" t="s">
        <v>141</v>
      </c>
      <c r="L197" t="s">
        <v>341</v>
      </c>
      <c r="M197" t="s">
        <v>266</v>
      </c>
      <c r="N197" t="s">
        <v>73</v>
      </c>
      <c r="O197" t="s">
        <v>190</v>
      </c>
      <c r="P197" t="s">
        <v>75</v>
      </c>
      <c r="Q197" t="s">
        <v>143</v>
      </c>
      <c r="R197" t="s">
        <v>144</v>
      </c>
      <c r="S197" t="s">
        <v>78</v>
      </c>
      <c r="T197" t="s">
        <v>793</v>
      </c>
      <c r="U197">
        <v>1</v>
      </c>
      <c r="V197" t="s">
        <v>69</v>
      </c>
      <c r="W197" s="1">
        <v>39083</v>
      </c>
      <c r="X197" t="s">
        <v>69</v>
      </c>
      <c r="Y197" t="s">
        <v>69</v>
      </c>
      <c r="Z197" t="s">
        <v>80</v>
      </c>
      <c r="AA197" t="s">
        <v>791</v>
      </c>
      <c r="AB197" t="s">
        <v>81</v>
      </c>
      <c r="AC197">
        <v>323</v>
      </c>
      <c r="AD197">
        <v>46</v>
      </c>
      <c r="AE197">
        <v>52.9</v>
      </c>
      <c r="AF197">
        <v>206</v>
      </c>
      <c r="AG197" t="s">
        <v>69</v>
      </c>
      <c r="AH197" t="s">
        <v>82</v>
      </c>
      <c r="AI197" t="s">
        <v>90</v>
      </c>
      <c r="AJ197" t="s">
        <v>82</v>
      </c>
      <c r="AK197" t="s">
        <v>326</v>
      </c>
      <c r="AL197" t="s">
        <v>82</v>
      </c>
      <c r="AM197">
        <v>1200</v>
      </c>
      <c r="AN197" t="s">
        <v>84</v>
      </c>
      <c r="AO197" t="s">
        <v>129</v>
      </c>
      <c r="AP197" t="s">
        <v>147</v>
      </c>
      <c r="AQ197" t="s">
        <v>82</v>
      </c>
      <c r="AR197" t="s">
        <v>82</v>
      </c>
      <c r="AS197" t="s">
        <v>82</v>
      </c>
      <c r="AT197" t="s">
        <v>69</v>
      </c>
      <c r="AU197" t="s">
        <v>69</v>
      </c>
      <c r="AV197" s="1">
        <v>42643</v>
      </c>
      <c r="AW197" t="s">
        <v>69</v>
      </c>
      <c r="AX197" t="s">
        <v>69</v>
      </c>
      <c r="AY197" t="s">
        <v>69</v>
      </c>
      <c r="AZ197" t="s">
        <v>69</v>
      </c>
      <c r="BA197" t="s">
        <v>69</v>
      </c>
      <c r="BB197" t="s">
        <v>69</v>
      </c>
      <c r="BC197" t="s">
        <v>69</v>
      </c>
      <c r="BD197" t="s">
        <v>69</v>
      </c>
      <c r="BE197" t="s">
        <v>69</v>
      </c>
      <c r="BF197">
        <v>16</v>
      </c>
      <c r="BG197" t="s">
        <v>69</v>
      </c>
      <c r="BH197">
        <v>100</v>
      </c>
      <c r="BI197" t="s">
        <v>82</v>
      </c>
      <c r="BJ197" t="s">
        <v>69</v>
      </c>
      <c r="BK197">
        <v>100</v>
      </c>
      <c r="BL197">
        <v>100</v>
      </c>
      <c r="BM197">
        <v>8000</v>
      </c>
      <c r="BN197" t="s">
        <v>69</v>
      </c>
      <c r="BO197">
        <v>1315</v>
      </c>
      <c r="BP197" s="14">
        <v>200872</v>
      </c>
    </row>
    <row r="198" spans="1:68" x14ac:dyDescent="0.25">
      <c r="A198">
        <v>251</v>
      </c>
      <c r="B198" t="s">
        <v>68</v>
      </c>
      <c r="C198">
        <v>197</v>
      </c>
      <c r="D198" t="s">
        <v>69</v>
      </c>
      <c r="E198">
        <v>3</v>
      </c>
      <c r="F198">
        <v>2005</v>
      </c>
      <c r="G198" t="s">
        <v>69</v>
      </c>
      <c r="H198" t="s">
        <v>68</v>
      </c>
      <c r="I198" t="s">
        <v>69</v>
      </c>
      <c r="J198">
        <v>7661</v>
      </c>
      <c r="K198" t="s">
        <v>70</v>
      </c>
      <c r="L198" t="s">
        <v>443</v>
      </c>
      <c r="M198" t="s">
        <v>72</v>
      </c>
      <c r="N198" t="s">
        <v>73</v>
      </c>
      <c r="O198" t="s">
        <v>74</v>
      </c>
      <c r="P198" t="s">
        <v>75</v>
      </c>
      <c r="Q198" t="s">
        <v>76</v>
      </c>
      <c r="R198" t="s">
        <v>77</v>
      </c>
      <c r="S198" t="s">
        <v>78</v>
      </c>
      <c r="T198" t="s">
        <v>794</v>
      </c>
      <c r="U198">
        <v>1</v>
      </c>
      <c r="V198" t="s">
        <v>69</v>
      </c>
      <c r="W198" s="1">
        <v>38718</v>
      </c>
      <c r="X198" t="s">
        <v>69</v>
      </c>
      <c r="Y198" t="s">
        <v>69</v>
      </c>
      <c r="Z198" t="s">
        <v>80</v>
      </c>
      <c r="AA198" t="s">
        <v>68</v>
      </c>
      <c r="AB198" t="s">
        <v>81</v>
      </c>
      <c r="AC198">
        <v>550</v>
      </c>
      <c r="AD198">
        <v>78</v>
      </c>
      <c r="AE198">
        <v>50</v>
      </c>
      <c r="AF198" t="s">
        <v>69</v>
      </c>
      <c r="AG198" t="s">
        <v>69</v>
      </c>
      <c r="AH198" t="s">
        <v>82</v>
      </c>
      <c r="AI198" t="s">
        <v>82</v>
      </c>
      <c r="AJ198" t="s">
        <v>82</v>
      </c>
      <c r="AK198" t="s">
        <v>795</v>
      </c>
      <c r="AL198" t="s">
        <v>82</v>
      </c>
      <c r="AM198">
        <v>2000</v>
      </c>
      <c r="AN198" t="s">
        <v>84</v>
      </c>
      <c r="AO198" t="s">
        <v>370</v>
      </c>
      <c r="AP198" t="s">
        <v>85</v>
      </c>
      <c r="AQ198" t="s">
        <v>82</v>
      </c>
      <c r="AR198" t="s">
        <v>82</v>
      </c>
      <c r="AS198" t="s">
        <v>82</v>
      </c>
      <c r="AT198" t="s">
        <v>69</v>
      </c>
      <c r="AU198" t="s">
        <v>69</v>
      </c>
      <c r="AV198" s="1">
        <v>42643</v>
      </c>
      <c r="AW198" t="s">
        <v>69</v>
      </c>
      <c r="AX198" t="s">
        <v>69</v>
      </c>
      <c r="AY198" t="s">
        <v>69</v>
      </c>
      <c r="AZ198" t="s">
        <v>69</v>
      </c>
      <c r="BA198" t="s">
        <v>69</v>
      </c>
      <c r="BB198" t="s">
        <v>69</v>
      </c>
      <c r="BC198" t="s">
        <v>69</v>
      </c>
      <c r="BD198" t="s">
        <v>69</v>
      </c>
      <c r="BE198" t="s">
        <v>69</v>
      </c>
      <c r="BF198">
        <v>11</v>
      </c>
      <c r="BG198" t="s">
        <v>69</v>
      </c>
      <c r="BH198">
        <v>100</v>
      </c>
      <c r="BI198" t="s">
        <v>82</v>
      </c>
      <c r="BJ198" t="s">
        <v>69</v>
      </c>
      <c r="BK198">
        <v>75</v>
      </c>
      <c r="BL198">
        <v>25</v>
      </c>
      <c r="BM198">
        <v>8000</v>
      </c>
      <c r="BN198" t="s">
        <v>69</v>
      </c>
      <c r="BO198">
        <v>1750</v>
      </c>
      <c r="BP198" s="14">
        <v>200885</v>
      </c>
    </row>
    <row r="199" spans="1:68" x14ac:dyDescent="0.25">
      <c r="A199">
        <v>252</v>
      </c>
      <c r="B199" t="s">
        <v>796</v>
      </c>
      <c r="C199">
        <v>198</v>
      </c>
      <c r="D199" t="s">
        <v>69</v>
      </c>
      <c r="E199">
        <v>1</v>
      </c>
      <c r="F199">
        <v>2005</v>
      </c>
      <c r="G199" t="s">
        <v>69</v>
      </c>
      <c r="H199" t="s">
        <v>797</v>
      </c>
      <c r="I199" t="s">
        <v>69</v>
      </c>
      <c r="J199">
        <v>7661</v>
      </c>
      <c r="K199" t="s">
        <v>70</v>
      </c>
      <c r="L199" t="s">
        <v>718</v>
      </c>
      <c r="M199" t="s">
        <v>87</v>
      </c>
      <c r="N199" t="s">
        <v>73</v>
      </c>
      <c r="O199" t="s">
        <v>88</v>
      </c>
      <c r="P199" t="s">
        <v>75</v>
      </c>
      <c r="Q199" t="s">
        <v>76</v>
      </c>
      <c r="R199" t="s">
        <v>77</v>
      </c>
      <c r="S199" t="s">
        <v>78</v>
      </c>
      <c r="T199" t="s">
        <v>798</v>
      </c>
      <c r="U199">
        <v>1</v>
      </c>
      <c r="V199" t="s">
        <v>69</v>
      </c>
      <c r="W199" s="1">
        <v>38353</v>
      </c>
      <c r="X199" t="s">
        <v>69</v>
      </c>
      <c r="Y199" t="s">
        <v>69</v>
      </c>
      <c r="Z199" t="s">
        <v>185</v>
      </c>
      <c r="AA199" t="s">
        <v>796</v>
      </c>
      <c r="AB199" t="s">
        <v>81</v>
      </c>
      <c r="AC199">
        <v>95</v>
      </c>
      <c r="AD199">
        <v>120</v>
      </c>
      <c r="AE199">
        <v>52</v>
      </c>
      <c r="AF199" t="s">
        <v>69</v>
      </c>
      <c r="AG199" t="s">
        <v>69</v>
      </c>
      <c r="AH199" t="s">
        <v>82</v>
      </c>
      <c r="AI199" t="s">
        <v>82</v>
      </c>
      <c r="AJ199" t="s">
        <v>82</v>
      </c>
      <c r="AK199" t="s">
        <v>748</v>
      </c>
      <c r="AL199" t="s">
        <v>82</v>
      </c>
      <c r="AM199">
        <v>800</v>
      </c>
      <c r="AN199" t="s">
        <v>84</v>
      </c>
      <c r="AO199" t="s">
        <v>370</v>
      </c>
      <c r="AP199" t="s">
        <v>85</v>
      </c>
      <c r="AQ199" t="s">
        <v>82</v>
      </c>
      <c r="AR199" t="s">
        <v>82</v>
      </c>
      <c r="AS199" t="s">
        <v>82</v>
      </c>
      <c r="AT199" t="s">
        <v>69</v>
      </c>
      <c r="AU199" t="s">
        <v>69</v>
      </c>
      <c r="AV199" s="1">
        <v>42643</v>
      </c>
      <c r="AW199" t="s">
        <v>69</v>
      </c>
      <c r="AX199" t="s">
        <v>69</v>
      </c>
      <c r="AY199" t="s">
        <v>69</v>
      </c>
      <c r="AZ199" s="1">
        <v>42601</v>
      </c>
      <c r="BA199" t="s">
        <v>93</v>
      </c>
      <c r="BB199" t="s">
        <v>69</v>
      </c>
      <c r="BC199" t="s">
        <v>69</v>
      </c>
      <c r="BD199" t="s">
        <v>69</v>
      </c>
      <c r="BE199" t="s">
        <v>69</v>
      </c>
      <c r="BF199">
        <v>13</v>
      </c>
      <c r="BG199" t="s">
        <v>69</v>
      </c>
      <c r="BH199">
        <v>100</v>
      </c>
      <c r="BI199" t="s">
        <v>82</v>
      </c>
      <c r="BJ199" t="s">
        <v>69</v>
      </c>
      <c r="BK199">
        <v>50</v>
      </c>
      <c r="BL199">
        <v>0</v>
      </c>
      <c r="BM199">
        <v>8000</v>
      </c>
      <c r="BN199" t="s">
        <v>69</v>
      </c>
      <c r="BO199">
        <v>2051</v>
      </c>
      <c r="BP199" s="14">
        <v>200858</v>
      </c>
    </row>
    <row r="200" spans="1:68" x14ac:dyDescent="0.25">
      <c r="A200">
        <v>253</v>
      </c>
      <c r="B200" t="s">
        <v>799</v>
      </c>
      <c r="C200">
        <v>199</v>
      </c>
      <c r="D200" t="s">
        <v>69</v>
      </c>
      <c r="E200">
        <v>1</v>
      </c>
      <c r="F200">
        <v>2005</v>
      </c>
      <c r="G200" t="s">
        <v>69</v>
      </c>
      <c r="H200" t="s">
        <v>731</v>
      </c>
      <c r="I200">
        <v>1684</v>
      </c>
      <c r="J200">
        <v>1684</v>
      </c>
      <c r="K200" t="s">
        <v>731</v>
      </c>
      <c r="L200" t="s">
        <v>71</v>
      </c>
      <c r="M200" t="s">
        <v>200</v>
      </c>
      <c r="N200" t="s">
        <v>98</v>
      </c>
      <c r="O200" t="s">
        <v>201</v>
      </c>
      <c r="P200" t="s">
        <v>75</v>
      </c>
      <c r="Q200" t="s">
        <v>114</v>
      </c>
      <c r="R200" t="s">
        <v>668</v>
      </c>
      <c r="S200" t="s">
        <v>78</v>
      </c>
      <c r="T200" t="s">
        <v>800</v>
      </c>
      <c r="U200">
        <v>1</v>
      </c>
      <c r="V200" t="s">
        <v>69</v>
      </c>
      <c r="W200" s="1">
        <v>38718</v>
      </c>
      <c r="X200" t="s">
        <v>69</v>
      </c>
      <c r="Y200" t="s">
        <v>69</v>
      </c>
      <c r="Z200" t="s">
        <v>80</v>
      </c>
      <c r="AA200" t="s">
        <v>799</v>
      </c>
      <c r="AB200" t="s">
        <v>104</v>
      </c>
      <c r="AC200">
        <v>30</v>
      </c>
      <c r="AD200">
        <v>76</v>
      </c>
      <c r="AE200">
        <v>65</v>
      </c>
      <c r="AF200" t="s">
        <v>69</v>
      </c>
      <c r="AG200" t="s">
        <v>69</v>
      </c>
      <c r="AH200" t="s">
        <v>82</v>
      </c>
      <c r="AI200" t="s">
        <v>82</v>
      </c>
      <c r="AJ200" t="s">
        <v>82</v>
      </c>
      <c r="AK200" t="s">
        <v>534</v>
      </c>
      <c r="AL200" t="s">
        <v>82</v>
      </c>
      <c r="AM200">
        <v>600</v>
      </c>
      <c r="AN200" t="s">
        <v>84</v>
      </c>
      <c r="AO200" t="s">
        <v>107</v>
      </c>
      <c r="AP200" t="s">
        <v>193</v>
      </c>
      <c r="AQ200" t="s">
        <v>82</v>
      </c>
      <c r="AR200" t="s">
        <v>82</v>
      </c>
      <c r="AS200" t="s">
        <v>82</v>
      </c>
      <c r="AT200" t="s">
        <v>69</v>
      </c>
      <c r="AU200" t="s">
        <v>69</v>
      </c>
      <c r="AV200" s="1">
        <v>42643</v>
      </c>
      <c r="AW200" t="s">
        <v>69</v>
      </c>
      <c r="AX200" t="s">
        <v>69</v>
      </c>
      <c r="AY200" t="s">
        <v>69</v>
      </c>
      <c r="AZ200" t="s">
        <v>69</v>
      </c>
      <c r="BA200" t="s">
        <v>69</v>
      </c>
      <c r="BB200" t="s">
        <v>69</v>
      </c>
      <c r="BC200" t="s">
        <v>69</v>
      </c>
      <c r="BD200" t="s">
        <v>69</v>
      </c>
      <c r="BE200" t="s">
        <v>69</v>
      </c>
      <c r="BF200">
        <v>9</v>
      </c>
      <c r="BG200" t="s">
        <v>69</v>
      </c>
      <c r="BH200">
        <v>100</v>
      </c>
      <c r="BI200" t="s">
        <v>82</v>
      </c>
      <c r="BJ200" t="s">
        <v>69</v>
      </c>
      <c r="BK200">
        <v>100</v>
      </c>
      <c r="BL200">
        <v>25</v>
      </c>
      <c r="BM200">
        <v>8000</v>
      </c>
      <c r="BN200" t="s">
        <v>69</v>
      </c>
      <c r="BO200">
        <v>1036</v>
      </c>
      <c r="BP200" s="14">
        <v>200906</v>
      </c>
    </row>
    <row r="201" spans="1:68" x14ac:dyDescent="0.25">
      <c r="A201">
        <v>1</v>
      </c>
      <c r="B201" t="s">
        <v>801</v>
      </c>
      <c r="C201">
        <v>200</v>
      </c>
      <c r="D201" t="s">
        <v>69</v>
      </c>
      <c r="E201">
        <v>2</v>
      </c>
      <c r="F201">
        <v>2017</v>
      </c>
      <c r="G201" t="s">
        <v>69</v>
      </c>
      <c r="H201" t="s">
        <v>802</v>
      </c>
      <c r="I201" t="s">
        <v>69</v>
      </c>
      <c r="J201" t="s">
        <v>69</v>
      </c>
      <c r="K201" t="s">
        <v>394</v>
      </c>
      <c r="L201" t="s">
        <v>71</v>
      </c>
      <c r="M201" t="s">
        <v>149</v>
      </c>
      <c r="N201" t="s">
        <v>150</v>
      </c>
      <c r="O201" t="s">
        <v>151</v>
      </c>
      <c r="P201" t="s">
        <v>75</v>
      </c>
      <c r="Q201" t="s">
        <v>182</v>
      </c>
      <c r="R201" t="s">
        <v>395</v>
      </c>
      <c r="S201" t="s">
        <v>803</v>
      </c>
      <c r="T201" t="s">
        <v>804</v>
      </c>
      <c r="U201">
        <v>1</v>
      </c>
      <c r="V201" t="s">
        <v>69</v>
      </c>
      <c r="W201" t="s">
        <v>69</v>
      </c>
      <c r="X201" t="s">
        <v>69</v>
      </c>
      <c r="Y201" t="s">
        <v>69</v>
      </c>
      <c r="Z201" t="s">
        <v>69</v>
      </c>
      <c r="AA201" t="s">
        <v>805</v>
      </c>
      <c r="AB201" t="s">
        <v>81</v>
      </c>
      <c r="AC201">
        <v>158</v>
      </c>
      <c r="AD201">
        <v>115</v>
      </c>
      <c r="AE201" t="s">
        <v>69</v>
      </c>
      <c r="AF201" t="s">
        <v>69</v>
      </c>
      <c r="AG201" t="s">
        <v>69</v>
      </c>
      <c r="AH201" t="s">
        <v>82</v>
      </c>
      <c r="AI201" t="s">
        <v>82</v>
      </c>
      <c r="AJ201" t="s">
        <v>82</v>
      </c>
      <c r="AK201" t="s">
        <v>69</v>
      </c>
      <c r="AL201" t="s">
        <v>82</v>
      </c>
      <c r="AM201">
        <v>800</v>
      </c>
      <c r="AN201" t="s">
        <v>106</v>
      </c>
      <c r="AO201" t="s">
        <v>69</v>
      </c>
      <c r="AP201" t="s">
        <v>119</v>
      </c>
      <c r="AQ201" t="s">
        <v>82</v>
      </c>
      <c r="AR201" t="s">
        <v>82</v>
      </c>
      <c r="AS201" t="s">
        <v>82</v>
      </c>
      <c r="AT201" t="s">
        <v>69</v>
      </c>
      <c r="AU201" t="s">
        <v>69</v>
      </c>
      <c r="AV201" s="1">
        <v>42643</v>
      </c>
      <c r="AW201" t="s">
        <v>69</v>
      </c>
      <c r="AX201" t="s">
        <v>69</v>
      </c>
      <c r="AY201" t="s">
        <v>69</v>
      </c>
      <c r="AZ201" s="1">
        <v>42569</v>
      </c>
      <c r="BA201" t="s">
        <v>170</v>
      </c>
      <c r="BB201" t="s">
        <v>69</v>
      </c>
      <c r="BC201" t="s">
        <v>69</v>
      </c>
      <c r="BD201" t="s">
        <v>69</v>
      </c>
      <c r="BE201" t="s">
        <v>69</v>
      </c>
      <c r="BF201">
        <v>0</v>
      </c>
      <c r="BG201" t="s">
        <v>69</v>
      </c>
      <c r="BH201">
        <v>100</v>
      </c>
      <c r="BI201" t="s">
        <v>82</v>
      </c>
      <c r="BJ201" t="s">
        <v>69</v>
      </c>
      <c r="BK201">
        <v>300</v>
      </c>
      <c r="BL201">
        <v>100</v>
      </c>
      <c r="BM201">
        <v>8000</v>
      </c>
      <c r="BN201" t="s">
        <v>69</v>
      </c>
      <c r="BO201" t="s">
        <v>69</v>
      </c>
      <c r="BP201" s="14">
        <v>201558</v>
      </c>
    </row>
    <row r="202" spans="1:68" x14ac:dyDescent="0.25">
      <c r="A202">
        <v>2</v>
      </c>
      <c r="B202" t="s">
        <v>806</v>
      </c>
      <c r="C202">
        <v>201</v>
      </c>
      <c r="D202" t="s">
        <v>69</v>
      </c>
      <c r="E202">
        <v>6</v>
      </c>
      <c r="F202">
        <v>2016</v>
      </c>
      <c r="G202" t="s">
        <v>69</v>
      </c>
      <c r="H202" t="s">
        <v>807</v>
      </c>
      <c r="I202">
        <v>7422</v>
      </c>
      <c r="J202" t="s">
        <v>69</v>
      </c>
      <c r="K202" t="s">
        <v>69</v>
      </c>
      <c r="L202" t="s">
        <v>71</v>
      </c>
      <c r="M202" t="s">
        <v>97</v>
      </c>
      <c r="N202" t="s">
        <v>98</v>
      </c>
      <c r="O202" t="s">
        <v>99</v>
      </c>
      <c r="P202" t="s">
        <v>100</v>
      </c>
      <c r="Q202" t="s">
        <v>101</v>
      </c>
      <c r="R202" t="s">
        <v>102</v>
      </c>
      <c r="S202" t="s">
        <v>78</v>
      </c>
      <c r="T202" t="s">
        <v>808</v>
      </c>
      <c r="U202">
        <v>1</v>
      </c>
      <c r="V202" t="s">
        <v>69</v>
      </c>
      <c r="W202" t="s">
        <v>69</v>
      </c>
      <c r="X202" t="s">
        <v>69</v>
      </c>
      <c r="Y202" t="s">
        <v>69</v>
      </c>
      <c r="Z202" t="s">
        <v>69</v>
      </c>
      <c r="AA202" t="s">
        <v>809</v>
      </c>
      <c r="AB202" t="s">
        <v>104</v>
      </c>
      <c r="AC202">
        <v>203</v>
      </c>
      <c r="AD202">
        <v>27</v>
      </c>
      <c r="AE202">
        <v>66</v>
      </c>
      <c r="AF202" t="s">
        <v>69</v>
      </c>
      <c r="AG202" t="s">
        <v>69</v>
      </c>
      <c r="AH202" t="s">
        <v>82</v>
      </c>
      <c r="AI202" t="s">
        <v>82</v>
      </c>
      <c r="AJ202" t="s">
        <v>82</v>
      </c>
      <c r="AK202" t="s">
        <v>290</v>
      </c>
      <c r="AL202" t="s">
        <v>82</v>
      </c>
      <c r="AM202">
        <v>800</v>
      </c>
      <c r="AN202" t="s">
        <v>84</v>
      </c>
      <c r="AO202" t="s">
        <v>107</v>
      </c>
      <c r="AP202" t="s">
        <v>108</v>
      </c>
      <c r="AQ202" t="s">
        <v>82</v>
      </c>
      <c r="AR202" t="s">
        <v>82</v>
      </c>
      <c r="AS202" t="s">
        <v>82</v>
      </c>
      <c r="AT202" t="s">
        <v>69</v>
      </c>
      <c r="AU202" t="s">
        <v>69</v>
      </c>
      <c r="AV202" s="1">
        <v>42741</v>
      </c>
      <c r="AW202" t="s">
        <v>109</v>
      </c>
      <c r="AX202" t="s">
        <v>69</v>
      </c>
      <c r="AY202" t="s">
        <v>69</v>
      </c>
      <c r="AZ202" t="s">
        <v>69</v>
      </c>
      <c r="BA202" t="s">
        <v>69</v>
      </c>
      <c r="BB202" t="s">
        <v>69</v>
      </c>
      <c r="BC202" t="s">
        <v>69</v>
      </c>
      <c r="BD202" t="s">
        <v>69</v>
      </c>
      <c r="BE202" t="s">
        <v>69</v>
      </c>
      <c r="BF202">
        <v>10</v>
      </c>
      <c r="BG202" t="s">
        <v>69</v>
      </c>
      <c r="BH202">
        <v>100</v>
      </c>
      <c r="BI202" t="s">
        <v>82</v>
      </c>
      <c r="BJ202" t="s">
        <v>69</v>
      </c>
      <c r="BK202">
        <v>100</v>
      </c>
      <c r="BL202">
        <v>25</v>
      </c>
      <c r="BM202">
        <v>8000</v>
      </c>
      <c r="BN202" t="s">
        <v>69</v>
      </c>
      <c r="BO202">
        <v>2873</v>
      </c>
      <c r="BP202" s="14">
        <v>201584</v>
      </c>
    </row>
    <row r="203" spans="1:68" x14ac:dyDescent="0.25">
      <c r="A203">
        <v>3</v>
      </c>
      <c r="B203" t="s">
        <v>810</v>
      </c>
      <c r="C203">
        <v>202</v>
      </c>
      <c r="D203" t="s">
        <v>69</v>
      </c>
      <c r="E203">
        <v>6</v>
      </c>
      <c r="F203">
        <v>2016</v>
      </c>
      <c r="G203" t="s">
        <v>69</v>
      </c>
      <c r="H203" t="s">
        <v>811</v>
      </c>
      <c r="I203">
        <v>7422</v>
      </c>
      <c r="J203" t="s">
        <v>69</v>
      </c>
      <c r="K203" t="s">
        <v>69</v>
      </c>
      <c r="L203" t="s">
        <v>71</v>
      </c>
      <c r="M203" t="s">
        <v>97</v>
      </c>
      <c r="N203" t="s">
        <v>98</v>
      </c>
      <c r="O203" t="s">
        <v>99</v>
      </c>
      <c r="P203" t="s">
        <v>100</v>
      </c>
      <c r="Q203" t="s">
        <v>101</v>
      </c>
      <c r="R203" t="s">
        <v>102</v>
      </c>
      <c r="S203" t="s">
        <v>78</v>
      </c>
      <c r="T203" t="s">
        <v>812</v>
      </c>
      <c r="U203">
        <v>1</v>
      </c>
      <c r="V203" t="s">
        <v>69</v>
      </c>
      <c r="W203" t="s">
        <v>69</v>
      </c>
      <c r="X203" t="s">
        <v>69</v>
      </c>
      <c r="Y203" t="s">
        <v>69</v>
      </c>
      <c r="Z203" t="s">
        <v>69</v>
      </c>
      <c r="AA203" t="s">
        <v>813</v>
      </c>
      <c r="AB203" t="s">
        <v>104</v>
      </c>
      <c r="AC203">
        <v>170</v>
      </c>
      <c r="AD203">
        <v>55</v>
      </c>
      <c r="AE203">
        <v>61</v>
      </c>
      <c r="AF203" t="s">
        <v>69</v>
      </c>
      <c r="AG203" t="s">
        <v>69</v>
      </c>
      <c r="AH203" t="s">
        <v>82</v>
      </c>
      <c r="AI203" t="s">
        <v>82</v>
      </c>
      <c r="AJ203" t="s">
        <v>82</v>
      </c>
      <c r="AK203" t="s">
        <v>814</v>
      </c>
      <c r="AL203" t="s">
        <v>82</v>
      </c>
      <c r="AM203">
        <v>800</v>
      </c>
      <c r="AN203" t="s">
        <v>84</v>
      </c>
      <c r="AO203" t="s">
        <v>107</v>
      </c>
      <c r="AP203" t="s">
        <v>108</v>
      </c>
      <c r="AQ203" t="s">
        <v>82</v>
      </c>
      <c r="AR203" t="s">
        <v>82</v>
      </c>
      <c r="AS203" t="s">
        <v>82</v>
      </c>
      <c r="AT203" t="s">
        <v>69</v>
      </c>
      <c r="AU203" t="s">
        <v>69</v>
      </c>
      <c r="AV203" s="1">
        <v>42741</v>
      </c>
      <c r="AW203" t="s">
        <v>109</v>
      </c>
      <c r="AX203" t="s">
        <v>69</v>
      </c>
      <c r="AY203" t="s">
        <v>69</v>
      </c>
      <c r="AZ203" t="s">
        <v>69</v>
      </c>
      <c r="BA203" t="s">
        <v>69</v>
      </c>
      <c r="BB203" t="s">
        <v>69</v>
      </c>
      <c r="BC203" t="s">
        <v>69</v>
      </c>
      <c r="BD203" t="s">
        <v>69</v>
      </c>
      <c r="BE203" t="s">
        <v>69</v>
      </c>
      <c r="BF203">
        <v>10</v>
      </c>
      <c r="BG203" t="s">
        <v>69</v>
      </c>
      <c r="BH203">
        <v>100</v>
      </c>
      <c r="BI203" t="s">
        <v>82</v>
      </c>
      <c r="BJ203" t="s">
        <v>69</v>
      </c>
      <c r="BK203">
        <v>100</v>
      </c>
      <c r="BL203">
        <v>25</v>
      </c>
      <c r="BM203">
        <v>8000</v>
      </c>
      <c r="BN203" t="s">
        <v>69</v>
      </c>
      <c r="BO203">
        <v>1526</v>
      </c>
      <c r="BP203" s="14">
        <v>201583</v>
      </c>
    </row>
    <row r="204" spans="1:68" x14ac:dyDescent="0.25">
      <c r="A204">
        <v>4</v>
      </c>
      <c r="B204" t="s">
        <v>815</v>
      </c>
      <c r="C204">
        <v>203</v>
      </c>
      <c r="D204" t="s">
        <v>69</v>
      </c>
      <c r="E204">
        <v>8</v>
      </c>
      <c r="F204">
        <v>2016</v>
      </c>
      <c r="G204">
        <v>7.5</v>
      </c>
      <c r="H204" t="s">
        <v>816</v>
      </c>
      <c r="I204" t="s">
        <v>69</v>
      </c>
      <c r="J204" t="s">
        <v>69</v>
      </c>
      <c r="K204" t="s">
        <v>69</v>
      </c>
      <c r="L204" t="s">
        <v>71</v>
      </c>
      <c r="M204" t="s">
        <v>97</v>
      </c>
      <c r="N204" t="s">
        <v>98</v>
      </c>
      <c r="O204" t="s">
        <v>133</v>
      </c>
      <c r="P204" t="s">
        <v>100</v>
      </c>
      <c r="Q204" t="s">
        <v>101</v>
      </c>
      <c r="R204" t="s">
        <v>102</v>
      </c>
      <c r="S204" t="s">
        <v>78</v>
      </c>
      <c r="T204" t="s">
        <v>817</v>
      </c>
      <c r="U204">
        <v>1</v>
      </c>
      <c r="V204" t="s">
        <v>69</v>
      </c>
      <c r="W204" t="s">
        <v>69</v>
      </c>
      <c r="X204" t="s">
        <v>69</v>
      </c>
      <c r="Y204" t="s">
        <v>69</v>
      </c>
      <c r="Z204" t="s">
        <v>69</v>
      </c>
      <c r="AA204" t="s">
        <v>815</v>
      </c>
      <c r="AB204" t="s">
        <v>104</v>
      </c>
      <c r="AC204">
        <v>173</v>
      </c>
      <c r="AD204">
        <v>60</v>
      </c>
      <c r="AE204">
        <v>68.3</v>
      </c>
      <c r="AF204">
        <v>60</v>
      </c>
      <c r="AG204" t="s">
        <v>69</v>
      </c>
      <c r="AH204" t="s">
        <v>82</v>
      </c>
      <c r="AI204" t="s">
        <v>82</v>
      </c>
      <c r="AJ204" t="s">
        <v>82</v>
      </c>
      <c r="AK204" t="s">
        <v>814</v>
      </c>
      <c r="AL204" t="s">
        <v>82</v>
      </c>
      <c r="AM204">
        <v>800</v>
      </c>
      <c r="AN204" t="s">
        <v>84</v>
      </c>
      <c r="AO204" t="s">
        <v>107</v>
      </c>
      <c r="AP204" t="s">
        <v>108</v>
      </c>
      <c r="AQ204" t="s">
        <v>82</v>
      </c>
      <c r="AR204" t="s">
        <v>82</v>
      </c>
      <c r="AS204" t="s">
        <v>82</v>
      </c>
      <c r="AT204" t="s">
        <v>69</v>
      </c>
      <c r="AU204" t="s">
        <v>69</v>
      </c>
      <c r="AV204" s="1">
        <v>42741</v>
      </c>
      <c r="AW204" t="s">
        <v>109</v>
      </c>
      <c r="AX204" t="s">
        <v>69</v>
      </c>
      <c r="AY204" t="s">
        <v>69</v>
      </c>
      <c r="AZ204" t="s">
        <v>69</v>
      </c>
      <c r="BA204" t="s">
        <v>69</v>
      </c>
      <c r="BB204" t="s">
        <v>69</v>
      </c>
      <c r="BC204" t="s">
        <v>69</v>
      </c>
      <c r="BD204" t="s">
        <v>69</v>
      </c>
      <c r="BE204" t="s">
        <v>69</v>
      </c>
      <c r="BF204">
        <v>11</v>
      </c>
      <c r="BG204" t="s">
        <v>69</v>
      </c>
      <c r="BH204">
        <v>100</v>
      </c>
      <c r="BI204" t="s">
        <v>82</v>
      </c>
      <c r="BJ204" t="s">
        <v>69</v>
      </c>
      <c r="BK204">
        <v>150</v>
      </c>
      <c r="BL204">
        <v>25</v>
      </c>
      <c r="BM204">
        <v>8000</v>
      </c>
      <c r="BN204" t="s">
        <v>69</v>
      </c>
      <c r="BO204">
        <v>832</v>
      </c>
      <c r="BP204" s="14">
        <v>201570</v>
      </c>
    </row>
    <row r="205" spans="1:68" x14ac:dyDescent="0.25">
      <c r="A205">
        <v>5</v>
      </c>
      <c r="B205" t="s">
        <v>818</v>
      </c>
      <c r="C205">
        <v>204</v>
      </c>
      <c r="D205" t="s">
        <v>69</v>
      </c>
      <c r="E205">
        <v>6</v>
      </c>
      <c r="F205">
        <v>2015</v>
      </c>
      <c r="G205" t="s">
        <v>69</v>
      </c>
      <c r="H205" t="s">
        <v>819</v>
      </c>
      <c r="I205" t="s">
        <v>69</v>
      </c>
      <c r="J205" t="s">
        <v>69</v>
      </c>
      <c r="K205" t="s">
        <v>69</v>
      </c>
      <c r="L205" t="s">
        <v>71</v>
      </c>
      <c r="M205" t="s">
        <v>87</v>
      </c>
      <c r="N205" t="s">
        <v>73</v>
      </c>
      <c r="O205" t="s">
        <v>820</v>
      </c>
      <c r="P205" t="s">
        <v>75</v>
      </c>
      <c r="Q205" t="s">
        <v>76</v>
      </c>
      <c r="R205" t="s">
        <v>77</v>
      </c>
      <c r="S205" t="s">
        <v>78</v>
      </c>
      <c r="T205" t="s">
        <v>821</v>
      </c>
      <c r="U205">
        <v>1</v>
      </c>
      <c r="V205" t="s">
        <v>69</v>
      </c>
      <c r="W205" t="s">
        <v>69</v>
      </c>
      <c r="X205" t="s">
        <v>69</v>
      </c>
      <c r="Y205" t="s">
        <v>69</v>
      </c>
      <c r="Z205" t="s">
        <v>69</v>
      </c>
      <c r="AA205" t="s">
        <v>818</v>
      </c>
      <c r="AB205" t="s">
        <v>104</v>
      </c>
      <c r="AC205">
        <v>13.1</v>
      </c>
      <c r="AD205">
        <v>76</v>
      </c>
      <c r="AE205">
        <v>70.7</v>
      </c>
      <c r="AF205" t="s">
        <v>69</v>
      </c>
      <c r="AG205" t="s">
        <v>69</v>
      </c>
      <c r="AH205" t="s">
        <v>82</v>
      </c>
      <c r="AI205" t="s">
        <v>82</v>
      </c>
      <c r="AJ205" t="s">
        <v>82</v>
      </c>
      <c r="AK205" t="s">
        <v>822</v>
      </c>
      <c r="AL205" t="s">
        <v>82</v>
      </c>
      <c r="AM205">
        <v>350</v>
      </c>
      <c r="AN205" t="s">
        <v>84</v>
      </c>
      <c r="AO205" t="s">
        <v>136</v>
      </c>
      <c r="AP205" t="s">
        <v>85</v>
      </c>
      <c r="AQ205" t="s">
        <v>82</v>
      </c>
      <c r="AR205" t="s">
        <v>82</v>
      </c>
      <c r="AS205" t="s">
        <v>82</v>
      </c>
      <c r="AT205" t="s">
        <v>69</v>
      </c>
      <c r="AU205" t="s">
        <v>69</v>
      </c>
      <c r="AV205" s="1">
        <v>42643</v>
      </c>
      <c r="AW205" t="s">
        <v>69</v>
      </c>
      <c r="AX205" t="s">
        <v>69</v>
      </c>
      <c r="AY205" t="s">
        <v>69</v>
      </c>
      <c r="AZ205" t="s">
        <v>69</v>
      </c>
      <c r="BA205" t="s">
        <v>69</v>
      </c>
      <c r="BB205" t="s">
        <v>69</v>
      </c>
      <c r="BC205" t="s">
        <v>69</v>
      </c>
      <c r="BD205" s="1">
        <v>42748</v>
      </c>
      <c r="BE205" t="s">
        <v>220</v>
      </c>
      <c r="BF205">
        <v>15</v>
      </c>
      <c r="BG205" t="s">
        <v>69</v>
      </c>
      <c r="BH205">
        <v>100</v>
      </c>
      <c r="BI205" t="s">
        <v>82</v>
      </c>
      <c r="BJ205" t="s">
        <v>69</v>
      </c>
      <c r="BK205">
        <v>50</v>
      </c>
      <c r="BL205">
        <v>0</v>
      </c>
      <c r="BM205">
        <v>8000</v>
      </c>
      <c r="BN205" t="s">
        <v>69</v>
      </c>
      <c r="BO205">
        <v>2382</v>
      </c>
      <c r="BP205" s="14">
        <v>201586</v>
      </c>
    </row>
    <row r="206" spans="1:68" x14ac:dyDescent="0.25">
      <c r="A206">
        <v>6</v>
      </c>
      <c r="B206" t="s">
        <v>818</v>
      </c>
      <c r="C206">
        <v>205</v>
      </c>
      <c r="D206" t="s">
        <v>69</v>
      </c>
      <c r="E206">
        <v>6</v>
      </c>
      <c r="F206">
        <v>2015</v>
      </c>
      <c r="G206" t="s">
        <v>69</v>
      </c>
      <c r="H206" t="s">
        <v>819</v>
      </c>
      <c r="I206" t="s">
        <v>69</v>
      </c>
      <c r="J206" t="s">
        <v>69</v>
      </c>
      <c r="K206" t="s">
        <v>69</v>
      </c>
      <c r="L206" t="s">
        <v>71</v>
      </c>
      <c r="M206" t="s">
        <v>87</v>
      </c>
      <c r="N206" t="s">
        <v>73</v>
      </c>
      <c r="O206" t="s">
        <v>820</v>
      </c>
      <c r="P206" t="s">
        <v>75</v>
      </c>
      <c r="Q206" t="s">
        <v>76</v>
      </c>
      <c r="R206" t="s">
        <v>77</v>
      </c>
      <c r="S206" t="s">
        <v>78</v>
      </c>
      <c r="T206" t="s">
        <v>823</v>
      </c>
      <c r="U206">
        <v>1</v>
      </c>
      <c r="V206" t="s">
        <v>69</v>
      </c>
      <c r="W206" t="s">
        <v>69</v>
      </c>
      <c r="X206" t="s">
        <v>69</v>
      </c>
      <c r="Y206" t="s">
        <v>69</v>
      </c>
      <c r="Z206" t="s">
        <v>69</v>
      </c>
      <c r="AA206" t="s">
        <v>818</v>
      </c>
      <c r="AB206" t="s">
        <v>81</v>
      </c>
      <c r="AC206">
        <v>56.4</v>
      </c>
      <c r="AD206">
        <v>115</v>
      </c>
      <c r="AE206">
        <v>54.8</v>
      </c>
      <c r="AF206" t="s">
        <v>69</v>
      </c>
      <c r="AG206" t="s">
        <v>69</v>
      </c>
      <c r="AH206" t="s">
        <v>82</v>
      </c>
      <c r="AI206" t="s">
        <v>82</v>
      </c>
      <c r="AJ206" t="s">
        <v>90</v>
      </c>
      <c r="AK206" t="s">
        <v>824</v>
      </c>
      <c r="AL206" t="s">
        <v>82</v>
      </c>
      <c r="AM206">
        <v>250</v>
      </c>
      <c r="AN206" t="s">
        <v>84</v>
      </c>
      <c r="AO206" t="s">
        <v>136</v>
      </c>
      <c r="AP206" t="s">
        <v>85</v>
      </c>
      <c r="AQ206" t="s">
        <v>82</v>
      </c>
      <c r="AR206" t="s">
        <v>82</v>
      </c>
      <c r="AS206" t="s">
        <v>82</v>
      </c>
      <c r="AT206" t="s">
        <v>69</v>
      </c>
      <c r="AU206" t="s">
        <v>69</v>
      </c>
      <c r="AV206" s="1">
        <v>42643</v>
      </c>
      <c r="AW206" t="s">
        <v>69</v>
      </c>
      <c r="AX206" t="s">
        <v>69</v>
      </c>
      <c r="AY206" t="s">
        <v>69</v>
      </c>
      <c r="AZ206" t="s">
        <v>69</v>
      </c>
      <c r="BA206" t="s">
        <v>69</v>
      </c>
      <c r="BB206" t="s">
        <v>69</v>
      </c>
      <c r="BC206" t="s">
        <v>69</v>
      </c>
      <c r="BD206" s="1">
        <v>42748</v>
      </c>
      <c r="BE206" t="s">
        <v>220</v>
      </c>
      <c r="BF206">
        <v>16</v>
      </c>
      <c r="BG206" t="s">
        <v>69</v>
      </c>
      <c r="BH206">
        <v>100</v>
      </c>
      <c r="BI206" t="s">
        <v>82</v>
      </c>
      <c r="BJ206" t="s">
        <v>69</v>
      </c>
      <c r="BK206">
        <v>50</v>
      </c>
      <c r="BL206">
        <v>0</v>
      </c>
      <c r="BM206">
        <v>8000</v>
      </c>
      <c r="BN206" t="s">
        <v>69</v>
      </c>
      <c r="BO206">
        <v>2031</v>
      </c>
      <c r="BP206" s="14">
        <v>201585</v>
      </c>
    </row>
    <row r="207" spans="1:68" x14ac:dyDescent="0.25">
      <c r="A207">
        <v>7</v>
      </c>
      <c r="B207" t="s">
        <v>825</v>
      </c>
      <c r="C207">
        <v>206</v>
      </c>
      <c r="D207" t="s">
        <v>69</v>
      </c>
      <c r="E207">
        <v>2</v>
      </c>
      <c r="F207">
        <v>2015</v>
      </c>
      <c r="G207" t="s">
        <v>69</v>
      </c>
      <c r="H207" t="s">
        <v>826</v>
      </c>
      <c r="I207">
        <v>7876</v>
      </c>
      <c r="J207" t="s">
        <v>69</v>
      </c>
      <c r="K207" t="s">
        <v>69</v>
      </c>
      <c r="L207" t="s">
        <v>71</v>
      </c>
      <c r="M207" t="s">
        <v>149</v>
      </c>
      <c r="N207" t="s">
        <v>150</v>
      </c>
      <c r="O207" t="s">
        <v>151</v>
      </c>
      <c r="P207" t="s">
        <v>75</v>
      </c>
      <c r="Q207" t="s">
        <v>182</v>
      </c>
      <c r="R207" t="s">
        <v>827</v>
      </c>
      <c r="S207" t="s">
        <v>78</v>
      </c>
      <c r="T207" t="s">
        <v>828</v>
      </c>
      <c r="U207">
        <v>1</v>
      </c>
      <c r="V207" t="s">
        <v>69</v>
      </c>
      <c r="W207" t="s">
        <v>69</v>
      </c>
      <c r="X207" t="s">
        <v>69</v>
      </c>
      <c r="Y207" t="s">
        <v>69</v>
      </c>
      <c r="Z207" t="s">
        <v>69</v>
      </c>
      <c r="AA207" t="s">
        <v>69</v>
      </c>
      <c r="AB207" t="s">
        <v>69</v>
      </c>
      <c r="AC207">
        <v>225</v>
      </c>
      <c r="AD207">
        <v>81</v>
      </c>
      <c r="AE207">
        <v>60.5</v>
      </c>
      <c r="AF207" t="s">
        <v>69</v>
      </c>
      <c r="AG207" t="s">
        <v>69</v>
      </c>
      <c r="AH207" t="s">
        <v>69</v>
      </c>
      <c r="AI207" t="s">
        <v>69</v>
      </c>
      <c r="AJ207" t="s">
        <v>69</v>
      </c>
      <c r="AK207" t="s">
        <v>69</v>
      </c>
      <c r="AL207" t="s">
        <v>69</v>
      </c>
      <c r="AM207" t="s">
        <v>69</v>
      </c>
      <c r="AN207" t="s">
        <v>84</v>
      </c>
      <c r="AO207" t="s">
        <v>69</v>
      </c>
      <c r="AP207" t="s">
        <v>119</v>
      </c>
      <c r="AQ207" t="s">
        <v>69</v>
      </c>
      <c r="AR207" t="s">
        <v>69</v>
      </c>
      <c r="AS207" t="s">
        <v>69</v>
      </c>
      <c r="AT207" t="s">
        <v>69</v>
      </c>
      <c r="AU207" t="s">
        <v>69</v>
      </c>
      <c r="AV207" s="1">
        <v>42643</v>
      </c>
      <c r="AW207" t="s">
        <v>69</v>
      </c>
      <c r="AX207" t="s">
        <v>69</v>
      </c>
      <c r="AY207" t="s">
        <v>69</v>
      </c>
      <c r="AZ207" s="1">
        <v>42639</v>
      </c>
      <c r="BA207" t="s">
        <v>829</v>
      </c>
      <c r="BB207" t="s">
        <v>69</v>
      </c>
      <c r="BC207" t="s">
        <v>69</v>
      </c>
      <c r="BD207" t="s">
        <v>69</v>
      </c>
      <c r="BE207" t="s">
        <v>69</v>
      </c>
      <c r="BF207">
        <v>0</v>
      </c>
      <c r="BG207" t="s">
        <v>69</v>
      </c>
      <c r="BH207">
        <v>100</v>
      </c>
      <c r="BI207" t="s">
        <v>82</v>
      </c>
      <c r="BJ207" t="s">
        <v>69</v>
      </c>
      <c r="BK207">
        <v>300</v>
      </c>
      <c r="BL207">
        <v>100</v>
      </c>
      <c r="BM207">
        <v>8000</v>
      </c>
      <c r="BN207" t="s">
        <v>69</v>
      </c>
      <c r="BO207" t="s">
        <v>69</v>
      </c>
      <c r="BP207" s="14">
        <v>201577</v>
      </c>
    </row>
    <row r="208" spans="1:68" x14ac:dyDescent="0.25">
      <c r="A208">
        <v>8</v>
      </c>
      <c r="B208" t="s">
        <v>830</v>
      </c>
      <c r="C208">
        <v>207</v>
      </c>
      <c r="D208" t="s">
        <v>69</v>
      </c>
      <c r="E208">
        <v>1</v>
      </c>
      <c r="F208">
        <v>2015</v>
      </c>
      <c r="G208" t="s">
        <v>69</v>
      </c>
      <c r="H208" t="s">
        <v>831</v>
      </c>
      <c r="I208">
        <v>8060</v>
      </c>
      <c r="J208" t="s">
        <v>69</v>
      </c>
      <c r="K208" t="s">
        <v>69</v>
      </c>
      <c r="L208" t="s">
        <v>71</v>
      </c>
      <c r="M208" t="s">
        <v>357</v>
      </c>
      <c r="N208" t="s">
        <v>98</v>
      </c>
      <c r="O208" t="s">
        <v>832</v>
      </c>
      <c r="P208" t="s">
        <v>100</v>
      </c>
      <c r="Q208" t="s">
        <v>114</v>
      </c>
      <c r="R208" t="s">
        <v>542</v>
      </c>
      <c r="S208" t="s">
        <v>78</v>
      </c>
      <c r="T208" t="s">
        <v>833</v>
      </c>
      <c r="U208">
        <v>1</v>
      </c>
      <c r="V208" t="s">
        <v>69</v>
      </c>
      <c r="W208" t="s">
        <v>69</v>
      </c>
      <c r="X208" t="s">
        <v>69</v>
      </c>
      <c r="Y208" t="s">
        <v>69</v>
      </c>
      <c r="Z208" t="s">
        <v>69</v>
      </c>
      <c r="AA208" t="s">
        <v>834</v>
      </c>
      <c r="AB208" t="s">
        <v>329</v>
      </c>
      <c r="AC208">
        <v>28</v>
      </c>
      <c r="AD208">
        <v>100</v>
      </c>
      <c r="AE208" t="s">
        <v>69</v>
      </c>
      <c r="AF208" t="s">
        <v>69</v>
      </c>
      <c r="AG208" t="s">
        <v>69</v>
      </c>
      <c r="AH208" t="s">
        <v>82</v>
      </c>
      <c r="AI208" t="s">
        <v>82</v>
      </c>
      <c r="AJ208" t="s">
        <v>82</v>
      </c>
      <c r="AK208" t="s">
        <v>835</v>
      </c>
      <c r="AL208" t="s">
        <v>82</v>
      </c>
      <c r="AM208">
        <v>15115</v>
      </c>
      <c r="AN208" t="s">
        <v>84</v>
      </c>
      <c r="AO208" t="s">
        <v>69</v>
      </c>
      <c r="AP208" t="s">
        <v>193</v>
      </c>
      <c r="AQ208" t="s">
        <v>90</v>
      </c>
      <c r="AR208" t="s">
        <v>82</v>
      </c>
      <c r="AS208" t="s">
        <v>90</v>
      </c>
      <c r="AT208" t="s">
        <v>69</v>
      </c>
      <c r="AU208" t="s">
        <v>69</v>
      </c>
      <c r="AV208" s="1">
        <v>42741</v>
      </c>
      <c r="AW208" t="s">
        <v>109</v>
      </c>
      <c r="AX208" t="s">
        <v>69</v>
      </c>
      <c r="AY208" t="s">
        <v>69</v>
      </c>
      <c r="AZ208" t="s">
        <v>69</v>
      </c>
      <c r="BA208" t="s">
        <v>69</v>
      </c>
      <c r="BB208" t="s">
        <v>69</v>
      </c>
      <c r="BC208" t="s">
        <v>69</v>
      </c>
      <c r="BD208" t="s">
        <v>69</v>
      </c>
      <c r="BE208" t="s">
        <v>69</v>
      </c>
      <c r="BF208">
        <v>0</v>
      </c>
      <c r="BG208" t="s">
        <v>69</v>
      </c>
      <c r="BH208">
        <v>100</v>
      </c>
      <c r="BI208" t="s">
        <v>82</v>
      </c>
      <c r="BJ208" t="s">
        <v>69</v>
      </c>
      <c r="BK208">
        <v>100</v>
      </c>
      <c r="BL208">
        <v>25</v>
      </c>
      <c r="BM208">
        <v>8000</v>
      </c>
      <c r="BN208" t="s">
        <v>69</v>
      </c>
      <c r="BO208" t="s">
        <v>69</v>
      </c>
      <c r="BP208" s="14">
        <v>201588</v>
      </c>
    </row>
    <row r="209" spans="1:68" x14ac:dyDescent="0.25">
      <c r="A209">
        <v>9</v>
      </c>
      <c r="B209" t="s">
        <v>836</v>
      </c>
      <c r="C209">
        <v>208</v>
      </c>
      <c r="D209" t="s">
        <v>69</v>
      </c>
      <c r="E209">
        <v>1</v>
      </c>
      <c r="F209">
        <v>2015</v>
      </c>
      <c r="G209" t="s">
        <v>69</v>
      </c>
      <c r="H209" t="s">
        <v>629</v>
      </c>
      <c r="I209">
        <v>2464</v>
      </c>
      <c r="J209" t="s">
        <v>69</v>
      </c>
      <c r="K209" t="s">
        <v>69</v>
      </c>
      <c r="L209" t="s">
        <v>71</v>
      </c>
      <c r="M209" t="s">
        <v>149</v>
      </c>
      <c r="N209" t="s">
        <v>150</v>
      </c>
      <c r="O209" t="s">
        <v>151</v>
      </c>
      <c r="P209" t="s">
        <v>75</v>
      </c>
      <c r="Q209" t="s">
        <v>143</v>
      </c>
      <c r="R209" t="s">
        <v>631</v>
      </c>
      <c r="S209" t="s">
        <v>78</v>
      </c>
      <c r="T209" t="s">
        <v>837</v>
      </c>
      <c r="U209">
        <v>1</v>
      </c>
      <c r="V209" t="s">
        <v>69</v>
      </c>
      <c r="W209" t="s">
        <v>69</v>
      </c>
      <c r="X209" t="s">
        <v>69</v>
      </c>
      <c r="Y209" t="s">
        <v>69</v>
      </c>
      <c r="Z209" t="s">
        <v>80</v>
      </c>
      <c r="AA209" t="s">
        <v>628</v>
      </c>
      <c r="AB209" t="s">
        <v>81</v>
      </c>
      <c r="AC209">
        <v>156</v>
      </c>
      <c r="AD209">
        <v>149</v>
      </c>
      <c r="AE209">
        <v>76.5</v>
      </c>
      <c r="AF209" t="s">
        <v>69</v>
      </c>
      <c r="AG209" t="s">
        <v>69</v>
      </c>
      <c r="AH209" t="s">
        <v>82</v>
      </c>
      <c r="AI209" t="s">
        <v>82</v>
      </c>
      <c r="AJ209" t="s">
        <v>82</v>
      </c>
      <c r="AK209" t="s">
        <v>91</v>
      </c>
      <c r="AL209" t="s">
        <v>82</v>
      </c>
      <c r="AM209">
        <v>800</v>
      </c>
      <c r="AN209" t="s">
        <v>84</v>
      </c>
      <c r="AO209" t="s">
        <v>136</v>
      </c>
      <c r="AP209" t="s">
        <v>147</v>
      </c>
      <c r="AQ209" t="s">
        <v>82</v>
      </c>
      <c r="AR209" t="s">
        <v>82</v>
      </c>
      <c r="AS209" t="s">
        <v>82</v>
      </c>
      <c r="AT209" t="s">
        <v>69</v>
      </c>
      <c r="AU209" t="s">
        <v>69</v>
      </c>
      <c r="AV209" s="1">
        <v>42643</v>
      </c>
      <c r="AW209" t="s">
        <v>69</v>
      </c>
      <c r="AX209" t="s">
        <v>69</v>
      </c>
      <c r="AY209" t="s">
        <v>69</v>
      </c>
      <c r="AZ209" s="1">
        <v>42648</v>
      </c>
      <c r="BA209" t="s">
        <v>93</v>
      </c>
      <c r="BB209" t="s">
        <v>69</v>
      </c>
      <c r="BC209" t="s">
        <v>69</v>
      </c>
      <c r="BD209" s="1">
        <v>42748</v>
      </c>
      <c r="BE209" t="s">
        <v>220</v>
      </c>
      <c r="BF209">
        <v>11</v>
      </c>
      <c r="BG209" t="s">
        <v>69</v>
      </c>
      <c r="BH209">
        <v>100</v>
      </c>
      <c r="BI209" t="s">
        <v>82</v>
      </c>
      <c r="BJ209" t="s">
        <v>69</v>
      </c>
      <c r="BK209">
        <v>300</v>
      </c>
      <c r="BL209">
        <v>100</v>
      </c>
      <c r="BM209">
        <v>8000</v>
      </c>
      <c r="BN209" t="s">
        <v>69</v>
      </c>
      <c r="BO209">
        <v>93</v>
      </c>
      <c r="BP209" s="14">
        <v>201587</v>
      </c>
    </row>
    <row r="210" spans="1:68" x14ac:dyDescent="0.25">
      <c r="A210">
        <v>10</v>
      </c>
      <c r="B210" t="s">
        <v>838</v>
      </c>
      <c r="C210">
        <v>209</v>
      </c>
      <c r="D210" t="s">
        <v>69</v>
      </c>
      <c r="E210">
        <v>2</v>
      </c>
      <c r="F210">
        <v>2015</v>
      </c>
      <c r="G210">
        <v>1</v>
      </c>
      <c r="H210" t="s">
        <v>839</v>
      </c>
      <c r="I210">
        <v>1820</v>
      </c>
      <c r="J210" t="s">
        <v>69</v>
      </c>
      <c r="K210" t="s">
        <v>69</v>
      </c>
      <c r="L210" t="s">
        <v>71</v>
      </c>
      <c r="M210" t="s">
        <v>200</v>
      </c>
      <c r="N210" t="s">
        <v>98</v>
      </c>
      <c r="O210" t="s">
        <v>840</v>
      </c>
      <c r="P210" t="s">
        <v>100</v>
      </c>
      <c r="Q210" t="s">
        <v>182</v>
      </c>
      <c r="R210" t="s">
        <v>183</v>
      </c>
      <c r="S210" t="s">
        <v>78</v>
      </c>
      <c r="T210" t="s">
        <v>841</v>
      </c>
      <c r="U210">
        <v>1</v>
      </c>
      <c r="V210" t="s">
        <v>69</v>
      </c>
      <c r="W210" t="s">
        <v>69</v>
      </c>
      <c r="X210" t="s">
        <v>69</v>
      </c>
      <c r="Y210" t="s">
        <v>69</v>
      </c>
      <c r="Z210" t="s">
        <v>69</v>
      </c>
      <c r="AA210" t="s">
        <v>838</v>
      </c>
      <c r="AB210" t="s">
        <v>104</v>
      </c>
      <c r="AC210">
        <v>180</v>
      </c>
      <c r="AD210">
        <v>60</v>
      </c>
      <c r="AE210">
        <v>70.900000000000006</v>
      </c>
      <c r="AF210" t="s">
        <v>69</v>
      </c>
      <c r="AG210" t="s">
        <v>69</v>
      </c>
      <c r="AH210" t="s">
        <v>82</v>
      </c>
      <c r="AI210" t="s">
        <v>82</v>
      </c>
      <c r="AJ210" t="s">
        <v>82</v>
      </c>
      <c r="AK210" t="s">
        <v>842</v>
      </c>
      <c r="AL210" t="s">
        <v>82</v>
      </c>
      <c r="AM210">
        <v>800</v>
      </c>
      <c r="AN210" t="s">
        <v>84</v>
      </c>
      <c r="AO210" t="s">
        <v>107</v>
      </c>
      <c r="AP210" t="s">
        <v>119</v>
      </c>
      <c r="AQ210" t="s">
        <v>82</v>
      </c>
      <c r="AR210" t="s">
        <v>82</v>
      </c>
      <c r="AS210" t="s">
        <v>82</v>
      </c>
      <c r="AT210" t="s">
        <v>69</v>
      </c>
      <c r="AU210" t="s">
        <v>69</v>
      </c>
      <c r="AV210" s="1">
        <v>42741</v>
      </c>
      <c r="AW210" t="s">
        <v>109</v>
      </c>
      <c r="AX210" t="s">
        <v>69</v>
      </c>
      <c r="AY210" t="s">
        <v>69</v>
      </c>
      <c r="AZ210" t="s">
        <v>69</v>
      </c>
      <c r="BA210" t="s">
        <v>69</v>
      </c>
      <c r="BB210" t="s">
        <v>69</v>
      </c>
      <c r="BC210" t="s">
        <v>69</v>
      </c>
      <c r="BD210" t="s">
        <v>69</v>
      </c>
      <c r="BE210" t="s">
        <v>69</v>
      </c>
      <c r="BF210">
        <v>10</v>
      </c>
      <c r="BG210" t="s">
        <v>69</v>
      </c>
      <c r="BH210">
        <v>100</v>
      </c>
      <c r="BI210" t="s">
        <v>82</v>
      </c>
      <c r="BJ210" t="s">
        <v>69</v>
      </c>
      <c r="BK210">
        <v>75</v>
      </c>
      <c r="BL210">
        <v>25</v>
      </c>
      <c r="BM210">
        <v>8000</v>
      </c>
      <c r="BN210" t="s">
        <v>69</v>
      </c>
      <c r="BO210">
        <v>1604</v>
      </c>
      <c r="BP210" s="14">
        <v>201576</v>
      </c>
    </row>
    <row r="211" spans="1:68" x14ac:dyDescent="0.25">
      <c r="A211">
        <v>11</v>
      </c>
      <c r="B211" t="s">
        <v>843</v>
      </c>
      <c r="C211">
        <v>210</v>
      </c>
      <c r="D211" t="s">
        <v>69</v>
      </c>
      <c r="E211">
        <v>1</v>
      </c>
      <c r="F211">
        <v>2015</v>
      </c>
      <c r="G211" t="s">
        <v>69</v>
      </c>
      <c r="H211" t="s">
        <v>844</v>
      </c>
      <c r="I211" t="s">
        <v>69</v>
      </c>
      <c r="J211" t="s">
        <v>69</v>
      </c>
      <c r="K211" t="s">
        <v>69</v>
      </c>
      <c r="L211" t="s">
        <v>71</v>
      </c>
      <c r="M211" t="s">
        <v>97</v>
      </c>
      <c r="N211" t="s">
        <v>98</v>
      </c>
      <c r="O211" t="s">
        <v>99</v>
      </c>
      <c r="P211" t="s">
        <v>75</v>
      </c>
      <c r="Q211" t="s">
        <v>114</v>
      </c>
      <c r="R211" t="s">
        <v>845</v>
      </c>
      <c r="S211" t="s">
        <v>78</v>
      </c>
      <c r="T211" t="s">
        <v>846</v>
      </c>
      <c r="U211">
        <v>1</v>
      </c>
      <c r="V211" t="s">
        <v>69</v>
      </c>
      <c r="W211" t="s">
        <v>69</v>
      </c>
      <c r="X211" t="s">
        <v>69</v>
      </c>
      <c r="Y211" t="s">
        <v>69</v>
      </c>
      <c r="Z211" t="s">
        <v>69</v>
      </c>
      <c r="AA211" t="s">
        <v>843</v>
      </c>
      <c r="AB211" t="s">
        <v>81</v>
      </c>
      <c r="AC211">
        <v>170</v>
      </c>
      <c r="AD211">
        <v>86</v>
      </c>
      <c r="AE211">
        <v>53.4</v>
      </c>
      <c r="AF211" t="s">
        <v>69</v>
      </c>
      <c r="AG211" t="s">
        <v>69</v>
      </c>
      <c r="AH211" t="s">
        <v>82</v>
      </c>
      <c r="AI211" t="s">
        <v>82</v>
      </c>
      <c r="AJ211" t="s">
        <v>82</v>
      </c>
      <c r="AK211" t="s">
        <v>204</v>
      </c>
      <c r="AL211" t="s">
        <v>82</v>
      </c>
      <c r="AM211">
        <v>800</v>
      </c>
      <c r="AN211" t="s">
        <v>84</v>
      </c>
      <c r="AO211" t="s">
        <v>370</v>
      </c>
      <c r="AP211" t="s">
        <v>193</v>
      </c>
      <c r="AQ211" t="s">
        <v>82</v>
      </c>
      <c r="AR211" t="s">
        <v>82</v>
      </c>
      <c r="AS211" t="s">
        <v>82</v>
      </c>
      <c r="AT211" t="s">
        <v>69</v>
      </c>
      <c r="AU211" t="s">
        <v>69</v>
      </c>
      <c r="AV211" s="1">
        <v>42643</v>
      </c>
      <c r="AW211" t="s">
        <v>69</v>
      </c>
      <c r="AX211" t="s">
        <v>69</v>
      </c>
      <c r="AY211" t="s">
        <v>69</v>
      </c>
      <c r="AZ211" t="s">
        <v>69</v>
      </c>
      <c r="BA211" t="s">
        <v>69</v>
      </c>
      <c r="BB211" t="s">
        <v>69</v>
      </c>
      <c r="BC211" t="s">
        <v>69</v>
      </c>
      <c r="BD211" s="1">
        <v>42748</v>
      </c>
      <c r="BE211" t="s">
        <v>220</v>
      </c>
      <c r="BF211">
        <v>10</v>
      </c>
      <c r="BG211" t="s">
        <v>69</v>
      </c>
      <c r="BH211">
        <v>100</v>
      </c>
      <c r="BI211" t="s">
        <v>82</v>
      </c>
      <c r="BJ211" t="s">
        <v>69</v>
      </c>
      <c r="BK211">
        <v>100</v>
      </c>
      <c r="BL211">
        <v>25</v>
      </c>
      <c r="BM211">
        <v>8000</v>
      </c>
      <c r="BN211" t="s">
        <v>69</v>
      </c>
      <c r="BO211">
        <v>1114</v>
      </c>
      <c r="BP211" s="14">
        <v>201575</v>
      </c>
    </row>
    <row r="212" spans="1:68" x14ac:dyDescent="0.25">
      <c r="A212">
        <v>12</v>
      </c>
      <c r="B212" t="s">
        <v>731</v>
      </c>
      <c r="C212">
        <v>211</v>
      </c>
      <c r="D212" t="s">
        <v>69</v>
      </c>
      <c r="E212">
        <v>1</v>
      </c>
      <c r="F212">
        <v>2015</v>
      </c>
      <c r="G212" t="s">
        <v>69</v>
      </c>
      <c r="H212" t="s">
        <v>731</v>
      </c>
      <c r="I212">
        <v>7858</v>
      </c>
      <c r="J212" t="s">
        <v>69</v>
      </c>
      <c r="K212" t="s">
        <v>69</v>
      </c>
      <c r="L212" t="s">
        <v>71</v>
      </c>
      <c r="M212" t="s">
        <v>357</v>
      </c>
      <c r="N212" t="s">
        <v>98</v>
      </c>
      <c r="O212" t="s">
        <v>438</v>
      </c>
      <c r="P212" t="s">
        <v>75</v>
      </c>
      <c r="Q212" t="s">
        <v>114</v>
      </c>
      <c r="R212" t="s">
        <v>668</v>
      </c>
      <c r="S212" t="s">
        <v>78</v>
      </c>
      <c r="T212" t="s">
        <v>847</v>
      </c>
      <c r="U212">
        <v>1</v>
      </c>
      <c r="V212" t="s">
        <v>69</v>
      </c>
      <c r="W212" t="s">
        <v>69</v>
      </c>
      <c r="X212" t="s">
        <v>69</v>
      </c>
      <c r="Y212" t="s">
        <v>69</v>
      </c>
      <c r="Z212" t="s">
        <v>69</v>
      </c>
      <c r="AA212" t="s">
        <v>731</v>
      </c>
      <c r="AB212" t="s">
        <v>329</v>
      </c>
      <c r="AC212">
        <v>150</v>
      </c>
      <c r="AD212">
        <v>65</v>
      </c>
      <c r="AE212" t="s">
        <v>69</v>
      </c>
      <c r="AF212" t="s">
        <v>69</v>
      </c>
      <c r="AG212" t="s">
        <v>69</v>
      </c>
      <c r="AH212" t="s">
        <v>82</v>
      </c>
      <c r="AI212" t="s">
        <v>82</v>
      </c>
      <c r="AJ212" t="s">
        <v>82</v>
      </c>
      <c r="AK212" t="s">
        <v>420</v>
      </c>
      <c r="AL212" t="s">
        <v>82</v>
      </c>
      <c r="AM212">
        <v>21220</v>
      </c>
      <c r="AN212" t="s">
        <v>84</v>
      </c>
      <c r="AO212" t="s">
        <v>69</v>
      </c>
      <c r="AP212" t="s">
        <v>193</v>
      </c>
      <c r="AQ212" t="s">
        <v>90</v>
      </c>
      <c r="AR212" t="s">
        <v>82</v>
      </c>
      <c r="AS212" t="s">
        <v>90</v>
      </c>
      <c r="AT212" t="s">
        <v>69</v>
      </c>
      <c r="AU212" t="s">
        <v>69</v>
      </c>
      <c r="AV212" s="1">
        <v>42643</v>
      </c>
      <c r="AW212" t="s">
        <v>69</v>
      </c>
      <c r="AX212" t="s">
        <v>69</v>
      </c>
      <c r="AY212" t="s">
        <v>69</v>
      </c>
      <c r="AZ212" t="s">
        <v>69</v>
      </c>
      <c r="BA212" t="s">
        <v>69</v>
      </c>
      <c r="BB212" t="s">
        <v>69</v>
      </c>
      <c r="BC212" t="s">
        <v>69</v>
      </c>
      <c r="BD212" t="s">
        <v>69</v>
      </c>
      <c r="BE212" t="s">
        <v>69</v>
      </c>
      <c r="BF212">
        <v>0</v>
      </c>
      <c r="BG212" t="s">
        <v>69</v>
      </c>
      <c r="BH212">
        <v>100</v>
      </c>
      <c r="BI212" t="s">
        <v>82</v>
      </c>
      <c r="BJ212" t="s">
        <v>69</v>
      </c>
      <c r="BK212">
        <v>150</v>
      </c>
      <c r="BL212">
        <v>25</v>
      </c>
      <c r="BM212">
        <v>8000</v>
      </c>
      <c r="BN212" t="s">
        <v>69</v>
      </c>
      <c r="BO212" t="s">
        <v>69</v>
      </c>
      <c r="BP212" s="14">
        <v>201573</v>
      </c>
    </row>
    <row r="213" spans="1:68" x14ac:dyDescent="0.25">
      <c r="A213">
        <v>13</v>
      </c>
      <c r="B213" t="s">
        <v>848</v>
      </c>
      <c r="C213">
        <v>212</v>
      </c>
      <c r="D213" t="s">
        <v>69</v>
      </c>
      <c r="E213">
        <v>4</v>
      </c>
      <c r="F213">
        <v>2015</v>
      </c>
      <c r="G213" t="s">
        <v>69</v>
      </c>
      <c r="H213" t="s">
        <v>849</v>
      </c>
      <c r="I213">
        <v>7393</v>
      </c>
      <c r="J213" t="s">
        <v>69</v>
      </c>
      <c r="K213" t="s">
        <v>69</v>
      </c>
      <c r="L213" t="s">
        <v>71</v>
      </c>
      <c r="M213" t="s">
        <v>112</v>
      </c>
      <c r="N213" t="s">
        <v>98</v>
      </c>
      <c r="O213" t="s">
        <v>348</v>
      </c>
      <c r="P213" t="s">
        <v>75</v>
      </c>
      <c r="Q213" t="s">
        <v>182</v>
      </c>
      <c r="R213" t="s">
        <v>183</v>
      </c>
      <c r="S213" t="s">
        <v>78</v>
      </c>
      <c r="T213" t="s">
        <v>850</v>
      </c>
      <c r="U213">
        <v>1</v>
      </c>
      <c r="V213" t="s">
        <v>69</v>
      </c>
      <c r="W213" t="s">
        <v>69</v>
      </c>
      <c r="X213" t="s">
        <v>69</v>
      </c>
      <c r="Y213" t="s">
        <v>69</v>
      </c>
      <c r="Z213" t="s">
        <v>69</v>
      </c>
      <c r="AA213" t="s">
        <v>346</v>
      </c>
      <c r="AB213" t="s">
        <v>81</v>
      </c>
      <c r="AC213">
        <v>655</v>
      </c>
      <c r="AD213">
        <v>110</v>
      </c>
      <c r="AE213">
        <v>50.67</v>
      </c>
      <c r="AF213" t="s">
        <v>69</v>
      </c>
      <c r="AG213" t="s">
        <v>69</v>
      </c>
      <c r="AH213" t="s">
        <v>82</v>
      </c>
      <c r="AI213" t="s">
        <v>82</v>
      </c>
      <c r="AJ213" t="s">
        <v>82</v>
      </c>
      <c r="AK213" t="s">
        <v>350</v>
      </c>
      <c r="AL213" t="s">
        <v>90</v>
      </c>
      <c r="AM213">
        <v>2000</v>
      </c>
      <c r="AN213" t="s">
        <v>84</v>
      </c>
      <c r="AO213" t="s">
        <v>107</v>
      </c>
      <c r="AP213" t="s">
        <v>119</v>
      </c>
      <c r="AQ213" t="s">
        <v>82</v>
      </c>
      <c r="AR213" t="s">
        <v>82</v>
      </c>
      <c r="AS213" t="s">
        <v>82</v>
      </c>
      <c r="AT213" t="s">
        <v>69</v>
      </c>
      <c r="AU213" t="s">
        <v>69</v>
      </c>
      <c r="AV213" s="1">
        <v>42643</v>
      </c>
      <c r="AW213" t="s">
        <v>69</v>
      </c>
      <c r="AX213" t="s">
        <v>69</v>
      </c>
      <c r="AY213" t="s">
        <v>69</v>
      </c>
      <c r="AZ213" t="s">
        <v>69</v>
      </c>
      <c r="BA213" t="s">
        <v>69</v>
      </c>
      <c r="BB213" t="s">
        <v>69</v>
      </c>
      <c r="BC213" t="s">
        <v>69</v>
      </c>
      <c r="BD213" s="1">
        <v>42969</v>
      </c>
      <c r="BE213" t="s">
        <v>170</v>
      </c>
      <c r="BF213">
        <v>10</v>
      </c>
      <c r="BG213" t="s">
        <v>69</v>
      </c>
      <c r="BH213">
        <v>100</v>
      </c>
      <c r="BI213" t="s">
        <v>82</v>
      </c>
      <c r="BJ213" t="s">
        <v>69</v>
      </c>
      <c r="BK213">
        <v>200</v>
      </c>
      <c r="BL213">
        <v>100</v>
      </c>
      <c r="BM213">
        <v>8000</v>
      </c>
      <c r="BN213" t="s">
        <v>69</v>
      </c>
      <c r="BO213">
        <v>287</v>
      </c>
      <c r="BP213" s="14">
        <v>201579</v>
      </c>
    </row>
    <row r="214" spans="1:68" x14ac:dyDescent="0.25">
      <c r="A214">
        <v>14</v>
      </c>
      <c r="B214" t="s">
        <v>354</v>
      </c>
      <c r="C214">
        <v>213</v>
      </c>
      <c r="D214" t="s">
        <v>69</v>
      </c>
      <c r="E214">
        <v>1</v>
      </c>
      <c r="F214">
        <v>2015</v>
      </c>
      <c r="G214" t="s">
        <v>69</v>
      </c>
      <c r="H214" t="s">
        <v>355</v>
      </c>
      <c r="I214" t="s">
        <v>69</v>
      </c>
      <c r="J214" t="s">
        <v>69</v>
      </c>
      <c r="K214" t="s">
        <v>69</v>
      </c>
      <c r="L214" t="s">
        <v>71</v>
      </c>
      <c r="M214" t="s">
        <v>851</v>
      </c>
      <c r="N214" t="s">
        <v>98</v>
      </c>
      <c r="O214" t="s">
        <v>201</v>
      </c>
      <c r="P214" t="s">
        <v>75</v>
      </c>
      <c r="Q214" t="s">
        <v>114</v>
      </c>
      <c r="R214" t="s">
        <v>191</v>
      </c>
      <c r="S214" t="s">
        <v>78</v>
      </c>
      <c r="T214" t="s">
        <v>852</v>
      </c>
      <c r="U214">
        <v>1</v>
      </c>
      <c r="V214" t="s">
        <v>69</v>
      </c>
      <c r="W214" t="s">
        <v>69</v>
      </c>
      <c r="X214" t="s">
        <v>69</v>
      </c>
      <c r="Y214" t="s">
        <v>69</v>
      </c>
      <c r="Z214" t="s">
        <v>69</v>
      </c>
      <c r="AA214" t="s">
        <v>354</v>
      </c>
      <c r="AB214" t="s">
        <v>104</v>
      </c>
      <c r="AC214">
        <v>80</v>
      </c>
      <c r="AD214">
        <v>55</v>
      </c>
      <c r="AE214">
        <v>62.6</v>
      </c>
      <c r="AF214" t="s">
        <v>69</v>
      </c>
      <c r="AG214" t="s">
        <v>69</v>
      </c>
      <c r="AH214" t="s">
        <v>82</v>
      </c>
      <c r="AI214" t="s">
        <v>82</v>
      </c>
      <c r="AJ214" t="s">
        <v>82</v>
      </c>
      <c r="AK214" t="s">
        <v>853</v>
      </c>
      <c r="AL214" t="s">
        <v>82</v>
      </c>
      <c r="AM214">
        <v>700</v>
      </c>
      <c r="AN214" t="s">
        <v>84</v>
      </c>
      <c r="AO214" t="s">
        <v>107</v>
      </c>
      <c r="AP214" t="s">
        <v>193</v>
      </c>
      <c r="AQ214" t="s">
        <v>82</v>
      </c>
      <c r="AR214" t="s">
        <v>82</v>
      </c>
      <c r="AS214" t="s">
        <v>82</v>
      </c>
      <c r="AT214" t="s">
        <v>69</v>
      </c>
      <c r="AU214" t="s">
        <v>69</v>
      </c>
      <c r="AV214" s="1">
        <v>42643</v>
      </c>
      <c r="AW214" t="s">
        <v>69</v>
      </c>
      <c r="AX214" t="s">
        <v>69</v>
      </c>
      <c r="AY214" t="s">
        <v>69</v>
      </c>
      <c r="AZ214" t="s">
        <v>69</v>
      </c>
      <c r="BA214" t="s">
        <v>69</v>
      </c>
      <c r="BB214" t="s">
        <v>69</v>
      </c>
      <c r="BC214" t="s">
        <v>69</v>
      </c>
      <c r="BD214" t="s">
        <v>69</v>
      </c>
      <c r="BE214" t="s">
        <v>69</v>
      </c>
      <c r="BF214">
        <v>12</v>
      </c>
      <c r="BG214" t="s">
        <v>69</v>
      </c>
      <c r="BH214">
        <v>100</v>
      </c>
      <c r="BI214" t="s">
        <v>82</v>
      </c>
      <c r="BJ214" t="s">
        <v>69</v>
      </c>
      <c r="BK214">
        <v>100</v>
      </c>
      <c r="BL214">
        <v>25</v>
      </c>
      <c r="BM214">
        <v>8000</v>
      </c>
      <c r="BN214" t="s">
        <v>69</v>
      </c>
      <c r="BO214">
        <v>1487</v>
      </c>
      <c r="BP214" s="14">
        <v>201537</v>
      </c>
    </row>
    <row r="215" spans="1:68" x14ac:dyDescent="0.25">
      <c r="A215">
        <v>15</v>
      </c>
      <c r="B215" t="s">
        <v>854</v>
      </c>
      <c r="C215">
        <v>214</v>
      </c>
      <c r="D215" t="s">
        <v>69</v>
      </c>
      <c r="E215">
        <v>3</v>
      </c>
      <c r="F215">
        <v>2015</v>
      </c>
      <c r="G215">
        <v>6</v>
      </c>
      <c r="H215" t="s">
        <v>854</v>
      </c>
      <c r="I215" t="s">
        <v>69</v>
      </c>
      <c r="J215" t="s">
        <v>69</v>
      </c>
      <c r="K215" t="s">
        <v>69</v>
      </c>
      <c r="L215" t="s">
        <v>71</v>
      </c>
      <c r="M215" t="s">
        <v>357</v>
      </c>
      <c r="N215" t="s">
        <v>98</v>
      </c>
      <c r="O215" t="s">
        <v>438</v>
      </c>
      <c r="P215" t="s">
        <v>100</v>
      </c>
      <c r="Q215" t="s">
        <v>114</v>
      </c>
      <c r="R215" t="s">
        <v>504</v>
      </c>
      <c r="S215" t="s">
        <v>78</v>
      </c>
      <c r="T215" t="s">
        <v>855</v>
      </c>
      <c r="U215">
        <v>1</v>
      </c>
      <c r="V215" t="s">
        <v>69</v>
      </c>
      <c r="W215" t="s">
        <v>69</v>
      </c>
      <c r="X215" t="s">
        <v>69</v>
      </c>
      <c r="Y215" t="s">
        <v>69</v>
      </c>
      <c r="Z215" t="s">
        <v>69</v>
      </c>
      <c r="AA215" t="s">
        <v>854</v>
      </c>
      <c r="AB215" t="s">
        <v>233</v>
      </c>
      <c r="AC215">
        <v>90</v>
      </c>
      <c r="AD215">
        <v>130</v>
      </c>
      <c r="AE215" t="s">
        <v>69</v>
      </c>
      <c r="AF215" t="s">
        <v>69</v>
      </c>
      <c r="AG215" t="s">
        <v>69</v>
      </c>
      <c r="AH215" t="s">
        <v>82</v>
      </c>
      <c r="AI215" t="s">
        <v>82</v>
      </c>
      <c r="AJ215" t="s">
        <v>82</v>
      </c>
      <c r="AK215" t="s">
        <v>359</v>
      </c>
      <c r="AL215" t="s">
        <v>82</v>
      </c>
      <c r="AM215">
        <v>26180</v>
      </c>
      <c r="AN215" t="s">
        <v>84</v>
      </c>
      <c r="AO215" t="s">
        <v>69</v>
      </c>
      <c r="AP215" t="s">
        <v>193</v>
      </c>
      <c r="AQ215" t="s">
        <v>90</v>
      </c>
      <c r="AR215" t="s">
        <v>82</v>
      </c>
      <c r="AS215" t="s">
        <v>82</v>
      </c>
      <c r="AT215" t="s">
        <v>69</v>
      </c>
      <c r="AU215" t="s">
        <v>69</v>
      </c>
      <c r="AV215" s="1">
        <v>42741</v>
      </c>
      <c r="AW215" t="s">
        <v>109</v>
      </c>
      <c r="AX215" t="s">
        <v>69</v>
      </c>
      <c r="AY215" t="s">
        <v>69</v>
      </c>
      <c r="AZ215" t="s">
        <v>69</v>
      </c>
      <c r="BA215" t="s">
        <v>69</v>
      </c>
      <c r="BB215" t="s">
        <v>69</v>
      </c>
      <c r="BC215" t="s">
        <v>69</v>
      </c>
      <c r="BD215" t="s">
        <v>69</v>
      </c>
      <c r="BE215" t="s">
        <v>69</v>
      </c>
      <c r="BF215">
        <v>0</v>
      </c>
      <c r="BG215" t="s">
        <v>69</v>
      </c>
      <c r="BH215">
        <v>100</v>
      </c>
      <c r="BI215" t="s">
        <v>82</v>
      </c>
      <c r="BJ215" t="s">
        <v>69</v>
      </c>
      <c r="BK215">
        <v>150</v>
      </c>
      <c r="BL215">
        <v>25</v>
      </c>
      <c r="BM215">
        <v>8000</v>
      </c>
      <c r="BN215" t="s">
        <v>69</v>
      </c>
      <c r="BO215" t="s">
        <v>69</v>
      </c>
      <c r="BP215" s="14">
        <v>201566</v>
      </c>
    </row>
    <row r="216" spans="1:68" x14ac:dyDescent="0.25">
      <c r="A216">
        <v>16</v>
      </c>
      <c r="B216" t="s">
        <v>856</v>
      </c>
      <c r="C216">
        <v>215</v>
      </c>
      <c r="D216" t="s">
        <v>69</v>
      </c>
      <c r="E216">
        <v>2</v>
      </c>
      <c r="F216">
        <v>2014</v>
      </c>
      <c r="G216" t="s">
        <v>69</v>
      </c>
      <c r="H216" t="s">
        <v>857</v>
      </c>
      <c r="I216" t="s">
        <v>69</v>
      </c>
      <c r="J216" t="s">
        <v>69</v>
      </c>
      <c r="K216" t="s">
        <v>69</v>
      </c>
      <c r="L216" t="s">
        <v>71</v>
      </c>
      <c r="M216" t="s">
        <v>97</v>
      </c>
      <c r="N216" t="s">
        <v>98</v>
      </c>
      <c r="O216" t="s">
        <v>99</v>
      </c>
      <c r="P216" t="s">
        <v>75</v>
      </c>
      <c r="Q216" t="s">
        <v>101</v>
      </c>
      <c r="R216" t="s">
        <v>102</v>
      </c>
      <c r="S216" t="s">
        <v>78</v>
      </c>
      <c r="T216" t="s">
        <v>858</v>
      </c>
      <c r="U216">
        <v>1</v>
      </c>
      <c r="V216" t="s">
        <v>69</v>
      </c>
      <c r="W216" t="s">
        <v>69</v>
      </c>
      <c r="X216" t="s">
        <v>69</v>
      </c>
      <c r="Y216" t="s">
        <v>69</v>
      </c>
      <c r="Z216" t="s">
        <v>69</v>
      </c>
      <c r="AA216" t="s">
        <v>856</v>
      </c>
      <c r="AB216" t="s">
        <v>104</v>
      </c>
      <c r="AC216">
        <v>237</v>
      </c>
      <c r="AD216">
        <v>40</v>
      </c>
      <c r="AE216">
        <v>56.5</v>
      </c>
      <c r="AF216" t="s">
        <v>69</v>
      </c>
      <c r="AG216" t="s">
        <v>69</v>
      </c>
      <c r="AH216" t="s">
        <v>82</v>
      </c>
      <c r="AI216" t="s">
        <v>82</v>
      </c>
      <c r="AJ216" t="s">
        <v>82</v>
      </c>
      <c r="AK216" t="s">
        <v>105</v>
      </c>
      <c r="AL216" t="s">
        <v>82</v>
      </c>
      <c r="AM216">
        <v>800</v>
      </c>
      <c r="AN216" t="s">
        <v>84</v>
      </c>
      <c r="AO216" t="s">
        <v>107</v>
      </c>
      <c r="AP216" t="s">
        <v>108</v>
      </c>
      <c r="AQ216" t="s">
        <v>82</v>
      </c>
      <c r="AR216" t="s">
        <v>82</v>
      </c>
      <c r="AS216" t="s">
        <v>82</v>
      </c>
      <c r="AT216" t="s">
        <v>69</v>
      </c>
      <c r="AU216" t="s">
        <v>69</v>
      </c>
      <c r="AV216" s="1">
        <v>42643</v>
      </c>
      <c r="AW216" t="s">
        <v>69</v>
      </c>
      <c r="AX216" t="s">
        <v>69</v>
      </c>
      <c r="AY216" t="s">
        <v>69</v>
      </c>
      <c r="AZ216" t="s">
        <v>69</v>
      </c>
      <c r="BA216" t="s">
        <v>69</v>
      </c>
      <c r="BB216" t="s">
        <v>69</v>
      </c>
      <c r="BC216" t="s">
        <v>69</v>
      </c>
      <c r="BD216" t="s">
        <v>69</v>
      </c>
      <c r="BE216" t="s">
        <v>69</v>
      </c>
      <c r="BF216">
        <v>10</v>
      </c>
      <c r="BG216" t="s">
        <v>69</v>
      </c>
      <c r="BH216">
        <v>100</v>
      </c>
      <c r="BI216" t="s">
        <v>82</v>
      </c>
      <c r="BJ216" t="s">
        <v>69</v>
      </c>
      <c r="BK216">
        <v>100</v>
      </c>
      <c r="BL216">
        <v>25</v>
      </c>
      <c r="BM216">
        <v>8000</v>
      </c>
      <c r="BN216" t="s">
        <v>69</v>
      </c>
      <c r="BO216">
        <v>2265</v>
      </c>
      <c r="BP216" s="14">
        <v>201572</v>
      </c>
    </row>
    <row r="217" spans="1:68" x14ac:dyDescent="0.25">
      <c r="A217">
        <v>17</v>
      </c>
      <c r="B217" t="s">
        <v>859</v>
      </c>
      <c r="C217">
        <v>216</v>
      </c>
      <c r="D217" t="s">
        <v>860</v>
      </c>
      <c r="E217">
        <v>2</v>
      </c>
      <c r="F217">
        <v>2014</v>
      </c>
      <c r="G217" t="s">
        <v>69</v>
      </c>
      <c r="H217" t="s">
        <v>859</v>
      </c>
      <c r="I217" t="s">
        <v>69</v>
      </c>
      <c r="J217">
        <v>7661</v>
      </c>
      <c r="K217" t="s">
        <v>70</v>
      </c>
      <c r="L217" t="s">
        <v>71</v>
      </c>
      <c r="M217" t="s">
        <v>149</v>
      </c>
      <c r="N217" t="s">
        <v>150</v>
      </c>
      <c r="O217" t="s">
        <v>157</v>
      </c>
      <c r="P217" t="s">
        <v>75</v>
      </c>
      <c r="Q217" t="s">
        <v>76</v>
      </c>
      <c r="R217" t="s">
        <v>77</v>
      </c>
      <c r="S217" t="s">
        <v>78</v>
      </c>
      <c r="T217" t="s">
        <v>861</v>
      </c>
      <c r="U217">
        <v>1</v>
      </c>
      <c r="V217" t="s">
        <v>69</v>
      </c>
      <c r="W217" t="s">
        <v>69</v>
      </c>
      <c r="X217" t="s">
        <v>69</v>
      </c>
      <c r="Y217" t="s">
        <v>69</v>
      </c>
      <c r="Z217" t="s">
        <v>80</v>
      </c>
      <c r="AA217" t="s">
        <v>859</v>
      </c>
      <c r="AB217" t="s">
        <v>81</v>
      </c>
      <c r="AC217">
        <v>550</v>
      </c>
      <c r="AD217">
        <v>60</v>
      </c>
      <c r="AE217">
        <v>41.64</v>
      </c>
      <c r="AF217" t="s">
        <v>69</v>
      </c>
      <c r="AG217" t="s">
        <v>69</v>
      </c>
      <c r="AH217" t="s">
        <v>82</v>
      </c>
      <c r="AI217" t="s">
        <v>82</v>
      </c>
      <c r="AJ217" t="s">
        <v>82</v>
      </c>
      <c r="AK217" t="s">
        <v>862</v>
      </c>
      <c r="AL217" t="s">
        <v>82</v>
      </c>
      <c r="AM217">
        <v>1600</v>
      </c>
      <c r="AN217" t="s">
        <v>84</v>
      </c>
      <c r="AO217" t="s">
        <v>107</v>
      </c>
      <c r="AP217" t="s">
        <v>85</v>
      </c>
      <c r="AQ217" t="s">
        <v>82</v>
      </c>
      <c r="AR217" t="s">
        <v>82</v>
      </c>
      <c r="AS217" t="s">
        <v>82</v>
      </c>
      <c r="AT217" t="s">
        <v>69</v>
      </c>
      <c r="AU217" t="s">
        <v>69</v>
      </c>
      <c r="AV217" s="1">
        <v>42643</v>
      </c>
      <c r="AW217" t="s">
        <v>69</v>
      </c>
      <c r="AX217" t="s">
        <v>69</v>
      </c>
      <c r="AY217" t="s">
        <v>69</v>
      </c>
      <c r="AZ217" t="s">
        <v>69</v>
      </c>
      <c r="BA217" t="s">
        <v>69</v>
      </c>
      <c r="BB217" t="s">
        <v>69</v>
      </c>
      <c r="BC217" t="s">
        <v>69</v>
      </c>
      <c r="BD217" t="s">
        <v>69</v>
      </c>
      <c r="BE217" t="s">
        <v>69</v>
      </c>
      <c r="BF217">
        <v>10</v>
      </c>
      <c r="BG217" t="s">
        <v>69</v>
      </c>
      <c r="BH217">
        <v>100</v>
      </c>
      <c r="BI217" t="s">
        <v>82</v>
      </c>
      <c r="BJ217" t="s">
        <v>69</v>
      </c>
      <c r="BK217">
        <v>150</v>
      </c>
      <c r="BL217">
        <v>25</v>
      </c>
      <c r="BM217">
        <v>8000</v>
      </c>
      <c r="BN217" t="s">
        <v>69</v>
      </c>
      <c r="BO217">
        <v>1366</v>
      </c>
      <c r="BP217" s="14">
        <v>201542</v>
      </c>
    </row>
    <row r="218" spans="1:68" x14ac:dyDescent="0.25">
      <c r="A218">
        <v>18</v>
      </c>
      <c r="B218" t="s">
        <v>863</v>
      </c>
      <c r="C218">
        <v>217</v>
      </c>
      <c r="D218" t="s">
        <v>69</v>
      </c>
      <c r="E218">
        <v>3</v>
      </c>
      <c r="F218">
        <v>2014</v>
      </c>
      <c r="G218" t="s">
        <v>69</v>
      </c>
      <c r="H218" t="s">
        <v>863</v>
      </c>
      <c r="I218" t="s">
        <v>69</v>
      </c>
      <c r="J218" t="s">
        <v>69</v>
      </c>
      <c r="K218" t="s">
        <v>70</v>
      </c>
      <c r="L218" t="s">
        <v>71</v>
      </c>
      <c r="M218" t="s">
        <v>112</v>
      </c>
      <c r="N218" t="s">
        <v>98</v>
      </c>
      <c r="O218" t="s">
        <v>142</v>
      </c>
      <c r="P218" t="s">
        <v>75</v>
      </c>
      <c r="Q218" t="s">
        <v>76</v>
      </c>
      <c r="R218" t="s">
        <v>77</v>
      </c>
      <c r="S218" t="s">
        <v>78</v>
      </c>
      <c r="T218" t="s">
        <v>864</v>
      </c>
      <c r="U218">
        <v>1</v>
      </c>
      <c r="V218" t="s">
        <v>69</v>
      </c>
      <c r="W218" t="s">
        <v>69</v>
      </c>
      <c r="X218" t="s">
        <v>69</v>
      </c>
      <c r="Y218" t="s">
        <v>69</v>
      </c>
      <c r="Z218" t="s">
        <v>80</v>
      </c>
      <c r="AA218" t="s">
        <v>863</v>
      </c>
      <c r="AB218" t="s">
        <v>81</v>
      </c>
      <c r="AC218">
        <v>505</v>
      </c>
      <c r="AD218">
        <v>70</v>
      </c>
      <c r="AE218">
        <v>46.26</v>
      </c>
      <c r="AF218" t="s">
        <v>69</v>
      </c>
      <c r="AG218" t="s">
        <v>69</v>
      </c>
      <c r="AH218" t="s">
        <v>82</v>
      </c>
      <c r="AI218" t="s">
        <v>82</v>
      </c>
      <c r="AJ218" t="s">
        <v>82</v>
      </c>
      <c r="AK218" t="s">
        <v>600</v>
      </c>
      <c r="AL218" t="s">
        <v>82</v>
      </c>
      <c r="AM218">
        <v>1600</v>
      </c>
      <c r="AN218" t="s">
        <v>84</v>
      </c>
      <c r="AO218" t="s">
        <v>69</v>
      </c>
      <c r="AP218" t="s">
        <v>85</v>
      </c>
      <c r="AQ218" t="s">
        <v>82</v>
      </c>
      <c r="AR218" t="s">
        <v>82</v>
      </c>
      <c r="AS218" t="s">
        <v>82</v>
      </c>
      <c r="AT218" t="s">
        <v>69</v>
      </c>
      <c r="AU218" t="s">
        <v>69</v>
      </c>
      <c r="AV218" s="1">
        <v>42643</v>
      </c>
      <c r="AW218" t="s">
        <v>69</v>
      </c>
      <c r="AX218" t="s">
        <v>69</v>
      </c>
      <c r="AY218" t="s">
        <v>69</v>
      </c>
      <c r="AZ218" t="s">
        <v>69</v>
      </c>
      <c r="BA218" t="s">
        <v>69</v>
      </c>
      <c r="BB218" t="s">
        <v>69</v>
      </c>
      <c r="BC218" t="s">
        <v>69</v>
      </c>
      <c r="BD218" t="s">
        <v>69</v>
      </c>
      <c r="BE218" t="s">
        <v>69</v>
      </c>
      <c r="BF218">
        <v>14</v>
      </c>
      <c r="BG218" t="s">
        <v>69</v>
      </c>
      <c r="BH218">
        <v>100</v>
      </c>
      <c r="BI218" t="s">
        <v>82</v>
      </c>
      <c r="BJ218" t="s">
        <v>69</v>
      </c>
      <c r="BK218">
        <v>200</v>
      </c>
      <c r="BL218">
        <v>25</v>
      </c>
      <c r="BM218">
        <v>8000</v>
      </c>
      <c r="BN218" t="s">
        <v>69</v>
      </c>
      <c r="BO218">
        <v>790</v>
      </c>
      <c r="BP218" s="14">
        <v>201543</v>
      </c>
    </row>
    <row r="219" spans="1:68" x14ac:dyDescent="0.25">
      <c r="A219">
        <v>19</v>
      </c>
      <c r="B219" t="s">
        <v>865</v>
      </c>
      <c r="C219">
        <v>218</v>
      </c>
      <c r="D219" t="s">
        <v>866</v>
      </c>
      <c r="E219">
        <v>2</v>
      </c>
      <c r="F219">
        <v>2014</v>
      </c>
      <c r="G219" t="s">
        <v>69</v>
      </c>
      <c r="H219" t="s">
        <v>867</v>
      </c>
      <c r="I219" t="s">
        <v>69</v>
      </c>
      <c r="J219">
        <v>7661</v>
      </c>
      <c r="K219" t="s">
        <v>70</v>
      </c>
      <c r="L219" t="s">
        <v>71</v>
      </c>
      <c r="M219" t="s">
        <v>149</v>
      </c>
      <c r="N219" t="s">
        <v>150</v>
      </c>
      <c r="O219" t="s">
        <v>157</v>
      </c>
      <c r="P219" t="s">
        <v>75</v>
      </c>
      <c r="Q219" t="s">
        <v>76</v>
      </c>
      <c r="R219" t="s">
        <v>77</v>
      </c>
      <c r="S219" t="s">
        <v>78</v>
      </c>
      <c r="T219" t="s">
        <v>868</v>
      </c>
      <c r="U219">
        <v>1</v>
      </c>
      <c r="V219" t="s">
        <v>69</v>
      </c>
      <c r="W219" s="1">
        <v>41859</v>
      </c>
      <c r="X219" t="s">
        <v>69</v>
      </c>
      <c r="Y219" t="s">
        <v>69</v>
      </c>
      <c r="Z219" t="s">
        <v>80</v>
      </c>
      <c r="AA219" t="s">
        <v>865</v>
      </c>
      <c r="AB219" t="s">
        <v>81</v>
      </c>
      <c r="AC219">
        <v>550</v>
      </c>
      <c r="AD219">
        <v>60</v>
      </c>
      <c r="AE219">
        <v>41.64</v>
      </c>
      <c r="AF219" t="s">
        <v>69</v>
      </c>
      <c r="AG219" t="s">
        <v>69</v>
      </c>
      <c r="AH219" t="s">
        <v>82</v>
      </c>
      <c r="AI219" t="s">
        <v>82</v>
      </c>
      <c r="AJ219" t="s">
        <v>82</v>
      </c>
      <c r="AK219" t="s">
        <v>862</v>
      </c>
      <c r="AL219" t="s">
        <v>82</v>
      </c>
      <c r="AM219">
        <v>1600</v>
      </c>
      <c r="AN219" t="s">
        <v>84</v>
      </c>
      <c r="AO219" t="s">
        <v>107</v>
      </c>
      <c r="AP219" t="s">
        <v>85</v>
      </c>
      <c r="AQ219" t="s">
        <v>82</v>
      </c>
      <c r="AR219" t="s">
        <v>82</v>
      </c>
      <c r="AS219" t="s">
        <v>82</v>
      </c>
      <c r="AT219" t="s">
        <v>69</v>
      </c>
      <c r="AU219" t="s">
        <v>69</v>
      </c>
      <c r="AV219" s="1">
        <v>42643</v>
      </c>
      <c r="AW219" t="s">
        <v>69</v>
      </c>
      <c r="AX219" t="s">
        <v>69</v>
      </c>
      <c r="AY219" t="s">
        <v>69</v>
      </c>
      <c r="AZ219" t="s">
        <v>69</v>
      </c>
      <c r="BA219" t="s">
        <v>69</v>
      </c>
      <c r="BB219" t="s">
        <v>69</v>
      </c>
      <c r="BC219" t="s">
        <v>69</v>
      </c>
      <c r="BD219" t="s">
        <v>69</v>
      </c>
      <c r="BE219" t="s">
        <v>69</v>
      </c>
      <c r="BF219">
        <v>18</v>
      </c>
      <c r="BG219" t="s">
        <v>69</v>
      </c>
      <c r="BH219">
        <v>100</v>
      </c>
      <c r="BI219" t="s">
        <v>82</v>
      </c>
      <c r="BJ219" t="s">
        <v>69</v>
      </c>
      <c r="BK219">
        <v>150</v>
      </c>
      <c r="BL219">
        <v>25</v>
      </c>
      <c r="BM219">
        <v>8000</v>
      </c>
      <c r="BN219" t="s">
        <v>69</v>
      </c>
      <c r="BO219">
        <v>1366</v>
      </c>
      <c r="BP219" s="14">
        <v>201540</v>
      </c>
    </row>
    <row r="220" spans="1:68" x14ac:dyDescent="0.25">
      <c r="A220">
        <v>20</v>
      </c>
      <c r="B220" t="s">
        <v>869</v>
      </c>
      <c r="C220">
        <v>219</v>
      </c>
      <c r="D220" t="s">
        <v>69</v>
      </c>
      <c r="E220">
        <v>1</v>
      </c>
      <c r="F220">
        <v>2014</v>
      </c>
      <c r="G220" t="s">
        <v>69</v>
      </c>
      <c r="H220" t="s">
        <v>869</v>
      </c>
      <c r="I220" t="s">
        <v>69</v>
      </c>
      <c r="J220">
        <v>7448</v>
      </c>
      <c r="K220" t="s">
        <v>870</v>
      </c>
      <c r="L220" t="s">
        <v>71</v>
      </c>
      <c r="M220" t="s">
        <v>149</v>
      </c>
      <c r="N220" t="s">
        <v>150</v>
      </c>
      <c r="O220" t="s">
        <v>157</v>
      </c>
      <c r="P220" t="s">
        <v>75</v>
      </c>
      <c r="Q220" t="s">
        <v>182</v>
      </c>
      <c r="R220" t="s">
        <v>871</v>
      </c>
      <c r="S220" t="s">
        <v>78</v>
      </c>
      <c r="T220" t="s">
        <v>872</v>
      </c>
      <c r="U220">
        <v>1</v>
      </c>
      <c r="V220" t="s">
        <v>69</v>
      </c>
      <c r="W220" t="s">
        <v>69</v>
      </c>
      <c r="X220" t="s">
        <v>69</v>
      </c>
      <c r="Y220" t="s">
        <v>69</v>
      </c>
      <c r="Z220" t="s">
        <v>80</v>
      </c>
      <c r="AA220" t="s">
        <v>869</v>
      </c>
      <c r="AB220" t="s">
        <v>81</v>
      </c>
      <c r="AC220">
        <v>380</v>
      </c>
      <c r="AD220">
        <v>110</v>
      </c>
      <c r="AE220">
        <v>55.56</v>
      </c>
      <c r="AF220" t="s">
        <v>69</v>
      </c>
      <c r="AG220" t="s">
        <v>69</v>
      </c>
      <c r="AH220" t="s">
        <v>82</v>
      </c>
      <c r="AI220" t="s">
        <v>82</v>
      </c>
      <c r="AJ220" t="s">
        <v>82</v>
      </c>
      <c r="AK220" t="s">
        <v>447</v>
      </c>
      <c r="AL220" t="s">
        <v>82</v>
      </c>
      <c r="AM220">
        <v>1600</v>
      </c>
      <c r="AN220" t="s">
        <v>84</v>
      </c>
      <c r="AO220" t="s">
        <v>107</v>
      </c>
      <c r="AP220" t="s">
        <v>119</v>
      </c>
      <c r="AQ220" t="s">
        <v>82</v>
      </c>
      <c r="AR220" t="s">
        <v>82</v>
      </c>
      <c r="AS220" t="s">
        <v>82</v>
      </c>
      <c r="AT220" t="s">
        <v>69</v>
      </c>
      <c r="AU220" t="s">
        <v>69</v>
      </c>
      <c r="AV220" s="1">
        <v>42643</v>
      </c>
      <c r="AW220" t="s">
        <v>69</v>
      </c>
      <c r="AX220" t="s">
        <v>69</v>
      </c>
      <c r="AY220" t="s">
        <v>69</v>
      </c>
      <c r="AZ220" t="s">
        <v>69</v>
      </c>
      <c r="BA220" t="s">
        <v>69</v>
      </c>
      <c r="BB220" t="s">
        <v>69</v>
      </c>
      <c r="BC220" t="s">
        <v>69</v>
      </c>
      <c r="BD220" t="s">
        <v>69</v>
      </c>
      <c r="BE220" t="s">
        <v>69</v>
      </c>
      <c r="BF220">
        <v>15</v>
      </c>
      <c r="BG220" t="s">
        <v>69</v>
      </c>
      <c r="BH220">
        <v>100</v>
      </c>
      <c r="BI220" t="s">
        <v>82</v>
      </c>
      <c r="BJ220" t="s">
        <v>69</v>
      </c>
      <c r="BK220">
        <v>150</v>
      </c>
      <c r="BL220">
        <v>25</v>
      </c>
      <c r="BM220">
        <v>8000</v>
      </c>
      <c r="BN220" t="s">
        <v>69</v>
      </c>
      <c r="BO220">
        <v>558</v>
      </c>
      <c r="BP220" s="14">
        <v>201538</v>
      </c>
    </row>
    <row r="221" spans="1:68" x14ac:dyDescent="0.25">
      <c r="A221">
        <v>21</v>
      </c>
      <c r="B221" t="s">
        <v>873</v>
      </c>
      <c r="C221">
        <v>220</v>
      </c>
      <c r="D221" t="s">
        <v>69</v>
      </c>
      <c r="E221">
        <v>2</v>
      </c>
      <c r="F221">
        <v>2014</v>
      </c>
      <c r="G221" t="s">
        <v>69</v>
      </c>
      <c r="H221" t="s">
        <v>874</v>
      </c>
      <c r="I221" t="s">
        <v>69</v>
      </c>
      <c r="J221" t="s">
        <v>69</v>
      </c>
      <c r="K221" t="s">
        <v>69</v>
      </c>
      <c r="L221" t="s">
        <v>71</v>
      </c>
      <c r="M221" t="s">
        <v>97</v>
      </c>
      <c r="N221" t="s">
        <v>98</v>
      </c>
      <c r="O221" t="s">
        <v>99</v>
      </c>
      <c r="P221" t="s">
        <v>100</v>
      </c>
      <c r="Q221" t="s">
        <v>126</v>
      </c>
      <c r="R221" t="s">
        <v>127</v>
      </c>
      <c r="S221" t="s">
        <v>78</v>
      </c>
      <c r="T221" t="s">
        <v>875</v>
      </c>
      <c r="U221">
        <v>1</v>
      </c>
      <c r="V221" t="s">
        <v>69</v>
      </c>
      <c r="W221" t="s">
        <v>69</v>
      </c>
      <c r="X221" t="s">
        <v>69</v>
      </c>
      <c r="Y221" t="s">
        <v>69</v>
      </c>
      <c r="Z221" t="s">
        <v>876</v>
      </c>
      <c r="AA221" t="s">
        <v>873</v>
      </c>
      <c r="AB221" t="s">
        <v>104</v>
      </c>
      <c r="AC221">
        <v>123</v>
      </c>
      <c r="AD221">
        <v>25</v>
      </c>
      <c r="AE221">
        <v>73</v>
      </c>
      <c r="AF221" t="s">
        <v>69</v>
      </c>
      <c r="AG221" t="s">
        <v>69</v>
      </c>
      <c r="AH221" t="s">
        <v>82</v>
      </c>
      <c r="AI221" t="s">
        <v>82</v>
      </c>
      <c r="AJ221" t="s">
        <v>82</v>
      </c>
      <c r="AK221" t="s">
        <v>877</v>
      </c>
      <c r="AL221" t="s">
        <v>82</v>
      </c>
      <c r="AM221">
        <v>600</v>
      </c>
      <c r="AN221" t="s">
        <v>84</v>
      </c>
      <c r="AO221" t="s">
        <v>107</v>
      </c>
      <c r="AP221" t="s">
        <v>130</v>
      </c>
      <c r="AQ221" t="s">
        <v>82</v>
      </c>
      <c r="AR221" t="s">
        <v>82</v>
      </c>
      <c r="AS221" t="s">
        <v>82</v>
      </c>
      <c r="AT221" t="s">
        <v>69</v>
      </c>
      <c r="AU221" t="s">
        <v>69</v>
      </c>
      <c r="AV221" s="1">
        <v>42741</v>
      </c>
      <c r="AW221" t="s">
        <v>109</v>
      </c>
      <c r="AX221" t="s">
        <v>69</v>
      </c>
      <c r="AY221" t="s">
        <v>69</v>
      </c>
      <c r="AZ221" s="1">
        <v>42599</v>
      </c>
      <c r="BA221" t="s">
        <v>93</v>
      </c>
      <c r="BB221" t="s">
        <v>69</v>
      </c>
      <c r="BC221" t="s">
        <v>69</v>
      </c>
      <c r="BD221" t="s">
        <v>69</v>
      </c>
      <c r="BE221" t="s">
        <v>69</v>
      </c>
      <c r="BF221">
        <v>11</v>
      </c>
      <c r="BG221" t="s">
        <v>69</v>
      </c>
      <c r="BH221">
        <v>100</v>
      </c>
      <c r="BI221" t="s">
        <v>82</v>
      </c>
      <c r="BJ221" t="s">
        <v>69</v>
      </c>
      <c r="BK221">
        <v>100</v>
      </c>
      <c r="BL221">
        <v>25</v>
      </c>
      <c r="BM221">
        <v>8000</v>
      </c>
      <c r="BN221" t="s">
        <v>69</v>
      </c>
      <c r="BO221">
        <v>2805</v>
      </c>
      <c r="BP221" s="14">
        <v>201559</v>
      </c>
    </row>
    <row r="222" spans="1:68" x14ac:dyDescent="0.25">
      <c r="A222">
        <v>22</v>
      </c>
      <c r="B222" t="s">
        <v>271</v>
      </c>
      <c r="C222">
        <v>221</v>
      </c>
      <c r="D222" t="s">
        <v>69</v>
      </c>
      <c r="E222">
        <v>1</v>
      </c>
      <c r="F222">
        <v>2014</v>
      </c>
      <c r="G222" t="s">
        <v>69</v>
      </c>
      <c r="H222" t="s">
        <v>272</v>
      </c>
      <c r="I222" t="s">
        <v>69</v>
      </c>
      <c r="J222" t="s">
        <v>69</v>
      </c>
      <c r="K222" t="s">
        <v>69</v>
      </c>
      <c r="L222" t="s">
        <v>71</v>
      </c>
      <c r="M222" t="s">
        <v>273</v>
      </c>
      <c r="N222" t="s">
        <v>274</v>
      </c>
      <c r="O222" t="s">
        <v>275</v>
      </c>
      <c r="P222" t="s">
        <v>75</v>
      </c>
      <c r="Q222" t="s">
        <v>114</v>
      </c>
      <c r="R222" t="s">
        <v>276</v>
      </c>
      <c r="S222" t="s">
        <v>78</v>
      </c>
      <c r="T222" t="s">
        <v>878</v>
      </c>
      <c r="U222">
        <v>1</v>
      </c>
      <c r="V222" t="s">
        <v>69</v>
      </c>
      <c r="W222" t="s">
        <v>69</v>
      </c>
      <c r="X222" t="s">
        <v>69</v>
      </c>
      <c r="Y222" t="s">
        <v>69</v>
      </c>
      <c r="Z222" t="s">
        <v>69</v>
      </c>
      <c r="AA222" t="s">
        <v>271</v>
      </c>
      <c r="AB222" t="s">
        <v>278</v>
      </c>
      <c r="AC222">
        <v>132</v>
      </c>
      <c r="AD222">
        <v>30</v>
      </c>
      <c r="AE222">
        <v>88</v>
      </c>
      <c r="AF222" t="s">
        <v>69</v>
      </c>
      <c r="AG222" t="s">
        <v>69</v>
      </c>
      <c r="AH222" t="s">
        <v>82</v>
      </c>
      <c r="AI222" t="s">
        <v>82</v>
      </c>
      <c r="AJ222" t="s">
        <v>82</v>
      </c>
      <c r="AK222" t="s">
        <v>390</v>
      </c>
      <c r="AL222" t="s">
        <v>82</v>
      </c>
      <c r="AM222" t="s">
        <v>279</v>
      </c>
      <c r="AN222" t="s">
        <v>84</v>
      </c>
      <c r="AO222" t="s">
        <v>107</v>
      </c>
      <c r="AP222" t="s">
        <v>193</v>
      </c>
      <c r="AQ222" t="s">
        <v>82</v>
      </c>
      <c r="AR222" t="s">
        <v>82</v>
      </c>
      <c r="AS222" t="s">
        <v>82</v>
      </c>
      <c r="AT222" t="s">
        <v>69</v>
      </c>
      <c r="AU222" t="s">
        <v>69</v>
      </c>
      <c r="AV222" s="1">
        <v>42643</v>
      </c>
      <c r="AW222" t="s">
        <v>69</v>
      </c>
      <c r="AX222" t="s">
        <v>69</v>
      </c>
      <c r="AY222" t="s">
        <v>69</v>
      </c>
      <c r="AZ222" t="s">
        <v>69</v>
      </c>
      <c r="BA222" t="s">
        <v>69</v>
      </c>
      <c r="BB222" t="s">
        <v>69</v>
      </c>
      <c r="BC222" t="s">
        <v>69</v>
      </c>
      <c r="BD222" t="s">
        <v>69</v>
      </c>
      <c r="BE222" t="s">
        <v>69</v>
      </c>
      <c r="BF222">
        <v>7</v>
      </c>
      <c r="BG222" t="s">
        <v>69</v>
      </c>
      <c r="BH222">
        <v>100</v>
      </c>
      <c r="BI222" t="s">
        <v>82</v>
      </c>
      <c r="BJ222" t="s">
        <v>69</v>
      </c>
      <c r="BK222">
        <v>100</v>
      </c>
      <c r="BL222">
        <v>25</v>
      </c>
      <c r="BM222">
        <v>8000</v>
      </c>
      <c r="BN222" t="s">
        <v>69</v>
      </c>
      <c r="BO222">
        <v>1939</v>
      </c>
      <c r="BP222" s="14">
        <v>201574</v>
      </c>
    </row>
    <row r="223" spans="1:68" x14ac:dyDescent="0.25">
      <c r="A223">
        <v>23</v>
      </c>
      <c r="B223" t="s">
        <v>879</v>
      </c>
      <c r="C223">
        <v>222</v>
      </c>
      <c r="D223" t="s">
        <v>69</v>
      </c>
      <c r="E223">
        <v>20</v>
      </c>
      <c r="F223">
        <v>2014</v>
      </c>
      <c r="G223" t="s">
        <v>69</v>
      </c>
      <c r="H223" t="s">
        <v>880</v>
      </c>
      <c r="I223" t="s">
        <v>69</v>
      </c>
      <c r="J223">
        <v>5421</v>
      </c>
      <c r="K223" t="s">
        <v>96</v>
      </c>
      <c r="L223" t="s">
        <v>71</v>
      </c>
      <c r="M223" t="s">
        <v>87</v>
      </c>
      <c r="N223" t="s">
        <v>73</v>
      </c>
      <c r="O223" t="s">
        <v>820</v>
      </c>
      <c r="P223" t="s">
        <v>75</v>
      </c>
      <c r="Q223" t="s">
        <v>101</v>
      </c>
      <c r="R223" t="s">
        <v>102</v>
      </c>
      <c r="S223" t="s">
        <v>78</v>
      </c>
      <c r="T223" t="s">
        <v>881</v>
      </c>
      <c r="U223">
        <v>1</v>
      </c>
      <c r="V223" t="s">
        <v>882</v>
      </c>
      <c r="W223" t="s">
        <v>69</v>
      </c>
      <c r="X223" t="s">
        <v>69</v>
      </c>
      <c r="Y223" t="s">
        <v>69</v>
      </c>
      <c r="Z223" t="s">
        <v>80</v>
      </c>
      <c r="AA223" t="s">
        <v>879</v>
      </c>
      <c r="AB223" t="s">
        <v>104</v>
      </c>
      <c r="AC223">
        <v>26</v>
      </c>
      <c r="AD223">
        <v>85</v>
      </c>
      <c r="AE223">
        <v>57</v>
      </c>
      <c r="AF223" t="s">
        <v>69</v>
      </c>
      <c r="AG223" t="s">
        <v>69</v>
      </c>
      <c r="AH223" t="s">
        <v>82</v>
      </c>
      <c r="AI223" t="s">
        <v>82</v>
      </c>
      <c r="AJ223" t="s">
        <v>82</v>
      </c>
      <c r="AK223" t="s">
        <v>822</v>
      </c>
      <c r="AL223" t="s">
        <v>82</v>
      </c>
      <c r="AM223">
        <v>600</v>
      </c>
      <c r="AN223" t="s">
        <v>84</v>
      </c>
      <c r="AO223" t="s">
        <v>107</v>
      </c>
      <c r="AP223" t="s">
        <v>108</v>
      </c>
      <c r="AQ223" t="s">
        <v>82</v>
      </c>
      <c r="AR223" t="s">
        <v>82</v>
      </c>
      <c r="AS223" t="s">
        <v>82</v>
      </c>
      <c r="AT223" t="s">
        <v>69</v>
      </c>
      <c r="AU223" t="s">
        <v>69</v>
      </c>
      <c r="AV223" s="1">
        <v>42643</v>
      </c>
      <c r="AW223" t="s">
        <v>69</v>
      </c>
      <c r="AX223" t="s">
        <v>69</v>
      </c>
      <c r="AY223" t="s">
        <v>69</v>
      </c>
      <c r="AZ223" t="s">
        <v>69</v>
      </c>
      <c r="BA223" t="s">
        <v>69</v>
      </c>
      <c r="BB223" t="s">
        <v>69</v>
      </c>
      <c r="BC223" t="s">
        <v>69</v>
      </c>
      <c r="BD223" t="s">
        <v>69</v>
      </c>
      <c r="BE223" t="s">
        <v>69</v>
      </c>
      <c r="BF223">
        <v>14</v>
      </c>
      <c r="BG223" t="s">
        <v>69</v>
      </c>
      <c r="BH223">
        <v>100</v>
      </c>
      <c r="BI223" t="s">
        <v>82</v>
      </c>
      <c r="BJ223" t="s">
        <v>69</v>
      </c>
      <c r="BK223">
        <v>50</v>
      </c>
      <c r="BL223">
        <v>0</v>
      </c>
      <c r="BM223">
        <v>8000</v>
      </c>
      <c r="BN223" t="s">
        <v>69</v>
      </c>
      <c r="BO223">
        <v>2641</v>
      </c>
      <c r="BP223" s="14">
        <v>201527</v>
      </c>
    </row>
    <row r="224" spans="1:68" x14ac:dyDescent="0.25">
      <c r="A224">
        <v>24</v>
      </c>
      <c r="B224" t="s">
        <v>879</v>
      </c>
      <c r="C224">
        <v>223</v>
      </c>
      <c r="D224" t="s">
        <v>69</v>
      </c>
      <c r="E224">
        <v>20</v>
      </c>
      <c r="F224">
        <v>2014</v>
      </c>
      <c r="G224" t="s">
        <v>69</v>
      </c>
      <c r="H224" t="s">
        <v>880</v>
      </c>
      <c r="I224" t="s">
        <v>69</v>
      </c>
      <c r="J224">
        <v>5421</v>
      </c>
      <c r="K224" t="s">
        <v>96</v>
      </c>
      <c r="L224" t="s">
        <v>71</v>
      </c>
      <c r="M224" t="s">
        <v>87</v>
      </c>
      <c r="N224" t="s">
        <v>73</v>
      </c>
      <c r="O224" t="s">
        <v>820</v>
      </c>
      <c r="P224" t="s">
        <v>75</v>
      </c>
      <c r="Q224" t="s">
        <v>101</v>
      </c>
      <c r="R224" t="s">
        <v>102</v>
      </c>
      <c r="S224" t="s">
        <v>78</v>
      </c>
      <c r="T224" t="s">
        <v>883</v>
      </c>
      <c r="U224">
        <v>1</v>
      </c>
      <c r="V224" t="s">
        <v>884</v>
      </c>
      <c r="W224" t="s">
        <v>69</v>
      </c>
      <c r="X224" t="s">
        <v>69</v>
      </c>
      <c r="Y224" t="s">
        <v>69</v>
      </c>
      <c r="Z224" t="s">
        <v>80</v>
      </c>
      <c r="AA224" t="s">
        <v>879</v>
      </c>
      <c r="AB224" t="s">
        <v>104</v>
      </c>
      <c r="AC224">
        <v>68.400000000000006</v>
      </c>
      <c r="AD224">
        <v>103.5</v>
      </c>
      <c r="AE224">
        <v>54</v>
      </c>
      <c r="AF224" t="s">
        <v>69</v>
      </c>
      <c r="AG224" t="s">
        <v>69</v>
      </c>
      <c r="AH224" t="s">
        <v>82</v>
      </c>
      <c r="AI224" t="s">
        <v>82</v>
      </c>
      <c r="AJ224" t="s">
        <v>82</v>
      </c>
      <c r="AK224" t="s">
        <v>885</v>
      </c>
      <c r="AL224" t="s">
        <v>82</v>
      </c>
      <c r="AM224">
        <v>800</v>
      </c>
      <c r="AN224" t="s">
        <v>84</v>
      </c>
      <c r="AO224" t="s">
        <v>107</v>
      </c>
      <c r="AP224" t="s">
        <v>108</v>
      </c>
      <c r="AQ224" t="s">
        <v>82</v>
      </c>
      <c r="AR224" t="s">
        <v>82</v>
      </c>
      <c r="AS224" t="s">
        <v>82</v>
      </c>
      <c r="AT224" t="s">
        <v>69</v>
      </c>
      <c r="AU224" t="s">
        <v>69</v>
      </c>
      <c r="AV224" s="1">
        <v>42643</v>
      </c>
      <c r="AW224" t="s">
        <v>69</v>
      </c>
      <c r="AX224" t="s">
        <v>69</v>
      </c>
      <c r="AY224" t="s">
        <v>69</v>
      </c>
      <c r="AZ224" t="s">
        <v>69</v>
      </c>
      <c r="BA224" t="s">
        <v>69</v>
      </c>
      <c r="BB224" t="s">
        <v>69</v>
      </c>
      <c r="BC224" t="s">
        <v>69</v>
      </c>
      <c r="BD224" t="s">
        <v>69</v>
      </c>
      <c r="BE224" t="s">
        <v>69</v>
      </c>
      <c r="BF224">
        <v>17</v>
      </c>
      <c r="BG224" t="s">
        <v>69</v>
      </c>
      <c r="BH224">
        <v>100</v>
      </c>
      <c r="BI224" t="s">
        <v>82</v>
      </c>
      <c r="BJ224" t="s">
        <v>69</v>
      </c>
      <c r="BK224">
        <v>50</v>
      </c>
      <c r="BL224">
        <v>0</v>
      </c>
      <c r="BM224">
        <v>8000</v>
      </c>
      <c r="BN224" t="s">
        <v>69</v>
      </c>
      <c r="BO224">
        <v>2290</v>
      </c>
      <c r="BP224" s="14">
        <v>201526</v>
      </c>
    </row>
    <row r="225" spans="1:68" x14ac:dyDescent="0.25">
      <c r="A225">
        <v>25</v>
      </c>
      <c r="B225" t="s">
        <v>886</v>
      </c>
      <c r="C225">
        <v>224</v>
      </c>
      <c r="D225" t="s">
        <v>69</v>
      </c>
      <c r="E225">
        <v>1</v>
      </c>
      <c r="F225">
        <v>2014</v>
      </c>
      <c r="G225" t="s">
        <v>69</v>
      </c>
      <c r="H225" t="s">
        <v>887</v>
      </c>
      <c r="I225" t="s">
        <v>69</v>
      </c>
      <c r="J225" t="s">
        <v>69</v>
      </c>
      <c r="K225" t="s">
        <v>69</v>
      </c>
      <c r="L225" t="s">
        <v>71</v>
      </c>
      <c r="M225" t="s">
        <v>112</v>
      </c>
      <c r="N225" t="s">
        <v>98</v>
      </c>
      <c r="O225" t="s">
        <v>348</v>
      </c>
      <c r="P225" t="s">
        <v>75</v>
      </c>
      <c r="Q225" t="s">
        <v>182</v>
      </c>
      <c r="R225" t="s">
        <v>395</v>
      </c>
      <c r="S225" t="s">
        <v>78</v>
      </c>
      <c r="T225" t="s">
        <v>888</v>
      </c>
      <c r="U225">
        <v>1</v>
      </c>
      <c r="V225" t="s">
        <v>69</v>
      </c>
      <c r="W225" t="s">
        <v>69</v>
      </c>
      <c r="X225" t="s">
        <v>69</v>
      </c>
      <c r="Y225" t="s">
        <v>69</v>
      </c>
      <c r="Z225" t="s">
        <v>69</v>
      </c>
      <c r="AA225" t="s">
        <v>886</v>
      </c>
      <c r="AB225" t="s">
        <v>104</v>
      </c>
      <c r="AC225">
        <v>103.1</v>
      </c>
      <c r="AD225">
        <v>27.3</v>
      </c>
      <c r="AE225">
        <v>68.900000000000006</v>
      </c>
      <c r="AF225" t="s">
        <v>69</v>
      </c>
      <c r="AG225" t="s">
        <v>69</v>
      </c>
      <c r="AH225" t="s">
        <v>82</v>
      </c>
      <c r="AI225" t="s">
        <v>82</v>
      </c>
      <c r="AJ225" t="s">
        <v>82</v>
      </c>
      <c r="AK225" t="s">
        <v>877</v>
      </c>
      <c r="AL225" t="s">
        <v>82</v>
      </c>
      <c r="AM225">
        <v>600</v>
      </c>
      <c r="AN225" t="s">
        <v>84</v>
      </c>
      <c r="AO225" t="s">
        <v>107</v>
      </c>
      <c r="AP225" t="s">
        <v>119</v>
      </c>
      <c r="AQ225" t="s">
        <v>82</v>
      </c>
      <c r="AR225" t="s">
        <v>82</v>
      </c>
      <c r="AS225" t="s">
        <v>82</v>
      </c>
      <c r="AT225" t="s">
        <v>69</v>
      </c>
      <c r="AU225" t="s">
        <v>69</v>
      </c>
      <c r="AV225" s="1">
        <v>42643</v>
      </c>
      <c r="AW225" t="s">
        <v>69</v>
      </c>
      <c r="AX225" t="s">
        <v>69</v>
      </c>
      <c r="AY225" t="s">
        <v>69</v>
      </c>
      <c r="AZ225" t="s">
        <v>69</v>
      </c>
      <c r="BA225" t="s">
        <v>69</v>
      </c>
      <c r="BB225" t="s">
        <v>69</v>
      </c>
      <c r="BC225" t="s">
        <v>69</v>
      </c>
      <c r="BD225" t="s">
        <v>69</v>
      </c>
      <c r="BE225" t="s">
        <v>69</v>
      </c>
      <c r="BF225">
        <v>12</v>
      </c>
      <c r="BG225" t="s">
        <v>69</v>
      </c>
      <c r="BH225">
        <v>100</v>
      </c>
      <c r="BI225" t="s">
        <v>82</v>
      </c>
      <c r="BJ225" t="s">
        <v>69</v>
      </c>
      <c r="BK225">
        <v>200</v>
      </c>
      <c r="BL225">
        <v>100</v>
      </c>
      <c r="BM225">
        <v>8000</v>
      </c>
      <c r="BN225" t="s">
        <v>69</v>
      </c>
      <c r="BO225">
        <v>850</v>
      </c>
      <c r="BP225" s="14">
        <v>201571</v>
      </c>
    </row>
    <row r="226" spans="1:68" x14ac:dyDescent="0.25">
      <c r="A226">
        <v>26</v>
      </c>
      <c r="B226" t="s">
        <v>889</v>
      </c>
      <c r="C226">
        <v>225</v>
      </c>
      <c r="D226" t="s">
        <v>69</v>
      </c>
      <c r="E226">
        <v>1</v>
      </c>
      <c r="F226">
        <v>2014</v>
      </c>
      <c r="G226" t="s">
        <v>69</v>
      </c>
      <c r="H226" t="s">
        <v>890</v>
      </c>
      <c r="I226">
        <v>7896</v>
      </c>
      <c r="J226" t="s">
        <v>69</v>
      </c>
      <c r="K226" t="s">
        <v>69</v>
      </c>
      <c r="L226" t="s">
        <v>71</v>
      </c>
      <c r="M226" t="s">
        <v>149</v>
      </c>
      <c r="N226" t="s">
        <v>150</v>
      </c>
      <c r="O226" t="s">
        <v>157</v>
      </c>
      <c r="P226" t="s">
        <v>75</v>
      </c>
      <c r="Q226" t="s">
        <v>143</v>
      </c>
      <c r="R226" t="s">
        <v>144</v>
      </c>
      <c r="S226" t="s">
        <v>78</v>
      </c>
      <c r="T226" t="s">
        <v>891</v>
      </c>
      <c r="U226">
        <v>1</v>
      </c>
      <c r="V226" t="s">
        <v>69</v>
      </c>
      <c r="W226" s="1">
        <v>41640</v>
      </c>
      <c r="X226" t="s">
        <v>69</v>
      </c>
      <c r="Y226" t="s">
        <v>69</v>
      </c>
      <c r="Z226" t="s">
        <v>80</v>
      </c>
      <c r="AA226" t="s">
        <v>889</v>
      </c>
      <c r="AB226" t="s">
        <v>81</v>
      </c>
      <c r="AC226">
        <v>258</v>
      </c>
      <c r="AD226">
        <v>108.5</v>
      </c>
      <c r="AE226">
        <v>50</v>
      </c>
      <c r="AF226" t="s">
        <v>69</v>
      </c>
      <c r="AG226" t="s">
        <v>69</v>
      </c>
      <c r="AH226" t="s">
        <v>82</v>
      </c>
      <c r="AI226" t="s">
        <v>82</v>
      </c>
      <c r="AJ226" t="s">
        <v>82</v>
      </c>
      <c r="AK226" t="s">
        <v>350</v>
      </c>
      <c r="AL226" t="s">
        <v>90</v>
      </c>
      <c r="AM226">
        <v>2000</v>
      </c>
      <c r="AN226" t="s">
        <v>84</v>
      </c>
      <c r="AO226" t="s">
        <v>107</v>
      </c>
      <c r="AP226" t="s">
        <v>147</v>
      </c>
      <c r="AQ226" t="s">
        <v>82</v>
      </c>
      <c r="AR226" t="s">
        <v>82</v>
      </c>
      <c r="AS226" t="s">
        <v>82</v>
      </c>
      <c r="AT226" t="s">
        <v>69</v>
      </c>
      <c r="AU226" t="s">
        <v>69</v>
      </c>
      <c r="AV226" s="1">
        <v>42643</v>
      </c>
      <c r="AW226" t="s">
        <v>69</v>
      </c>
      <c r="AX226" t="s">
        <v>69</v>
      </c>
      <c r="AY226" t="s">
        <v>69</v>
      </c>
      <c r="AZ226" t="s">
        <v>69</v>
      </c>
      <c r="BA226" t="s">
        <v>69</v>
      </c>
      <c r="BB226" t="s">
        <v>69</v>
      </c>
      <c r="BC226" t="s">
        <v>69</v>
      </c>
      <c r="BD226" s="1">
        <v>42993</v>
      </c>
      <c r="BE226" t="s">
        <v>892</v>
      </c>
      <c r="BF226">
        <v>11</v>
      </c>
      <c r="BG226" t="s">
        <v>69</v>
      </c>
      <c r="BH226">
        <v>100</v>
      </c>
      <c r="BI226" t="s">
        <v>82</v>
      </c>
      <c r="BJ226" t="s">
        <v>69</v>
      </c>
      <c r="BK226">
        <v>150</v>
      </c>
      <c r="BL226">
        <v>25</v>
      </c>
      <c r="BM226">
        <v>8000</v>
      </c>
      <c r="BN226" t="s">
        <v>69</v>
      </c>
      <c r="BO226">
        <v>629</v>
      </c>
      <c r="BP226" s="14">
        <v>201578</v>
      </c>
    </row>
    <row r="227" spans="1:68" x14ac:dyDescent="0.25">
      <c r="A227">
        <v>27</v>
      </c>
      <c r="B227" t="s">
        <v>893</v>
      </c>
      <c r="C227">
        <v>226</v>
      </c>
      <c r="D227" t="s">
        <v>69</v>
      </c>
      <c r="E227">
        <v>1</v>
      </c>
      <c r="F227">
        <v>2014</v>
      </c>
      <c r="G227" t="s">
        <v>69</v>
      </c>
      <c r="H227" t="s">
        <v>894</v>
      </c>
      <c r="I227" t="s">
        <v>69</v>
      </c>
      <c r="J227">
        <v>5421</v>
      </c>
      <c r="K227" t="s">
        <v>96</v>
      </c>
      <c r="L227" t="s">
        <v>71</v>
      </c>
      <c r="M227" t="s">
        <v>97</v>
      </c>
      <c r="N227" t="s">
        <v>98</v>
      </c>
      <c r="O227" t="s">
        <v>133</v>
      </c>
      <c r="P227" t="s">
        <v>75</v>
      </c>
      <c r="Q227" t="s">
        <v>101</v>
      </c>
      <c r="R227" t="s">
        <v>102</v>
      </c>
      <c r="S227" t="s">
        <v>78</v>
      </c>
      <c r="T227" t="s">
        <v>895</v>
      </c>
      <c r="U227">
        <v>1</v>
      </c>
      <c r="V227" t="s">
        <v>69</v>
      </c>
      <c r="W227" s="1">
        <v>41985</v>
      </c>
      <c r="X227" t="s">
        <v>69</v>
      </c>
      <c r="Y227" t="s">
        <v>69</v>
      </c>
      <c r="Z227" t="s">
        <v>80</v>
      </c>
      <c r="AA227" t="s">
        <v>893</v>
      </c>
      <c r="AB227" t="s">
        <v>104</v>
      </c>
      <c r="AC227">
        <v>245</v>
      </c>
      <c r="AD227">
        <v>39</v>
      </c>
      <c r="AE227">
        <v>58</v>
      </c>
      <c r="AF227" t="s">
        <v>69</v>
      </c>
      <c r="AG227" t="s">
        <v>69</v>
      </c>
      <c r="AH227" t="s">
        <v>82</v>
      </c>
      <c r="AI227" t="s">
        <v>82</v>
      </c>
      <c r="AJ227" t="s">
        <v>82</v>
      </c>
      <c r="AK227" t="s">
        <v>105</v>
      </c>
      <c r="AL227" t="s">
        <v>82</v>
      </c>
      <c r="AM227">
        <v>800</v>
      </c>
      <c r="AN227" t="s">
        <v>84</v>
      </c>
      <c r="AO227" t="s">
        <v>107</v>
      </c>
      <c r="AP227" t="s">
        <v>108</v>
      </c>
      <c r="AQ227" t="s">
        <v>82</v>
      </c>
      <c r="AR227" t="s">
        <v>82</v>
      </c>
      <c r="AS227" t="s">
        <v>82</v>
      </c>
      <c r="AT227" t="s">
        <v>69</v>
      </c>
      <c r="AU227" t="s">
        <v>69</v>
      </c>
      <c r="AV227" s="1">
        <v>42643</v>
      </c>
      <c r="AW227" t="s">
        <v>69</v>
      </c>
      <c r="AX227" t="s">
        <v>69</v>
      </c>
      <c r="AY227" t="s">
        <v>69</v>
      </c>
      <c r="AZ227" t="s">
        <v>69</v>
      </c>
      <c r="BA227" t="s">
        <v>69</v>
      </c>
      <c r="BB227" t="s">
        <v>69</v>
      </c>
      <c r="BC227" t="s">
        <v>69</v>
      </c>
      <c r="BD227" t="s">
        <v>69</v>
      </c>
      <c r="BE227" t="s">
        <v>69</v>
      </c>
      <c r="BF227">
        <v>10</v>
      </c>
      <c r="BG227" t="s">
        <v>69</v>
      </c>
      <c r="BH227">
        <v>100</v>
      </c>
      <c r="BI227" t="s">
        <v>82</v>
      </c>
      <c r="BJ227" t="s">
        <v>69</v>
      </c>
      <c r="BK227">
        <v>150</v>
      </c>
      <c r="BL227">
        <v>25</v>
      </c>
      <c r="BM227">
        <v>8000</v>
      </c>
      <c r="BN227" t="s">
        <v>69</v>
      </c>
      <c r="BO227">
        <v>1508</v>
      </c>
      <c r="BP227" s="14">
        <v>201557</v>
      </c>
    </row>
    <row r="228" spans="1:68" x14ac:dyDescent="0.25">
      <c r="A228">
        <v>28</v>
      </c>
      <c r="B228" t="s">
        <v>896</v>
      </c>
      <c r="C228">
        <v>227</v>
      </c>
      <c r="D228" t="s">
        <v>897</v>
      </c>
      <c r="E228">
        <v>1</v>
      </c>
      <c r="F228">
        <v>2014</v>
      </c>
      <c r="G228">
        <v>0.01</v>
      </c>
      <c r="H228" t="s">
        <v>898</v>
      </c>
      <c r="I228" t="s">
        <v>69</v>
      </c>
      <c r="J228">
        <v>3231</v>
      </c>
      <c r="K228" t="s">
        <v>199</v>
      </c>
      <c r="L228" t="s">
        <v>71</v>
      </c>
      <c r="M228" t="s">
        <v>899</v>
      </c>
      <c r="N228" t="s">
        <v>73</v>
      </c>
      <c r="O228" t="s">
        <v>900</v>
      </c>
      <c r="P228" t="s">
        <v>75</v>
      </c>
      <c r="Q228" t="s">
        <v>182</v>
      </c>
      <c r="R228" t="s">
        <v>202</v>
      </c>
      <c r="S228" t="s">
        <v>78</v>
      </c>
      <c r="T228" t="s">
        <v>901</v>
      </c>
      <c r="U228">
        <v>1</v>
      </c>
      <c r="V228" t="s">
        <v>95</v>
      </c>
      <c r="W228" s="1">
        <v>41859</v>
      </c>
      <c r="X228" t="s">
        <v>69</v>
      </c>
      <c r="Y228" t="s">
        <v>69</v>
      </c>
      <c r="Z228" t="s">
        <v>80</v>
      </c>
      <c r="AA228" t="s">
        <v>897</v>
      </c>
      <c r="AB228" t="s">
        <v>329</v>
      </c>
      <c r="AC228">
        <v>0.5</v>
      </c>
      <c r="AD228">
        <v>300</v>
      </c>
      <c r="AE228" t="s">
        <v>69</v>
      </c>
      <c r="AF228" t="s">
        <v>69</v>
      </c>
      <c r="AG228" t="s">
        <v>69</v>
      </c>
      <c r="AH228" t="s">
        <v>82</v>
      </c>
      <c r="AI228" t="s">
        <v>82</v>
      </c>
      <c r="AJ228" t="s">
        <v>82</v>
      </c>
      <c r="AK228" t="s">
        <v>902</v>
      </c>
      <c r="AL228" t="s">
        <v>82</v>
      </c>
      <c r="AM228">
        <v>5140</v>
      </c>
      <c r="AN228" t="s">
        <v>84</v>
      </c>
      <c r="AO228" t="s">
        <v>69</v>
      </c>
      <c r="AP228" t="s">
        <v>119</v>
      </c>
      <c r="AQ228" t="s">
        <v>90</v>
      </c>
      <c r="AR228" t="s">
        <v>82</v>
      </c>
      <c r="AS228" t="s">
        <v>90</v>
      </c>
      <c r="AT228" t="s">
        <v>69</v>
      </c>
      <c r="AU228" t="s">
        <v>69</v>
      </c>
      <c r="AV228" s="1">
        <v>42643</v>
      </c>
      <c r="AW228" t="s">
        <v>69</v>
      </c>
      <c r="AX228" t="s">
        <v>69</v>
      </c>
      <c r="AY228" t="s">
        <v>69</v>
      </c>
      <c r="AZ228" t="s">
        <v>69</v>
      </c>
      <c r="BA228" t="s">
        <v>69</v>
      </c>
      <c r="BB228" t="s">
        <v>69</v>
      </c>
      <c r="BC228" t="s">
        <v>69</v>
      </c>
      <c r="BD228" t="s">
        <v>69</v>
      </c>
      <c r="BE228" t="s">
        <v>69</v>
      </c>
      <c r="BF228">
        <v>0</v>
      </c>
      <c r="BG228" t="s">
        <v>69</v>
      </c>
      <c r="BH228">
        <v>100</v>
      </c>
      <c r="BI228" t="s">
        <v>82</v>
      </c>
      <c r="BJ228" t="s">
        <v>69</v>
      </c>
      <c r="BK228">
        <v>50</v>
      </c>
      <c r="BL228">
        <v>25</v>
      </c>
      <c r="BM228">
        <v>8000</v>
      </c>
      <c r="BN228" t="s">
        <v>69</v>
      </c>
      <c r="BO228" t="s">
        <v>69</v>
      </c>
      <c r="BP228" s="14">
        <v>201563</v>
      </c>
    </row>
    <row r="229" spans="1:68" x14ac:dyDescent="0.25">
      <c r="A229">
        <v>29</v>
      </c>
      <c r="B229" t="s">
        <v>903</v>
      </c>
      <c r="C229">
        <v>228</v>
      </c>
      <c r="D229" t="s">
        <v>69</v>
      </c>
      <c r="E229">
        <v>8</v>
      </c>
      <c r="F229">
        <v>2014</v>
      </c>
      <c r="G229" t="s">
        <v>69</v>
      </c>
      <c r="H229" t="s">
        <v>903</v>
      </c>
      <c r="I229" t="s">
        <v>69</v>
      </c>
      <c r="J229">
        <v>7661</v>
      </c>
      <c r="K229" t="s">
        <v>70</v>
      </c>
      <c r="L229" t="s">
        <v>71</v>
      </c>
      <c r="M229" t="s">
        <v>87</v>
      </c>
      <c r="N229" t="s">
        <v>73</v>
      </c>
      <c r="O229" t="s">
        <v>88</v>
      </c>
      <c r="P229" t="s">
        <v>75</v>
      </c>
      <c r="Q229" t="s">
        <v>76</v>
      </c>
      <c r="R229" t="s">
        <v>77</v>
      </c>
      <c r="S229" t="s">
        <v>78</v>
      </c>
      <c r="T229" t="s">
        <v>904</v>
      </c>
      <c r="U229">
        <v>1</v>
      </c>
      <c r="V229" t="s">
        <v>69</v>
      </c>
      <c r="W229" t="s">
        <v>69</v>
      </c>
      <c r="X229" t="s">
        <v>69</v>
      </c>
      <c r="Y229" t="s">
        <v>69</v>
      </c>
      <c r="Z229" t="s">
        <v>80</v>
      </c>
      <c r="AA229" t="s">
        <v>903</v>
      </c>
      <c r="AB229" t="s">
        <v>81</v>
      </c>
      <c r="AC229">
        <v>120</v>
      </c>
      <c r="AD229">
        <v>96</v>
      </c>
      <c r="AE229">
        <v>55.66</v>
      </c>
      <c r="AF229" t="s">
        <v>69</v>
      </c>
      <c r="AG229" t="s">
        <v>69</v>
      </c>
      <c r="AH229" t="s">
        <v>82</v>
      </c>
      <c r="AI229" t="s">
        <v>82</v>
      </c>
      <c r="AJ229" t="s">
        <v>90</v>
      </c>
      <c r="AK229" t="s">
        <v>91</v>
      </c>
      <c r="AL229" t="s">
        <v>90</v>
      </c>
      <c r="AM229">
        <v>250</v>
      </c>
      <c r="AN229" t="s">
        <v>84</v>
      </c>
      <c r="AO229" t="s">
        <v>69</v>
      </c>
      <c r="AP229" t="s">
        <v>85</v>
      </c>
      <c r="AQ229" t="s">
        <v>82</v>
      </c>
      <c r="AR229" t="s">
        <v>82</v>
      </c>
      <c r="AS229" t="s">
        <v>82</v>
      </c>
      <c r="AT229" t="s">
        <v>69</v>
      </c>
      <c r="AU229" t="s">
        <v>69</v>
      </c>
      <c r="AV229" s="1">
        <v>42643</v>
      </c>
      <c r="AW229" t="s">
        <v>69</v>
      </c>
      <c r="AX229" t="s">
        <v>69</v>
      </c>
      <c r="AY229" t="s">
        <v>69</v>
      </c>
      <c r="AZ229" t="s">
        <v>69</v>
      </c>
      <c r="BA229" t="s">
        <v>69</v>
      </c>
      <c r="BB229" t="s">
        <v>69</v>
      </c>
      <c r="BC229" t="s">
        <v>69</v>
      </c>
      <c r="BD229" t="s">
        <v>69</v>
      </c>
      <c r="BE229" t="s">
        <v>69</v>
      </c>
      <c r="BF229">
        <v>11</v>
      </c>
      <c r="BG229" t="s">
        <v>69</v>
      </c>
      <c r="BH229">
        <v>100</v>
      </c>
      <c r="BI229" t="s">
        <v>82</v>
      </c>
      <c r="BJ229" t="s">
        <v>69</v>
      </c>
      <c r="BK229">
        <v>50</v>
      </c>
      <c r="BL229">
        <v>0</v>
      </c>
      <c r="BM229">
        <v>8000</v>
      </c>
      <c r="BN229" t="s">
        <v>69</v>
      </c>
      <c r="BO229">
        <v>2395</v>
      </c>
      <c r="BP229" s="14">
        <v>201550</v>
      </c>
    </row>
    <row r="230" spans="1:68" x14ac:dyDescent="0.25">
      <c r="A230">
        <v>30</v>
      </c>
      <c r="B230" t="s">
        <v>905</v>
      </c>
      <c r="C230">
        <v>229</v>
      </c>
      <c r="D230" t="s">
        <v>69</v>
      </c>
      <c r="E230">
        <v>1</v>
      </c>
      <c r="F230">
        <v>2014</v>
      </c>
      <c r="G230" t="s">
        <v>69</v>
      </c>
      <c r="H230" t="s">
        <v>906</v>
      </c>
      <c r="I230" t="s">
        <v>69</v>
      </c>
      <c r="J230">
        <v>3231</v>
      </c>
      <c r="K230" t="s">
        <v>199</v>
      </c>
      <c r="L230" t="s">
        <v>71</v>
      </c>
      <c r="M230" t="s">
        <v>357</v>
      </c>
      <c r="N230" t="s">
        <v>98</v>
      </c>
      <c r="O230" t="s">
        <v>907</v>
      </c>
      <c r="P230" t="s">
        <v>75</v>
      </c>
      <c r="Q230" t="s">
        <v>182</v>
      </c>
      <c r="R230" t="s">
        <v>202</v>
      </c>
      <c r="S230" t="s">
        <v>78</v>
      </c>
      <c r="T230" t="s">
        <v>908</v>
      </c>
      <c r="U230">
        <v>1</v>
      </c>
      <c r="V230" t="s">
        <v>69</v>
      </c>
      <c r="W230" t="s">
        <v>69</v>
      </c>
      <c r="X230" t="s">
        <v>69</v>
      </c>
      <c r="Y230" t="s">
        <v>69</v>
      </c>
      <c r="Z230" t="s">
        <v>80</v>
      </c>
      <c r="AA230" t="s">
        <v>905</v>
      </c>
      <c r="AB230" t="s">
        <v>104</v>
      </c>
      <c r="AC230">
        <v>61</v>
      </c>
      <c r="AD230">
        <v>69</v>
      </c>
      <c r="AE230">
        <v>53</v>
      </c>
      <c r="AF230" t="s">
        <v>69</v>
      </c>
      <c r="AG230" t="s">
        <v>69</v>
      </c>
      <c r="AH230" t="s">
        <v>82</v>
      </c>
      <c r="AI230" t="s">
        <v>82</v>
      </c>
      <c r="AJ230" t="s">
        <v>82</v>
      </c>
      <c r="AK230" t="s">
        <v>534</v>
      </c>
      <c r="AL230" t="s">
        <v>82</v>
      </c>
      <c r="AM230">
        <v>800</v>
      </c>
      <c r="AN230" t="s">
        <v>84</v>
      </c>
      <c r="AO230" t="s">
        <v>107</v>
      </c>
      <c r="AP230" t="s">
        <v>119</v>
      </c>
      <c r="AQ230" t="s">
        <v>82</v>
      </c>
      <c r="AR230" t="s">
        <v>82</v>
      </c>
      <c r="AS230" t="s">
        <v>82</v>
      </c>
      <c r="AT230" t="s">
        <v>69</v>
      </c>
      <c r="AU230" t="s">
        <v>69</v>
      </c>
      <c r="AV230" s="1">
        <v>42643</v>
      </c>
      <c r="AW230" t="s">
        <v>69</v>
      </c>
      <c r="AX230" t="s">
        <v>69</v>
      </c>
      <c r="AY230" t="s">
        <v>69</v>
      </c>
      <c r="AZ230" t="s">
        <v>69</v>
      </c>
      <c r="BA230" t="s">
        <v>69</v>
      </c>
      <c r="BB230" t="s">
        <v>69</v>
      </c>
      <c r="BC230" t="s">
        <v>69</v>
      </c>
      <c r="BD230" t="s">
        <v>69</v>
      </c>
      <c r="BE230" t="s">
        <v>69</v>
      </c>
      <c r="BF230">
        <v>8</v>
      </c>
      <c r="BG230" t="s">
        <v>69</v>
      </c>
      <c r="BH230">
        <v>100</v>
      </c>
      <c r="BI230" t="s">
        <v>82</v>
      </c>
      <c r="BJ230" t="s">
        <v>69</v>
      </c>
      <c r="BK230">
        <v>100</v>
      </c>
      <c r="BL230">
        <v>25</v>
      </c>
      <c r="BM230">
        <v>8000</v>
      </c>
      <c r="BN230" t="s">
        <v>69</v>
      </c>
      <c r="BO230">
        <v>1400</v>
      </c>
      <c r="BP230" s="14">
        <v>201524</v>
      </c>
    </row>
    <row r="231" spans="1:68" x14ac:dyDescent="0.25">
      <c r="A231">
        <v>31</v>
      </c>
      <c r="B231" t="s">
        <v>909</v>
      </c>
      <c r="C231">
        <v>230</v>
      </c>
      <c r="D231" t="s">
        <v>69</v>
      </c>
      <c r="E231">
        <v>3</v>
      </c>
      <c r="F231">
        <v>2014</v>
      </c>
      <c r="G231" t="s">
        <v>69</v>
      </c>
      <c r="H231" t="s">
        <v>910</v>
      </c>
      <c r="I231" t="s">
        <v>69</v>
      </c>
      <c r="J231">
        <v>5421</v>
      </c>
      <c r="K231" t="s">
        <v>96</v>
      </c>
      <c r="L231" t="s">
        <v>71</v>
      </c>
      <c r="M231" t="s">
        <v>97</v>
      </c>
      <c r="N231" t="s">
        <v>98</v>
      </c>
      <c r="O231" t="s">
        <v>99</v>
      </c>
      <c r="P231" t="s">
        <v>75</v>
      </c>
      <c r="Q231" t="s">
        <v>101</v>
      </c>
      <c r="R231" t="s">
        <v>102</v>
      </c>
      <c r="S231" t="s">
        <v>78</v>
      </c>
      <c r="T231" t="s">
        <v>911</v>
      </c>
      <c r="U231">
        <v>1</v>
      </c>
      <c r="V231" t="s">
        <v>69</v>
      </c>
      <c r="W231" t="s">
        <v>69</v>
      </c>
      <c r="X231" t="s">
        <v>69</v>
      </c>
      <c r="Y231" t="s">
        <v>69</v>
      </c>
      <c r="Z231" t="s">
        <v>80</v>
      </c>
      <c r="AA231" t="s">
        <v>909</v>
      </c>
      <c r="AB231" t="s">
        <v>81</v>
      </c>
      <c r="AC231">
        <v>290</v>
      </c>
      <c r="AD231">
        <v>90</v>
      </c>
      <c r="AE231">
        <v>49.3</v>
      </c>
      <c r="AF231" t="s">
        <v>69</v>
      </c>
      <c r="AG231" t="s">
        <v>69</v>
      </c>
      <c r="AH231" t="s">
        <v>82</v>
      </c>
      <c r="AI231" t="s">
        <v>82</v>
      </c>
      <c r="AJ231" t="s">
        <v>82</v>
      </c>
      <c r="AK231" t="s">
        <v>246</v>
      </c>
      <c r="AL231" t="s">
        <v>82</v>
      </c>
      <c r="AM231">
        <v>1200</v>
      </c>
      <c r="AN231" t="s">
        <v>84</v>
      </c>
      <c r="AO231" t="s">
        <v>107</v>
      </c>
      <c r="AP231" t="s">
        <v>108</v>
      </c>
      <c r="AQ231" t="s">
        <v>82</v>
      </c>
      <c r="AR231" t="s">
        <v>82</v>
      </c>
      <c r="AS231" t="s">
        <v>82</v>
      </c>
      <c r="AT231" t="s">
        <v>69</v>
      </c>
      <c r="AU231" t="s">
        <v>69</v>
      </c>
      <c r="AV231" s="1">
        <v>42643</v>
      </c>
      <c r="AW231" t="s">
        <v>69</v>
      </c>
      <c r="AX231" t="s">
        <v>69</v>
      </c>
      <c r="AY231" t="s">
        <v>69</v>
      </c>
      <c r="AZ231" t="s">
        <v>69</v>
      </c>
      <c r="BA231" t="s">
        <v>69</v>
      </c>
      <c r="BB231" t="s">
        <v>69</v>
      </c>
      <c r="BC231" t="s">
        <v>69</v>
      </c>
      <c r="BD231" t="s">
        <v>69</v>
      </c>
      <c r="BE231" t="s">
        <v>69</v>
      </c>
      <c r="BF231">
        <v>13</v>
      </c>
      <c r="BG231" t="s">
        <v>69</v>
      </c>
      <c r="BH231">
        <v>100</v>
      </c>
      <c r="BI231" t="s">
        <v>82</v>
      </c>
      <c r="BJ231" t="s">
        <v>69</v>
      </c>
      <c r="BK231">
        <v>100</v>
      </c>
      <c r="BL231">
        <v>25</v>
      </c>
      <c r="BM231">
        <v>8000</v>
      </c>
      <c r="BN231" t="s">
        <v>69</v>
      </c>
      <c r="BO231">
        <v>1153</v>
      </c>
      <c r="BP231" s="14">
        <v>201523</v>
      </c>
    </row>
    <row r="232" spans="1:68" x14ac:dyDescent="0.25">
      <c r="A232">
        <v>32</v>
      </c>
      <c r="B232" t="s">
        <v>354</v>
      </c>
      <c r="C232">
        <v>231</v>
      </c>
      <c r="D232" t="s">
        <v>69</v>
      </c>
      <c r="E232">
        <v>3</v>
      </c>
      <c r="F232">
        <v>2014</v>
      </c>
      <c r="G232" t="s">
        <v>69</v>
      </c>
      <c r="H232" t="s">
        <v>355</v>
      </c>
      <c r="I232" t="s">
        <v>69</v>
      </c>
      <c r="J232" t="s">
        <v>69</v>
      </c>
      <c r="K232" t="s">
        <v>69</v>
      </c>
      <c r="L232" t="s">
        <v>71</v>
      </c>
      <c r="M232" t="s">
        <v>112</v>
      </c>
      <c r="N232" t="s">
        <v>98</v>
      </c>
      <c r="O232" t="s">
        <v>348</v>
      </c>
      <c r="P232" t="s">
        <v>75</v>
      </c>
      <c r="Q232" t="s">
        <v>114</v>
      </c>
      <c r="R232" t="s">
        <v>191</v>
      </c>
      <c r="S232" t="s">
        <v>78</v>
      </c>
      <c r="T232" t="s">
        <v>912</v>
      </c>
      <c r="U232">
        <v>1</v>
      </c>
      <c r="V232" t="s">
        <v>69</v>
      </c>
      <c r="W232" t="s">
        <v>69</v>
      </c>
      <c r="X232" t="s">
        <v>69</v>
      </c>
      <c r="Y232" t="s">
        <v>69</v>
      </c>
      <c r="Z232" t="s">
        <v>80</v>
      </c>
      <c r="AA232" t="s">
        <v>354</v>
      </c>
      <c r="AB232" t="s">
        <v>81</v>
      </c>
      <c r="AC232">
        <v>350</v>
      </c>
      <c r="AD232">
        <v>36</v>
      </c>
      <c r="AE232">
        <v>57.36</v>
      </c>
      <c r="AF232" t="s">
        <v>69</v>
      </c>
      <c r="AG232" t="s">
        <v>69</v>
      </c>
      <c r="AH232" t="s">
        <v>82</v>
      </c>
      <c r="AI232" t="s">
        <v>82</v>
      </c>
      <c r="AJ232" t="s">
        <v>90</v>
      </c>
      <c r="AK232" t="s">
        <v>174</v>
      </c>
      <c r="AL232" t="s">
        <v>82</v>
      </c>
      <c r="AM232">
        <v>400</v>
      </c>
      <c r="AN232" t="s">
        <v>84</v>
      </c>
      <c r="AO232" t="s">
        <v>107</v>
      </c>
      <c r="AP232" t="s">
        <v>193</v>
      </c>
      <c r="AQ232" t="s">
        <v>82</v>
      </c>
      <c r="AR232" t="s">
        <v>82</v>
      </c>
      <c r="AS232" t="s">
        <v>82</v>
      </c>
      <c r="AT232" t="s">
        <v>69</v>
      </c>
      <c r="AU232" t="s">
        <v>69</v>
      </c>
      <c r="AV232" s="1">
        <v>42643</v>
      </c>
      <c r="AW232" t="s">
        <v>69</v>
      </c>
      <c r="AX232" t="s">
        <v>69</v>
      </c>
      <c r="AY232" t="s">
        <v>69</v>
      </c>
      <c r="AZ232" t="s">
        <v>69</v>
      </c>
      <c r="BA232" t="s">
        <v>69</v>
      </c>
      <c r="BB232" t="s">
        <v>69</v>
      </c>
      <c r="BC232" t="s">
        <v>69</v>
      </c>
      <c r="BD232" t="s">
        <v>69</v>
      </c>
      <c r="BE232" t="s">
        <v>69</v>
      </c>
      <c r="BF232">
        <v>9</v>
      </c>
      <c r="BG232" t="s">
        <v>69</v>
      </c>
      <c r="BH232">
        <v>100</v>
      </c>
      <c r="BI232" t="s">
        <v>82</v>
      </c>
      <c r="BJ232" t="s">
        <v>69</v>
      </c>
      <c r="BK232">
        <v>200</v>
      </c>
      <c r="BL232">
        <v>100</v>
      </c>
      <c r="BM232">
        <v>8000</v>
      </c>
      <c r="BN232" t="s">
        <v>69</v>
      </c>
      <c r="BO232">
        <v>774</v>
      </c>
      <c r="BP232" s="14">
        <v>201536</v>
      </c>
    </row>
    <row r="233" spans="1:68" x14ac:dyDescent="0.25">
      <c r="A233">
        <v>33</v>
      </c>
      <c r="B233" t="s">
        <v>913</v>
      </c>
      <c r="C233">
        <v>232</v>
      </c>
      <c r="D233" t="s">
        <v>69</v>
      </c>
      <c r="E233">
        <v>1</v>
      </c>
      <c r="F233">
        <v>2014</v>
      </c>
      <c r="G233" t="s">
        <v>69</v>
      </c>
      <c r="H233" t="s">
        <v>913</v>
      </c>
      <c r="I233" t="s">
        <v>69</v>
      </c>
      <c r="J233">
        <v>1823</v>
      </c>
      <c r="K233" t="s">
        <v>206</v>
      </c>
      <c r="L233" t="s">
        <v>71</v>
      </c>
      <c r="M233" t="s">
        <v>112</v>
      </c>
      <c r="N233" t="s">
        <v>98</v>
      </c>
      <c r="O233" t="s">
        <v>142</v>
      </c>
      <c r="P233" t="s">
        <v>75</v>
      </c>
      <c r="Q233" t="s">
        <v>182</v>
      </c>
      <c r="R233" t="s">
        <v>207</v>
      </c>
      <c r="S233" t="s">
        <v>78</v>
      </c>
      <c r="T233" t="s">
        <v>914</v>
      </c>
      <c r="U233">
        <v>1</v>
      </c>
      <c r="V233" t="s">
        <v>69</v>
      </c>
      <c r="W233" t="s">
        <v>69</v>
      </c>
      <c r="X233" t="s">
        <v>69</v>
      </c>
      <c r="Y233" t="s">
        <v>69</v>
      </c>
      <c r="Z233" t="s">
        <v>80</v>
      </c>
      <c r="AA233" t="s">
        <v>913</v>
      </c>
      <c r="AB233" t="s">
        <v>104</v>
      </c>
      <c r="AC233">
        <v>120</v>
      </c>
      <c r="AD233">
        <v>25</v>
      </c>
      <c r="AE233">
        <v>64</v>
      </c>
      <c r="AF233" t="s">
        <v>69</v>
      </c>
      <c r="AG233" t="s">
        <v>69</v>
      </c>
      <c r="AH233" t="s">
        <v>82</v>
      </c>
      <c r="AI233" t="s">
        <v>82</v>
      </c>
      <c r="AJ233" t="s">
        <v>82</v>
      </c>
      <c r="AK233" t="s">
        <v>877</v>
      </c>
      <c r="AL233" t="s">
        <v>82</v>
      </c>
      <c r="AM233">
        <v>600</v>
      </c>
      <c r="AN233" t="s">
        <v>84</v>
      </c>
      <c r="AO233" t="s">
        <v>107</v>
      </c>
      <c r="AP233" t="s">
        <v>119</v>
      </c>
      <c r="AQ233" t="s">
        <v>82</v>
      </c>
      <c r="AR233" t="s">
        <v>82</v>
      </c>
      <c r="AS233" t="s">
        <v>82</v>
      </c>
      <c r="AT233" t="s">
        <v>69</v>
      </c>
      <c r="AU233" t="s">
        <v>69</v>
      </c>
      <c r="AV233" s="1">
        <v>42643</v>
      </c>
      <c r="AW233" t="s">
        <v>69</v>
      </c>
      <c r="AX233" t="s">
        <v>69</v>
      </c>
      <c r="AY233" t="s">
        <v>69</v>
      </c>
      <c r="AZ233" t="s">
        <v>69</v>
      </c>
      <c r="BA233" t="s">
        <v>69</v>
      </c>
      <c r="BB233" t="s">
        <v>69</v>
      </c>
      <c r="BC233" t="s">
        <v>69</v>
      </c>
      <c r="BD233" t="s">
        <v>69</v>
      </c>
      <c r="BE233" t="s">
        <v>69</v>
      </c>
      <c r="BF233">
        <v>13</v>
      </c>
      <c r="BG233" t="s">
        <v>69</v>
      </c>
      <c r="BH233">
        <v>100</v>
      </c>
      <c r="BI233" t="s">
        <v>82</v>
      </c>
      <c r="BJ233" t="s">
        <v>69</v>
      </c>
      <c r="BK233">
        <v>200</v>
      </c>
      <c r="BL233">
        <v>25</v>
      </c>
      <c r="BM233">
        <v>8000</v>
      </c>
      <c r="BN233" t="s">
        <v>69</v>
      </c>
      <c r="BO233">
        <v>1600</v>
      </c>
      <c r="BP233" s="14">
        <v>201458</v>
      </c>
    </row>
    <row r="234" spans="1:68" x14ac:dyDescent="0.25">
      <c r="A234">
        <v>34</v>
      </c>
      <c r="B234" t="s">
        <v>915</v>
      </c>
      <c r="C234">
        <v>233</v>
      </c>
      <c r="D234" t="s">
        <v>69</v>
      </c>
      <c r="E234">
        <v>1</v>
      </c>
      <c r="F234">
        <v>2014</v>
      </c>
      <c r="G234" t="s">
        <v>69</v>
      </c>
      <c r="H234" t="s">
        <v>916</v>
      </c>
      <c r="I234" t="s">
        <v>69</v>
      </c>
      <c r="J234">
        <v>7661</v>
      </c>
      <c r="K234" t="s">
        <v>70</v>
      </c>
      <c r="L234" t="s">
        <v>71</v>
      </c>
      <c r="M234" t="s">
        <v>149</v>
      </c>
      <c r="N234" t="s">
        <v>150</v>
      </c>
      <c r="O234" t="s">
        <v>157</v>
      </c>
      <c r="P234" t="s">
        <v>75</v>
      </c>
      <c r="Q234" t="s">
        <v>76</v>
      </c>
      <c r="R234" t="s">
        <v>77</v>
      </c>
      <c r="S234" t="s">
        <v>78</v>
      </c>
      <c r="T234" t="s">
        <v>917</v>
      </c>
      <c r="U234">
        <v>1</v>
      </c>
      <c r="V234" t="s">
        <v>69</v>
      </c>
      <c r="W234" t="s">
        <v>69</v>
      </c>
      <c r="X234" t="s">
        <v>69</v>
      </c>
      <c r="Y234" t="s">
        <v>69</v>
      </c>
      <c r="Z234" t="s">
        <v>69</v>
      </c>
      <c r="AA234" t="s">
        <v>915</v>
      </c>
      <c r="AB234" t="s">
        <v>81</v>
      </c>
      <c r="AC234">
        <v>115</v>
      </c>
      <c r="AD234">
        <v>244.5</v>
      </c>
      <c r="AE234">
        <v>49.84</v>
      </c>
      <c r="AF234" t="s">
        <v>69</v>
      </c>
      <c r="AG234" t="s">
        <v>69</v>
      </c>
      <c r="AH234" t="s">
        <v>82</v>
      </c>
      <c r="AI234" t="s">
        <v>82</v>
      </c>
      <c r="AJ234" t="s">
        <v>82</v>
      </c>
      <c r="AK234" t="s">
        <v>701</v>
      </c>
      <c r="AL234" t="s">
        <v>82</v>
      </c>
      <c r="AM234">
        <v>1600</v>
      </c>
      <c r="AN234" t="s">
        <v>84</v>
      </c>
      <c r="AO234" t="s">
        <v>69</v>
      </c>
      <c r="AP234" t="s">
        <v>85</v>
      </c>
      <c r="AQ234" t="s">
        <v>82</v>
      </c>
      <c r="AR234" t="s">
        <v>82</v>
      </c>
      <c r="AS234" t="s">
        <v>82</v>
      </c>
      <c r="AT234" t="s">
        <v>69</v>
      </c>
      <c r="AU234" t="s">
        <v>69</v>
      </c>
      <c r="AV234" s="1">
        <v>42643</v>
      </c>
      <c r="AW234" t="s">
        <v>69</v>
      </c>
      <c r="AX234" t="s">
        <v>69</v>
      </c>
      <c r="AY234" t="s">
        <v>69</v>
      </c>
      <c r="AZ234" s="1">
        <v>42599</v>
      </c>
      <c r="BA234" t="s">
        <v>93</v>
      </c>
      <c r="BB234" t="s">
        <v>69</v>
      </c>
      <c r="BC234" t="s">
        <v>69</v>
      </c>
      <c r="BD234" t="s">
        <v>69</v>
      </c>
      <c r="BE234" t="s">
        <v>69</v>
      </c>
      <c r="BF234">
        <v>14</v>
      </c>
      <c r="BG234" t="s">
        <v>69</v>
      </c>
      <c r="BH234">
        <v>100</v>
      </c>
      <c r="BI234" t="s">
        <v>82</v>
      </c>
      <c r="BJ234" t="s">
        <v>69</v>
      </c>
      <c r="BK234">
        <v>150</v>
      </c>
      <c r="BL234">
        <v>25</v>
      </c>
      <c r="BM234">
        <v>8000</v>
      </c>
      <c r="BN234" t="s">
        <v>69</v>
      </c>
      <c r="BO234">
        <v>280</v>
      </c>
      <c r="BP234" s="14">
        <v>201553</v>
      </c>
    </row>
    <row r="235" spans="1:68" x14ac:dyDescent="0.25">
      <c r="A235">
        <v>35</v>
      </c>
      <c r="B235" t="s">
        <v>918</v>
      </c>
      <c r="C235">
        <v>234</v>
      </c>
      <c r="D235" t="s">
        <v>69</v>
      </c>
      <c r="E235">
        <v>2</v>
      </c>
      <c r="F235">
        <v>2013</v>
      </c>
      <c r="G235" t="s">
        <v>69</v>
      </c>
      <c r="H235" t="s">
        <v>918</v>
      </c>
      <c r="I235" t="s">
        <v>69</v>
      </c>
      <c r="J235">
        <v>1787</v>
      </c>
      <c r="K235" t="s">
        <v>553</v>
      </c>
      <c r="L235" t="s">
        <v>71</v>
      </c>
      <c r="M235" t="s">
        <v>200</v>
      </c>
      <c r="N235" t="s">
        <v>98</v>
      </c>
      <c r="O235" t="s">
        <v>201</v>
      </c>
      <c r="P235" t="s">
        <v>75</v>
      </c>
      <c r="Q235" t="s">
        <v>182</v>
      </c>
      <c r="R235" t="s">
        <v>202</v>
      </c>
      <c r="S235" t="s">
        <v>78</v>
      </c>
      <c r="T235" t="s">
        <v>919</v>
      </c>
      <c r="U235">
        <v>1</v>
      </c>
      <c r="V235" t="s">
        <v>69</v>
      </c>
      <c r="W235" t="s">
        <v>69</v>
      </c>
      <c r="X235" t="s">
        <v>69</v>
      </c>
      <c r="Y235" t="s">
        <v>69</v>
      </c>
      <c r="Z235" t="s">
        <v>80</v>
      </c>
      <c r="AA235" t="s">
        <v>918</v>
      </c>
      <c r="AB235" t="s">
        <v>104</v>
      </c>
      <c r="AC235">
        <v>61.4</v>
      </c>
      <c r="AD235">
        <v>58.7</v>
      </c>
      <c r="AE235">
        <v>56</v>
      </c>
      <c r="AF235" t="s">
        <v>69</v>
      </c>
      <c r="AG235" t="s">
        <v>69</v>
      </c>
      <c r="AH235" t="s">
        <v>82</v>
      </c>
      <c r="AI235" t="s">
        <v>82</v>
      </c>
      <c r="AJ235" t="s">
        <v>82</v>
      </c>
      <c r="AK235" t="s">
        <v>153</v>
      </c>
      <c r="AL235" t="s">
        <v>82</v>
      </c>
      <c r="AM235">
        <v>700</v>
      </c>
      <c r="AN235" t="s">
        <v>84</v>
      </c>
      <c r="AO235" t="s">
        <v>107</v>
      </c>
      <c r="AP235" t="s">
        <v>119</v>
      </c>
      <c r="AQ235" t="s">
        <v>82</v>
      </c>
      <c r="AR235" t="s">
        <v>82</v>
      </c>
      <c r="AS235" t="s">
        <v>82</v>
      </c>
      <c r="AT235" t="s">
        <v>69</v>
      </c>
      <c r="AU235" t="s">
        <v>69</v>
      </c>
      <c r="AV235" s="1">
        <v>42643</v>
      </c>
      <c r="AW235" t="s">
        <v>69</v>
      </c>
      <c r="AX235" t="s">
        <v>69</v>
      </c>
      <c r="AY235" t="s">
        <v>69</v>
      </c>
      <c r="AZ235" t="s">
        <v>69</v>
      </c>
      <c r="BA235" t="s">
        <v>69</v>
      </c>
      <c r="BB235" t="s">
        <v>69</v>
      </c>
      <c r="BC235" t="s">
        <v>69</v>
      </c>
      <c r="BD235" t="s">
        <v>69</v>
      </c>
      <c r="BE235" t="s">
        <v>69</v>
      </c>
      <c r="BF235">
        <v>12</v>
      </c>
      <c r="BG235" t="s">
        <v>69</v>
      </c>
      <c r="BH235">
        <v>100</v>
      </c>
      <c r="BI235" t="s">
        <v>82</v>
      </c>
      <c r="BJ235" t="s">
        <v>69</v>
      </c>
      <c r="BK235">
        <v>100</v>
      </c>
      <c r="BL235">
        <v>25</v>
      </c>
      <c r="BM235">
        <v>8000</v>
      </c>
      <c r="BN235" t="s">
        <v>69</v>
      </c>
      <c r="BO235">
        <v>1557</v>
      </c>
      <c r="BP235" s="14">
        <v>201498</v>
      </c>
    </row>
    <row r="236" spans="1:68" x14ac:dyDescent="0.25">
      <c r="A236">
        <v>36</v>
      </c>
      <c r="B236" t="s">
        <v>920</v>
      </c>
      <c r="C236">
        <v>235</v>
      </c>
      <c r="D236" t="s">
        <v>69</v>
      </c>
      <c r="E236">
        <v>3</v>
      </c>
      <c r="F236">
        <v>2013</v>
      </c>
      <c r="G236" t="s">
        <v>69</v>
      </c>
      <c r="H236" t="s">
        <v>921</v>
      </c>
      <c r="I236" t="s">
        <v>69</v>
      </c>
      <c r="J236">
        <v>1862</v>
      </c>
      <c r="K236" t="s">
        <v>394</v>
      </c>
      <c r="L236" t="s">
        <v>71</v>
      </c>
      <c r="M236" t="s">
        <v>112</v>
      </c>
      <c r="N236" t="s">
        <v>98</v>
      </c>
      <c r="O236" t="s">
        <v>142</v>
      </c>
      <c r="P236" t="s">
        <v>75</v>
      </c>
      <c r="Q236" t="s">
        <v>182</v>
      </c>
      <c r="R236" t="s">
        <v>395</v>
      </c>
      <c r="S236" t="s">
        <v>78</v>
      </c>
      <c r="T236" t="s">
        <v>922</v>
      </c>
      <c r="U236">
        <v>1</v>
      </c>
      <c r="V236" t="s">
        <v>69</v>
      </c>
      <c r="W236" s="1">
        <v>41827</v>
      </c>
      <c r="X236" t="s">
        <v>69</v>
      </c>
      <c r="Y236" t="s">
        <v>69</v>
      </c>
      <c r="Z236" t="s">
        <v>80</v>
      </c>
      <c r="AA236" t="s">
        <v>920</v>
      </c>
      <c r="AB236" t="s">
        <v>81</v>
      </c>
      <c r="AC236">
        <v>284</v>
      </c>
      <c r="AD236">
        <v>125</v>
      </c>
      <c r="AE236">
        <v>53</v>
      </c>
      <c r="AF236" t="s">
        <v>69</v>
      </c>
      <c r="AG236" t="s">
        <v>69</v>
      </c>
      <c r="AH236" t="s">
        <v>82</v>
      </c>
      <c r="AI236" t="s">
        <v>82</v>
      </c>
      <c r="AJ236" t="s">
        <v>82</v>
      </c>
      <c r="AK236" t="s">
        <v>388</v>
      </c>
      <c r="AL236" t="s">
        <v>90</v>
      </c>
      <c r="AM236">
        <v>1200</v>
      </c>
      <c r="AN236" t="s">
        <v>84</v>
      </c>
      <c r="AO236" t="s">
        <v>107</v>
      </c>
      <c r="AP236" t="s">
        <v>119</v>
      </c>
      <c r="AQ236" t="s">
        <v>82</v>
      </c>
      <c r="AR236" t="s">
        <v>82</v>
      </c>
      <c r="AS236" t="s">
        <v>82</v>
      </c>
      <c r="AT236" t="s">
        <v>69</v>
      </c>
      <c r="AU236" t="s">
        <v>69</v>
      </c>
      <c r="AV236" s="1">
        <v>42643</v>
      </c>
      <c r="AW236" t="s">
        <v>69</v>
      </c>
      <c r="AX236" t="s">
        <v>69</v>
      </c>
      <c r="AY236" t="s">
        <v>69</v>
      </c>
      <c r="AZ236" t="s">
        <v>69</v>
      </c>
      <c r="BA236" t="s">
        <v>69</v>
      </c>
      <c r="BB236" t="s">
        <v>69</v>
      </c>
      <c r="BC236" t="s">
        <v>69</v>
      </c>
      <c r="BD236" t="s">
        <v>69</v>
      </c>
      <c r="BE236" t="s">
        <v>69</v>
      </c>
      <c r="BF236">
        <v>10</v>
      </c>
      <c r="BG236" t="s">
        <v>69</v>
      </c>
      <c r="BH236">
        <v>100</v>
      </c>
      <c r="BI236" t="s">
        <v>82</v>
      </c>
      <c r="BJ236" t="s">
        <v>69</v>
      </c>
      <c r="BK236">
        <v>200</v>
      </c>
      <c r="BL236">
        <v>25</v>
      </c>
      <c r="BM236">
        <v>8000</v>
      </c>
      <c r="BN236" t="s">
        <v>69</v>
      </c>
      <c r="BO236">
        <v>386</v>
      </c>
      <c r="BP236" s="14">
        <v>201496</v>
      </c>
    </row>
    <row r="237" spans="1:68" x14ac:dyDescent="0.25">
      <c r="A237">
        <v>37</v>
      </c>
      <c r="B237" t="s">
        <v>923</v>
      </c>
      <c r="C237">
        <v>236</v>
      </c>
      <c r="D237" t="s">
        <v>69</v>
      </c>
      <c r="E237">
        <v>1</v>
      </c>
      <c r="F237">
        <v>2013</v>
      </c>
      <c r="G237" t="s">
        <v>69</v>
      </c>
      <c r="H237" t="s">
        <v>923</v>
      </c>
      <c r="I237" t="s">
        <v>69</v>
      </c>
      <c r="J237">
        <v>5421</v>
      </c>
      <c r="K237" t="s">
        <v>96</v>
      </c>
      <c r="L237" t="s">
        <v>71</v>
      </c>
      <c r="M237" t="s">
        <v>97</v>
      </c>
      <c r="N237" t="s">
        <v>98</v>
      </c>
      <c r="O237" t="s">
        <v>99</v>
      </c>
      <c r="P237" t="s">
        <v>75</v>
      </c>
      <c r="Q237" t="s">
        <v>101</v>
      </c>
      <c r="R237" t="s">
        <v>102</v>
      </c>
      <c r="S237" t="s">
        <v>78</v>
      </c>
      <c r="T237" t="s">
        <v>924</v>
      </c>
      <c r="U237">
        <v>1</v>
      </c>
      <c r="V237" t="s">
        <v>69</v>
      </c>
      <c r="W237" s="1">
        <v>41275</v>
      </c>
      <c r="X237" t="s">
        <v>69</v>
      </c>
      <c r="Y237" t="s">
        <v>69</v>
      </c>
      <c r="Z237" t="s">
        <v>80</v>
      </c>
      <c r="AA237" t="s">
        <v>923</v>
      </c>
      <c r="AB237" t="s">
        <v>104</v>
      </c>
      <c r="AC237">
        <v>70</v>
      </c>
      <c r="AD237">
        <v>95</v>
      </c>
      <c r="AE237">
        <v>55</v>
      </c>
      <c r="AF237" t="s">
        <v>69</v>
      </c>
      <c r="AG237" t="s">
        <v>69</v>
      </c>
      <c r="AH237" t="s">
        <v>82</v>
      </c>
      <c r="AI237" t="s">
        <v>82</v>
      </c>
      <c r="AJ237" t="s">
        <v>82</v>
      </c>
      <c r="AK237" t="s">
        <v>306</v>
      </c>
      <c r="AL237" t="s">
        <v>82</v>
      </c>
      <c r="AM237">
        <v>800</v>
      </c>
      <c r="AN237" t="s">
        <v>84</v>
      </c>
      <c r="AO237" t="s">
        <v>69</v>
      </c>
      <c r="AP237" t="s">
        <v>108</v>
      </c>
      <c r="AQ237" t="s">
        <v>82</v>
      </c>
      <c r="AR237" t="s">
        <v>82</v>
      </c>
      <c r="AS237" t="s">
        <v>82</v>
      </c>
      <c r="AT237" t="s">
        <v>69</v>
      </c>
      <c r="AU237" t="s">
        <v>69</v>
      </c>
      <c r="AV237" s="1">
        <v>42643</v>
      </c>
      <c r="AW237" t="s">
        <v>69</v>
      </c>
      <c r="AX237" t="s">
        <v>69</v>
      </c>
      <c r="AY237" t="s">
        <v>69</v>
      </c>
      <c r="AZ237" t="s">
        <v>69</v>
      </c>
      <c r="BA237" t="s">
        <v>69</v>
      </c>
      <c r="BB237" t="s">
        <v>69</v>
      </c>
      <c r="BC237" t="s">
        <v>69</v>
      </c>
      <c r="BD237" t="s">
        <v>69</v>
      </c>
      <c r="BE237" t="s">
        <v>69</v>
      </c>
      <c r="BF237">
        <v>10</v>
      </c>
      <c r="BG237" t="s">
        <v>69</v>
      </c>
      <c r="BH237">
        <v>100</v>
      </c>
      <c r="BI237" t="s">
        <v>82</v>
      </c>
      <c r="BJ237" t="s">
        <v>69</v>
      </c>
      <c r="BK237">
        <v>100</v>
      </c>
      <c r="BL237">
        <v>25</v>
      </c>
      <c r="BM237">
        <v>8000</v>
      </c>
      <c r="BN237" t="s">
        <v>69</v>
      </c>
      <c r="BO237">
        <v>979</v>
      </c>
      <c r="BP237" s="14">
        <v>201484</v>
      </c>
    </row>
    <row r="238" spans="1:68" x14ac:dyDescent="0.25">
      <c r="A238">
        <v>38</v>
      </c>
      <c r="B238" t="s">
        <v>385</v>
      </c>
      <c r="C238">
        <v>237</v>
      </c>
      <c r="D238" t="s">
        <v>69</v>
      </c>
      <c r="E238">
        <v>1</v>
      </c>
      <c r="F238">
        <v>2013</v>
      </c>
      <c r="G238" t="s">
        <v>69</v>
      </c>
      <c r="H238" t="s">
        <v>385</v>
      </c>
      <c r="I238">
        <v>3320</v>
      </c>
      <c r="J238">
        <v>3320</v>
      </c>
      <c r="K238" t="s">
        <v>386</v>
      </c>
      <c r="L238" t="s">
        <v>71</v>
      </c>
      <c r="M238" t="s">
        <v>149</v>
      </c>
      <c r="N238" t="s">
        <v>150</v>
      </c>
      <c r="O238" t="s">
        <v>157</v>
      </c>
      <c r="P238" t="s">
        <v>75</v>
      </c>
      <c r="Q238" t="s">
        <v>76</v>
      </c>
      <c r="R238" t="s">
        <v>77</v>
      </c>
      <c r="S238" t="s">
        <v>78</v>
      </c>
      <c r="T238" t="s">
        <v>925</v>
      </c>
      <c r="U238">
        <v>1</v>
      </c>
      <c r="V238" t="s">
        <v>69</v>
      </c>
      <c r="W238" s="1">
        <v>41701</v>
      </c>
      <c r="X238" t="s">
        <v>69</v>
      </c>
      <c r="Y238" t="s">
        <v>69</v>
      </c>
      <c r="Z238" t="s">
        <v>80</v>
      </c>
      <c r="AA238" t="s">
        <v>385</v>
      </c>
      <c r="AB238" t="s">
        <v>81</v>
      </c>
      <c r="AC238">
        <v>115</v>
      </c>
      <c r="AD238">
        <v>244.5</v>
      </c>
      <c r="AE238">
        <v>49.3</v>
      </c>
      <c r="AF238" t="s">
        <v>69</v>
      </c>
      <c r="AG238" t="s">
        <v>69</v>
      </c>
      <c r="AH238" t="s">
        <v>82</v>
      </c>
      <c r="AI238" t="s">
        <v>82</v>
      </c>
      <c r="AJ238" t="s">
        <v>82</v>
      </c>
      <c r="AK238" t="s">
        <v>701</v>
      </c>
      <c r="AL238" t="s">
        <v>82</v>
      </c>
      <c r="AM238">
        <v>1600</v>
      </c>
      <c r="AN238" t="s">
        <v>84</v>
      </c>
      <c r="AO238" t="s">
        <v>69</v>
      </c>
      <c r="AP238" t="s">
        <v>85</v>
      </c>
      <c r="AQ238" t="s">
        <v>82</v>
      </c>
      <c r="AR238" t="s">
        <v>82</v>
      </c>
      <c r="AS238" t="s">
        <v>82</v>
      </c>
      <c r="AT238" t="s">
        <v>69</v>
      </c>
      <c r="AU238" t="s">
        <v>69</v>
      </c>
      <c r="AV238" s="1">
        <v>42643</v>
      </c>
      <c r="AW238" t="s">
        <v>69</v>
      </c>
      <c r="AX238" t="s">
        <v>69</v>
      </c>
      <c r="AY238" t="s">
        <v>69</v>
      </c>
      <c r="AZ238" s="1">
        <v>42571</v>
      </c>
      <c r="BA238" t="s">
        <v>170</v>
      </c>
      <c r="BB238" t="s">
        <v>69</v>
      </c>
      <c r="BC238" t="s">
        <v>69</v>
      </c>
      <c r="BD238" t="s">
        <v>69</v>
      </c>
      <c r="BE238" t="s">
        <v>69</v>
      </c>
      <c r="BF238">
        <v>10</v>
      </c>
      <c r="BG238" t="s">
        <v>69</v>
      </c>
      <c r="BH238">
        <v>100</v>
      </c>
      <c r="BI238" t="s">
        <v>82</v>
      </c>
      <c r="BJ238" t="s">
        <v>69</v>
      </c>
      <c r="BK238">
        <v>150</v>
      </c>
      <c r="BL238">
        <v>25</v>
      </c>
      <c r="BM238">
        <v>8000</v>
      </c>
      <c r="BN238" t="s">
        <v>69</v>
      </c>
      <c r="BO238">
        <v>283</v>
      </c>
      <c r="BP238" s="14">
        <v>201482</v>
      </c>
    </row>
    <row r="239" spans="1:68" x14ac:dyDescent="0.25">
      <c r="A239">
        <v>39</v>
      </c>
      <c r="B239" t="s">
        <v>385</v>
      </c>
      <c r="C239">
        <v>238</v>
      </c>
      <c r="D239" t="s">
        <v>69</v>
      </c>
      <c r="E239">
        <v>1</v>
      </c>
      <c r="F239">
        <v>2013</v>
      </c>
      <c r="G239" t="s">
        <v>69</v>
      </c>
      <c r="H239" t="s">
        <v>385</v>
      </c>
      <c r="I239">
        <v>3320</v>
      </c>
      <c r="J239">
        <v>3320</v>
      </c>
      <c r="K239" t="s">
        <v>386</v>
      </c>
      <c r="L239" t="s">
        <v>71</v>
      </c>
      <c r="M239" t="s">
        <v>149</v>
      </c>
      <c r="N239" t="s">
        <v>150</v>
      </c>
      <c r="O239" t="s">
        <v>157</v>
      </c>
      <c r="P239" t="s">
        <v>75</v>
      </c>
      <c r="Q239" t="s">
        <v>76</v>
      </c>
      <c r="R239" t="s">
        <v>77</v>
      </c>
      <c r="S239" t="s">
        <v>78</v>
      </c>
      <c r="T239" t="s">
        <v>926</v>
      </c>
      <c r="U239">
        <v>1</v>
      </c>
      <c r="V239" t="s">
        <v>69</v>
      </c>
      <c r="W239" s="1">
        <v>41701</v>
      </c>
      <c r="X239" t="s">
        <v>69</v>
      </c>
      <c r="Y239" t="s">
        <v>69</v>
      </c>
      <c r="Z239" t="s">
        <v>80</v>
      </c>
      <c r="AA239" t="s">
        <v>385</v>
      </c>
      <c r="AB239" t="s">
        <v>81</v>
      </c>
      <c r="AC239">
        <v>230</v>
      </c>
      <c r="AD239">
        <v>153</v>
      </c>
      <c r="AE239">
        <v>63</v>
      </c>
      <c r="AF239" t="s">
        <v>69</v>
      </c>
      <c r="AG239" t="s">
        <v>69</v>
      </c>
      <c r="AH239" t="s">
        <v>82</v>
      </c>
      <c r="AI239" t="s">
        <v>82</v>
      </c>
      <c r="AJ239" t="s">
        <v>82</v>
      </c>
      <c r="AK239" t="s">
        <v>256</v>
      </c>
      <c r="AL239" t="s">
        <v>82</v>
      </c>
      <c r="AM239">
        <v>1600</v>
      </c>
      <c r="AN239" t="s">
        <v>84</v>
      </c>
      <c r="AO239" t="s">
        <v>69</v>
      </c>
      <c r="AP239" t="s">
        <v>85</v>
      </c>
      <c r="AQ239" t="s">
        <v>82</v>
      </c>
      <c r="AR239" t="s">
        <v>82</v>
      </c>
      <c r="AS239" t="s">
        <v>82</v>
      </c>
      <c r="AT239" t="s">
        <v>69</v>
      </c>
      <c r="AU239" t="s">
        <v>69</v>
      </c>
      <c r="AV239" s="1">
        <v>42643</v>
      </c>
      <c r="AW239" t="s">
        <v>69</v>
      </c>
      <c r="AX239" t="s">
        <v>69</v>
      </c>
      <c r="AY239" t="s">
        <v>69</v>
      </c>
      <c r="AZ239" s="1">
        <v>42571</v>
      </c>
      <c r="BA239" t="s">
        <v>170</v>
      </c>
      <c r="BB239" t="s">
        <v>69</v>
      </c>
      <c r="BC239" t="s">
        <v>69</v>
      </c>
      <c r="BD239" t="s">
        <v>69</v>
      </c>
      <c r="BE239" t="s">
        <v>69</v>
      </c>
      <c r="BF239">
        <v>10</v>
      </c>
      <c r="BG239" t="s">
        <v>69</v>
      </c>
      <c r="BH239">
        <v>100</v>
      </c>
      <c r="BI239" t="s">
        <v>82</v>
      </c>
      <c r="BJ239" t="s">
        <v>69</v>
      </c>
      <c r="BK239">
        <v>150</v>
      </c>
      <c r="BL239">
        <v>25</v>
      </c>
      <c r="BM239">
        <v>8000</v>
      </c>
      <c r="BN239" t="s">
        <v>69</v>
      </c>
      <c r="BO239">
        <v>354</v>
      </c>
      <c r="BP239" s="14">
        <v>201482</v>
      </c>
    </row>
    <row r="240" spans="1:68" x14ac:dyDescent="0.25">
      <c r="A240">
        <v>40</v>
      </c>
      <c r="B240" t="s">
        <v>385</v>
      </c>
      <c r="C240">
        <v>239</v>
      </c>
      <c r="D240" t="s">
        <v>69</v>
      </c>
      <c r="E240">
        <v>6</v>
      </c>
      <c r="F240">
        <v>2013</v>
      </c>
      <c r="G240" t="s">
        <v>69</v>
      </c>
      <c r="H240" t="s">
        <v>385</v>
      </c>
      <c r="I240">
        <v>3320</v>
      </c>
      <c r="J240">
        <v>3320</v>
      </c>
      <c r="K240" t="s">
        <v>386</v>
      </c>
      <c r="L240" t="s">
        <v>71</v>
      </c>
      <c r="M240" t="s">
        <v>149</v>
      </c>
      <c r="N240" t="s">
        <v>150</v>
      </c>
      <c r="O240" t="s">
        <v>157</v>
      </c>
      <c r="P240" t="s">
        <v>75</v>
      </c>
      <c r="Q240" t="s">
        <v>76</v>
      </c>
      <c r="R240" t="s">
        <v>77</v>
      </c>
      <c r="S240" t="s">
        <v>78</v>
      </c>
      <c r="T240" t="s">
        <v>927</v>
      </c>
      <c r="U240">
        <v>1</v>
      </c>
      <c r="V240" t="s">
        <v>69</v>
      </c>
      <c r="W240" s="1">
        <v>41275</v>
      </c>
      <c r="X240" t="s">
        <v>69</v>
      </c>
      <c r="Y240" t="s">
        <v>69</v>
      </c>
      <c r="Z240" t="s">
        <v>80</v>
      </c>
      <c r="AA240" t="s">
        <v>385</v>
      </c>
      <c r="AB240" t="s">
        <v>81</v>
      </c>
      <c r="AC240">
        <v>150</v>
      </c>
      <c r="AD240">
        <v>244.5</v>
      </c>
      <c r="AE240">
        <v>44.36</v>
      </c>
      <c r="AF240" t="s">
        <v>69</v>
      </c>
      <c r="AG240" t="s">
        <v>69</v>
      </c>
      <c r="AH240" t="s">
        <v>82</v>
      </c>
      <c r="AI240" t="s">
        <v>82</v>
      </c>
      <c r="AJ240" t="s">
        <v>82</v>
      </c>
      <c r="AK240" t="s">
        <v>318</v>
      </c>
      <c r="AL240" t="s">
        <v>82</v>
      </c>
      <c r="AM240">
        <v>2000</v>
      </c>
      <c r="AN240" t="s">
        <v>84</v>
      </c>
      <c r="AO240" t="s">
        <v>69</v>
      </c>
      <c r="AP240" t="s">
        <v>85</v>
      </c>
      <c r="AQ240" t="s">
        <v>82</v>
      </c>
      <c r="AR240" t="s">
        <v>82</v>
      </c>
      <c r="AS240" t="s">
        <v>82</v>
      </c>
      <c r="AT240" t="s">
        <v>69</v>
      </c>
      <c r="AU240" t="s">
        <v>69</v>
      </c>
      <c r="AV240" s="1">
        <v>42643</v>
      </c>
      <c r="AW240" t="s">
        <v>69</v>
      </c>
      <c r="AX240" t="s">
        <v>69</v>
      </c>
      <c r="AY240" t="s">
        <v>69</v>
      </c>
      <c r="AZ240" t="s">
        <v>69</v>
      </c>
      <c r="BA240" t="s">
        <v>69</v>
      </c>
      <c r="BB240" t="s">
        <v>69</v>
      </c>
      <c r="BC240" t="s">
        <v>69</v>
      </c>
      <c r="BD240" t="s">
        <v>69</v>
      </c>
      <c r="BE240" t="s">
        <v>69</v>
      </c>
      <c r="BF240">
        <v>16</v>
      </c>
      <c r="BG240" t="s">
        <v>69</v>
      </c>
      <c r="BH240">
        <v>100</v>
      </c>
      <c r="BI240" t="s">
        <v>82</v>
      </c>
      <c r="BJ240" t="s">
        <v>69</v>
      </c>
      <c r="BK240">
        <v>150</v>
      </c>
      <c r="BL240">
        <v>25</v>
      </c>
      <c r="BM240">
        <v>8000</v>
      </c>
      <c r="BN240" t="s">
        <v>69</v>
      </c>
      <c r="BO240">
        <v>314</v>
      </c>
      <c r="BP240" s="14">
        <v>201481</v>
      </c>
    </row>
    <row r="241" spans="1:68" x14ac:dyDescent="0.25">
      <c r="A241">
        <v>41</v>
      </c>
      <c r="B241" t="s">
        <v>928</v>
      </c>
      <c r="C241">
        <v>240</v>
      </c>
      <c r="D241" t="s">
        <v>69</v>
      </c>
      <c r="E241">
        <v>1</v>
      </c>
      <c r="F241">
        <v>2013</v>
      </c>
      <c r="G241" t="s">
        <v>69</v>
      </c>
      <c r="H241" t="s">
        <v>869</v>
      </c>
      <c r="I241" t="s">
        <v>69</v>
      </c>
      <c r="J241">
        <v>7448</v>
      </c>
      <c r="K241" t="s">
        <v>870</v>
      </c>
      <c r="L241" t="s">
        <v>71</v>
      </c>
      <c r="M241" t="s">
        <v>112</v>
      </c>
      <c r="N241" t="s">
        <v>98</v>
      </c>
      <c r="O241" t="s">
        <v>214</v>
      </c>
      <c r="P241" t="s">
        <v>75</v>
      </c>
      <c r="Q241" t="s">
        <v>182</v>
      </c>
      <c r="R241" t="s">
        <v>871</v>
      </c>
      <c r="S241" t="s">
        <v>78</v>
      </c>
      <c r="T241" t="s">
        <v>929</v>
      </c>
      <c r="U241">
        <v>1</v>
      </c>
      <c r="V241" t="s">
        <v>69</v>
      </c>
      <c r="W241" t="s">
        <v>69</v>
      </c>
      <c r="X241" t="s">
        <v>69</v>
      </c>
      <c r="Y241" t="s">
        <v>69</v>
      </c>
      <c r="Z241" t="s">
        <v>80</v>
      </c>
      <c r="AA241" t="s">
        <v>928</v>
      </c>
      <c r="AB241" t="s">
        <v>81</v>
      </c>
      <c r="AC241">
        <v>410</v>
      </c>
      <c r="AD241">
        <v>44.13</v>
      </c>
      <c r="AE241">
        <v>65</v>
      </c>
      <c r="AF241" t="s">
        <v>69</v>
      </c>
      <c r="AG241" t="s">
        <v>69</v>
      </c>
      <c r="AH241" t="s">
        <v>82</v>
      </c>
      <c r="AI241" t="s">
        <v>82</v>
      </c>
      <c r="AJ241" t="s">
        <v>90</v>
      </c>
      <c r="AK241" t="s">
        <v>159</v>
      </c>
      <c r="AL241" t="s">
        <v>90</v>
      </c>
      <c r="AM241">
        <v>400</v>
      </c>
      <c r="AN241" t="s">
        <v>84</v>
      </c>
      <c r="AO241" t="s">
        <v>107</v>
      </c>
      <c r="AP241" t="s">
        <v>119</v>
      </c>
      <c r="AQ241" t="s">
        <v>82</v>
      </c>
      <c r="AR241" t="s">
        <v>82</v>
      </c>
      <c r="AS241" t="s">
        <v>82</v>
      </c>
      <c r="AT241" t="s">
        <v>69</v>
      </c>
      <c r="AU241" t="s">
        <v>69</v>
      </c>
      <c r="AV241" s="1">
        <v>42643</v>
      </c>
      <c r="AW241" t="s">
        <v>69</v>
      </c>
      <c r="AX241" t="s">
        <v>69</v>
      </c>
      <c r="AY241" t="s">
        <v>69</v>
      </c>
      <c r="AZ241" t="s">
        <v>69</v>
      </c>
      <c r="BA241" t="s">
        <v>69</v>
      </c>
      <c r="BB241" t="s">
        <v>69</v>
      </c>
      <c r="BC241" t="s">
        <v>69</v>
      </c>
      <c r="BD241" t="s">
        <v>69</v>
      </c>
      <c r="BE241" t="s">
        <v>69</v>
      </c>
      <c r="BF241">
        <v>12</v>
      </c>
      <c r="BG241" t="s">
        <v>69</v>
      </c>
      <c r="BH241">
        <v>100</v>
      </c>
      <c r="BI241" t="s">
        <v>82</v>
      </c>
      <c r="BJ241" t="s">
        <v>69</v>
      </c>
      <c r="BK241">
        <v>200</v>
      </c>
      <c r="BL241">
        <v>50</v>
      </c>
      <c r="BM241">
        <v>8000</v>
      </c>
      <c r="BN241" t="s">
        <v>69</v>
      </c>
      <c r="BO241">
        <v>743</v>
      </c>
      <c r="BP241" s="14">
        <v>201499</v>
      </c>
    </row>
    <row r="242" spans="1:68" x14ac:dyDescent="0.25">
      <c r="A242">
        <v>42</v>
      </c>
      <c r="B242" t="s">
        <v>930</v>
      </c>
      <c r="C242">
        <v>241</v>
      </c>
      <c r="D242" t="s">
        <v>69</v>
      </c>
      <c r="E242">
        <v>1</v>
      </c>
      <c r="F242">
        <v>2013</v>
      </c>
      <c r="G242" t="s">
        <v>69</v>
      </c>
      <c r="H242" t="s">
        <v>69</v>
      </c>
      <c r="I242">
        <v>7643</v>
      </c>
      <c r="J242">
        <v>7643</v>
      </c>
      <c r="K242" t="s">
        <v>931</v>
      </c>
      <c r="L242" t="s">
        <v>71</v>
      </c>
      <c r="M242" t="s">
        <v>97</v>
      </c>
      <c r="N242" t="s">
        <v>98</v>
      </c>
      <c r="O242" t="s">
        <v>932</v>
      </c>
      <c r="P242" t="s">
        <v>100</v>
      </c>
      <c r="Q242" t="s">
        <v>114</v>
      </c>
      <c r="R242" t="s">
        <v>542</v>
      </c>
      <c r="S242" t="s">
        <v>78</v>
      </c>
      <c r="T242" t="s">
        <v>933</v>
      </c>
      <c r="U242">
        <v>1</v>
      </c>
      <c r="V242" t="s">
        <v>69</v>
      </c>
      <c r="W242" t="s">
        <v>69</v>
      </c>
      <c r="X242" t="s">
        <v>69</v>
      </c>
      <c r="Y242" t="s">
        <v>69</v>
      </c>
      <c r="Z242" t="s">
        <v>80</v>
      </c>
      <c r="AA242" t="s">
        <v>930</v>
      </c>
      <c r="AB242" t="s">
        <v>81</v>
      </c>
      <c r="AC242">
        <v>108</v>
      </c>
      <c r="AD242">
        <v>120</v>
      </c>
      <c r="AE242">
        <v>61.1</v>
      </c>
      <c r="AF242" t="s">
        <v>69</v>
      </c>
      <c r="AG242" t="s">
        <v>69</v>
      </c>
      <c r="AH242" t="s">
        <v>82</v>
      </c>
      <c r="AI242" t="s">
        <v>82</v>
      </c>
      <c r="AJ242" t="s">
        <v>90</v>
      </c>
      <c r="AK242" t="s">
        <v>334</v>
      </c>
      <c r="AL242" t="s">
        <v>82</v>
      </c>
      <c r="AM242">
        <v>400</v>
      </c>
      <c r="AN242" t="s">
        <v>84</v>
      </c>
      <c r="AO242" t="s">
        <v>107</v>
      </c>
      <c r="AP242" t="s">
        <v>193</v>
      </c>
      <c r="AQ242" t="s">
        <v>82</v>
      </c>
      <c r="AR242" t="s">
        <v>82</v>
      </c>
      <c r="AS242" t="s">
        <v>82</v>
      </c>
      <c r="AT242" t="s">
        <v>69</v>
      </c>
      <c r="AU242" t="s">
        <v>69</v>
      </c>
      <c r="AV242" s="1">
        <v>42741</v>
      </c>
      <c r="AW242" t="s">
        <v>109</v>
      </c>
      <c r="AX242" t="s">
        <v>69</v>
      </c>
      <c r="AY242" t="s">
        <v>69</v>
      </c>
      <c r="AZ242" t="s">
        <v>69</v>
      </c>
      <c r="BA242" t="s">
        <v>69</v>
      </c>
      <c r="BB242" t="s">
        <v>69</v>
      </c>
      <c r="BC242" t="s">
        <v>69</v>
      </c>
      <c r="BD242" t="s">
        <v>69</v>
      </c>
      <c r="BE242" t="s">
        <v>69</v>
      </c>
      <c r="BF242">
        <v>12</v>
      </c>
      <c r="BG242" t="s">
        <v>69</v>
      </c>
      <c r="BH242">
        <v>100</v>
      </c>
      <c r="BI242" t="s">
        <v>82</v>
      </c>
      <c r="BJ242" t="s">
        <v>69</v>
      </c>
      <c r="BK242">
        <v>100</v>
      </c>
      <c r="BL242">
        <v>25</v>
      </c>
      <c r="BM242">
        <v>8000</v>
      </c>
      <c r="BN242" t="s">
        <v>69</v>
      </c>
      <c r="BO242">
        <v>698</v>
      </c>
      <c r="BP242" s="14">
        <v>201508</v>
      </c>
    </row>
    <row r="243" spans="1:68" x14ac:dyDescent="0.25">
      <c r="A243">
        <v>43</v>
      </c>
      <c r="B243" t="s">
        <v>934</v>
      </c>
      <c r="C243">
        <v>242</v>
      </c>
      <c r="D243" t="s">
        <v>69</v>
      </c>
      <c r="E243">
        <v>3</v>
      </c>
      <c r="F243">
        <v>2013</v>
      </c>
      <c r="G243" t="s">
        <v>69</v>
      </c>
      <c r="H243" t="s">
        <v>935</v>
      </c>
      <c r="I243">
        <v>2811</v>
      </c>
      <c r="J243">
        <v>1862</v>
      </c>
      <c r="K243" t="s">
        <v>394</v>
      </c>
      <c r="L243" t="s">
        <v>71</v>
      </c>
      <c r="M243" t="s">
        <v>149</v>
      </c>
      <c r="N243" t="s">
        <v>150</v>
      </c>
      <c r="O243" t="s">
        <v>151</v>
      </c>
      <c r="P243" t="s">
        <v>75</v>
      </c>
      <c r="Q243" t="s">
        <v>182</v>
      </c>
      <c r="R243" t="s">
        <v>395</v>
      </c>
      <c r="S243" t="s">
        <v>78</v>
      </c>
      <c r="T243" t="s">
        <v>936</v>
      </c>
      <c r="U243">
        <v>1</v>
      </c>
      <c r="V243" t="s">
        <v>69</v>
      </c>
      <c r="W243" t="s">
        <v>69</v>
      </c>
      <c r="X243" t="s">
        <v>69</v>
      </c>
      <c r="Y243" t="s">
        <v>69</v>
      </c>
      <c r="Z243" t="s">
        <v>80</v>
      </c>
      <c r="AA243" t="s">
        <v>934</v>
      </c>
      <c r="AB243" t="s">
        <v>81</v>
      </c>
      <c r="AC243">
        <v>320</v>
      </c>
      <c r="AD243">
        <v>142.72999999999999</v>
      </c>
      <c r="AE243">
        <v>63</v>
      </c>
      <c r="AF243" t="s">
        <v>69</v>
      </c>
      <c r="AG243" t="s">
        <v>69</v>
      </c>
      <c r="AH243" t="s">
        <v>82</v>
      </c>
      <c r="AI243" t="s">
        <v>82</v>
      </c>
      <c r="AJ243" t="s">
        <v>82</v>
      </c>
      <c r="AK243" t="s">
        <v>388</v>
      </c>
      <c r="AL243" t="s">
        <v>90</v>
      </c>
      <c r="AM243">
        <v>1200</v>
      </c>
      <c r="AN243" t="s">
        <v>84</v>
      </c>
      <c r="AO243" t="s">
        <v>107</v>
      </c>
      <c r="AP243" t="s">
        <v>119</v>
      </c>
      <c r="AQ243" t="s">
        <v>82</v>
      </c>
      <c r="AR243" t="s">
        <v>90</v>
      </c>
      <c r="AS243" t="s">
        <v>82</v>
      </c>
      <c r="AT243" t="s">
        <v>69</v>
      </c>
      <c r="AU243" t="s">
        <v>69</v>
      </c>
      <c r="AV243" s="1">
        <v>42643</v>
      </c>
      <c r="AW243" t="s">
        <v>69</v>
      </c>
      <c r="AX243" t="s">
        <v>69</v>
      </c>
      <c r="AY243" t="s">
        <v>69</v>
      </c>
      <c r="AZ243" t="s">
        <v>69</v>
      </c>
      <c r="BA243" t="s">
        <v>69</v>
      </c>
      <c r="BB243" t="s">
        <v>69</v>
      </c>
      <c r="BC243" t="s">
        <v>69</v>
      </c>
      <c r="BD243" t="s">
        <v>69</v>
      </c>
      <c r="BE243" t="s">
        <v>69</v>
      </c>
      <c r="BF243">
        <v>10</v>
      </c>
      <c r="BG243" t="s">
        <v>69</v>
      </c>
      <c r="BH243">
        <v>100</v>
      </c>
      <c r="BI243" t="s">
        <v>82</v>
      </c>
      <c r="BJ243" t="s">
        <v>69</v>
      </c>
      <c r="BK243">
        <v>300</v>
      </c>
      <c r="BL243">
        <v>100</v>
      </c>
      <c r="BM243">
        <v>8000</v>
      </c>
      <c r="BN243" t="s">
        <v>69</v>
      </c>
      <c r="BO243">
        <v>118</v>
      </c>
      <c r="BP243" s="14">
        <v>201503</v>
      </c>
    </row>
    <row r="244" spans="1:68" x14ac:dyDescent="0.25">
      <c r="A244">
        <v>44</v>
      </c>
      <c r="B244" t="s">
        <v>482</v>
      </c>
      <c r="C244">
        <v>243</v>
      </c>
      <c r="D244" t="s">
        <v>69</v>
      </c>
      <c r="E244">
        <v>1</v>
      </c>
      <c r="F244">
        <v>2013</v>
      </c>
      <c r="G244" t="s">
        <v>69</v>
      </c>
      <c r="H244" t="s">
        <v>155</v>
      </c>
      <c r="I244">
        <v>3307</v>
      </c>
      <c r="J244">
        <v>3307</v>
      </c>
      <c r="K244" t="s">
        <v>156</v>
      </c>
      <c r="L244" t="s">
        <v>71</v>
      </c>
      <c r="M244" t="s">
        <v>149</v>
      </c>
      <c r="N244" t="s">
        <v>150</v>
      </c>
      <c r="O244" t="s">
        <v>157</v>
      </c>
      <c r="P244" t="s">
        <v>75</v>
      </c>
      <c r="Q244" t="s">
        <v>101</v>
      </c>
      <c r="R244" t="s">
        <v>102</v>
      </c>
      <c r="S244" t="s">
        <v>78</v>
      </c>
      <c r="T244" t="s">
        <v>937</v>
      </c>
      <c r="U244">
        <v>1</v>
      </c>
      <c r="V244" t="s">
        <v>69</v>
      </c>
      <c r="W244" t="s">
        <v>69</v>
      </c>
      <c r="X244" t="s">
        <v>69</v>
      </c>
      <c r="Y244" t="s">
        <v>69</v>
      </c>
      <c r="Z244" t="s">
        <v>80</v>
      </c>
      <c r="AA244" t="s">
        <v>482</v>
      </c>
      <c r="AB244" t="s">
        <v>81</v>
      </c>
      <c r="AC244">
        <v>367</v>
      </c>
      <c r="AD244">
        <v>145</v>
      </c>
      <c r="AE244">
        <v>58</v>
      </c>
      <c r="AF244" t="s">
        <v>69</v>
      </c>
      <c r="AG244" t="s">
        <v>69</v>
      </c>
      <c r="AH244" t="s">
        <v>82</v>
      </c>
      <c r="AI244" t="s">
        <v>82</v>
      </c>
      <c r="AJ244" t="s">
        <v>82</v>
      </c>
      <c r="AK244" t="s">
        <v>447</v>
      </c>
      <c r="AL244" t="s">
        <v>82</v>
      </c>
      <c r="AM244">
        <v>2000</v>
      </c>
      <c r="AN244" t="s">
        <v>84</v>
      </c>
      <c r="AO244" t="s">
        <v>69</v>
      </c>
      <c r="AP244" t="s">
        <v>108</v>
      </c>
      <c r="AQ244" t="s">
        <v>82</v>
      </c>
      <c r="AR244" t="s">
        <v>82</v>
      </c>
      <c r="AS244" t="s">
        <v>82</v>
      </c>
      <c r="AT244" t="s">
        <v>69</v>
      </c>
      <c r="AU244" t="s">
        <v>69</v>
      </c>
      <c r="AV244" s="1">
        <v>42643</v>
      </c>
      <c r="AW244" t="s">
        <v>69</v>
      </c>
      <c r="AX244" t="s">
        <v>69</v>
      </c>
      <c r="AY244" t="s">
        <v>69</v>
      </c>
      <c r="AZ244" t="s">
        <v>69</v>
      </c>
      <c r="BA244" t="s">
        <v>69</v>
      </c>
      <c r="BB244" t="s">
        <v>69</v>
      </c>
      <c r="BC244" t="s">
        <v>69</v>
      </c>
      <c r="BD244" t="s">
        <v>69</v>
      </c>
      <c r="BE244" t="s">
        <v>69</v>
      </c>
      <c r="BF244">
        <v>11</v>
      </c>
      <c r="BG244" t="s">
        <v>69</v>
      </c>
      <c r="BH244">
        <v>100</v>
      </c>
      <c r="BI244" t="s">
        <v>82</v>
      </c>
      <c r="BJ244" t="s">
        <v>69</v>
      </c>
      <c r="BK244">
        <v>150</v>
      </c>
      <c r="BL244">
        <v>25</v>
      </c>
      <c r="BM244">
        <v>8000</v>
      </c>
      <c r="BN244" t="s">
        <v>69</v>
      </c>
      <c r="BO244">
        <v>405</v>
      </c>
      <c r="BP244" s="14">
        <v>201423</v>
      </c>
    </row>
    <row r="245" spans="1:68" x14ac:dyDescent="0.25">
      <c r="A245">
        <v>45</v>
      </c>
      <c r="B245" t="s">
        <v>938</v>
      </c>
      <c r="C245">
        <v>244</v>
      </c>
      <c r="D245" t="s">
        <v>939</v>
      </c>
      <c r="E245">
        <v>2</v>
      </c>
      <c r="F245">
        <v>2013</v>
      </c>
      <c r="G245" t="s">
        <v>69</v>
      </c>
      <c r="H245" t="s">
        <v>69</v>
      </c>
      <c r="I245">
        <v>7567</v>
      </c>
      <c r="J245">
        <v>7567</v>
      </c>
      <c r="K245" t="s">
        <v>940</v>
      </c>
      <c r="L245" t="s">
        <v>341</v>
      </c>
      <c r="M245" t="s">
        <v>266</v>
      </c>
      <c r="N245" t="s">
        <v>73</v>
      </c>
      <c r="O245" t="s">
        <v>190</v>
      </c>
      <c r="P245" t="s">
        <v>75</v>
      </c>
      <c r="Q245" t="s">
        <v>114</v>
      </c>
      <c r="R245" t="s">
        <v>542</v>
      </c>
      <c r="S245" t="s">
        <v>78</v>
      </c>
      <c r="T245" t="s">
        <v>941</v>
      </c>
      <c r="U245">
        <v>1</v>
      </c>
      <c r="V245" t="s">
        <v>69</v>
      </c>
      <c r="W245" s="1">
        <v>41859</v>
      </c>
      <c r="X245" t="s">
        <v>69</v>
      </c>
      <c r="Y245" t="s">
        <v>69</v>
      </c>
      <c r="Z245" t="s">
        <v>80</v>
      </c>
      <c r="AA245" t="s">
        <v>938</v>
      </c>
      <c r="AB245" t="s">
        <v>81</v>
      </c>
      <c r="AC245">
        <v>385</v>
      </c>
      <c r="AD245">
        <v>54</v>
      </c>
      <c r="AE245">
        <v>56</v>
      </c>
      <c r="AF245">
        <v>240</v>
      </c>
      <c r="AG245" t="s">
        <v>69</v>
      </c>
      <c r="AH245" t="s">
        <v>82</v>
      </c>
      <c r="AI245" t="s">
        <v>90</v>
      </c>
      <c r="AJ245" t="s">
        <v>82</v>
      </c>
      <c r="AK245" t="s">
        <v>407</v>
      </c>
      <c r="AL245" t="s">
        <v>82</v>
      </c>
      <c r="AM245">
        <v>1200</v>
      </c>
      <c r="AN245" t="s">
        <v>84</v>
      </c>
      <c r="AO245" t="s">
        <v>345</v>
      </c>
      <c r="AP245" t="s">
        <v>193</v>
      </c>
      <c r="AQ245" t="s">
        <v>82</v>
      </c>
      <c r="AR245" t="s">
        <v>82</v>
      </c>
      <c r="AS245" t="s">
        <v>82</v>
      </c>
      <c r="AT245" t="s">
        <v>69</v>
      </c>
      <c r="AU245" t="s">
        <v>69</v>
      </c>
      <c r="AV245" s="1">
        <v>42828</v>
      </c>
      <c r="AW245" t="s">
        <v>170</v>
      </c>
      <c r="AX245" t="s">
        <v>69</v>
      </c>
      <c r="AY245" t="s">
        <v>69</v>
      </c>
      <c r="AZ245" t="s">
        <v>69</v>
      </c>
      <c r="BA245" t="s">
        <v>69</v>
      </c>
      <c r="BB245" t="s">
        <v>69</v>
      </c>
      <c r="BC245" t="s">
        <v>69</v>
      </c>
      <c r="BD245" t="s">
        <v>69</v>
      </c>
      <c r="BE245" t="s">
        <v>69</v>
      </c>
      <c r="BF245">
        <v>6</v>
      </c>
      <c r="BG245" t="s">
        <v>69</v>
      </c>
      <c r="BH245">
        <v>100</v>
      </c>
      <c r="BI245" t="s">
        <v>82</v>
      </c>
      <c r="BJ245" t="s">
        <v>69</v>
      </c>
      <c r="BK245">
        <v>100</v>
      </c>
      <c r="BL245">
        <v>100</v>
      </c>
      <c r="BM245">
        <v>8000</v>
      </c>
      <c r="BN245" t="s">
        <v>69</v>
      </c>
      <c r="BO245">
        <v>1058</v>
      </c>
      <c r="BP245" s="14">
        <v>201467</v>
      </c>
    </row>
    <row r="246" spans="1:68" x14ac:dyDescent="0.25">
      <c r="A246">
        <v>46</v>
      </c>
      <c r="B246" t="s">
        <v>551</v>
      </c>
      <c r="C246">
        <v>245</v>
      </c>
      <c r="D246" t="s">
        <v>69</v>
      </c>
      <c r="E246">
        <v>2</v>
      </c>
      <c r="F246">
        <v>2013</v>
      </c>
      <c r="G246" t="s">
        <v>69</v>
      </c>
      <c r="H246" t="s">
        <v>552</v>
      </c>
      <c r="I246" t="s">
        <v>69</v>
      </c>
      <c r="J246">
        <v>1787</v>
      </c>
      <c r="K246" t="s">
        <v>553</v>
      </c>
      <c r="L246" t="s">
        <v>71</v>
      </c>
      <c r="M246" t="s">
        <v>200</v>
      </c>
      <c r="N246" t="s">
        <v>98</v>
      </c>
      <c r="O246" t="s">
        <v>201</v>
      </c>
      <c r="P246" t="s">
        <v>75</v>
      </c>
      <c r="Q246" t="s">
        <v>182</v>
      </c>
      <c r="R246" t="s">
        <v>202</v>
      </c>
      <c r="S246" t="s">
        <v>78</v>
      </c>
      <c r="T246" t="s">
        <v>942</v>
      </c>
      <c r="U246">
        <v>1</v>
      </c>
      <c r="V246" t="s">
        <v>69</v>
      </c>
      <c r="W246" t="s">
        <v>69</v>
      </c>
      <c r="X246" t="s">
        <v>69</v>
      </c>
      <c r="Y246" t="s">
        <v>69</v>
      </c>
      <c r="Z246" t="s">
        <v>80</v>
      </c>
      <c r="AA246" t="s">
        <v>551</v>
      </c>
      <c r="AB246" t="s">
        <v>104</v>
      </c>
      <c r="AC246">
        <v>114</v>
      </c>
      <c r="AD246">
        <v>88</v>
      </c>
      <c r="AE246">
        <v>69</v>
      </c>
      <c r="AF246" t="s">
        <v>69</v>
      </c>
      <c r="AG246" t="s">
        <v>69</v>
      </c>
      <c r="AH246" t="s">
        <v>82</v>
      </c>
      <c r="AI246" t="s">
        <v>82</v>
      </c>
      <c r="AJ246" t="s">
        <v>82</v>
      </c>
      <c r="AK246" t="s">
        <v>228</v>
      </c>
      <c r="AL246" t="s">
        <v>82</v>
      </c>
      <c r="AM246">
        <v>800</v>
      </c>
      <c r="AN246" t="s">
        <v>84</v>
      </c>
      <c r="AO246" t="s">
        <v>370</v>
      </c>
      <c r="AP246" t="s">
        <v>119</v>
      </c>
      <c r="AQ246" t="s">
        <v>82</v>
      </c>
      <c r="AR246" t="s">
        <v>82</v>
      </c>
      <c r="AS246" t="s">
        <v>82</v>
      </c>
      <c r="AT246" t="s">
        <v>69</v>
      </c>
      <c r="AU246" t="s">
        <v>69</v>
      </c>
      <c r="AV246" s="1">
        <v>42643</v>
      </c>
      <c r="AW246" t="s">
        <v>69</v>
      </c>
      <c r="AX246" t="s">
        <v>69</v>
      </c>
      <c r="AY246" t="s">
        <v>69</v>
      </c>
      <c r="AZ246" t="s">
        <v>69</v>
      </c>
      <c r="BA246" t="s">
        <v>69</v>
      </c>
      <c r="BB246" t="s">
        <v>69</v>
      </c>
      <c r="BC246" t="s">
        <v>69</v>
      </c>
      <c r="BD246" t="s">
        <v>69</v>
      </c>
      <c r="BE246" t="s">
        <v>69</v>
      </c>
      <c r="BF246">
        <v>16</v>
      </c>
      <c r="BG246" t="s">
        <v>69</v>
      </c>
      <c r="BH246">
        <v>100</v>
      </c>
      <c r="BI246" t="s">
        <v>82</v>
      </c>
      <c r="BJ246" t="s">
        <v>69</v>
      </c>
      <c r="BK246">
        <v>100</v>
      </c>
      <c r="BL246">
        <v>25</v>
      </c>
      <c r="BM246">
        <v>8000</v>
      </c>
      <c r="BN246" t="s">
        <v>69</v>
      </c>
      <c r="BO246">
        <v>843</v>
      </c>
      <c r="BP246" s="14">
        <v>201470</v>
      </c>
    </row>
    <row r="247" spans="1:68" x14ac:dyDescent="0.25">
      <c r="A247">
        <v>47</v>
      </c>
      <c r="B247" t="s">
        <v>943</v>
      </c>
      <c r="C247">
        <v>246</v>
      </c>
      <c r="D247" t="s">
        <v>69</v>
      </c>
      <c r="E247">
        <v>3</v>
      </c>
      <c r="F247">
        <v>2013</v>
      </c>
      <c r="G247" t="s">
        <v>69</v>
      </c>
      <c r="H247" t="s">
        <v>944</v>
      </c>
      <c r="I247" t="s">
        <v>69</v>
      </c>
      <c r="J247">
        <v>5421</v>
      </c>
      <c r="K247" t="s">
        <v>96</v>
      </c>
      <c r="L247" t="s">
        <v>71</v>
      </c>
      <c r="M247" t="s">
        <v>97</v>
      </c>
      <c r="N247" t="s">
        <v>98</v>
      </c>
      <c r="O247" t="s">
        <v>99</v>
      </c>
      <c r="P247" t="s">
        <v>945</v>
      </c>
      <c r="Q247" t="s">
        <v>101</v>
      </c>
      <c r="R247" t="s">
        <v>102</v>
      </c>
      <c r="S247" t="s">
        <v>78</v>
      </c>
      <c r="T247" t="s">
        <v>946</v>
      </c>
      <c r="U247">
        <v>1</v>
      </c>
      <c r="V247" t="s">
        <v>69</v>
      </c>
      <c r="W247" s="1">
        <v>42688</v>
      </c>
      <c r="X247" t="s">
        <v>69</v>
      </c>
      <c r="Y247" t="s">
        <v>69</v>
      </c>
      <c r="Z247" t="s">
        <v>80</v>
      </c>
      <c r="AA247" t="s">
        <v>943</v>
      </c>
      <c r="AB247" t="s">
        <v>81</v>
      </c>
      <c r="AC247">
        <v>350</v>
      </c>
      <c r="AD247">
        <v>39</v>
      </c>
      <c r="AE247">
        <v>61</v>
      </c>
      <c r="AF247" t="s">
        <v>69</v>
      </c>
      <c r="AG247" t="s">
        <v>69</v>
      </c>
      <c r="AH247" t="s">
        <v>82</v>
      </c>
      <c r="AI247" t="s">
        <v>82</v>
      </c>
      <c r="AJ247" t="s">
        <v>90</v>
      </c>
      <c r="AK247" t="s">
        <v>174</v>
      </c>
      <c r="AL247" t="s">
        <v>82</v>
      </c>
      <c r="AM247">
        <v>400</v>
      </c>
      <c r="AN247" t="s">
        <v>84</v>
      </c>
      <c r="AO247" t="s">
        <v>107</v>
      </c>
      <c r="AP247" t="s">
        <v>108</v>
      </c>
      <c r="AQ247" t="s">
        <v>82</v>
      </c>
      <c r="AR247" t="s">
        <v>82</v>
      </c>
      <c r="AS247" t="s">
        <v>82</v>
      </c>
      <c r="AT247" t="s">
        <v>69</v>
      </c>
      <c r="AU247" t="s">
        <v>69</v>
      </c>
      <c r="AV247" s="1">
        <v>42643</v>
      </c>
      <c r="AW247" t="s">
        <v>69</v>
      </c>
      <c r="AX247" t="s">
        <v>69</v>
      </c>
      <c r="AY247" t="s">
        <v>69</v>
      </c>
      <c r="AZ247" s="1">
        <v>42688</v>
      </c>
      <c r="BA247" t="s">
        <v>93</v>
      </c>
      <c r="BB247" t="s">
        <v>69</v>
      </c>
      <c r="BC247" t="s">
        <v>69</v>
      </c>
      <c r="BD247" t="s">
        <v>69</v>
      </c>
      <c r="BE247" t="s">
        <v>69</v>
      </c>
      <c r="BF247">
        <v>12</v>
      </c>
      <c r="BG247" t="s">
        <v>69</v>
      </c>
      <c r="BH247">
        <v>100</v>
      </c>
      <c r="BI247" t="s">
        <v>82</v>
      </c>
      <c r="BJ247" t="s">
        <v>69</v>
      </c>
      <c r="BK247">
        <v>100</v>
      </c>
      <c r="BL247">
        <v>25</v>
      </c>
      <c r="BM247">
        <v>8000</v>
      </c>
      <c r="BN247" t="s">
        <v>69</v>
      </c>
      <c r="BO247">
        <v>2152</v>
      </c>
      <c r="BP247" s="14">
        <v>201510</v>
      </c>
    </row>
    <row r="248" spans="1:68" x14ac:dyDescent="0.25">
      <c r="A248">
        <v>48</v>
      </c>
      <c r="B248" t="s">
        <v>947</v>
      </c>
      <c r="C248">
        <v>247</v>
      </c>
      <c r="D248" t="s">
        <v>69</v>
      </c>
      <c r="E248">
        <v>4</v>
      </c>
      <c r="F248">
        <v>2013</v>
      </c>
      <c r="G248" t="s">
        <v>69</v>
      </c>
      <c r="H248" t="s">
        <v>947</v>
      </c>
      <c r="I248" t="s">
        <v>69</v>
      </c>
      <c r="J248">
        <v>7661</v>
      </c>
      <c r="K248" t="s">
        <v>70</v>
      </c>
      <c r="L248" t="s">
        <v>71</v>
      </c>
      <c r="M248" t="s">
        <v>87</v>
      </c>
      <c r="N248" t="s">
        <v>73</v>
      </c>
      <c r="O248" t="s">
        <v>88</v>
      </c>
      <c r="P248" t="s">
        <v>75</v>
      </c>
      <c r="Q248" t="s">
        <v>76</v>
      </c>
      <c r="R248" t="s">
        <v>77</v>
      </c>
      <c r="S248" t="s">
        <v>78</v>
      </c>
      <c r="T248" t="s">
        <v>948</v>
      </c>
      <c r="U248">
        <v>1</v>
      </c>
      <c r="V248" t="s">
        <v>69</v>
      </c>
      <c r="W248" t="s">
        <v>69</v>
      </c>
      <c r="X248" t="s">
        <v>69</v>
      </c>
      <c r="Y248" t="s">
        <v>69</v>
      </c>
      <c r="Z248" t="s">
        <v>80</v>
      </c>
      <c r="AA248" t="s">
        <v>947</v>
      </c>
      <c r="AB248" t="s">
        <v>104</v>
      </c>
      <c r="AC248">
        <v>43</v>
      </c>
      <c r="AD248">
        <v>96</v>
      </c>
      <c r="AE248">
        <v>51.1</v>
      </c>
      <c r="AF248" t="s">
        <v>69</v>
      </c>
      <c r="AG248" t="s">
        <v>69</v>
      </c>
      <c r="AH248" t="s">
        <v>82</v>
      </c>
      <c r="AI248" t="s">
        <v>82</v>
      </c>
      <c r="AJ248" t="s">
        <v>82</v>
      </c>
      <c r="AK248" t="s">
        <v>459</v>
      </c>
      <c r="AL248" t="s">
        <v>82</v>
      </c>
      <c r="AM248">
        <v>700</v>
      </c>
      <c r="AN248" t="s">
        <v>84</v>
      </c>
      <c r="AO248" t="s">
        <v>69</v>
      </c>
      <c r="AP248" t="s">
        <v>85</v>
      </c>
      <c r="AQ248" t="s">
        <v>82</v>
      </c>
      <c r="AR248" t="s">
        <v>82</v>
      </c>
      <c r="AS248" t="s">
        <v>82</v>
      </c>
      <c r="AT248" t="s">
        <v>69</v>
      </c>
      <c r="AU248" t="s">
        <v>69</v>
      </c>
      <c r="AV248" s="1">
        <v>42643</v>
      </c>
      <c r="AW248" t="s">
        <v>69</v>
      </c>
      <c r="AX248" t="s">
        <v>69</v>
      </c>
      <c r="AY248" t="s">
        <v>69</v>
      </c>
      <c r="AZ248" t="s">
        <v>69</v>
      </c>
      <c r="BA248" t="s">
        <v>69</v>
      </c>
      <c r="BB248" t="s">
        <v>69</v>
      </c>
      <c r="BC248" t="s">
        <v>69</v>
      </c>
      <c r="BD248" t="s">
        <v>69</v>
      </c>
      <c r="BE248" t="s">
        <v>69</v>
      </c>
      <c r="BF248">
        <v>13</v>
      </c>
      <c r="BG248" t="s">
        <v>69</v>
      </c>
      <c r="BH248">
        <v>100</v>
      </c>
      <c r="BI248" t="s">
        <v>82</v>
      </c>
      <c r="BJ248" t="s">
        <v>69</v>
      </c>
      <c r="BK248">
        <v>50</v>
      </c>
      <c r="BL248">
        <v>0</v>
      </c>
      <c r="BM248">
        <v>8000</v>
      </c>
      <c r="BN248" t="s">
        <v>69</v>
      </c>
      <c r="BO248">
        <v>2609</v>
      </c>
      <c r="BP248" s="14">
        <v>201501</v>
      </c>
    </row>
    <row r="249" spans="1:68" x14ac:dyDescent="0.25">
      <c r="A249">
        <v>49</v>
      </c>
      <c r="B249" t="s">
        <v>301</v>
      </c>
      <c r="C249">
        <v>248</v>
      </c>
      <c r="D249" t="s">
        <v>69</v>
      </c>
      <c r="E249">
        <v>1</v>
      </c>
      <c r="F249">
        <v>2013</v>
      </c>
      <c r="G249" t="s">
        <v>69</v>
      </c>
      <c r="H249" t="s">
        <v>302</v>
      </c>
      <c r="I249">
        <v>2142</v>
      </c>
      <c r="J249">
        <v>2142</v>
      </c>
      <c r="K249" t="s">
        <v>303</v>
      </c>
      <c r="L249" t="s">
        <v>71</v>
      </c>
      <c r="M249" t="s">
        <v>97</v>
      </c>
      <c r="N249" t="s">
        <v>98</v>
      </c>
      <c r="O249" t="s">
        <v>133</v>
      </c>
      <c r="P249" t="s">
        <v>100</v>
      </c>
      <c r="Q249" t="s">
        <v>114</v>
      </c>
      <c r="R249" t="s">
        <v>304</v>
      </c>
      <c r="S249" t="s">
        <v>78</v>
      </c>
      <c r="T249" t="s">
        <v>949</v>
      </c>
      <c r="U249">
        <v>1</v>
      </c>
      <c r="V249" t="s">
        <v>69</v>
      </c>
      <c r="W249" s="1">
        <v>41275</v>
      </c>
      <c r="X249" t="s">
        <v>69</v>
      </c>
      <c r="Y249" t="s">
        <v>69</v>
      </c>
      <c r="Z249" t="s">
        <v>80</v>
      </c>
      <c r="AA249" t="s">
        <v>301</v>
      </c>
      <c r="AB249" t="s">
        <v>104</v>
      </c>
      <c r="AC249">
        <v>77</v>
      </c>
      <c r="AD249">
        <v>109</v>
      </c>
      <c r="AE249">
        <v>56.6</v>
      </c>
      <c r="AF249" t="s">
        <v>69</v>
      </c>
      <c r="AG249" t="s">
        <v>69</v>
      </c>
      <c r="AH249" t="s">
        <v>82</v>
      </c>
      <c r="AI249" t="s">
        <v>82</v>
      </c>
      <c r="AJ249" t="s">
        <v>82</v>
      </c>
      <c r="AK249" t="s">
        <v>306</v>
      </c>
      <c r="AL249" t="s">
        <v>82</v>
      </c>
      <c r="AM249">
        <v>800</v>
      </c>
      <c r="AN249" t="s">
        <v>84</v>
      </c>
      <c r="AO249" t="s">
        <v>69</v>
      </c>
      <c r="AP249" t="s">
        <v>193</v>
      </c>
      <c r="AQ249" t="s">
        <v>82</v>
      </c>
      <c r="AR249" t="s">
        <v>82</v>
      </c>
      <c r="AS249" t="s">
        <v>82</v>
      </c>
      <c r="AT249" t="s">
        <v>69</v>
      </c>
      <c r="AU249" t="s">
        <v>69</v>
      </c>
      <c r="AV249" s="1">
        <v>42741</v>
      </c>
      <c r="AW249" t="s">
        <v>109</v>
      </c>
      <c r="AX249" t="s">
        <v>69</v>
      </c>
      <c r="AY249" t="s">
        <v>69</v>
      </c>
      <c r="AZ249" t="s">
        <v>69</v>
      </c>
      <c r="BA249" t="s">
        <v>69</v>
      </c>
      <c r="BB249" t="s">
        <v>69</v>
      </c>
      <c r="BC249" t="s">
        <v>69</v>
      </c>
      <c r="BD249" t="s">
        <v>69</v>
      </c>
      <c r="BE249" t="s">
        <v>69</v>
      </c>
      <c r="BF249">
        <v>11</v>
      </c>
      <c r="BG249" t="s">
        <v>69</v>
      </c>
      <c r="BH249">
        <v>100</v>
      </c>
      <c r="BI249" t="s">
        <v>82</v>
      </c>
      <c r="BJ249" t="s">
        <v>69</v>
      </c>
      <c r="BK249">
        <v>150</v>
      </c>
      <c r="BL249">
        <v>25</v>
      </c>
      <c r="BM249">
        <v>8000</v>
      </c>
      <c r="BN249" t="s">
        <v>69</v>
      </c>
      <c r="BO249">
        <v>553</v>
      </c>
      <c r="BP249" s="14">
        <v>201504</v>
      </c>
    </row>
    <row r="250" spans="1:68" x14ac:dyDescent="0.25">
      <c r="A250">
        <v>50</v>
      </c>
      <c r="B250" t="s">
        <v>950</v>
      </c>
      <c r="C250">
        <v>249</v>
      </c>
      <c r="D250" t="s">
        <v>69</v>
      </c>
      <c r="E250">
        <v>2</v>
      </c>
      <c r="F250">
        <v>2013</v>
      </c>
      <c r="G250" t="s">
        <v>69</v>
      </c>
      <c r="H250" t="s">
        <v>951</v>
      </c>
      <c r="I250" t="s">
        <v>69</v>
      </c>
      <c r="J250">
        <v>1787</v>
      </c>
      <c r="K250" t="s">
        <v>553</v>
      </c>
      <c r="L250" t="s">
        <v>573</v>
      </c>
      <c r="M250" t="s">
        <v>266</v>
      </c>
      <c r="N250" t="s">
        <v>73</v>
      </c>
      <c r="O250" t="s">
        <v>267</v>
      </c>
      <c r="P250" t="s">
        <v>75</v>
      </c>
      <c r="Q250" t="s">
        <v>182</v>
      </c>
      <c r="R250" t="s">
        <v>202</v>
      </c>
      <c r="S250" t="s">
        <v>78</v>
      </c>
      <c r="T250" t="s">
        <v>952</v>
      </c>
      <c r="U250">
        <v>1</v>
      </c>
      <c r="V250" t="s">
        <v>69</v>
      </c>
      <c r="W250" t="s">
        <v>69</v>
      </c>
      <c r="X250" t="s">
        <v>69</v>
      </c>
      <c r="Y250" t="s">
        <v>69</v>
      </c>
      <c r="Z250" t="s">
        <v>80</v>
      </c>
      <c r="AA250" t="s">
        <v>950</v>
      </c>
      <c r="AB250" t="s">
        <v>104</v>
      </c>
      <c r="AC250">
        <v>110</v>
      </c>
      <c r="AD250">
        <v>34</v>
      </c>
      <c r="AE250">
        <v>54</v>
      </c>
      <c r="AF250" t="s">
        <v>69</v>
      </c>
      <c r="AG250" t="s">
        <v>69</v>
      </c>
      <c r="AH250" t="s">
        <v>82</v>
      </c>
      <c r="AI250" t="s">
        <v>90</v>
      </c>
      <c r="AJ250" t="s">
        <v>82</v>
      </c>
      <c r="AK250" t="s">
        <v>123</v>
      </c>
      <c r="AL250" t="s">
        <v>82</v>
      </c>
      <c r="AM250">
        <v>700</v>
      </c>
      <c r="AN250" t="s">
        <v>84</v>
      </c>
      <c r="AO250" t="s">
        <v>129</v>
      </c>
      <c r="AP250" t="s">
        <v>119</v>
      </c>
      <c r="AQ250" t="s">
        <v>82</v>
      </c>
      <c r="AR250" t="s">
        <v>82</v>
      </c>
      <c r="AS250" t="s">
        <v>82</v>
      </c>
      <c r="AT250" t="s">
        <v>69</v>
      </c>
      <c r="AU250" t="s">
        <v>69</v>
      </c>
      <c r="AV250" s="1">
        <v>42643</v>
      </c>
      <c r="AW250" t="s">
        <v>69</v>
      </c>
      <c r="AX250" t="s">
        <v>69</v>
      </c>
      <c r="AY250" t="s">
        <v>69</v>
      </c>
      <c r="AZ250" t="s">
        <v>69</v>
      </c>
      <c r="BA250" t="s">
        <v>69</v>
      </c>
      <c r="BB250" t="s">
        <v>69</v>
      </c>
      <c r="BC250" t="s">
        <v>69</v>
      </c>
      <c r="BD250" t="s">
        <v>69</v>
      </c>
      <c r="BE250" t="s">
        <v>69</v>
      </c>
      <c r="BF250">
        <v>15</v>
      </c>
      <c r="BG250" t="s">
        <v>69</v>
      </c>
      <c r="BH250">
        <v>100</v>
      </c>
      <c r="BI250" t="s">
        <v>82</v>
      </c>
      <c r="BJ250" t="s">
        <v>69</v>
      </c>
      <c r="BK250">
        <v>100</v>
      </c>
      <c r="BL250">
        <v>100</v>
      </c>
      <c r="BM250">
        <v>8000</v>
      </c>
      <c r="BN250" t="s">
        <v>69</v>
      </c>
      <c r="BO250">
        <v>1742</v>
      </c>
      <c r="BP250" s="14">
        <v>201494</v>
      </c>
    </row>
    <row r="251" spans="1:68" x14ac:dyDescent="0.25">
      <c r="A251">
        <v>51</v>
      </c>
      <c r="B251" t="s">
        <v>953</v>
      </c>
      <c r="C251">
        <v>250</v>
      </c>
      <c r="D251" t="s">
        <v>69</v>
      </c>
      <c r="E251">
        <v>9</v>
      </c>
      <c r="F251">
        <v>2013</v>
      </c>
      <c r="G251">
        <v>45</v>
      </c>
      <c r="H251" t="s">
        <v>953</v>
      </c>
      <c r="I251">
        <v>4800</v>
      </c>
      <c r="J251">
        <v>1823</v>
      </c>
      <c r="K251" t="s">
        <v>206</v>
      </c>
      <c r="L251" t="s">
        <v>71</v>
      </c>
      <c r="M251" t="s">
        <v>112</v>
      </c>
      <c r="N251" t="s">
        <v>98</v>
      </c>
      <c r="O251" t="s">
        <v>142</v>
      </c>
      <c r="P251" t="s">
        <v>75</v>
      </c>
      <c r="Q251" t="s">
        <v>182</v>
      </c>
      <c r="R251" t="s">
        <v>207</v>
      </c>
      <c r="S251" t="s">
        <v>78</v>
      </c>
      <c r="T251" t="s">
        <v>954</v>
      </c>
      <c r="U251">
        <v>1</v>
      </c>
      <c r="V251" t="s">
        <v>69</v>
      </c>
      <c r="W251" t="s">
        <v>69</v>
      </c>
      <c r="X251" t="s">
        <v>69</v>
      </c>
      <c r="Y251" t="s">
        <v>69</v>
      </c>
      <c r="Z251" t="s">
        <v>185</v>
      </c>
      <c r="AA251" t="s">
        <v>953</v>
      </c>
      <c r="AB251" t="s">
        <v>81</v>
      </c>
      <c r="AC251">
        <v>551</v>
      </c>
      <c r="AD251">
        <v>108.5</v>
      </c>
      <c r="AE251">
        <v>50</v>
      </c>
      <c r="AF251" t="s">
        <v>69</v>
      </c>
      <c r="AG251" t="s">
        <v>69</v>
      </c>
      <c r="AH251" t="s">
        <v>82</v>
      </c>
      <c r="AI251" t="s">
        <v>82</v>
      </c>
      <c r="AJ251" t="s">
        <v>82</v>
      </c>
      <c r="AK251" t="s">
        <v>350</v>
      </c>
      <c r="AL251" t="s">
        <v>90</v>
      </c>
      <c r="AM251">
        <v>2000</v>
      </c>
      <c r="AN251" t="s">
        <v>106</v>
      </c>
      <c r="AO251" t="s">
        <v>107</v>
      </c>
      <c r="AP251" t="s">
        <v>119</v>
      </c>
      <c r="AQ251" t="s">
        <v>82</v>
      </c>
      <c r="AR251" t="s">
        <v>82</v>
      </c>
      <c r="AS251" t="s">
        <v>82</v>
      </c>
      <c r="AT251" t="s">
        <v>69</v>
      </c>
      <c r="AU251" t="s">
        <v>69</v>
      </c>
      <c r="AV251" s="1">
        <v>42643</v>
      </c>
      <c r="AW251" t="s">
        <v>69</v>
      </c>
      <c r="AX251" t="s">
        <v>69</v>
      </c>
      <c r="AY251" t="s">
        <v>69</v>
      </c>
      <c r="AZ251" t="s">
        <v>69</v>
      </c>
      <c r="BA251" t="s">
        <v>69</v>
      </c>
      <c r="BB251" t="s">
        <v>69</v>
      </c>
      <c r="BC251" t="s">
        <v>69</v>
      </c>
      <c r="BD251" t="s">
        <v>69</v>
      </c>
      <c r="BE251" t="s">
        <v>69</v>
      </c>
      <c r="BF251">
        <v>18</v>
      </c>
      <c r="BG251" t="s">
        <v>69</v>
      </c>
      <c r="BH251">
        <v>100</v>
      </c>
      <c r="BI251" t="s">
        <v>82</v>
      </c>
      <c r="BJ251" t="s">
        <v>69</v>
      </c>
      <c r="BK251">
        <v>200</v>
      </c>
      <c r="BL251">
        <v>25</v>
      </c>
      <c r="BM251">
        <v>8000</v>
      </c>
      <c r="BN251" t="s">
        <v>69</v>
      </c>
      <c r="BO251">
        <v>471</v>
      </c>
      <c r="BP251" s="14">
        <v>201468</v>
      </c>
    </row>
    <row r="252" spans="1:68" x14ac:dyDescent="0.25">
      <c r="A252">
        <v>52</v>
      </c>
      <c r="B252" t="s">
        <v>955</v>
      </c>
      <c r="C252">
        <v>251</v>
      </c>
      <c r="D252" t="s">
        <v>69</v>
      </c>
      <c r="E252">
        <v>3</v>
      </c>
      <c r="F252">
        <v>2013</v>
      </c>
      <c r="G252" t="s">
        <v>69</v>
      </c>
      <c r="H252" t="s">
        <v>955</v>
      </c>
      <c r="I252">
        <v>7582</v>
      </c>
      <c r="J252">
        <v>7582</v>
      </c>
      <c r="K252" t="s">
        <v>956</v>
      </c>
      <c r="L252" t="s">
        <v>71</v>
      </c>
      <c r="M252" t="s">
        <v>97</v>
      </c>
      <c r="N252" t="s">
        <v>98</v>
      </c>
      <c r="O252" t="s">
        <v>133</v>
      </c>
      <c r="P252" t="s">
        <v>100</v>
      </c>
      <c r="Q252" t="s">
        <v>126</v>
      </c>
      <c r="R252" t="s">
        <v>957</v>
      </c>
      <c r="S252" t="s">
        <v>78</v>
      </c>
      <c r="T252" t="s">
        <v>958</v>
      </c>
      <c r="U252">
        <v>1</v>
      </c>
      <c r="V252" t="s">
        <v>69</v>
      </c>
      <c r="W252" s="1">
        <v>41985</v>
      </c>
      <c r="X252" t="s">
        <v>69</v>
      </c>
      <c r="Y252" t="s">
        <v>69</v>
      </c>
      <c r="Z252" t="s">
        <v>80</v>
      </c>
      <c r="AA252" t="s">
        <v>955</v>
      </c>
      <c r="AB252" t="s">
        <v>81</v>
      </c>
      <c r="AC252">
        <v>240</v>
      </c>
      <c r="AD252">
        <v>149</v>
      </c>
      <c r="AE252">
        <v>67</v>
      </c>
      <c r="AF252" t="s">
        <v>69</v>
      </c>
      <c r="AG252" t="s">
        <v>69</v>
      </c>
      <c r="AH252" t="s">
        <v>82</v>
      </c>
      <c r="AI252" t="s">
        <v>82</v>
      </c>
      <c r="AJ252" t="s">
        <v>82</v>
      </c>
      <c r="AK252" t="s">
        <v>256</v>
      </c>
      <c r="AL252" t="s">
        <v>90</v>
      </c>
      <c r="AM252">
        <v>800</v>
      </c>
      <c r="AN252" t="s">
        <v>84</v>
      </c>
      <c r="AO252" t="s">
        <v>129</v>
      </c>
      <c r="AP252" t="s">
        <v>130</v>
      </c>
      <c r="AQ252" t="s">
        <v>82</v>
      </c>
      <c r="AR252" t="s">
        <v>82</v>
      </c>
      <c r="AS252" t="s">
        <v>82</v>
      </c>
      <c r="AT252" t="s">
        <v>69</v>
      </c>
      <c r="AU252" t="s">
        <v>69</v>
      </c>
      <c r="AV252" s="1">
        <v>42741</v>
      </c>
      <c r="AW252" t="s">
        <v>109</v>
      </c>
      <c r="AX252" t="s">
        <v>69</v>
      </c>
      <c r="AY252" t="s">
        <v>69</v>
      </c>
      <c r="AZ252" t="s">
        <v>69</v>
      </c>
      <c r="BA252" t="s">
        <v>69</v>
      </c>
      <c r="BB252" t="s">
        <v>69</v>
      </c>
      <c r="BC252" t="s">
        <v>69</v>
      </c>
      <c r="BD252" t="s">
        <v>69</v>
      </c>
      <c r="BE252" t="s">
        <v>69</v>
      </c>
      <c r="BF252">
        <v>16</v>
      </c>
      <c r="BG252" t="s">
        <v>69</v>
      </c>
      <c r="BH252">
        <v>100</v>
      </c>
      <c r="BI252" t="s">
        <v>82</v>
      </c>
      <c r="BJ252" t="s">
        <v>69</v>
      </c>
      <c r="BK252">
        <v>150</v>
      </c>
      <c r="BL252">
        <v>25</v>
      </c>
      <c r="BM252">
        <v>8000</v>
      </c>
      <c r="BN252" t="s">
        <v>69</v>
      </c>
      <c r="BO252">
        <v>341</v>
      </c>
      <c r="BP252" s="14">
        <v>201462</v>
      </c>
    </row>
    <row r="253" spans="1:68" x14ac:dyDescent="0.25">
      <c r="A253">
        <v>53</v>
      </c>
      <c r="B253" t="s">
        <v>959</v>
      </c>
      <c r="C253">
        <v>252</v>
      </c>
      <c r="D253" t="s">
        <v>69</v>
      </c>
      <c r="E253">
        <v>2</v>
      </c>
      <c r="F253">
        <v>2013</v>
      </c>
      <c r="G253" t="s">
        <v>69</v>
      </c>
      <c r="H253" t="s">
        <v>69</v>
      </c>
      <c r="I253" t="s">
        <v>69</v>
      </c>
      <c r="J253" t="s">
        <v>69</v>
      </c>
      <c r="K253" t="s">
        <v>69</v>
      </c>
      <c r="L253" t="s">
        <v>71</v>
      </c>
      <c r="M253" t="s">
        <v>112</v>
      </c>
      <c r="N253" t="s">
        <v>98</v>
      </c>
      <c r="O253" t="s">
        <v>348</v>
      </c>
      <c r="P253" t="s">
        <v>100</v>
      </c>
      <c r="Q253" t="s">
        <v>114</v>
      </c>
      <c r="R253" t="s">
        <v>542</v>
      </c>
      <c r="S253" t="s">
        <v>78</v>
      </c>
      <c r="T253" t="s">
        <v>960</v>
      </c>
      <c r="U253">
        <v>1</v>
      </c>
      <c r="V253" t="s">
        <v>69</v>
      </c>
      <c r="W253" s="1">
        <v>41985</v>
      </c>
      <c r="X253" t="s">
        <v>69</v>
      </c>
      <c r="Y253" t="s">
        <v>69</v>
      </c>
      <c r="Z253" t="s">
        <v>80</v>
      </c>
      <c r="AA253" t="s">
        <v>959</v>
      </c>
      <c r="AB253" t="s">
        <v>81</v>
      </c>
      <c r="AC253">
        <v>242</v>
      </c>
      <c r="AD253">
        <v>120</v>
      </c>
      <c r="AE253">
        <v>55</v>
      </c>
      <c r="AF253" t="s">
        <v>69</v>
      </c>
      <c r="AG253" t="s">
        <v>69</v>
      </c>
      <c r="AH253" t="s">
        <v>82</v>
      </c>
      <c r="AI253" t="s">
        <v>82</v>
      </c>
      <c r="AJ253" t="s">
        <v>82</v>
      </c>
      <c r="AK253" t="s">
        <v>388</v>
      </c>
      <c r="AL253" t="s">
        <v>82</v>
      </c>
      <c r="AM253">
        <v>1200</v>
      </c>
      <c r="AN253" t="s">
        <v>84</v>
      </c>
      <c r="AO253" t="s">
        <v>107</v>
      </c>
      <c r="AP253" t="s">
        <v>193</v>
      </c>
      <c r="AQ253" t="s">
        <v>82</v>
      </c>
      <c r="AR253" t="s">
        <v>82</v>
      </c>
      <c r="AS253" t="s">
        <v>82</v>
      </c>
      <c r="AT253" t="s">
        <v>69</v>
      </c>
      <c r="AU253" t="s">
        <v>69</v>
      </c>
      <c r="AV253" s="1">
        <v>42741</v>
      </c>
      <c r="AW253" t="s">
        <v>109</v>
      </c>
      <c r="AX253" t="s">
        <v>69</v>
      </c>
      <c r="AY253" t="s">
        <v>69</v>
      </c>
      <c r="AZ253" t="s">
        <v>69</v>
      </c>
      <c r="BA253" t="s">
        <v>69</v>
      </c>
      <c r="BB253" t="s">
        <v>69</v>
      </c>
      <c r="BC253" t="s">
        <v>69</v>
      </c>
      <c r="BD253" t="s">
        <v>69</v>
      </c>
      <c r="BE253" t="s">
        <v>69</v>
      </c>
      <c r="BF253">
        <v>16</v>
      </c>
      <c r="BG253" t="s">
        <v>69</v>
      </c>
      <c r="BH253">
        <v>100</v>
      </c>
      <c r="BI253" t="s">
        <v>82</v>
      </c>
      <c r="BJ253" t="s">
        <v>69</v>
      </c>
      <c r="BK253">
        <v>200</v>
      </c>
      <c r="BL253">
        <v>100</v>
      </c>
      <c r="BM253">
        <v>8000</v>
      </c>
      <c r="BN253" t="s">
        <v>69</v>
      </c>
      <c r="BO253">
        <v>242</v>
      </c>
      <c r="BP253" s="14">
        <v>201516</v>
      </c>
    </row>
    <row r="254" spans="1:68" x14ac:dyDescent="0.25">
      <c r="A254">
        <v>54</v>
      </c>
      <c r="B254" t="s">
        <v>961</v>
      </c>
      <c r="C254">
        <v>253</v>
      </c>
      <c r="D254" t="s">
        <v>69</v>
      </c>
      <c r="E254">
        <v>1</v>
      </c>
      <c r="F254">
        <v>2013</v>
      </c>
      <c r="G254" t="s">
        <v>69</v>
      </c>
      <c r="H254" t="s">
        <v>962</v>
      </c>
      <c r="I254" t="s">
        <v>69</v>
      </c>
      <c r="J254">
        <v>1823</v>
      </c>
      <c r="K254" t="s">
        <v>206</v>
      </c>
      <c r="L254" t="s">
        <v>71</v>
      </c>
      <c r="M254" t="s">
        <v>149</v>
      </c>
      <c r="N254" t="s">
        <v>150</v>
      </c>
      <c r="O254" t="s">
        <v>157</v>
      </c>
      <c r="P254" t="s">
        <v>945</v>
      </c>
      <c r="Q254" t="s">
        <v>182</v>
      </c>
      <c r="R254" t="s">
        <v>207</v>
      </c>
      <c r="S254" t="s">
        <v>78</v>
      </c>
      <c r="T254" t="s">
        <v>963</v>
      </c>
      <c r="U254">
        <v>1</v>
      </c>
      <c r="V254" t="s">
        <v>69</v>
      </c>
      <c r="W254" t="s">
        <v>69</v>
      </c>
      <c r="X254" t="s">
        <v>69</v>
      </c>
      <c r="Y254" t="s">
        <v>69</v>
      </c>
      <c r="Z254" t="s">
        <v>80</v>
      </c>
      <c r="AA254" t="s">
        <v>961</v>
      </c>
      <c r="AB254" t="s">
        <v>81</v>
      </c>
      <c r="AC254">
        <v>296</v>
      </c>
      <c r="AD254">
        <v>66</v>
      </c>
      <c r="AE254">
        <v>62</v>
      </c>
      <c r="AF254" t="s">
        <v>69</v>
      </c>
      <c r="AG254" t="s">
        <v>69</v>
      </c>
      <c r="AH254" t="s">
        <v>82</v>
      </c>
      <c r="AI254" t="s">
        <v>82</v>
      </c>
      <c r="AJ254" t="s">
        <v>90</v>
      </c>
      <c r="AK254" t="s">
        <v>246</v>
      </c>
      <c r="AL254" t="s">
        <v>90</v>
      </c>
      <c r="AM254">
        <v>400</v>
      </c>
      <c r="AN254" t="s">
        <v>84</v>
      </c>
      <c r="AO254" t="s">
        <v>107</v>
      </c>
      <c r="AP254" t="s">
        <v>119</v>
      </c>
      <c r="AQ254" t="s">
        <v>82</v>
      </c>
      <c r="AR254" t="s">
        <v>82</v>
      </c>
      <c r="AS254" t="s">
        <v>82</v>
      </c>
      <c r="AT254" t="s">
        <v>69</v>
      </c>
      <c r="AU254" t="s">
        <v>69</v>
      </c>
      <c r="AV254" s="1">
        <v>42643</v>
      </c>
      <c r="AW254" t="s">
        <v>69</v>
      </c>
      <c r="AX254" t="s">
        <v>69</v>
      </c>
      <c r="AY254" t="s">
        <v>69</v>
      </c>
      <c r="AZ254" t="s">
        <v>69</v>
      </c>
      <c r="BA254" t="s">
        <v>69</v>
      </c>
      <c r="BB254" t="s">
        <v>69</v>
      </c>
      <c r="BC254" t="s">
        <v>69</v>
      </c>
      <c r="BD254" t="s">
        <v>69</v>
      </c>
      <c r="BE254" t="s">
        <v>69</v>
      </c>
      <c r="BF254">
        <v>12</v>
      </c>
      <c r="BG254" t="s">
        <v>69</v>
      </c>
      <c r="BH254">
        <v>100</v>
      </c>
      <c r="BI254" t="s">
        <v>82</v>
      </c>
      <c r="BJ254" t="s">
        <v>69</v>
      </c>
      <c r="BK254">
        <v>150</v>
      </c>
      <c r="BL254">
        <v>25</v>
      </c>
      <c r="BM254">
        <v>8000</v>
      </c>
      <c r="BN254" t="s">
        <v>69</v>
      </c>
      <c r="BO254">
        <v>834</v>
      </c>
      <c r="BP254" s="14">
        <v>201490</v>
      </c>
    </row>
    <row r="255" spans="1:68" x14ac:dyDescent="0.25">
      <c r="A255">
        <v>503</v>
      </c>
      <c r="B255" t="s">
        <v>964</v>
      </c>
      <c r="C255">
        <v>254</v>
      </c>
      <c r="D255" t="s">
        <v>965</v>
      </c>
      <c r="E255">
        <v>1</v>
      </c>
      <c r="F255">
        <v>1990</v>
      </c>
      <c r="G255" t="s">
        <v>69</v>
      </c>
      <c r="H255" t="s">
        <v>69</v>
      </c>
      <c r="I255" t="s">
        <v>69</v>
      </c>
      <c r="J255" t="s">
        <v>69</v>
      </c>
      <c r="K255" t="s">
        <v>69</v>
      </c>
      <c r="L255" t="s">
        <v>683</v>
      </c>
      <c r="M255" t="s">
        <v>684</v>
      </c>
      <c r="N255" t="s">
        <v>150</v>
      </c>
      <c r="O255" t="s">
        <v>166</v>
      </c>
      <c r="P255" t="s">
        <v>75</v>
      </c>
      <c r="Q255" t="s">
        <v>114</v>
      </c>
      <c r="R255" t="s">
        <v>704</v>
      </c>
      <c r="S255" t="s">
        <v>78</v>
      </c>
      <c r="T255" t="s">
        <v>966</v>
      </c>
      <c r="U255">
        <v>1</v>
      </c>
      <c r="V255" t="s">
        <v>69</v>
      </c>
      <c r="W255" t="s">
        <v>69</v>
      </c>
      <c r="X255" t="s">
        <v>69</v>
      </c>
      <c r="Y255" t="s">
        <v>69</v>
      </c>
      <c r="Z255" t="s">
        <v>706</v>
      </c>
      <c r="AA255" t="s">
        <v>964</v>
      </c>
      <c r="AB255" t="s">
        <v>233</v>
      </c>
      <c r="AC255">
        <v>24</v>
      </c>
      <c r="AD255">
        <v>120</v>
      </c>
      <c r="AE255" t="s">
        <v>69</v>
      </c>
      <c r="AF255" t="s">
        <v>69</v>
      </c>
      <c r="AG255" t="s">
        <v>69</v>
      </c>
      <c r="AH255" t="s">
        <v>82</v>
      </c>
      <c r="AI255" t="s">
        <v>82</v>
      </c>
      <c r="AJ255" t="s">
        <v>82</v>
      </c>
      <c r="AK255" t="s">
        <v>967</v>
      </c>
      <c r="AL255" t="s">
        <v>82</v>
      </c>
      <c r="AM255">
        <v>10115</v>
      </c>
      <c r="AN255" t="s">
        <v>706</v>
      </c>
      <c r="AO255" t="s">
        <v>69</v>
      </c>
      <c r="AP255" t="s">
        <v>193</v>
      </c>
      <c r="AQ255" t="s">
        <v>90</v>
      </c>
      <c r="AR255" t="s">
        <v>82</v>
      </c>
      <c r="AS255" t="s">
        <v>82</v>
      </c>
      <c r="AT255" t="s">
        <v>69</v>
      </c>
      <c r="AU255" t="s">
        <v>69</v>
      </c>
      <c r="AV255" s="1">
        <v>42643</v>
      </c>
      <c r="AW255" t="s">
        <v>69</v>
      </c>
      <c r="AX255" t="s">
        <v>69</v>
      </c>
      <c r="AY255" t="s">
        <v>69</v>
      </c>
      <c r="AZ255" t="s">
        <v>69</v>
      </c>
      <c r="BA255" t="s">
        <v>69</v>
      </c>
      <c r="BB255" t="s">
        <v>69</v>
      </c>
      <c r="BC255" t="s">
        <v>69</v>
      </c>
      <c r="BD255" t="s">
        <v>69</v>
      </c>
      <c r="BE255" t="s">
        <v>69</v>
      </c>
      <c r="BF255">
        <v>0</v>
      </c>
      <c r="BG255" t="s">
        <v>69</v>
      </c>
      <c r="BH255">
        <v>100</v>
      </c>
      <c r="BI255" t="s">
        <v>82</v>
      </c>
      <c r="BJ255" t="s">
        <v>69</v>
      </c>
      <c r="BK255">
        <v>25</v>
      </c>
      <c r="BL255">
        <v>25</v>
      </c>
      <c r="BM255">
        <v>8000</v>
      </c>
      <c r="BN255" t="s">
        <v>69</v>
      </c>
      <c r="BO255" t="s">
        <v>69</v>
      </c>
      <c r="BP255" s="14" t="s">
        <v>69</v>
      </c>
    </row>
    <row r="256" spans="1:68" x14ac:dyDescent="0.25">
      <c r="A256">
        <v>504</v>
      </c>
      <c r="B256" t="s">
        <v>968</v>
      </c>
      <c r="C256">
        <v>255</v>
      </c>
      <c r="D256" t="s">
        <v>969</v>
      </c>
      <c r="E256">
        <v>1</v>
      </c>
      <c r="F256">
        <v>1990</v>
      </c>
      <c r="G256" t="s">
        <v>69</v>
      </c>
      <c r="H256" t="s">
        <v>69</v>
      </c>
      <c r="I256" t="s">
        <v>69</v>
      </c>
      <c r="J256" t="s">
        <v>69</v>
      </c>
      <c r="K256" t="s">
        <v>69</v>
      </c>
      <c r="L256" t="s">
        <v>71</v>
      </c>
      <c r="M256" t="s">
        <v>273</v>
      </c>
      <c r="N256" t="s">
        <v>274</v>
      </c>
      <c r="O256" t="s">
        <v>275</v>
      </c>
      <c r="P256" t="s">
        <v>75</v>
      </c>
      <c r="Q256" t="s">
        <v>114</v>
      </c>
      <c r="R256" t="s">
        <v>276</v>
      </c>
      <c r="S256" t="s">
        <v>78</v>
      </c>
      <c r="T256" t="s">
        <v>970</v>
      </c>
      <c r="U256">
        <v>1</v>
      </c>
      <c r="V256" t="s">
        <v>69</v>
      </c>
      <c r="W256" s="1">
        <v>33239</v>
      </c>
      <c r="X256" t="s">
        <v>69</v>
      </c>
      <c r="Y256" t="s">
        <v>69</v>
      </c>
      <c r="Z256" t="s">
        <v>185</v>
      </c>
      <c r="AA256" t="s">
        <v>968</v>
      </c>
      <c r="AB256" t="s">
        <v>278</v>
      </c>
      <c r="AC256">
        <v>100</v>
      </c>
      <c r="AD256">
        <v>28</v>
      </c>
      <c r="AE256" t="s">
        <v>69</v>
      </c>
      <c r="AF256" t="s">
        <v>69</v>
      </c>
      <c r="AG256" t="s">
        <v>69</v>
      </c>
      <c r="AH256" t="s">
        <v>82</v>
      </c>
      <c r="AI256" t="s">
        <v>82</v>
      </c>
      <c r="AJ256" t="s">
        <v>82</v>
      </c>
      <c r="AK256" t="s">
        <v>69</v>
      </c>
      <c r="AL256" t="s">
        <v>82</v>
      </c>
      <c r="AM256" t="s">
        <v>971</v>
      </c>
      <c r="AN256" t="s">
        <v>706</v>
      </c>
      <c r="AO256" t="s">
        <v>69</v>
      </c>
      <c r="AP256" t="s">
        <v>193</v>
      </c>
      <c r="AQ256" t="s">
        <v>82</v>
      </c>
      <c r="AR256" t="s">
        <v>82</v>
      </c>
      <c r="AS256" t="s">
        <v>82</v>
      </c>
      <c r="AT256" t="s">
        <v>69</v>
      </c>
      <c r="AU256" t="s">
        <v>69</v>
      </c>
      <c r="AV256" s="1">
        <v>42643</v>
      </c>
      <c r="AW256" t="s">
        <v>69</v>
      </c>
      <c r="AX256" t="s">
        <v>69</v>
      </c>
      <c r="AY256" t="s">
        <v>69</v>
      </c>
      <c r="AZ256" t="s">
        <v>69</v>
      </c>
      <c r="BA256" t="s">
        <v>69</v>
      </c>
      <c r="BB256" t="s">
        <v>69</v>
      </c>
      <c r="BC256" t="s">
        <v>69</v>
      </c>
      <c r="BD256" t="s">
        <v>69</v>
      </c>
      <c r="BE256" t="s">
        <v>69</v>
      </c>
      <c r="BF256">
        <v>0</v>
      </c>
      <c r="BG256" t="s">
        <v>69</v>
      </c>
      <c r="BH256">
        <v>100</v>
      </c>
      <c r="BI256" t="s">
        <v>82</v>
      </c>
      <c r="BJ256" t="s">
        <v>69</v>
      </c>
      <c r="BK256">
        <v>100</v>
      </c>
      <c r="BL256">
        <v>25</v>
      </c>
      <c r="BM256">
        <v>8000</v>
      </c>
      <c r="BN256" t="s">
        <v>69</v>
      </c>
      <c r="BO256" t="s">
        <v>69</v>
      </c>
      <c r="BP256" s="14" t="s">
        <v>69</v>
      </c>
    </row>
    <row r="257" spans="1:68" x14ac:dyDescent="0.25">
      <c r="A257">
        <v>505</v>
      </c>
      <c r="B257" t="s">
        <v>972</v>
      </c>
      <c r="C257">
        <v>256</v>
      </c>
      <c r="D257" t="s">
        <v>973</v>
      </c>
      <c r="E257">
        <v>2</v>
      </c>
      <c r="F257">
        <v>1990</v>
      </c>
      <c r="G257" t="s">
        <v>69</v>
      </c>
      <c r="H257" t="s">
        <v>69</v>
      </c>
      <c r="I257" t="s">
        <v>69</v>
      </c>
      <c r="J257" t="s">
        <v>69</v>
      </c>
      <c r="K257" t="s">
        <v>69</v>
      </c>
      <c r="L257" t="s">
        <v>974</v>
      </c>
      <c r="M257" t="s">
        <v>200</v>
      </c>
      <c r="N257" t="s">
        <v>98</v>
      </c>
      <c r="O257" t="s">
        <v>88</v>
      </c>
      <c r="P257" t="s">
        <v>75</v>
      </c>
      <c r="Q257" t="s">
        <v>114</v>
      </c>
      <c r="R257" t="s">
        <v>276</v>
      </c>
      <c r="S257" t="s">
        <v>78</v>
      </c>
      <c r="T257" t="s">
        <v>975</v>
      </c>
      <c r="U257">
        <v>1</v>
      </c>
      <c r="V257" t="s">
        <v>69</v>
      </c>
      <c r="W257" s="1">
        <v>33239</v>
      </c>
      <c r="X257" t="s">
        <v>69</v>
      </c>
      <c r="Y257" t="s">
        <v>69</v>
      </c>
      <c r="Z257" t="s">
        <v>185</v>
      </c>
      <c r="AA257" t="s">
        <v>972</v>
      </c>
      <c r="AB257" t="s">
        <v>104</v>
      </c>
      <c r="AC257">
        <v>65</v>
      </c>
      <c r="AD257">
        <v>30</v>
      </c>
      <c r="AE257" t="s">
        <v>69</v>
      </c>
      <c r="AF257" t="s">
        <v>69</v>
      </c>
      <c r="AG257" t="s">
        <v>69</v>
      </c>
      <c r="AH257" t="s">
        <v>82</v>
      </c>
      <c r="AI257" t="s">
        <v>82</v>
      </c>
      <c r="AJ257" t="s">
        <v>82</v>
      </c>
      <c r="AK257" t="s">
        <v>69</v>
      </c>
      <c r="AL257" t="s">
        <v>82</v>
      </c>
      <c r="AM257">
        <v>600</v>
      </c>
      <c r="AN257" t="s">
        <v>84</v>
      </c>
      <c r="AO257" t="s">
        <v>69</v>
      </c>
      <c r="AP257" t="s">
        <v>193</v>
      </c>
      <c r="AQ257" t="s">
        <v>82</v>
      </c>
      <c r="AR257" t="s">
        <v>82</v>
      </c>
      <c r="AS257" t="s">
        <v>82</v>
      </c>
      <c r="AT257" t="s">
        <v>69</v>
      </c>
      <c r="AU257" t="s">
        <v>69</v>
      </c>
      <c r="AV257" s="1">
        <v>42643</v>
      </c>
      <c r="AW257" t="s">
        <v>69</v>
      </c>
      <c r="AX257" t="s">
        <v>69</v>
      </c>
      <c r="AY257" t="s">
        <v>69</v>
      </c>
      <c r="AZ257" t="s">
        <v>69</v>
      </c>
      <c r="BA257" t="s">
        <v>69</v>
      </c>
      <c r="BB257" t="s">
        <v>69</v>
      </c>
      <c r="BC257" t="s">
        <v>69</v>
      </c>
      <c r="BD257" t="s">
        <v>69</v>
      </c>
      <c r="BE257" t="s">
        <v>69</v>
      </c>
      <c r="BF257">
        <v>0</v>
      </c>
      <c r="BG257" t="s">
        <v>69</v>
      </c>
      <c r="BH257">
        <v>100</v>
      </c>
      <c r="BI257" t="s">
        <v>82</v>
      </c>
      <c r="BJ257" t="s">
        <v>69</v>
      </c>
      <c r="BK257">
        <v>50</v>
      </c>
      <c r="BL257">
        <v>0</v>
      </c>
      <c r="BM257">
        <v>8000</v>
      </c>
      <c r="BN257" t="s">
        <v>69</v>
      </c>
      <c r="BO257" t="s">
        <v>69</v>
      </c>
      <c r="BP257" s="14" t="s">
        <v>69</v>
      </c>
    </row>
    <row r="258" spans="1:68" x14ac:dyDescent="0.25">
      <c r="A258">
        <v>506</v>
      </c>
      <c r="B258" t="s">
        <v>976</v>
      </c>
      <c r="C258">
        <v>257</v>
      </c>
      <c r="D258" t="s">
        <v>977</v>
      </c>
      <c r="E258">
        <v>1</v>
      </c>
      <c r="F258">
        <v>1990</v>
      </c>
      <c r="G258" t="s">
        <v>69</v>
      </c>
      <c r="H258" t="s">
        <v>978</v>
      </c>
      <c r="I258" t="s">
        <v>69</v>
      </c>
      <c r="J258">
        <v>1764</v>
      </c>
      <c r="K258" t="s">
        <v>979</v>
      </c>
      <c r="L258" t="s">
        <v>71</v>
      </c>
      <c r="M258" t="s">
        <v>639</v>
      </c>
      <c r="N258" t="s">
        <v>73</v>
      </c>
      <c r="O258" t="s">
        <v>672</v>
      </c>
      <c r="P258" t="s">
        <v>75</v>
      </c>
      <c r="Q258" t="s">
        <v>114</v>
      </c>
      <c r="R258" t="s">
        <v>304</v>
      </c>
      <c r="S258" t="s">
        <v>78</v>
      </c>
      <c r="T258" t="s">
        <v>980</v>
      </c>
      <c r="U258">
        <v>1</v>
      </c>
      <c r="V258" t="s">
        <v>69</v>
      </c>
      <c r="W258" s="1">
        <v>33239</v>
      </c>
      <c r="X258" t="s">
        <v>69</v>
      </c>
      <c r="Y258" t="s">
        <v>69</v>
      </c>
      <c r="Z258" t="s">
        <v>80</v>
      </c>
      <c r="AA258" t="s">
        <v>976</v>
      </c>
      <c r="AB258" t="s">
        <v>104</v>
      </c>
      <c r="AC258">
        <v>60</v>
      </c>
      <c r="AD258">
        <v>16</v>
      </c>
      <c r="AE258" t="s">
        <v>69</v>
      </c>
      <c r="AF258" t="s">
        <v>69</v>
      </c>
      <c r="AG258" t="s">
        <v>69</v>
      </c>
      <c r="AH258" t="s">
        <v>82</v>
      </c>
      <c r="AI258" t="s">
        <v>82</v>
      </c>
      <c r="AJ258" t="s">
        <v>82</v>
      </c>
      <c r="AK258" t="s">
        <v>69</v>
      </c>
      <c r="AL258" t="s">
        <v>82</v>
      </c>
      <c r="AM258">
        <v>500</v>
      </c>
      <c r="AN258" t="s">
        <v>84</v>
      </c>
      <c r="AO258" t="s">
        <v>69</v>
      </c>
      <c r="AP258" t="s">
        <v>193</v>
      </c>
      <c r="AQ258" t="s">
        <v>82</v>
      </c>
      <c r="AR258" t="s">
        <v>82</v>
      </c>
      <c r="AS258" t="s">
        <v>82</v>
      </c>
      <c r="AT258" t="s">
        <v>69</v>
      </c>
      <c r="AU258" t="s">
        <v>69</v>
      </c>
      <c r="AV258" s="1">
        <v>42643</v>
      </c>
      <c r="AW258" t="s">
        <v>69</v>
      </c>
      <c r="AX258" t="s">
        <v>69</v>
      </c>
      <c r="AY258" t="s">
        <v>69</v>
      </c>
      <c r="AZ258" t="s">
        <v>69</v>
      </c>
      <c r="BA258" t="s">
        <v>69</v>
      </c>
      <c r="BB258" t="s">
        <v>69</v>
      </c>
      <c r="BC258" t="s">
        <v>69</v>
      </c>
      <c r="BD258" t="s">
        <v>69</v>
      </c>
      <c r="BE258" t="s">
        <v>69</v>
      </c>
      <c r="BF258">
        <v>0</v>
      </c>
      <c r="BG258" t="s">
        <v>69</v>
      </c>
      <c r="BH258">
        <v>100</v>
      </c>
      <c r="BI258" t="s">
        <v>82</v>
      </c>
      <c r="BJ258" t="s">
        <v>69</v>
      </c>
      <c r="BK258">
        <v>25</v>
      </c>
      <c r="BL258">
        <v>0</v>
      </c>
      <c r="BM258">
        <v>8000</v>
      </c>
      <c r="BN258" t="s">
        <v>69</v>
      </c>
      <c r="BO258" t="s">
        <v>69</v>
      </c>
      <c r="BP258" s="14" t="s">
        <v>69</v>
      </c>
    </row>
    <row r="259" spans="1:68" x14ac:dyDescent="0.25">
      <c r="A259">
        <v>507</v>
      </c>
      <c r="B259" t="s">
        <v>981</v>
      </c>
      <c r="C259">
        <v>258</v>
      </c>
      <c r="D259" t="s">
        <v>982</v>
      </c>
      <c r="E259">
        <v>2</v>
      </c>
      <c r="F259">
        <v>1989</v>
      </c>
      <c r="G259" t="s">
        <v>69</v>
      </c>
      <c r="H259" t="s">
        <v>983</v>
      </c>
      <c r="I259" t="s">
        <v>69</v>
      </c>
      <c r="J259">
        <v>1787</v>
      </c>
      <c r="K259" t="s">
        <v>553</v>
      </c>
      <c r="L259" t="s">
        <v>573</v>
      </c>
      <c r="M259" t="s">
        <v>266</v>
      </c>
      <c r="N259" t="s">
        <v>73</v>
      </c>
      <c r="O259" t="s">
        <v>267</v>
      </c>
      <c r="P259" t="s">
        <v>75</v>
      </c>
      <c r="Q259" t="s">
        <v>182</v>
      </c>
      <c r="R259" t="s">
        <v>202</v>
      </c>
      <c r="S259" t="s">
        <v>78</v>
      </c>
      <c r="T259" t="s">
        <v>984</v>
      </c>
      <c r="U259">
        <v>1</v>
      </c>
      <c r="V259" t="s">
        <v>69</v>
      </c>
      <c r="W259" s="1">
        <v>32874</v>
      </c>
      <c r="X259" t="s">
        <v>69</v>
      </c>
      <c r="Y259" t="s">
        <v>69</v>
      </c>
      <c r="Z259" t="s">
        <v>80</v>
      </c>
      <c r="AA259" t="s">
        <v>981</v>
      </c>
      <c r="AB259" t="s">
        <v>104</v>
      </c>
      <c r="AC259">
        <v>79</v>
      </c>
      <c r="AD259">
        <v>33</v>
      </c>
      <c r="AE259" t="s">
        <v>69</v>
      </c>
      <c r="AF259" t="s">
        <v>69</v>
      </c>
      <c r="AG259" t="s">
        <v>69</v>
      </c>
      <c r="AH259" t="s">
        <v>82</v>
      </c>
      <c r="AI259" t="s">
        <v>90</v>
      </c>
      <c r="AJ259" t="s">
        <v>82</v>
      </c>
      <c r="AK259" t="s">
        <v>69</v>
      </c>
      <c r="AL259" t="s">
        <v>82</v>
      </c>
      <c r="AM259">
        <v>600</v>
      </c>
      <c r="AN259" t="s">
        <v>84</v>
      </c>
      <c r="AO259" t="s">
        <v>69</v>
      </c>
      <c r="AP259" t="s">
        <v>119</v>
      </c>
      <c r="AQ259" t="s">
        <v>82</v>
      </c>
      <c r="AR259" t="s">
        <v>82</v>
      </c>
      <c r="AS259" t="s">
        <v>82</v>
      </c>
      <c r="AT259" t="s">
        <v>69</v>
      </c>
      <c r="AU259" t="s">
        <v>69</v>
      </c>
      <c r="AV259" s="1">
        <v>42643</v>
      </c>
      <c r="AW259" t="s">
        <v>69</v>
      </c>
      <c r="AX259" t="s">
        <v>69</v>
      </c>
      <c r="AY259" t="s">
        <v>69</v>
      </c>
      <c r="AZ259" t="s">
        <v>69</v>
      </c>
      <c r="BA259" t="s">
        <v>69</v>
      </c>
      <c r="BB259" t="s">
        <v>69</v>
      </c>
      <c r="BC259" t="s">
        <v>69</v>
      </c>
      <c r="BD259" t="s">
        <v>69</v>
      </c>
      <c r="BE259" t="s">
        <v>69</v>
      </c>
      <c r="BF259">
        <v>0</v>
      </c>
      <c r="BG259" t="s">
        <v>69</v>
      </c>
      <c r="BH259">
        <v>100</v>
      </c>
      <c r="BI259" t="s">
        <v>82</v>
      </c>
      <c r="BJ259" t="s">
        <v>69</v>
      </c>
      <c r="BK259">
        <v>100</v>
      </c>
      <c r="BL259">
        <v>100</v>
      </c>
      <c r="BM259">
        <v>8000</v>
      </c>
      <c r="BN259" t="s">
        <v>69</v>
      </c>
      <c r="BO259" t="s">
        <v>69</v>
      </c>
      <c r="BP259" s="14" t="s">
        <v>69</v>
      </c>
    </row>
    <row r="260" spans="1:68" x14ac:dyDescent="0.25">
      <c r="A260">
        <v>508</v>
      </c>
      <c r="B260" t="s">
        <v>985</v>
      </c>
      <c r="C260">
        <v>259</v>
      </c>
      <c r="D260" t="s">
        <v>986</v>
      </c>
      <c r="E260">
        <v>2</v>
      </c>
      <c r="F260">
        <v>1989</v>
      </c>
      <c r="G260" t="s">
        <v>69</v>
      </c>
      <c r="H260" t="s">
        <v>69</v>
      </c>
      <c r="I260" t="s">
        <v>69</v>
      </c>
      <c r="J260" t="s">
        <v>69</v>
      </c>
      <c r="K260" t="s">
        <v>69</v>
      </c>
      <c r="L260" t="s">
        <v>683</v>
      </c>
      <c r="M260" t="s">
        <v>684</v>
      </c>
      <c r="N260" t="s">
        <v>150</v>
      </c>
      <c r="O260" t="s">
        <v>166</v>
      </c>
      <c r="P260" t="s">
        <v>75</v>
      </c>
      <c r="Q260" t="s">
        <v>114</v>
      </c>
      <c r="R260" t="s">
        <v>115</v>
      </c>
      <c r="S260" t="s">
        <v>78</v>
      </c>
      <c r="T260" t="s">
        <v>987</v>
      </c>
      <c r="U260">
        <v>1</v>
      </c>
      <c r="V260" t="s">
        <v>69</v>
      </c>
      <c r="W260" s="1">
        <v>32874</v>
      </c>
      <c r="X260" t="s">
        <v>69</v>
      </c>
      <c r="Y260" t="s">
        <v>69</v>
      </c>
      <c r="Z260" t="s">
        <v>80</v>
      </c>
      <c r="AA260" t="s">
        <v>985</v>
      </c>
      <c r="AB260" t="s">
        <v>104</v>
      </c>
      <c r="AC260">
        <v>56</v>
      </c>
      <c r="AD260">
        <v>12</v>
      </c>
      <c r="AE260" t="s">
        <v>69</v>
      </c>
      <c r="AF260" t="s">
        <v>69</v>
      </c>
      <c r="AG260" t="s">
        <v>69</v>
      </c>
      <c r="AH260" t="s">
        <v>82</v>
      </c>
      <c r="AI260" t="s">
        <v>82</v>
      </c>
      <c r="AJ260" t="s">
        <v>82</v>
      </c>
      <c r="AK260" t="s">
        <v>69</v>
      </c>
      <c r="AL260" t="s">
        <v>82</v>
      </c>
      <c r="AM260">
        <v>400</v>
      </c>
      <c r="AN260" t="s">
        <v>706</v>
      </c>
      <c r="AO260" t="s">
        <v>69</v>
      </c>
      <c r="AP260" t="s">
        <v>119</v>
      </c>
      <c r="AQ260" t="s">
        <v>82</v>
      </c>
      <c r="AR260" t="s">
        <v>82</v>
      </c>
      <c r="AS260" t="s">
        <v>82</v>
      </c>
      <c r="AT260" t="s">
        <v>69</v>
      </c>
      <c r="AU260" t="s">
        <v>69</v>
      </c>
      <c r="AV260" s="1">
        <v>42643</v>
      </c>
      <c r="AW260" t="s">
        <v>69</v>
      </c>
      <c r="AX260" t="s">
        <v>69</v>
      </c>
      <c r="AY260" t="s">
        <v>69</v>
      </c>
      <c r="AZ260" t="s">
        <v>69</v>
      </c>
      <c r="BA260" t="s">
        <v>69</v>
      </c>
      <c r="BB260" t="s">
        <v>69</v>
      </c>
      <c r="BC260" t="s">
        <v>69</v>
      </c>
      <c r="BD260" t="s">
        <v>69</v>
      </c>
      <c r="BE260" t="s">
        <v>69</v>
      </c>
      <c r="BF260">
        <v>0</v>
      </c>
      <c r="BG260" t="s">
        <v>69</v>
      </c>
      <c r="BH260">
        <v>100</v>
      </c>
      <c r="BI260" t="s">
        <v>82</v>
      </c>
      <c r="BJ260" t="s">
        <v>69</v>
      </c>
      <c r="BK260">
        <v>25</v>
      </c>
      <c r="BL260">
        <v>25</v>
      </c>
      <c r="BM260">
        <v>8000</v>
      </c>
      <c r="BN260" t="s">
        <v>69</v>
      </c>
      <c r="BO260" t="s">
        <v>69</v>
      </c>
      <c r="BP260" s="14" t="s">
        <v>69</v>
      </c>
    </row>
    <row r="261" spans="1:68" x14ac:dyDescent="0.25">
      <c r="A261">
        <v>509</v>
      </c>
      <c r="B261" t="s">
        <v>988</v>
      </c>
      <c r="C261">
        <v>260</v>
      </c>
      <c r="D261" t="s">
        <v>989</v>
      </c>
      <c r="E261">
        <v>3</v>
      </c>
      <c r="F261">
        <v>1989</v>
      </c>
      <c r="G261" t="s">
        <v>69</v>
      </c>
      <c r="H261" t="s">
        <v>95</v>
      </c>
      <c r="I261" t="s">
        <v>69</v>
      </c>
      <c r="J261" t="s">
        <v>69</v>
      </c>
      <c r="K261" t="s">
        <v>69</v>
      </c>
      <c r="L261" t="s">
        <v>573</v>
      </c>
      <c r="M261" t="s">
        <v>266</v>
      </c>
      <c r="N261" t="s">
        <v>73</v>
      </c>
      <c r="O261" t="s">
        <v>267</v>
      </c>
      <c r="P261" t="s">
        <v>75</v>
      </c>
      <c r="Q261" t="s">
        <v>182</v>
      </c>
      <c r="R261" t="s">
        <v>202</v>
      </c>
      <c r="S261" t="s">
        <v>78</v>
      </c>
      <c r="T261" t="s">
        <v>990</v>
      </c>
      <c r="U261">
        <v>1</v>
      </c>
      <c r="V261" t="s">
        <v>69</v>
      </c>
      <c r="W261" t="s">
        <v>69</v>
      </c>
      <c r="X261" t="s">
        <v>69</v>
      </c>
      <c r="Y261" t="s">
        <v>69</v>
      </c>
      <c r="Z261" t="s">
        <v>185</v>
      </c>
      <c r="AA261" t="s">
        <v>988</v>
      </c>
      <c r="AB261" t="s">
        <v>81</v>
      </c>
      <c r="AC261">
        <v>106</v>
      </c>
      <c r="AD261">
        <v>38</v>
      </c>
      <c r="AE261" t="s">
        <v>69</v>
      </c>
      <c r="AF261">
        <v>155</v>
      </c>
      <c r="AG261" t="s">
        <v>69</v>
      </c>
      <c r="AH261" t="s">
        <v>82</v>
      </c>
      <c r="AI261" t="s">
        <v>90</v>
      </c>
      <c r="AJ261" t="s">
        <v>82</v>
      </c>
      <c r="AK261" t="s">
        <v>69</v>
      </c>
      <c r="AL261" t="s">
        <v>82</v>
      </c>
      <c r="AM261">
        <v>250</v>
      </c>
      <c r="AN261" t="s">
        <v>706</v>
      </c>
      <c r="AO261" t="s">
        <v>69</v>
      </c>
      <c r="AP261" t="s">
        <v>119</v>
      </c>
      <c r="AQ261" t="s">
        <v>82</v>
      </c>
      <c r="AR261" t="s">
        <v>82</v>
      </c>
      <c r="AS261" t="s">
        <v>82</v>
      </c>
      <c r="AT261" t="s">
        <v>69</v>
      </c>
      <c r="AU261" t="s">
        <v>69</v>
      </c>
      <c r="AV261" s="1">
        <v>42643</v>
      </c>
      <c r="AW261" t="s">
        <v>69</v>
      </c>
      <c r="AX261" t="s">
        <v>69</v>
      </c>
      <c r="AY261" t="s">
        <v>69</v>
      </c>
      <c r="AZ261" t="s">
        <v>69</v>
      </c>
      <c r="BA261" t="s">
        <v>69</v>
      </c>
      <c r="BB261" t="s">
        <v>69</v>
      </c>
      <c r="BC261" t="s">
        <v>69</v>
      </c>
      <c r="BD261" t="s">
        <v>69</v>
      </c>
      <c r="BE261" t="s">
        <v>69</v>
      </c>
      <c r="BF261">
        <v>0</v>
      </c>
      <c r="BG261" t="s">
        <v>69</v>
      </c>
      <c r="BH261">
        <v>100</v>
      </c>
      <c r="BI261" t="s">
        <v>82</v>
      </c>
      <c r="BJ261" t="s">
        <v>69</v>
      </c>
      <c r="BK261">
        <v>100</v>
      </c>
      <c r="BL261">
        <v>100</v>
      </c>
      <c r="BM261">
        <v>8000</v>
      </c>
      <c r="BN261" t="s">
        <v>69</v>
      </c>
      <c r="BO261" t="s">
        <v>69</v>
      </c>
      <c r="BP261" s="14" t="s">
        <v>69</v>
      </c>
    </row>
    <row r="262" spans="1:68" x14ac:dyDescent="0.25">
      <c r="A262">
        <v>510</v>
      </c>
      <c r="B262" t="s">
        <v>991</v>
      </c>
      <c r="C262">
        <v>261</v>
      </c>
      <c r="D262" t="s">
        <v>992</v>
      </c>
      <c r="E262">
        <v>2</v>
      </c>
      <c r="F262">
        <v>1989</v>
      </c>
      <c r="G262" t="s">
        <v>69</v>
      </c>
      <c r="H262" t="s">
        <v>69</v>
      </c>
      <c r="I262" t="s">
        <v>69</v>
      </c>
      <c r="J262">
        <v>1910</v>
      </c>
      <c r="K262" t="s">
        <v>69</v>
      </c>
      <c r="L262" t="s">
        <v>443</v>
      </c>
      <c r="M262" t="s">
        <v>72</v>
      </c>
      <c r="N262" t="s">
        <v>73</v>
      </c>
      <c r="O262" t="s">
        <v>74</v>
      </c>
      <c r="P262" t="s">
        <v>75</v>
      </c>
      <c r="Q262" t="s">
        <v>114</v>
      </c>
      <c r="R262" t="s">
        <v>993</v>
      </c>
      <c r="S262" t="s">
        <v>78</v>
      </c>
      <c r="T262" t="s">
        <v>994</v>
      </c>
      <c r="U262">
        <v>1</v>
      </c>
      <c r="V262" t="s">
        <v>69</v>
      </c>
      <c r="W262" s="1">
        <v>32874</v>
      </c>
      <c r="X262" t="s">
        <v>69</v>
      </c>
      <c r="Y262" t="s">
        <v>69</v>
      </c>
      <c r="Z262" t="s">
        <v>185</v>
      </c>
      <c r="AA262" t="s">
        <v>991</v>
      </c>
      <c r="AB262" t="s">
        <v>104</v>
      </c>
      <c r="AC262">
        <v>210</v>
      </c>
      <c r="AD262">
        <v>50</v>
      </c>
      <c r="AE262" t="s">
        <v>69</v>
      </c>
      <c r="AF262" t="s">
        <v>69</v>
      </c>
      <c r="AG262" t="s">
        <v>69</v>
      </c>
      <c r="AH262" t="s">
        <v>82</v>
      </c>
      <c r="AI262" t="s">
        <v>82</v>
      </c>
      <c r="AJ262" t="s">
        <v>82</v>
      </c>
      <c r="AK262" t="s">
        <v>69</v>
      </c>
      <c r="AL262" t="s">
        <v>82</v>
      </c>
      <c r="AM262" t="s">
        <v>995</v>
      </c>
      <c r="AN262" t="s">
        <v>706</v>
      </c>
      <c r="AO262" t="s">
        <v>69</v>
      </c>
      <c r="AP262" t="s">
        <v>193</v>
      </c>
      <c r="AQ262" t="s">
        <v>82</v>
      </c>
      <c r="AR262" t="s">
        <v>82</v>
      </c>
      <c r="AS262" t="s">
        <v>82</v>
      </c>
      <c r="AT262" t="s">
        <v>69</v>
      </c>
      <c r="AU262" t="s">
        <v>69</v>
      </c>
      <c r="AV262" s="1">
        <v>42643</v>
      </c>
      <c r="AW262" t="s">
        <v>69</v>
      </c>
      <c r="AX262" t="s">
        <v>69</v>
      </c>
      <c r="AY262" t="s">
        <v>69</v>
      </c>
      <c r="AZ262" t="s">
        <v>69</v>
      </c>
      <c r="BA262" t="s">
        <v>69</v>
      </c>
      <c r="BB262" t="s">
        <v>69</v>
      </c>
      <c r="BC262" t="s">
        <v>69</v>
      </c>
      <c r="BD262" t="s">
        <v>69</v>
      </c>
      <c r="BE262" t="s">
        <v>69</v>
      </c>
      <c r="BF262">
        <v>0</v>
      </c>
      <c r="BG262" t="s">
        <v>69</v>
      </c>
      <c r="BH262">
        <v>100</v>
      </c>
      <c r="BI262" t="s">
        <v>82</v>
      </c>
      <c r="BJ262" t="s">
        <v>69</v>
      </c>
      <c r="BK262">
        <v>75</v>
      </c>
      <c r="BL262">
        <v>25</v>
      </c>
      <c r="BM262">
        <v>8000</v>
      </c>
      <c r="BN262" t="s">
        <v>69</v>
      </c>
      <c r="BO262" t="s">
        <v>69</v>
      </c>
      <c r="BP262" s="14" t="s">
        <v>69</v>
      </c>
    </row>
    <row r="263" spans="1:68" x14ac:dyDescent="0.25">
      <c r="A263">
        <v>511</v>
      </c>
      <c r="B263" t="s">
        <v>996</v>
      </c>
      <c r="C263">
        <v>262</v>
      </c>
      <c r="D263" t="s">
        <v>997</v>
      </c>
      <c r="E263">
        <v>1</v>
      </c>
      <c r="F263">
        <v>1989</v>
      </c>
      <c r="G263" t="s">
        <v>69</v>
      </c>
      <c r="H263" t="s">
        <v>69</v>
      </c>
      <c r="I263" t="s">
        <v>69</v>
      </c>
      <c r="J263" t="s">
        <v>69</v>
      </c>
      <c r="K263" t="s">
        <v>69</v>
      </c>
      <c r="L263" t="s">
        <v>71</v>
      </c>
      <c r="M263" t="s">
        <v>149</v>
      </c>
      <c r="N263" t="s">
        <v>150</v>
      </c>
      <c r="O263" t="s">
        <v>998</v>
      </c>
      <c r="P263" t="s">
        <v>75</v>
      </c>
      <c r="Q263" t="s">
        <v>114</v>
      </c>
      <c r="R263" t="s">
        <v>999</v>
      </c>
      <c r="S263" t="s">
        <v>78</v>
      </c>
      <c r="T263" t="s">
        <v>1000</v>
      </c>
      <c r="U263">
        <v>1</v>
      </c>
      <c r="V263" t="s">
        <v>69</v>
      </c>
      <c r="W263" s="1">
        <v>32874</v>
      </c>
      <c r="X263" t="s">
        <v>69</v>
      </c>
      <c r="Y263" t="s">
        <v>69</v>
      </c>
      <c r="Z263" t="s">
        <v>185</v>
      </c>
      <c r="AA263" t="s">
        <v>996</v>
      </c>
      <c r="AB263" t="s">
        <v>104</v>
      </c>
      <c r="AC263">
        <v>20</v>
      </c>
      <c r="AD263">
        <v>7</v>
      </c>
      <c r="AE263" t="s">
        <v>69</v>
      </c>
      <c r="AF263" t="s">
        <v>69</v>
      </c>
      <c r="AG263" t="s">
        <v>69</v>
      </c>
      <c r="AH263" t="s">
        <v>82</v>
      </c>
      <c r="AI263" t="s">
        <v>82</v>
      </c>
      <c r="AJ263" t="s">
        <v>82</v>
      </c>
      <c r="AK263" t="s">
        <v>69</v>
      </c>
      <c r="AL263" t="s">
        <v>82</v>
      </c>
      <c r="AM263">
        <v>250</v>
      </c>
      <c r="AN263" t="s">
        <v>84</v>
      </c>
      <c r="AO263" t="s">
        <v>69</v>
      </c>
      <c r="AP263" t="s">
        <v>193</v>
      </c>
      <c r="AQ263" t="s">
        <v>82</v>
      </c>
      <c r="AR263" t="s">
        <v>82</v>
      </c>
      <c r="AS263" t="s">
        <v>82</v>
      </c>
      <c r="AT263" t="s">
        <v>69</v>
      </c>
      <c r="AU263" t="s">
        <v>69</v>
      </c>
      <c r="AV263" s="1">
        <v>42643</v>
      </c>
      <c r="AW263" t="s">
        <v>69</v>
      </c>
      <c r="AX263" t="s">
        <v>69</v>
      </c>
      <c r="AY263" t="s">
        <v>69</v>
      </c>
      <c r="AZ263" t="s">
        <v>69</v>
      </c>
      <c r="BA263" t="s">
        <v>69</v>
      </c>
      <c r="BB263" t="s">
        <v>69</v>
      </c>
      <c r="BC263" t="s">
        <v>69</v>
      </c>
      <c r="BD263" t="s">
        <v>69</v>
      </c>
      <c r="BE263" t="s">
        <v>69</v>
      </c>
      <c r="BF263">
        <v>0</v>
      </c>
      <c r="BG263" t="s">
        <v>69</v>
      </c>
      <c r="BH263">
        <v>100</v>
      </c>
      <c r="BI263" t="s">
        <v>82</v>
      </c>
      <c r="BJ263" t="s">
        <v>69</v>
      </c>
      <c r="BK263">
        <v>75</v>
      </c>
      <c r="BL263">
        <v>25</v>
      </c>
      <c r="BM263">
        <v>8000</v>
      </c>
      <c r="BN263" t="s">
        <v>69</v>
      </c>
      <c r="BO263" t="s">
        <v>69</v>
      </c>
      <c r="BP263" s="14" t="s">
        <v>69</v>
      </c>
    </row>
    <row r="264" spans="1:68" x14ac:dyDescent="0.25">
      <c r="A264">
        <v>512</v>
      </c>
      <c r="B264" t="s">
        <v>1001</v>
      </c>
      <c r="C264">
        <v>263</v>
      </c>
      <c r="D264" t="s">
        <v>1002</v>
      </c>
      <c r="E264">
        <v>1</v>
      </c>
      <c r="F264">
        <v>1989</v>
      </c>
      <c r="G264" t="s">
        <v>69</v>
      </c>
      <c r="H264" t="s">
        <v>69</v>
      </c>
      <c r="I264" t="s">
        <v>69</v>
      </c>
      <c r="J264">
        <v>1881</v>
      </c>
      <c r="K264" t="s">
        <v>111</v>
      </c>
      <c r="L264" t="s">
        <v>71</v>
      </c>
      <c r="M264" t="s">
        <v>357</v>
      </c>
      <c r="N264" t="s">
        <v>98</v>
      </c>
      <c r="O264" t="s">
        <v>438</v>
      </c>
      <c r="P264" t="s">
        <v>75</v>
      </c>
      <c r="Q264" t="s">
        <v>114</v>
      </c>
      <c r="R264" t="s">
        <v>115</v>
      </c>
      <c r="S264" t="s">
        <v>78</v>
      </c>
      <c r="T264" t="s">
        <v>1003</v>
      </c>
      <c r="U264">
        <v>1</v>
      </c>
      <c r="V264" t="s">
        <v>69</v>
      </c>
      <c r="W264" s="1">
        <v>32874</v>
      </c>
      <c r="X264" t="s">
        <v>69</v>
      </c>
      <c r="Y264" t="s">
        <v>69</v>
      </c>
      <c r="Z264" t="s">
        <v>185</v>
      </c>
      <c r="AA264" t="s">
        <v>1001</v>
      </c>
      <c r="AB264" t="s">
        <v>233</v>
      </c>
      <c r="AC264">
        <v>75</v>
      </c>
      <c r="AD264">
        <v>20</v>
      </c>
      <c r="AE264" t="s">
        <v>69</v>
      </c>
      <c r="AF264" t="s">
        <v>69</v>
      </c>
      <c r="AG264" t="s">
        <v>69</v>
      </c>
      <c r="AH264" t="s">
        <v>82</v>
      </c>
      <c r="AI264" t="s">
        <v>82</v>
      </c>
      <c r="AJ264" t="s">
        <v>82</v>
      </c>
      <c r="AK264" t="s">
        <v>1004</v>
      </c>
      <c r="AL264" t="s">
        <v>82</v>
      </c>
      <c r="AM264">
        <v>21101</v>
      </c>
      <c r="AN264" t="s">
        <v>706</v>
      </c>
      <c r="AO264" t="s">
        <v>69</v>
      </c>
      <c r="AP264" t="s">
        <v>119</v>
      </c>
      <c r="AQ264" t="s">
        <v>90</v>
      </c>
      <c r="AR264" t="s">
        <v>82</v>
      </c>
      <c r="AS264" t="s">
        <v>82</v>
      </c>
      <c r="AT264" t="s">
        <v>69</v>
      </c>
      <c r="AU264" t="s">
        <v>69</v>
      </c>
      <c r="AV264" s="1">
        <v>42643</v>
      </c>
      <c r="AW264" t="s">
        <v>69</v>
      </c>
      <c r="AX264" t="s">
        <v>69</v>
      </c>
      <c r="AY264" t="s">
        <v>69</v>
      </c>
      <c r="AZ264" t="s">
        <v>69</v>
      </c>
      <c r="BA264" t="s">
        <v>69</v>
      </c>
      <c r="BB264" t="s">
        <v>69</v>
      </c>
      <c r="BC264" t="s">
        <v>69</v>
      </c>
      <c r="BD264" t="s">
        <v>69</v>
      </c>
      <c r="BE264" t="s">
        <v>69</v>
      </c>
      <c r="BF264">
        <v>0</v>
      </c>
      <c r="BG264" t="s">
        <v>69</v>
      </c>
      <c r="BH264">
        <v>100</v>
      </c>
      <c r="BI264" t="s">
        <v>82</v>
      </c>
      <c r="BJ264" t="s">
        <v>69</v>
      </c>
      <c r="BK264">
        <v>150</v>
      </c>
      <c r="BL264">
        <v>25</v>
      </c>
      <c r="BM264">
        <v>8000</v>
      </c>
      <c r="BN264" t="s">
        <v>69</v>
      </c>
      <c r="BO264" t="s">
        <v>69</v>
      </c>
      <c r="BP264" s="14" t="s">
        <v>69</v>
      </c>
    </row>
    <row r="265" spans="1:68" x14ac:dyDescent="0.25">
      <c r="A265">
        <v>513</v>
      </c>
      <c r="B265" t="s">
        <v>1005</v>
      </c>
      <c r="C265">
        <v>264</v>
      </c>
      <c r="D265" t="s">
        <v>1006</v>
      </c>
      <c r="E265">
        <v>1</v>
      </c>
      <c r="F265">
        <v>1989</v>
      </c>
      <c r="G265" t="s">
        <v>69</v>
      </c>
      <c r="H265" t="s">
        <v>1007</v>
      </c>
      <c r="I265" t="s">
        <v>69</v>
      </c>
      <c r="J265" t="s">
        <v>69</v>
      </c>
      <c r="K265" t="s">
        <v>69</v>
      </c>
      <c r="L265" t="s">
        <v>71</v>
      </c>
      <c r="M265" t="s">
        <v>273</v>
      </c>
      <c r="N265" t="s">
        <v>274</v>
      </c>
      <c r="O265" t="s">
        <v>275</v>
      </c>
      <c r="P265" t="s">
        <v>75</v>
      </c>
      <c r="Q265" t="s">
        <v>114</v>
      </c>
      <c r="R265" t="s">
        <v>1008</v>
      </c>
      <c r="S265" t="s">
        <v>78</v>
      </c>
      <c r="T265" t="s">
        <v>1009</v>
      </c>
      <c r="U265">
        <v>1</v>
      </c>
      <c r="V265" t="s">
        <v>69</v>
      </c>
      <c r="W265" s="1">
        <v>32874</v>
      </c>
      <c r="X265" t="s">
        <v>69</v>
      </c>
      <c r="Y265" t="s">
        <v>69</v>
      </c>
      <c r="Z265" t="s">
        <v>80</v>
      </c>
      <c r="AA265" t="s">
        <v>1005</v>
      </c>
      <c r="AB265" t="s">
        <v>1010</v>
      </c>
      <c r="AC265">
        <v>170</v>
      </c>
      <c r="AD265">
        <v>200</v>
      </c>
      <c r="AE265" t="s">
        <v>69</v>
      </c>
      <c r="AF265" t="s">
        <v>69</v>
      </c>
      <c r="AG265" t="s">
        <v>69</v>
      </c>
      <c r="AH265" t="s">
        <v>82</v>
      </c>
      <c r="AI265" t="s">
        <v>82</v>
      </c>
      <c r="AJ265" t="s">
        <v>82</v>
      </c>
      <c r="AK265" t="s">
        <v>69</v>
      </c>
      <c r="AL265" t="s">
        <v>82</v>
      </c>
      <c r="AM265">
        <v>1300</v>
      </c>
      <c r="AN265" t="s">
        <v>706</v>
      </c>
      <c r="AO265" t="s">
        <v>69</v>
      </c>
      <c r="AP265" t="s">
        <v>193</v>
      </c>
      <c r="AQ265" t="s">
        <v>82</v>
      </c>
      <c r="AR265" t="s">
        <v>82</v>
      </c>
      <c r="AS265" t="s">
        <v>82</v>
      </c>
      <c r="AT265" t="s">
        <v>69</v>
      </c>
      <c r="AU265" t="s">
        <v>69</v>
      </c>
      <c r="AV265" s="1">
        <v>42643</v>
      </c>
      <c r="AW265" t="s">
        <v>69</v>
      </c>
      <c r="AX265" t="s">
        <v>69</v>
      </c>
      <c r="AY265" t="s">
        <v>69</v>
      </c>
      <c r="AZ265" t="s">
        <v>69</v>
      </c>
      <c r="BA265" t="s">
        <v>69</v>
      </c>
      <c r="BB265" t="s">
        <v>69</v>
      </c>
      <c r="BC265" t="s">
        <v>69</v>
      </c>
      <c r="BD265" t="s">
        <v>69</v>
      </c>
      <c r="BE265" t="s">
        <v>69</v>
      </c>
      <c r="BF265">
        <v>0</v>
      </c>
      <c r="BG265" t="s">
        <v>69</v>
      </c>
      <c r="BH265">
        <v>100</v>
      </c>
      <c r="BI265" t="s">
        <v>82</v>
      </c>
      <c r="BJ265" t="s">
        <v>69</v>
      </c>
      <c r="BK265">
        <v>100</v>
      </c>
      <c r="BL265">
        <v>25</v>
      </c>
      <c r="BM265">
        <v>8000</v>
      </c>
      <c r="BN265" t="s">
        <v>69</v>
      </c>
      <c r="BO265" t="s">
        <v>69</v>
      </c>
      <c r="BP265" s="14" t="s">
        <v>69</v>
      </c>
    </row>
    <row r="266" spans="1:68" x14ac:dyDescent="0.25">
      <c r="A266">
        <v>514</v>
      </c>
      <c r="B266" t="s">
        <v>1011</v>
      </c>
      <c r="C266">
        <v>265</v>
      </c>
      <c r="D266" t="s">
        <v>1012</v>
      </c>
      <c r="BP266" s="14" t="s">
        <v>69</v>
      </c>
    </row>
    <row r="267" spans="1:68" x14ac:dyDescent="0.25">
      <c r="A267" t="s">
        <v>1013</v>
      </c>
      <c r="B267">
        <v>2</v>
      </c>
      <c r="C267">
        <v>266</v>
      </c>
      <c r="D267" t="s">
        <v>69</v>
      </c>
      <c r="E267" t="s">
        <v>1014</v>
      </c>
      <c r="F267" t="s">
        <v>69</v>
      </c>
      <c r="G267">
        <v>1910</v>
      </c>
      <c r="H267" t="s">
        <v>141</v>
      </c>
      <c r="I267" t="s">
        <v>71</v>
      </c>
      <c r="J267" t="s">
        <v>200</v>
      </c>
      <c r="K267" t="s">
        <v>98</v>
      </c>
      <c r="L267" t="s">
        <v>201</v>
      </c>
      <c r="M267" t="s">
        <v>75</v>
      </c>
      <c r="N267" t="s">
        <v>143</v>
      </c>
      <c r="O267" t="s">
        <v>144</v>
      </c>
      <c r="P267" t="s">
        <v>78</v>
      </c>
      <c r="Q267" t="s">
        <v>1015</v>
      </c>
      <c r="R267">
        <v>1</v>
      </c>
      <c r="S267" t="s">
        <v>69</v>
      </c>
      <c r="T267" s="1">
        <v>32509</v>
      </c>
      <c r="U267" t="s">
        <v>69</v>
      </c>
      <c r="V267" t="s">
        <v>69</v>
      </c>
      <c r="W267" t="s">
        <v>80</v>
      </c>
      <c r="X267" t="s">
        <v>1011</v>
      </c>
      <c r="Y267" t="s">
        <v>104</v>
      </c>
      <c r="Z267">
        <v>54</v>
      </c>
      <c r="AA267">
        <v>38</v>
      </c>
      <c r="AB267" t="s">
        <v>69</v>
      </c>
      <c r="AC267" t="s">
        <v>69</v>
      </c>
      <c r="AD267" t="s">
        <v>69</v>
      </c>
      <c r="AE267" t="s">
        <v>82</v>
      </c>
      <c r="AF267" t="s">
        <v>82</v>
      </c>
      <c r="AG267" t="s">
        <v>82</v>
      </c>
      <c r="AH267" t="s">
        <v>69</v>
      </c>
      <c r="AI267" t="s">
        <v>82</v>
      </c>
      <c r="AJ267">
        <v>600</v>
      </c>
      <c r="AK267" t="s">
        <v>84</v>
      </c>
      <c r="AL267" t="s">
        <v>69</v>
      </c>
      <c r="AM267" t="s">
        <v>147</v>
      </c>
      <c r="AN267" t="s">
        <v>82</v>
      </c>
      <c r="AO267" t="s">
        <v>82</v>
      </c>
      <c r="AP267" t="s">
        <v>82</v>
      </c>
      <c r="AQ267" t="s">
        <v>69</v>
      </c>
      <c r="AR267" t="s">
        <v>69</v>
      </c>
      <c r="AS267" s="1">
        <v>42643</v>
      </c>
      <c r="AT267" t="s">
        <v>69</v>
      </c>
      <c r="AU267" t="s">
        <v>69</v>
      </c>
      <c r="AV267" t="s">
        <v>69</v>
      </c>
      <c r="AW267" t="s">
        <v>69</v>
      </c>
      <c r="AX267" t="s">
        <v>69</v>
      </c>
      <c r="AY267" t="s">
        <v>69</v>
      </c>
      <c r="AZ267" t="s">
        <v>69</v>
      </c>
      <c r="BA267" t="s">
        <v>69</v>
      </c>
      <c r="BB267" t="s">
        <v>69</v>
      </c>
      <c r="BC267">
        <v>0</v>
      </c>
      <c r="BD267" t="s">
        <v>1016</v>
      </c>
      <c r="BE267">
        <v>100</v>
      </c>
      <c r="BF267" t="s">
        <v>82</v>
      </c>
      <c r="BG267" t="s">
        <v>69</v>
      </c>
      <c r="BH267">
        <v>100</v>
      </c>
      <c r="BI267">
        <v>25</v>
      </c>
      <c r="BJ267">
        <v>8000</v>
      </c>
      <c r="BK267" t="s">
        <v>69</v>
      </c>
      <c r="BL267" t="s">
        <v>69</v>
      </c>
      <c r="BP267" s="14">
        <v>1989</v>
      </c>
    </row>
    <row r="268" spans="1:68" x14ac:dyDescent="0.25">
      <c r="A268">
        <v>515</v>
      </c>
      <c r="B268" t="s">
        <v>661</v>
      </c>
      <c r="C268">
        <v>267</v>
      </c>
      <c r="D268" t="s">
        <v>1017</v>
      </c>
      <c r="E268">
        <v>4</v>
      </c>
      <c r="F268">
        <v>1989</v>
      </c>
      <c r="G268" t="s">
        <v>69</v>
      </c>
      <c r="H268" t="s">
        <v>661</v>
      </c>
      <c r="I268">
        <v>2988</v>
      </c>
      <c r="J268">
        <v>2988</v>
      </c>
      <c r="K268" t="s">
        <v>662</v>
      </c>
      <c r="L268" t="s">
        <v>443</v>
      </c>
      <c r="M268" t="s">
        <v>72</v>
      </c>
      <c r="N268" t="s">
        <v>73</v>
      </c>
      <c r="O268" t="s">
        <v>74</v>
      </c>
      <c r="P268" t="s">
        <v>75</v>
      </c>
      <c r="Q268" t="s">
        <v>76</v>
      </c>
      <c r="R268" t="s">
        <v>77</v>
      </c>
      <c r="S268" t="s">
        <v>78</v>
      </c>
      <c r="T268" t="s">
        <v>1018</v>
      </c>
      <c r="U268">
        <v>1</v>
      </c>
      <c r="V268" t="s">
        <v>69</v>
      </c>
      <c r="W268" s="1">
        <v>32509</v>
      </c>
      <c r="X268" t="s">
        <v>69</v>
      </c>
      <c r="Y268" t="s">
        <v>69</v>
      </c>
      <c r="Z268" t="s">
        <v>80</v>
      </c>
      <c r="AA268" t="s">
        <v>661</v>
      </c>
      <c r="AB268" t="s">
        <v>104</v>
      </c>
      <c r="AC268">
        <v>245</v>
      </c>
      <c r="AD268">
        <v>60</v>
      </c>
      <c r="AE268" t="s">
        <v>69</v>
      </c>
      <c r="AF268" t="s">
        <v>69</v>
      </c>
      <c r="AG268" t="s">
        <v>69</v>
      </c>
      <c r="AH268" t="s">
        <v>82</v>
      </c>
      <c r="AI268" t="s">
        <v>82</v>
      </c>
      <c r="AJ268" t="s">
        <v>82</v>
      </c>
      <c r="AK268" t="s">
        <v>69</v>
      </c>
      <c r="AL268" t="s">
        <v>82</v>
      </c>
      <c r="AM268">
        <v>1800</v>
      </c>
      <c r="AN268" t="s">
        <v>84</v>
      </c>
      <c r="AO268" t="s">
        <v>69</v>
      </c>
      <c r="AP268" t="s">
        <v>85</v>
      </c>
      <c r="AQ268" t="s">
        <v>82</v>
      </c>
      <c r="AR268" t="s">
        <v>82</v>
      </c>
      <c r="AS268" t="s">
        <v>82</v>
      </c>
      <c r="AT268" t="s">
        <v>69</v>
      </c>
      <c r="AU268" t="s">
        <v>69</v>
      </c>
      <c r="AV268" s="1">
        <v>42643</v>
      </c>
      <c r="AW268" t="s">
        <v>69</v>
      </c>
      <c r="AX268" t="s">
        <v>69</v>
      </c>
      <c r="AY268" t="s">
        <v>69</v>
      </c>
      <c r="AZ268" t="s">
        <v>69</v>
      </c>
      <c r="BA268" t="s">
        <v>69</v>
      </c>
      <c r="BB268" t="s">
        <v>69</v>
      </c>
      <c r="BC268" t="s">
        <v>69</v>
      </c>
      <c r="BD268" t="s">
        <v>69</v>
      </c>
      <c r="BE268" t="s">
        <v>69</v>
      </c>
      <c r="BF268">
        <v>0</v>
      </c>
      <c r="BG268" t="s">
        <v>69</v>
      </c>
      <c r="BH268">
        <v>100</v>
      </c>
      <c r="BI268" t="s">
        <v>82</v>
      </c>
      <c r="BJ268" t="s">
        <v>69</v>
      </c>
      <c r="BK268">
        <v>75</v>
      </c>
      <c r="BL268">
        <v>25</v>
      </c>
      <c r="BM268">
        <v>8000</v>
      </c>
      <c r="BN268" t="s">
        <v>69</v>
      </c>
      <c r="BO268" t="s">
        <v>69</v>
      </c>
      <c r="BP268" s="14" t="s">
        <v>69</v>
      </c>
    </row>
    <row r="269" spans="1:68" x14ac:dyDescent="0.25">
      <c r="A269">
        <v>516</v>
      </c>
      <c r="B269" t="s">
        <v>1019</v>
      </c>
      <c r="C269">
        <v>268</v>
      </c>
      <c r="D269" t="s">
        <v>1020</v>
      </c>
      <c r="E269">
        <v>1</v>
      </c>
      <c r="F269">
        <v>1989</v>
      </c>
      <c r="G269" t="s">
        <v>69</v>
      </c>
      <c r="H269" t="s">
        <v>69</v>
      </c>
      <c r="I269" t="s">
        <v>69</v>
      </c>
      <c r="J269" t="s">
        <v>69</v>
      </c>
      <c r="K269" t="s">
        <v>69</v>
      </c>
      <c r="L269" t="s">
        <v>71</v>
      </c>
      <c r="M269" t="s">
        <v>273</v>
      </c>
      <c r="N269" t="s">
        <v>274</v>
      </c>
      <c r="O269" t="s">
        <v>275</v>
      </c>
      <c r="P269" t="s">
        <v>75</v>
      </c>
      <c r="Q269" t="s">
        <v>114</v>
      </c>
      <c r="R269" t="s">
        <v>276</v>
      </c>
      <c r="S269" t="s">
        <v>78</v>
      </c>
      <c r="T269" t="s">
        <v>1021</v>
      </c>
      <c r="U269">
        <v>1</v>
      </c>
      <c r="V269" t="s">
        <v>69</v>
      </c>
      <c r="W269" s="1">
        <v>32874</v>
      </c>
      <c r="X269" t="s">
        <v>69</v>
      </c>
      <c r="Y269" t="s">
        <v>69</v>
      </c>
      <c r="Z269" t="s">
        <v>185</v>
      </c>
      <c r="AA269" t="s">
        <v>1019</v>
      </c>
      <c r="AB269" t="s">
        <v>278</v>
      </c>
      <c r="AC269">
        <v>143</v>
      </c>
      <c r="AD269">
        <v>19</v>
      </c>
      <c r="AE269" t="s">
        <v>69</v>
      </c>
      <c r="AF269" t="s">
        <v>69</v>
      </c>
      <c r="AG269" t="s">
        <v>69</v>
      </c>
      <c r="AH269" t="s">
        <v>82</v>
      </c>
      <c r="AI269" t="s">
        <v>82</v>
      </c>
      <c r="AJ269" t="s">
        <v>82</v>
      </c>
      <c r="AK269" t="s">
        <v>69</v>
      </c>
      <c r="AL269" t="s">
        <v>82</v>
      </c>
      <c r="AM269" t="s">
        <v>971</v>
      </c>
      <c r="AN269" t="s">
        <v>706</v>
      </c>
      <c r="AO269" t="s">
        <v>69</v>
      </c>
      <c r="AP269" t="s">
        <v>193</v>
      </c>
      <c r="AQ269" t="s">
        <v>82</v>
      </c>
      <c r="AR269" t="s">
        <v>82</v>
      </c>
      <c r="AS269" t="s">
        <v>82</v>
      </c>
      <c r="AT269" t="s">
        <v>69</v>
      </c>
      <c r="AU269" t="s">
        <v>69</v>
      </c>
      <c r="AV269" s="1">
        <v>42643</v>
      </c>
      <c r="AW269" t="s">
        <v>69</v>
      </c>
      <c r="AX269" t="s">
        <v>69</v>
      </c>
      <c r="AY269" t="s">
        <v>69</v>
      </c>
      <c r="AZ269" t="s">
        <v>69</v>
      </c>
      <c r="BA269" t="s">
        <v>69</v>
      </c>
      <c r="BB269" t="s">
        <v>69</v>
      </c>
      <c r="BC269" t="s">
        <v>69</v>
      </c>
      <c r="BD269" t="s">
        <v>69</v>
      </c>
      <c r="BE269" t="s">
        <v>69</v>
      </c>
      <c r="BF269">
        <v>0</v>
      </c>
      <c r="BG269" t="s">
        <v>69</v>
      </c>
      <c r="BH269">
        <v>100</v>
      </c>
      <c r="BI269" t="s">
        <v>82</v>
      </c>
      <c r="BJ269" t="s">
        <v>69</v>
      </c>
      <c r="BK269">
        <v>100</v>
      </c>
      <c r="BL269">
        <v>25</v>
      </c>
      <c r="BM269">
        <v>8000</v>
      </c>
      <c r="BN269" t="s">
        <v>69</v>
      </c>
      <c r="BO269" t="s">
        <v>69</v>
      </c>
      <c r="BP269" s="14" t="s">
        <v>69</v>
      </c>
    </row>
    <row r="270" spans="1:68" x14ac:dyDescent="0.25">
      <c r="A270">
        <v>517</v>
      </c>
      <c r="B270" t="s">
        <v>1022</v>
      </c>
      <c r="C270">
        <v>269</v>
      </c>
      <c r="D270" t="s">
        <v>1023</v>
      </c>
      <c r="E270">
        <v>1</v>
      </c>
      <c r="F270">
        <v>1989</v>
      </c>
      <c r="G270" t="s">
        <v>69</v>
      </c>
      <c r="H270" t="s">
        <v>69</v>
      </c>
      <c r="I270" t="s">
        <v>69</v>
      </c>
      <c r="J270" t="s">
        <v>69</v>
      </c>
      <c r="K270" t="s">
        <v>69</v>
      </c>
      <c r="L270" t="s">
        <v>71</v>
      </c>
      <c r="M270" t="s">
        <v>639</v>
      </c>
      <c r="N270" t="s">
        <v>73</v>
      </c>
      <c r="O270" t="s">
        <v>1024</v>
      </c>
      <c r="P270" t="s">
        <v>75</v>
      </c>
      <c r="Q270" t="s">
        <v>114</v>
      </c>
      <c r="R270" t="s">
        <v>641</v>
      </c>
      <c r="S270" t="s">
        <v>78</v>
      </c>
      <c r="T270" t="s">
        <v>1025</v>
      </c>
      <c r="U270">
        <v>1</v>
      </c>
      <c r="V270" t="s">
        <v>69</v>
      </c>
      <c r="W270" s="1">
        <v>32874</v>
      </c>
      <c r="X270" t="s">
        <v>69</v>
      </c>
      <c r="Y270" t="s">
        <v>69</v>
      </c>
      <c r="Z270" t="s">
        <v>185</v>
      </c>
      <c r="AA270" t="s">
        <v>1022</v>
      </c>
      <c r="AB270" t="s">
        <v>104</v>
      </c>
      <c r="AC270">
        <v>120</v>
      </c>
      <c r="AD270">
        <v>19</v>
      </c>
      <c r="AE270" t="s">
        <v>69</v>
      </c>
      <c r="AF270" t="s">
        <v>69</v>
      </c>
      <c r="AG270" t="s">
        <v>69</v>
      </c>
      <c r="AH270" t="s">
        <v>82</v>
      </c>
      <c r="AI270" t="s">
        <v>82</v>
      </c>
      <c r="AJ270" t="s">
        <v>82</v>
      </c>
      <c r="AK270" t="s">
        <v>69</v>
      </c>
      <c r="AL270" t="s">
        <v>82</v>
      </c>
      <c r="AM270">
        <v>600</v>
      </c>
      <c r="AN270" t="s">
        <v>84</v>
      </c>
      <c r="AO270" t="s">
        <v>69</v>
      </c>
      <c r="AP270" t="s">
        <v>193</v>
      </c>
      <c r="AQ270" t="s">
        <v>82</v>
      </c>
      <c r="AR270" t="s">
        <v>82</v>
      </c>
      <c r="AS270" t="s">
        <v>82</v>
      </c>
      <c r="AT270" t="s">
        <v>69</v>
      </c>
      <c r="AU270" t="s">
        <v>69</v>
      </c>
      <c r="AV270" s="1">
        <v>42643</v>
      </c>
      <c r="AW270" t="s">
        <v>69</v>
      </c>
      <c r="AX270" t="s">
        <v>69</v>
      </c>
      <c r="AY270" t="s">
        <v>69</v>
      </c>
      <c r="AZ270" t="s">
        <v>69</v>
      </c>
      <c r="BA270" t="s">
        <v>69</v>
      </c>
      <c r="BB270" t="s">
        <v>69</v>
      </c>
      <c r="BC270" t="s">
        <v>69</v>
      </c>
      <c r="BD270" t="s">
        <v>69</v>
      </c>
      <c r="BE270" t="s">
        <v>69</v>
      </c>
      <c r="BF270">
        <v>0</v>
      </c>
      <c r="BG270" t="s">
        <v>69</v>
      </c>
      <c r="BH270">
        <v>100</v>
      </c>
      <c r="BI270" t="s">
        <v>82</v>
      </c>
      <c r="BJ270" t="s">
        <v>69</v>
      </c>
      <c r="BK270">
        <v>50</v>
      </c>
      <c r="BL270">
        <v>25</v>
      </c>
      <c r="BM270">
        <v>8000</v>
      </c>
      <c r="BN270" t="s">
        <v>69</v>
      </c>
      <c r="BO270" t="s">
        <v>69</v>
      </c>
      <c r="BP270" s="14" t="s">
        <v>69</v>
      </c>
    </row>
    <row r="271" spans="1:68" x14ac:dyDescent="0.25">
      <c r="A271">
        <v>518</v>
      </c>
      <c r="B271" t="s">
        <v>1026</v>
      </c>
      <c r="C271">
        <v>270</v>
      </c>
      <c r="D271" t="s">
        <v>1027</v>
      </c>
      <c r="E271">
        <v>8</v>
      </c>
      <c r="F271">
        <v>1989</v>
      </c>
      <c r="G271" t="s">
        <v>69</v>
      </c>
      <c r="H271" t="s">
        <v>69</v>
      </c>
      <c r="I271" t="s">
        <v>69</v>
      </c>
      <c r="J271" t="s">
        <v>69</v>
      </c>
      <c r="K271" t="s">
        <v>69</v>
      </c>
      <c r="L271" t="s">
        <v>683</v>
      </c>
      <c r="M271" t="s">
        <v>684</v>
      </c>
      <c r="N271" t="s">
        <v>150</v>
      </c>
      <c r="O271" t="s">
        <v>166</v>
      </c>
      <c r="P271" t="s">
        <v>75</v>
      </c>
      <c r="Q271" t="s">
        <v>114</v>
      </c>
      <c r="R271" t="s">
        <v>704</v>
      </c>
      <c r="S271" t="s">
        <v>78</v>
      </c>
      <c r="T271" t="s">
        <v>1028</v>
      </c>
      <c r="U271">
        <v>1</v>
      </c>
      <c r="V271" t="s">
        <v>69</v>
      </c>
      <c r="W271" t="s">
        <v>69</v>
      </c>
      <c r="X271" t="s">
        <v>69</v>
      </c>
      <c r="Y271" t="s">
        <v>69</v>
      </c>
      <c r="Z271" t="s">
        <v>706</v>
      </c>
      <c r="AA271" t="s">
        <v>1026</v>
      </c>
      <c r="AB271" t="s">
        <v>1029</v>
      </c>
      <c r="AC271">
        <v>25</v>
      </c>
      <c r="AD271">
        <v>3</v>
      </c>
      <c r="AE271" t="s">
        <v>69</v>
      </c>
      <c r="AF271" t="s">
        <v>69</v>
      </c>
      <c r="AG271" t="s">
        <v>69</v>
      </c>
      <c r="AH271" t="s">
        <v>82</v>
      </c>
      <c r="AI271" t="s">
        <v>82</v>
      </c>
      <c r="AJ271" t="s">
        <v>82</v>
      </c>
      <c r="AK271" t="s">
        <v>69</v>
      </c>
      <c r="AL271" t="s">
        <v>82</v>
      </c>
      <c r="AM271">
        <v>250</v>
      </c>
      <c r="AN271" t="s">
        <v>706</v>
      </c>
      <c r="AO271" t="s">
        <v>69</v>
      </c>
      <c r="AP271" t="s">
        <v>193</v>
      </c>
      <c r="AQ271" t="s">
        <v>82</v>
      </c>
      <c r="AR271" t="s">
        <v>82</v>
      </c>
      <c r="AS271" t="s">
        <v>82</v>
      </c>
      <c r="AT271" t="s">
        <v>69</v>
      </c>
      <c r="AU271" t="s">
        <v>69</v>
      </c>
      <c r="AV271" s="1">
        <v>42643</v>
      </c>
      <c r="AW271" t="s">
        <v>69</v>
      </c>
      <c r="AX271" t="s">
        <v>69</v>
      </c>
      <c r="AY271" t="s">
        <v>69</v>
      </c>
      <c r="AZ271" t="s">
        <v>69</v>
      </c>
      <c r="BA271" t="s">
        <v>69</v>
      </c>
      <c r="BB271" t="s">
        <v>69</v>
      </c>
      <c r="BC271" t="s">
        <v>69</v>
      </c>
      <c r="BD271" t="s">
        <v>69</v>
      </c>
      <c r="BE271" t="s">
        <v>69</v>
      </c>
      <c r="BF271">
        <v>0</v>
      </c>
      <c r="BG271" t="s">
        <v>69</v>
      </c>
      <c r="BH271">
        <v>100</v>
      </c>
      <c r="BI271" t="s">
        <v>82</v>
      </c>
      <c r="BJ271" t="s">
        <v>69</v>
      </c>
      <c r="BK271">
        <v>25</v>
      </c>
      <c r="BL271">
        <v>25</v>
      </c>
      <c r="BM271">
        <v>8000</v>
      </c>
      <c r="BN271" t="s">
        <v>69</v>
      </c>
      <c r="BO271" t="s">
        <v>69</v>
      </c>
      <c r="BP271" s="14" t="s">
        <v>69</v>
      </c>
    </row>
    <row r="272" spans="1:68" x14ac:dyDescent="0.25">
      <c r="A272">
        <v>519</v>
      </c>
      <c r="B272" t="s">
        <v>1030</v>
      </c>
      <c r="C272">
        <v>271</v>
      </c>
      <c r="D272" t="s">
        <v>1031</v>
      </c>
      <c r="E272">
        <v>2</v>
      </c>
      <c r="F272">
        <v>1989</v>
      </c>
      <c r="G272" t="s">
        <v>69</v>
      </c>
      <c r="H272" t="s">
        <v>69</v>
      </c>
      <c r="I272" t="s">
        <v>69</v>
      </c>
      <c r="J272" t="s">
        <v>69</v>
      </c>
      <c r="K272" t="s">
        <v>69</v>
      </c>
      <c r="L272" t="s">
        <v>974</v>
      </c>
      <c r="M272" t="s">
        <v>684</v>
      </c>
      <c r="N272" t="s">
        <v>150</v>
      </c>
      <c r="O272" t="s">
        <v>1032</v>
      </c>
      <c r="P272" t="s">
        <v>75</v>
      </c>
      <c r="Q272" t="s">
        <v>114</v>
      </c>
      <c r="R272" t="s">
        <v>276</v>
      </c>
      <c r="S272" t="s">
        <v>78</v>
      </c>
      <c r="T272" t="s">
        <v>1033</v>
      </c>
      <c r="U272">
        <v>1</v>
      </c>
      <c r="V272" t="s">
        <v>69</v>
      </c>
      <c r="W272" s="1">
        <v>32874</v>
      </c>
      <c r="X272" t="s">
        <v>69</v>
      </c>
      <c r="Y272" t="s">
        <v>69</v>
      </c>
      <c r="Z272" t="s">
        <v>185</v>
      </c>
      <c r="AA272" t="s">
        <v>1030</v>
      </c>
      <c r="AB272" t="s">
        <v>329</v>
      </c>
      <c r="AC272">
        <v>5</v>
      </c>
      <c r="AD272">
        <v>30</v>
      </c>
      <c r="AE272" t="s">
        <v>69</v>
      </c>
      <c r="AF272" t="s">
        <v>69</v>
      </c>
      <c r="AG272" t="s">
        <v>69</v>
      </c>
      <c r="AH272" t="s">
        <v>82</v>
      </c>
      <c r="AI272" t="s">
        <v>82</v>
      </c>
      <c r="AJ272" t="s">
        <v>82</v>
      </c>
      <c r="AK272" t="s">
        <v>1034</v>
      </c>
      <c r="AL272" t="s">
        <v>82</v>
      </c>
      <c r="AM272">
        <v>518</v>
      </c>
      <c r="AN272" t="s">
        <v>84</v>
      </c>
      <c r="AO272" t="s">
        <v>69</v>
      </c>
      <c r="AP272" t="s">
        <v>193</v>
      </c>
      <c r="AQ272" t="s">
        <v>90</v>
      </c>
      <c r="AR272" t="s">
        <v>82</v>
      </c>
      <c r="AS272" t="s">
        <v>82</v>
      </c>
      <c r="AT272" t="s">
        <v>69</v>
      </c>
      <c r="AU272" t="s">
        <v>69</v>
      </c>
      <c r="AV272" s="1">
        <v>42643</v>
      </c>
      <c r="AW272" t="s">
        <v>69</v>
      </c>
      <c r="AX272" t="s">
        <v>69</v>
      </c>
      <c r="AY272" t="s">
        <v>69</v>
      </c>
      <c r="AZ272" t="s">
        <v>69</v>
      </c>
      <c r="BA272" t="s">
        <v>69</v>
      </c>
      <c r="BB272" t="s">
        <v>69</v>
      </c>
      <c r="BC272" t="s">
        <v>69</v>
      </c>
      <c r="BD272" t="s">
        <v>69</v>
      </c>
      <c r="BE272" t="s">
        <v>69</v>
      </c>
      <c r="BF272">
        <v>0</v>
      </c>
      <c r="BG272" t="s">
        <v>69</v>
      </c>
      <c r="BH272">
        <v>100</v>
      </c>
      <c r="BI272" t="s">
        <v>82</v>
      </c>
      <c r="BJ272" t="s">
        <v>69</v>
      </c>
      <c r="BK272">
        <v>50</v>
      </c>
      <c r="BL272">
        <v>0</v>
      </c>
      <c r="BM272">
        <v>8000</v>
      </c>
      <c r="BN272" t="s">
        <v>69</v>
      </c>
      <c r="BO272" t="s">
        <v>69</v>
      </c>
      <c r="BP272" s="14" t="s">
        <v>69</v>
      </c>
    </row>
    <row r="273" spans="1:68" x14ac:dyDescent="0.25">
      <c r="A273">
        <v>520</v>
      </c>
      <c r="B273" t="s">
        <v>972</v>
      </c>
      <c r="C273">
        <v>272</v>
      </c>
      <c r="D273" t="s">
        <v>1035</v>
      </c>
      <c r="E273">
        <v>1</v>
      </c>
      <c r="F273">
        <v>1989</v>
      </c>
      <c r="G273" t="s">
        <v>69</v>
      </c>
      <c r="H273" t="s">
        <v>69</v>
      </c>
      <c r="I273" t="s">
        <v>69</v>
      </c>
      <c r="J273" t="s">
        <v>69</v>
      </c>
      <c r="K273" t="s">
        <v>69</v>
      </c>
      <c r="L273" t="s">
        <v>974</v>
      </c>
      <c r="M273" t="s">
        <v>851</v>
      </c>
      <c r="N273" t="s">
        <v>98</v>
      </c>
      <c r="O273" t="s">
        <v>1032</v>
      </c>
      <c r="P273" t="s">
        <v>75</v>
      </c>
      <c r="Q273" t="s">
        <v>114</v>
      </c>
      <c r="R273" t="s">
        <v>276</v>
      </c>
      <c r="S273" t="s">
        <v>78</v>
      </c>
      <c r="T273" t="s">
        <v>1036</v>
      </c>
      <c r="U273">
        <v>1</v>
      </c>
      <c r="V273" t="s">
        <v>69</v>
      </c>
      <c r="W273" s="1">
        <v>32874</v>
      </c>
      <c r="X273" t="s">
        <v>69</v>
      </c>
      <c r="Y273" t="s">
        <v>69</v>
      </c>
      <c r="Z273" t="s">
        <v>185</v>
      </c>
      <c r="AA273" t="s">
        <v>972</v>
      </c>
      <c r="AB273" t="s">
        <v>329</v>
      </c>
      <c r="AC273">
        <v>14</v>
      </c>
      <c r="AD273">
        <v>64</v>
      </c>
      <c r="AE273" t="s">
        <v>69</v>
      </c>
      <c r="AF273" t="s">
        <v>69</v>
      </c>
      <c r="AG273" t="s">
        <v>69</v>
      </c>
      <c r="AH273" t="s">
        <v>82</v>
      </c>
      <c r="AI273" t="s">
        <v>82</v>
      </c>
      <c r="AJ273" t="s">
        <v>82</v>
      </c>
      <c r="AK273" t="s">
        <v>1034</v>
      </c>
      <c r="AL273" t="s">
        <v>82</v>
      </c>
      <c r="AM273">
        <v>518</v>
      </c>
      <c r="AN273" t="s">
        <v>84</v>
      </c>
      <c r="AO273" t="s">
        <v>69</v>
      </c>
      <c r="AP273" t="s">
        <v>193</v>
      </c>
      <c r="AQ273" t="s">
        <v>90</v>
      </c>
      <c r="AR273" t="s">
        <v>82</v>
      </c>
      <c r="AS273" t="s">
        <v>82</v>
      </c>
      <c r="AT273" t="s">
        <v>69</v>
      </c>
      <c r="AU273" t="s">
        <v>69</v>
      </c>
      <c r="AV273" s="1">
        <v>42643</v>
      </c>
      <c r="AW273" t="s">
        <v>69</v>
      </c>
      <c r="AX273" t="s">
        <v>69</v>
      </c>
      <c r="AY273" t="s">
        <v>69</v>
      </c>
      <c r="AZ273" t="s">
        <v>69</v>
      </c>
      <c r="BA273" t="s">
        <v>69</v>
      </c>
      <c r="BB273" t="s">
        <v>69</v>
      </c>
      <c r="BC273" t="s">
        <v>69</v>
      </c>
      <c r="BD273" t="s">
        <v>69</v>
      </c>
      <c r="BE273" t="s">
        <v>69</v>
      </c>
      <c r="BF273">
        <v>0</v>
      </c>
      <c r="BG273" t="s">
        <v>69</v>
      </c>
      <c r="BH273">
        <v>100</v>
      </c>
      <c r="BI273" t="s">
        <v>82</v>
      </c>
      <c r="BJ273" t="s">
        <v>69</v>
      </c>
      <c r="BK273">
        <v>50</v>
      </c>
      <c r="BL273">
        <v>0</v>
      </c>
      <c r="BM273">
        <v>8000</v>
      </c>
      <c r="BN273" t="s">
        <v>69</v>
      </c>
      <c r="BO273" t="s">
        <v>69</v>
      </c>
      <c r="BP273" s="14" t="s">
        <v>69</v>
      </c>
    </row>
    <row r="274" spans="1:68" x14ac:dyDescent="0.25">
      <c r="A274">
        <v>521</v>
      </c>
      <c r="B274" t="s">
        <v>1037</v>
      </c>
      <c r="C274">
        <v>273</v>
      </c>
      <c r="D274" t="s">
        <v>1038</v>
      </c>
      <c r="E274">
        <v>3</v>
      </c>
      <c r="F274">
        <v>1989</v>
      </c>
      <c r="G274" t="s">
        <v>69</v>
      </c>
      <c r="H274" t="s">
        <v>1039</v>
      </c>
      <c r="I274" t="s">
        <v>69</v>
      </c>
      <c r="J274">
        <v>7661</v>
      </c>
      <c r="K274" t="s">
        <v>70</v>
      </c>
      <c r="L274" t="s">
        <v>718</v>
      </c>
      <c r="M274" t="s">
        <v>87</v>
      </c>
      <c r="N274" t="s">
        <v>73</v>
      </c>
      <c r="O274" t="s">
        <v>88</v>
      </c>
      <c r="P274" t="s">
        <v>75</v>
      </c>
      <c r="Q274" t="s">
        <v>76</v>
      </c>
      <c r="R274" t="s">
        <v>77</v>
      </c>
      <c r="S274" t="s">
        <v>78</v>
      </c>
      <c r="T274" t="s">
        <v>1040</v>
      </c>
      <c r="U274">
        <v>1</v>
      </c>
      <c r="V274" t="s">
        <v>69</v>
      </c>
      <c r="W274" s="1">
        <v>32509</v>
      </c>
      <c r="X274" t="s">
        <v>69</v>
      </c>
      <c r="Y274" t="s">
        <v>69</v>
      </c>
      <c r="Z274" t="s">
        <v>80</v>
      </c>
      <c r="AA274" t="s">
        <v>1037</v>
      </c>
      <c r="AB274" t="s">
        <v>81</v>
      </c>
      <c r="AC274">
        <v>30</v>
      </c>
      <c r="AD274">
        <v>68</v>
      </c>
      <c r="AE274" t="s">
        <v>69</v>
      </c>
      <c r="AF274" t="s">
        <v>69</v>
      </c>
      <c r="AG274" t="s">
        <v>69</v>
      </c>
      <c r="AH274" t="s">
        <v>82</v>
      </c>
      <c r="AI274" t="s">
        <v>82</v>
      </c>
      <c r="AJ274" t="s">
        <v>82</v>
      </c>
      <c r="AK274" t="s">
        <v>69</v>
      </c>
      <c r="AL274" t="s">
        <v>82</v>
      </c>
      <c r="AM274">
        <v>180</v>
      </c>
      <c r="AN274" t="s">
        <v>84</v>
      </c>
      <c r="AO274" t="s">
        <v>69</v>
      </c>
      <c r="AP274" t="s">
        <v>85</v>
      </c>
      <c r="AQ274" t="s">
        <v>82</v>
      </c>
      <c r="AR274" t="s">
        <v>82</v>
      </c>
      <c r="AS274" t="s">
        <v>82</v>
      </c>
      <c r="AT274" t="s">
        <v>69</v>
      </c>
      <c r="AU274" t="s">
        <v>69</v>
      </c>
      <c r="AV274" s="1">
        <v>42643</v>
      </c>
      <c r="AW274" t="s">
        <v>69</v>
      </c>
      <c r="AX274" t="s">
        <v>69</v>
      </c>
      <c r="AY274" t="s">
        <v>69</v>
      </c>
      <c r="AZ274" t="s">
        <v>69</v>
      </c>
      <c r="BA274" t="s">
        <v>69</v>
      </c>
      <c r="BB274" t="s">
        <v>69</v>
      </c>
      <c r="BC274" t="s">
        <v>69</v>
      </c>
      <c r="BD274" t="s">
        <v>69</v>
      </c>
      <c r="BE274" t="s">
        <v>69</v>
      </c>
      <c r="BF274">
        <v>0</v>
      </c>
      <c r="BG274" t="s">
        <v>69</v>
      </c>
      <c r="BH274">
        <v>100</v>
      </c>
      <c r="BI274" t="s">
        <v>82</v>
      </c>
      <c r="BJ274" t="s">
        <v>69</v>
      </c>
      <c r="BK274">
        <v>50</v>
      </c>
      <c r="BL274">
        <v>0</v>
      </c>
      <c r="BM274">
        <v>8000</v>
      </c>
      <c r="BN274" t="s">
        <v>69</v>
      </c>
      <c r="BO274" t="s">
        <v>69</v>
      </c>
      <c r="BP274" s="14" t="s">
        <v>69</v>
      </c>
    </row>
    <row r="275" spans="1:68" x14ac:dyDescent="0.25">
      <c r="A275">
        <v>522</v>
      </c>
      <c r="B275" t="s">
        <v>799</v>
      </c>
      <c r="C275">
        <v>274</v>
      </c>
      <c r="D275" t="s">
        <v>1041</v>
      </c>
      <c r="E275">
        <v>1</v>
      </c>
      <c r="F275">
        <v>1989</v>
      </c>
      <c r="G275" t="s">
        <v>69</v>
      </c>
      <c r="H275" t="s">
        <v>731</v>
      </c>
      <c r="I275">
        <v>1684</v>
      </c>
      <c r="J275">
        <v>1684</v>
      </c>
      <c r="K275" t="s">
        <v>731</v>
      </c>
      <c r="L275" t="s">
        <v>71</v>
      </c>
      <c r="M275" t="s">
        <v>200</v>
      </c>
      <c r="N275" t="s">
        <v>98</v>
      </c>
      <c r="O275" t="s">
        <v>1042</v>
      </c>
      <c r="P275" t="s">
        <v>75</v>
      </c>
      <c r="Q275" t="s">
        <v>114</v>
      </c>
      <c r="R275" t="s">
        <v>668</v>
      </c>
      <c r="S275" t="s">
        <v>78</v>
      </c>
      <c r="T275" t="s">
        <v>1043</v>
      </c>
      <c r="U275">
        <v>1</v>
      </c>
      <c r="V275" t="s">
        <v>69</v>
      </c>
      <c r="W275" s="1">
        <v>32874</v>
      </c>
      <c r="X275" t="s">
        <v>69</v>
      </c>
      <c r="Y275" t="s">
        <v>69</v>
      </c>
      <c r="Z275" t="s">
        <v>80</v>
      </c>
      <c r="AA275" t="s">
        <v>799</v>
      </c>
      <c r="AB275" t="s">
        <v>104</v>
      </c>
      <c r="AC275">
        <v>30</v>
      </c>
      <c r="AD275">
        <v>76</v>
      </c>
      <c r="AE275" t="s">
        <v>69</v>
      </c>
      <c r="AF275" t="s">
        <v>69</v>
      </c>
      <c r="AG275" t="s">
        <v>69</v>
      </c>
      <c r="AH275" t="s">
        <v>82</v>
      </c>
      <c r="AI275" t="s">
        <v>82</v>
      </c>
      <c r="AJ275" t="s">
        <v>82</v>
      </c>
      <c r="AK275" t="s">
        <v>69</v>
      </c>
      <c r="AL275" t="s">
        <v>82</v>
      </c>
      <c r="AM275">
        <v>600</v>
      </c>
      <c r="AN275" t="s">
        <v>84</v>
      </c>
      <c r="AO275" t="s">
        <v>69</v>
      </c>
      <c r="AP275" t="s">
        <v>193</v>
      </c>
      <c r="AQ275" t="s">
        <v>82</v>
      </c>
      <c r="AR275" t="s">
        <v>82</v>
      </c>
      <c r="AS275" t="s">
        <v>82</v>
      </c>
      <c r="AT275" t="s">
        <v>69</v>
      </c>
      <c r="AU275" t="s">
        <v>69</v>
      </c>
      <c r="AV275" s="1">
        <v>42643</v>
      </c>
      <c r="AW275" t="s">
        <v>69</v>
      </c>
      <c r="AX275" t="s">
        <v>69</v>
      </c>
      <c r="AY275" t="s">
        <v>69</v>
      </c>
      <c r="AZ275" t="s">
        <v>69</v>
      </c>
      <c r="BA275" t="s">
        <v>69</v>
      </c>
      <c r="BB275" t="s">
        <v>69</v>
      </c>
      <c r="BC275" t="s">
        <v>69</v>
      </c>
      <c r="BD275" t="s">
        <v>69</v>
      </c>
      <c r="BE275" t="s">
        <v>69</v>
      </c>
      <c r="BF275">
        <v>0</v>
      </c>
      <c r="BG275" t="s">
        <v>69</v>
      </c>
      <c r="BH275">
        <v>100</v>
      </c>
      <c r="BI275" t="s">
        <v>82</v>
      </c>
      <c r="BJ275" t="s">
        <v>69</v>
      </c>
      <c r="BK275">
        <v>50</v>
      </c>
      <c r="BL275">
        <v>25</v>
      </c>
      <c r="BM275">
        <v>8000</v>
      </c>
      <c r="BN275" t="s">
        <v>69</v>
      </c>
      <c r="BO275" t="s">
        <v>69</v>
      </c>
      <c r="BP275" s="14" t="s">
        <v>69</v>
      </c>
    </row>
    <row r="276" spans="1:68" x14ac:dyDescent="0.25">
      <c r="A276">
        <v>523</v>
      </c>
      <c r="B276" t="s">
        <v>1044</v>
      </c>
      <c r="C276">
        <v>275</v>
      </c>
      <c r="D276" t="s">
        <v>1045</v>
      </c>
      <c r="E276">
        <v>1</v>
      </c>
      <c r="F276">
        <v>1989</v>
      </c>
      <c r="G276" t="s">
        <v>69</v>
      </c>
      <c r="H276" t="s">
        <v>69</v>
      </c>
      <c r="I276" t="s">
        <v>69</v>
      </c>
      <c r="J276" t="s">
        <v>69</v>
      </c>
      <c r="K276" t="s">
        <v>69</v>
      </c>
      <c r="L276" t="s">
        <v>71</v>
      </c>
      <c r="M276" t="s">
        <v>639</v>
      </c>
      <c r="N276" t="s">
        <v>73</v>
      </c>
      <c r="O276" t="s">
        <v>1046</v>
      </c>
      <c r="P276" t="s">
        <v>75</v>
      </c>
      <c r="Q276" t="s">
        <v>114</v>
      </c>
      <c r="R276" t="s">
        <v>276</v>
      </c>
      <c r="S276" t="s">
        <v>78</v>
      </c>
      <c r="T276" t="s">
        <v>1047</v>
      </c>
      <c r="U276">
        <v>1</v>
      </c>
      <c r="V276" t="s">
        <v>69</v>
      </c>
      <c r="W276" s="1">
        <v>32874</v>
      </c>
      <c r="X276" t="s">
        <v>69</v>
      </c>
      <c r="Y276" t="s">
        <v>69</v>
      </c>
      <c r="Z276" t="s">
        <v>185</v>
      </c>
      <c r="AA276" t="s">
        <v>1044</v>
      </c>
      <c r="AB276" t="s">
        <v>707</v>
      </c>
      <c r="AC276">
        <v>30</v>
      </c>
      <c r="AD276">
        <v>16</v>
      </c>
      <c r="AE276" t="s">
        <v>69</v>
      </c>
      <c r="AF276" t="s">
        <v>69</v>
      </c>
      <c r="AG276" t="s">
        <v>69</v>
      </c>
      <c r="AH276" t="s">
        <v>82</v>
      </c>
      <c r="AI276" t="s">
        <v>82</v>
      </c>
      <c r="AJ276" t="s">
        <v>82</v>
      </c>
      <c r="AK276" t="s">
        <v>69</v>
      </c>
      <c r="AL276" t="s">
        <v>82</v>
      </c>
      <c r="AM276">
        <v>534</v>
      </c>
      <c r="AN276" t="s">
        <v>706</v>
      </c>
      <c r="AO276" t="s">
        <v>69</v>
      </c>
      <c r="AP276" t="s">
        <v>193</v>
      </c>
      <c r="AQ276" t="s">
        <v>90</v>
      </c>
      <c r="AR276" t="s">
        <v>82</v>
      </c>
      <c r="AS276" t="s">
        <v>82</v>
      </c>
      <c r="AT276" t="s">
        <v>69</v>
      </c>
      <c r="AU276" t="s">
        <v>69</v>
      </c>
      <c r="AV276" s="1">
        <v>42643</v>
      </c>
      <c r="AW276" t="s">
        <v>69</v>
      </c>
      <c r="AX276" t="s">
        <v>69</v>
      </c>
      <c r="AY276" t="s">
        <v>69</v>
      </c>
      <c r="AZ276" t="s">
        <v>69</v>
      </c>
      <c r="BA276" t="s">
        <v>69</v>
      </c>
      <c r="BB276" t="s">
        <v>69</v>
      </c>
      <c r="BC276" t="s">
        <v>69</v>
      </c>
      <c r="BD276" t="s">
        <v>69</v>
      </c>
      <c r="BE276" t="s">
        <v>69</v>
      </c>
      <c r="BF276">
        <v>0</v>
      </c>
      <c r="BG276" t="s">
        <v>69</v>
      </c>
      <c r="BH276">
        <v>100</v>
      </c>
      <c r="BI276" t="s">
        <v>82</v>
      </c>
      <c r="BJ276" t="s">
        <v>69</v>
      </c>
      <c r="BK276">
        <v>50</v>
      </c>
      <c r="BL276">
        <v>25</v>
      </c>
      <c r="BM276">
        <v>8000</v>
      </c>
      <c r="BN276" t="s">
        <v>69</v>
      </c>
      <c r="BO276" t="s">
        <v>69</v>
      </c>
      <c r="BP276" s="14" t="s">
        <v>69</v>
      </c>
    </row>
    <row r="277" spans="1:68" x14ac:dyDescent="0.25">
      <c r="A277">
        <v>524</v>
      </c>
      <c r="B277" t="s">
        <v>516</v>
      </c>
      <c r="C277">
        <v>276</v>
      </c>
      <c r="D277" t="s">
        <v>1048</v>
      </c>
      <c r="E277">
        <v>1</v>
      </c>
      <c r="F277">
        <v>1989</v>
      </c>
      <c r="G277">
        <v>8</v>
      </c>
      <c r="H277" t="s">
        <v>517</v>
      </c>
      <c r="I277">
        <v>3229</v>
      </c>
      <c r="J277">
        <v>1910</v>
      </c>
      <c r="K277" t="s">
        <v>141</v>
      </c>
      <c r="L277" t="s">
        <v>443</v>
      </c>
      <c r="M277" t="s">
        <v>112</v>
      </c>
      <c r="N277" t="s">
        <v>98</v>
      </c>
      <c r="O277" t="s">
        <v>431</v>
      </c>
      <c r="P277" t="s">
        <v>1049</v>
      </c>
      <c r="Q277" t="s">
        <v>143</v>
      </c>
      <c r="R277" t="s">
        <v>144</v>
      </c>
      <c r="S277" t="s">
        <v>78</v>
      </c>
      <c r="T277" t="s">
        <v>1050</v>
      </c>
      <c r="U277">
        <v>1</v>
      </c>
      <c r="V277" t="s">
        <v>69</v>
      </c>
      <c r="W277" s="1">
        <v>32509</v>
      </c>
      <c r="X277" t="s">
        <v>69</v>
      </c>
      <c r="Y277" t="s">
        <v>69</v>
      </c>
      <c r="Z277" t="s">
        <v>80</v>
      </c>
      <c r="AA277" t="s">
        <v>516</v>
      </c>
      <c r="AB277" t="s">
        <v>104</v>
      </c>
      <c r="AC277">
        <v>125</v>
      </c>
      <c r="AD277">
        <v>95</v>
      </c>
      <c r="AE277" t="s">
        <v>69</v>
      </c>
      <c r="AF277" t="s">
        <v>69</v>
      </c>
      <c r="AG277" t="s">
        <v>69</v>
      </c>
      <c r="AH277" t="s">
        <v>82</v>
      </c>
      <c r="AI277" t="s">
        <v>82</v>
      </c>
      <c r="AJ277" t="s">
        <v>82</v>
      </c>
      <c r="AK277" t="s">
        <v>69</v>
      </c>
      <c r="AL277" t="s">
        <v>82</v>
      </c>
      <c r="AM277">
        <v>900</v>
      </c>
      <c r="AN277" t="s">
        <v>84</v>
      </c>
      <c r="AO277" t="s">
        <v>69</v>
      </c>
      <c r="AP277" t="s">
        <v>147</v>
      </c>
      <c r="AQ277" t="s">
        <v>82</v>
      </c>
      <c r="AR277" t="s">
        <v>82</v>
      </c>
      <c r="AS277" t="s">
        <v>82</v>
      </c>
      <c r="AT277" t="s">
        <v>69</v>
      </c>
      <c r="AU277" t="s">
        <v>69</v>
      </c>
      <c r="AV277" s="1">
        <v>42643</v>
      </c>
      <c r="AW277" t="s">
        <v>69</v>
      </c>
      <c r="AX277" t="s">
        <v>69</v>
      </c>
      <c r="AY277" t="s">
        <v>69</v>
      </c>
      <c r="AZ277" t="s">
        <v>69</v>
      </c>
      <c r="BA277" t="s">
        <v>69</v>
      </c>
      <c r="BB277" t="s">
        <v>69</v>
      </c>
      <c r="BC277" t="s">
        <v>69</v>
      </c>
      <c r="BD277" t="s">
        <v>69</v>
      </c>
      <c r="BE277" t="s">
        <v>69</v>
      </c>
      <c r="BF277">
        <v>0</v>
      </c>
      <c r="BG277" t="s">
        <v>69</v>
      </c>
      <c r="BH277">
        <v>100</v>
      </c>
      <c r="BI277" t="s">
        <v>82</v>
      </c>
      <c r="BJ277" t="s">
        <v>69</v>
      </c>
      <c r="BK277">
        <v>150</v>
      </c>
      <c r="BL277">
        <v>25</v>
      </c>
      <c r="BM277">
        <v>8000</v>
      </c>
      <c r="BN277" t="s">
        <v>69</v>
      </c>
      <c r="BO277" t="s">
        <v>69</v>
      </c>
      <c r="BP277" s="14" t="s">
        <v>69</v>
      </c>
    </row>
    <row r="278" spans="1:68" x14ac:dyDescent="0.25">
      <c r="A278">
        <v>525</v>
      </c>
      <c r="B278" t="s">
        <v>1051</v>
      </c>
      <c r="C278">
        <v>277</v>
      </c>
      <c r="D278" t="s">
        <v>1052</v>
      </c>
      <c r="E278">
        <v>2</v>
      </c>
      <c r="F278">
        <v>1989</v>
      </c>
      <c r="G278" t="s">
        <v>69</v>
      </c>
      <c r="H278" t="s">
        <v>69</v>
      </c>
      <c r="I278" t="s">
        <v>69</v>
      </c>
      <c r="J278" t="s">
        <v>69</v>
      </c>
      <c r="K278" t="s">
        <v>69</v>
      </c>
      <c r="L278" t="s">
        <v>683</v>
      </c>
      <c r="M278" t="s">
        <v>639</v>
      </c>
      <c r="N278" t="s">
        <v>73</v>
      </c>
      <c r="O278" t="s">
        <v>166</v>
      </c>
      <c r="P278" t="s">
        <v>75</v>
      </c>
      <c r="Q278" t="s">
        <v>114</v>
      </c>
      <c r="R278" t="s">
        <v>704</v>
      </c>
      <c r="S278" t="s">
        <v>78</v>
      </c>
      <c r="T278" t="s">
        <v>1053</v>
      </c>
      <c r="U278">
        <v>1</v>
      </c>
      <c r="V278" t="s">
        <v>69</v>
      </c>
      <c r="W278" t="s">
        <v>69</v>
      </c>
      <c r="X278" t="s">
        <v>69</v>
      </c>
      <c r="Y278" t="s">
        <v>69</v>
      </c>
      <c r="Z278" t="s">
        <v>706</v>
      </c>
      <c r="AA278" t="s">
        <v>1051</v>
      </c>
      <c r="AB278" t="s">
        <v>104</v>
      </c>
      <c r="AC278">
        <v>12</v>
      </c>
      <c r="AD278">
        <v>32</v>
      </c>
      <c r="AE278" t="s">
        <v>69</v>
      </c>
      <c r="AF278" t="s">
        <v>69</v>
      </c>
      <c r="AG278" t="s">
        <v>69</v>
      </c>
      <c r="AH278" t="s">
        <v>82</v>
      </c>
      <c r="AI278" t="s">
        <v>82</v>
      </c>
      <c r="AJ278" t="s">
        <v>82</v>
      </c>
      <c r="AK278" t="s">
        <v>69</v>
      </c>
      <c r="AL278" t="s">
        <v>82</v>
      </c>
      <c r="AM278">
        <v>400</v>
      </c>
      <c r="AN278" t="s">
        <v>706</v>
      </c>
      <c r="AO278" t="s">
        <v>69</v>
      </c>
      <c r="AP278" t="s">
        <v>193</v>
      </c>
      <c r="AQ278" t="s">
        <v>82</v>
      </c>
      <c r="AR278" t="s">
        <v>82</v>
      </c>
      <c r="AS278" t="s">
        <v>82</v>
      </c>
      <c r="AT278" t="s">
        <v>69</v>
      </c>
      <c r="AU278" t="s">
        <v>69</v>
      </c>
      <c r="AV278" s="1">
        <v>42643</v>
      </c>
      <c r="AW278" t="s">
        <v>69</v>
      </c>
      <c r="AX278" t="s">
        <v>69</v>
      </c>
      <c r="AY278" t="s">
        <v>69</v>
      </c>
      <c r="AZ278" t="s">
        <v>69</v>
      </c>
      <c r="BA278" t="s">
        <v>69</v>
      </c>
      <c r="BB278" t="s">
        <v>69</v>
      </c>
      <c r="BC278" t="s">
        <v>69</v>
      </c>
      <c r="BD278" t="s">
        <v>69</v>
      </c>
      <c r="BE278" t="s">
        <v>69</v>
      </c>
      <c r="BF278">
        <v>0</v>
      </c>
      <c r="BG278" t="s">
        <v>69</v>
      </c>
      <c r="BH278">
        <v>100</v>
      </c>
      <c r="BI278" t="s">
        <v>82</v>
      </c>
      <c r="BJ278" t="s">
        <v>69</v>
      </c>
      <c r="BK278">
        <v>25</v>
      </c>
      <c r="BL278">
        <v>25</v>
      </c>
      <c r="BM278">
        <v>8000</v>
      </c>
      <c r="BN278" t="s">
        <v>69</v>
      </c>
      <c r="BO278" t="s">
        <v>69</v>
      </c>
      <c r="BP278" s="14" t="s">
        <v>69</v>
      </c>
    </row>
    <row r="279" spans="1:68" x14ac:dyDescent="0.25">
      <c r="A279">
        <v>526</v>
      </c>
      <c r="B279" t="s">
        <v>1054</v>
      </c>
      <c r="C279">
        <v>278</v>
      </c>
      <c r="D279" t="s">
        <v>1055</v>
      </c>
      <c r="E279">
        <v>2</v>
      </c>
      <c r="F279">
        <v>1989</v>
      </c>
      <c r="G279" t="s">
        <v>69</v>
      </c>
      <c r="H279" t="s">
        <v>69</v>
      </c>
      <c r="I279" t="s">
        <v>69</v>
      </c>
      <c r="J279" t="s">
        <v>69</v>
      </c>
      <c r="K279" t="s">
        <v>69</v>
      </c>
      <c r="L279" t="s">
        <v>71</v>
      </c>
      <c r="M279" t="s">
        <v>639</v>
      </c>
      <c r="N279" t="s">
        <v>73</v>
      </c>
      <c r="O279" t="s">
        <v>1056</v>
      </c>
      <c r="P279" t="s">
        <v>75</v>
      </c>
      <c r="Q279" t="s">
        <v>114</v>
      </c>
      <c r="R279" t="s">
        <v>304</v>
      </c>
      <c r="S279" t="s">
        <v>78</v>
      </c>
      <c r="T279" t="s">
        <v>1057</v>
      </c>
      <c r="U279">
        <v>1</v>
      </c>
      <c r="V279" t="s">
        <v>69</v>
      </c>
      <c r="W279" s="1">
        <v>32874</v>
      </c>
      <c r="X279" t="s">
        <v>69</v>
      </c>
      <c r="Y279" t="s">
        <v>69</v>
      </c>
      <c r="Z279" t="s">
        <v>185</v>
      </c>
      <c r="AA279" t="s">
        <v>1054</v>
      </c>
      <c r="AB279" t="s">
        <v>1058</v>
      </c>
      <c r="AC279">
        <v>15</v>
      </c>
      <c r="AD279">
        <v>16</v>
      </c>
      <c r="AE279" t="s">
        <v>69</v>
      </c>
      <c r="AF279" t="s">
        <v>69</v>
      </c>
      <c r="AG279" t="s">
        <v>69</v>
      </c>
      <c r="AH279" t="s">
        <v>82</v>
      </c>
      <c r="AI279" t="s">
        <v>82</v>
      </c>
      <c r="AJ279" t="s">
        <v>82</v>
      </c>
      <c r="AK279" t="s">
        <v>69</v>
      </c>
      <c r="AL279" t="s">
        <v>82</v>
      </c>
      <c r="AM279">
        <v>15</v>
      </c>
      <c r="AN279" t="s">
        <v>706</v>
      </c>
      <c r="AO279" t="s">
        <v>69</v>
      </c>
      <c r="AP279" t="s">
        <v>193</v>
      </c>
      <c r="AQ279" t="s">
        <v>90</v>
      </c>
      <c r="AR279" t="s">
        <v>82</v>
      </c>
      <c r="AS279" t="s">
        <v>82</v>
      </c>
      <c r="AT279" t="s">
        <v>69</v>
      </c>
      <c r="AU279" t="s">
        <v>69</v>
      </c>
      <c r="AV279" s="1">
        <v>42643</v>
      </c>
      <c r="AW279" t="s">
        <v>69</v>
      </c>
      <c r="AX279" t="s">
        <v>69</v>
      </c>
      <c r="AY279" t="s">
        <v>69</v>
      </c>
      <c r="AZ279" t="s">
        <v>69</v>
      </c>
      <c r="BA279" t="s">
        <v>69</v>
      </c>
      <c r="BB279" t="s">
        <v>69</v>
      </c>
      <c r="BC279" t="s">
        <v>69</v>
      </c>
      <c r="BD279" t="s">
        <v>69</v>
      </c>
      <c r="BE279" t="s">
        <v>69</v>
      </c>
      <c r="BF279">
        <v>0</v>
      </c>
      <c r="BG279" t="s">
        <v>69</v>
      </c>
      <c r="BH279">
        <v>100</v>
      </c>
      <c r="BI279" t="s">
        <v>82</v>
      </c>
      <c r="BJ279" t="s">
        <v>69</v>
      </c>
      <c r="BK279">
        <v>100</v>
      </c>
      <c r="BL279">
        <v>25</v>
      </c>
      <c r="BM279">
        <v>8000</v>
      </c>
      <c r="BN279" t="s">
        <v>69</v>
      </c>
      <c r="BO279" t="s">
        <v>69</v>
      </c>
      <c r="BP279" s="14" t="s">
        <v>69</v>
      </c>
    </row>
    <row r="280" spans="1:68" x14ac:dyDescent="0.25">
      <c r="A280">
        <v>527</v>
      </c>
      <c r="B280" t="s">
        <v>764</v>
      </c>
      <c r="C280">
        <v>279</v>
      </c>
      <c r="D280" t="s">
        <v>1059</v>
      </c>
      <c r="E280">
        <v>2</v>
      </c>
      <c r="F280">
        <v>1988</v>
      </c>
      <c r="G280" t="s">
        <v>69</v>
      </c>
      <c r="H280" t="s">
        <v>765</v>
      </c>
      <c r="I280" t="s">
        <v>69</v>
      </c>
      <c r="J280" t="s">
        <v>69</v>
      </c>
      <c r="K280" t="s">
        <v>69</v>
      </c>
      <c r="L280" t="s">
        <v>71</v>
      </c>
      <c r="M280" t="s">
        <v>149</v>
      </c>
      <c r="N280" t="s">
        <v>150</v>
      </c>
      <c r="O280" t="s">
        <v>766</v>
      </c>
      <c r="P280" t="s">
        <v>75</v>
      </c>
      <c r="Q280" t="s">
        <v>114</v>
      </c>
      <c r="R280" t="s">
        <v>767</v>
      </c>
      <c r="S280" t="s">
        <v>78</v>
      </c>
      <c r="T280" t="s">
        <v>1060</v>
      </c>
      <c r="U280">
        <v>1</v>
      </c>
      <c r="V280" t="s">
        <v>69</v>
      </c>
      <c r="W280" s="1">
        <v>32509</v>
      </c>
      <c r="X280" t="s">
        <v>69</v>
      </c>
      <c r="Y280" t="s">
        <v>69</v>
      </c>
      <c r="Z280" t="s">
        <v>80</v>
      </c>
      <c r="AA280" t="s">
        <v>764</v>
      </c>
      <c r="AB280" t="s">
        <v>104</v>
      </c>
      <c r="AC280">
        <v>68</v>
      </c>
      <c r="AD280">
        <v>32</v>
      </c>
      <c r="AE280" t="s">
        <v>69</v>
      </c>
      <c r="AF280" t="s">
        <v>69</v>
      </c>
      <c r="AG280" t="s">
        <v>69</v>
      </c>
      <c r="AH280" t="s">
        <v>82</v>
      </c>
      <c r="AI280" t="s">
        <v>82</v>
      </c>
      <c r="AJ280" t="s">
        <v>82</v>
      </c>
      <c r="AK280" t="s">
        <v>69</v>
      </c>
      <c r="AL280" t="s">
        <v>82</v>
      </c>
      <c r="AM280">
        <v>600</v>
      </c>
      <c r="AN280" t="s">
        <v>706</v>
      </c>
      <c r="AO280" t="s">
        <v>69</v>
      </c>
      <c r="AP280" t="s">
        <v>193</v>
      </c>
      <c r="AQ280" t="s">
        <v>82</v>
      </c>
      <c r="AR280" t="s">
        <v>82</v>
      </c>
      <c r="AS280" t="s">
        <v>82</v>
      </c>
      <c r="AT280" t="s">
        <v>69</v>
      </c>
      <c r="AU280" t="s">
        <v>69</v>
      </c>
      <c r="AV280" s="1">
        <v>42643</v>
      </c>
      <c r="AW280" t="s">
        <v>69</v>
      </c>
      <c r="AX280" t="s">
        <v>69</v>
      </c>
      <c r="AY280" t="s">
        <v>69</v>
      </c>
      <c r="AZ280" t="s">
        <v>69</v>
      </c>
      <c r="BA280" t="s">
        <v>69</v>
      </c>
      <c r="BB280" t="s">
        <v>69</v>
      </c>
      <c r="BC280" t="s">
        <v>69</v>
      </c>
      <c r="BD280" t="s">
        <v>69</v>
      </c>
      <c r="BE280" t="s">
        <v>69</v>
      </c>
      <c r="BF280">
        <v>0</v>
      </c>
      <c r="BG280" t="s">
        <v>69</v>
      </c>
      <c r="BH280">
        <v>100</v>
      </c>
      <c r="BI280" t="s">
        <v>82</v>
      </c>
      <c r="BJ280" t="s">
        <v>69</v>
      </c>
      <c r="BK280">
        <v>50</v>
      </c>
      <c r="BL280">
        <v>0</v>
      </c>
      <c r="BM280">
        <v>8000</v>
      </c>
      <c r="BN280" t="s">
        <v>69</v>
      </c>
      <c r="BO280" t="s">
        <v>69</v>
      </c>
      <c r="BP280" s="14" t="s">
        <v>69</v>
      </c>
    </row>
    <row r="281" spans="1:68" x14ac:dyDescent="0.25">
      <c r="A281">
        <v>528</v>
      </c>
      <c r="B281" t="s">
        <v>1061</v>
      </c>
      <c r="C281">
        <v>280</v>
      </c>
      <c r="D281" t="s">
        <v>1062</v>
      </c>
      <c r="E281">
        <v>4</v>
      </c>
      <c r="F281">
        <v>1988</v>
      </c>
      <c r="G281">
        <v>7</v>
      </c>
      <c r="H281" t="s">
        <v>1063</v>
      </c>
      <c r="I281" t="s">
        <v>69</v>
      </c>
      <c r="J281">
        <v>1787</v>
      </c>
      <c r="K281" t="s">
        <v>553</v>
      </c>
      <c r="L281" t="s">
        <v>71</v>
      </c>
      <c r="M281" t="s">
        <v>149</v>
      </c>
      <c r="N281" t="s">
        <v>150</v>
      </c>
      <c r="O281" t="s">
        <v>267</v>
      </c>
      <c r="P281" t="s">
        <v>75</v>
      </c>
      <c r="Q281" t="s">
        <v>182</v>
      </c>
      <c r="R281" t="s">
        <v>202</v>
      </c>
      <c r="S281" t="s">
        <v>78</v>
      </c>
      <c r="T281" t="s">
        <v>1064</v>
      </c>
      <c r="U281">
        <v>1</v>
      </c>
      <c r="V281" t="s">
        <v>69</v>
      </c>
      <c r="W281" t="s">
        <v>69</v>
      </c>
      <c r="X281" t="s">
        <v>69</v>
      </c>
      <c r="Y281" t="s">
        <v>69</v>
      </c>
      <c r="Z281" t="s">
        <v>185</v>
      </c>
      <c r="AA281" t="s">
        <v>1061</v>
      </c>
      <c r="AB281" t="s">
        <v>81</v>
      </c>
      <c r="AC281">
        <v>68</v>
      </c>
      <c r="AD281">
        <v>50</v>
      </c>
      <c r="AE281" t="s">
        <v>69</v>
      </c>
      <c r="AF281" t="s">
        <v>69</v>
      </c>
      <c r="AG281" t="s">
        <v>69</v>
      </c>
      <c r="AH281" t="s">
        <v>82</v>
      </c>
      <c r="AI281" t="s">
        <v>82</v>
      </c>
      <c r="AJ281" t="s">
        <v>82</v>
      </c>
      <c r="AK281" t="s">
        <v>69</v>
      </c>
      <c r="AL281" t="s">
        <v>82</v>
      </c>
      <c r="AM281">
        <v>180</v>
      </c>
      <c r="AN281" t="s">
        <v>84</v>
      </c>
      <c r="AO281" t="s">
        <v>69</v>
      </c>
      <c r="AP281" t="s">
        <v>119</v>
      </c>
      <c r="AQ281" t="s">
        <v>82</v>
      </c>
      <c r="AR281" t="s">
        <v>82</v>
      </c>
      <c r="AS281" t="s">
        <v>82</v>
      </c>
      <c r="AT281" t="s">
        <v>69</v>
      </c>
      <c r="AU281" t="s">
        <v>69</v>
      </c>
      <c r="AV281" s="1">
        <v>42643</v>
      </c>
      <c r="AW281" t="s">
        <v>69</v>
      </c>
      <c r="AX281" t="s">
        <v>69</v>
      </c>
      <c r="AY281" t="s">
        <v>69</v>
      </c>
      <c r="AZ281" t="s">
        <v>69</v>
      </c>
      <c r="BA281" t="s">
        <v>69</v>
      </c>
      <c r="BB281" t="s">
        <v>69</v>
      </c>
      <c r="BC281" t="s">
        <v>69</v>
      </c>
      <c r="BD281" t="s">
        <v>69</v>
      </c>
      <c r="BE281" t="s">
        <v>69</v>
      </c>
      <c r="BF281">
        <v>0</v>
      </c>
      <c r="BG281" t="s">
        <v>69</v>
      </c>
      <c r="BH281">
        <v>100</v>
      </c>
      <c r="BI281" t="s">
        <v>82</v>
      </c>
      <c r="BJ281" t="s">
        <v>69</v>
      </c>
      <c r="BK281">
        <v>100</v>
      </c>
      <c r="BL281">
        <v>100</v>
      </c>
      <c r="BM281">
        <v>8000</v>
      </c>
      <c r="BN281" t="s">
        <v>69</v>
      </c>
      <c r="BO281" t="s">
        <v>69</v>
      </c>
      <c r="BP281" s="14" t="s">
        <v>69</v>
      </c>
    </row>
    <row r="282" spans="1:68" x14ac:dyDescent="0.25">
      <c r="A282">
        <v>529</v>
      </c>
      <c r="B282" t="s">
        <v>1065</v>
      </c>
      <c r="C282">
        <v>281</v>
      </c>
      <c r="D282" t="s">
        <v>1066</v>
      </c>
      <c r="E282">
        <v>1</v>
      </c>
      <c r="F282">
        <v>1988</v>
      </c>
      <c r="G282" t="s">
        <v>69</v>
      </c>
      <c r="H282" t="s">
        <v>95</v>
      </c>
      <c r="I282" t="s">
        <v>69</v>
      </c>
      <c r="J282" t="s">
        <v>69</v>
      </c>
      <c r="K282" t="s">
        <v>69</v>
      </c>
      <c r="L282" t="s">
        <v>71</v>
      </c>
      <c r="M282" t="s">
        <v>639</v>
      </c>
      <c r="N282" t="s">
        <v>73</v>
      </c>
      <c r="O282" t="s">
        <v>1067</v>
      </c>
      <c r="P282" t="s">
        <v>75</v>
      </c>
      <c r="Q282" t="s">
        <v>182</v>
      </c>
      <c r="R282" t="s">
        <v>202</v>
      </c>
      <c r="S282" t="s">
        <v>78</v>
      </c>
      <c r="T282" t="s">
        <v>1068</v>
      </c>
      <c r="U282">
        <v>1</v>
      </c>
      <c r="V282" t="s">
        <v>69</v>
      </c>
      <c r="W282" t="s">
        <v>69</v>
      </c>
      <c r="X282" t="s">
        <v>69</v>
      </c>
      <c r="Y282" t="s">
        <v>69</v>
      </c>
      <c r="Z282" t="s">
        <v>185</v>
      </c>
      <c r="AA282" t="s">
        <v>1065</v>
      </c>
      <c r="AB282" t="s">
        <v>104</v>
      </c>
      <c r="AC282">
        <v>72</v>
      </c>
      <c r="AD282">
        <v>16</v>
      </c>
      <c r="AE282" t="s">
        <v>69</v>
      </c>
      <c r="AF282" t="s">
        <v>69</v>
      </c>
      <c r="AG282" t="s">
        <v>69</v>
      </c>
      <c r="AH282" t="s">
        <v>82</v>
      </c>
      <c r="AI282" t="s">
        <v>82</v>
      </c>
      <c r="AJ282" t="s">
        <v>82</v>
      </c>
      <c r="AK282" t="s">
        <v>69</v>
      </c>
      <c r="AL282" t="s">
        <v>82</v>
      </c>
      <c r="AM282">
        <v>500</v>
      </c>
      <c r="AN282" t="s">
        <v>706</v>
      </c>
      <c r="AO282" t="s">
        <v>69</v>
      </c>
      <c r="AP282" t="s">
        <v>119</v>
      </c>
      <c r="AQ282" t="s">
        <v>82</v>
      </c>
      <c r="AR282" t="s">
        <v>82</v>
      </c>
      <c r="AS282" t="s">
        <v>82</v>
      </c>
      <c r="AT282" t="s">
        <v>69</v>
      </c>
      <c r="AU282" t="s">
        <v>69</v>
      </c>
      <c r="AV282" s="1">
        <v>42643</v>
      </c>
      <c r="AW282" t="s">
        <v>69</v>
      </c>
      <c r="AX282" t="s">
        <v>69</v>
      </c>
      <c r="AY282" t="s">
        <v>69</v>
      </c>
      <c r="AZ282" t="s">
        <v>69</v>
      </c>
      <c r="BA282" t="s">
        <v>69</v>
      </c>
      <c r="BB282" t="s">
        <v>69</v>
      </c>
      <c r="BC282" t="s">
        <v>69</v>
      </c>
      <c r="BD282" t="s">
        <v>69</v>
      </c>
      <c r="BE282" t="s">
        <v>69</v>
      </c>
      <c r="BF282">
        <v>0</v>
      </c>
      <c r="BG282" t="s">
        <v>69</v>
      </c>
      <c r="BH282">
        <v>100</v>
      </c>
      <c r="BI282" t="s">
        <v>82</v>
      </c>
      <c r="BJ282" t="s">
        <v>69</v>
      </c>
      <c r="BK282">
        <v>25</v>
      </c>
      <c r="BL282">
        <v>25</v>
      </c>
      <c r="BM282">
        <v>8000</v>
      </c>
      <c r="BN282" t="s">
        <v>69</v>
      </c>
      <c r="BO282" t="s">
        <v>69</v>
      </c>
      <c r="BP282" s="14" t="s">
        <v>69</v>
      </c>
    </row>
    <row r="283" spans="1:68" x14ac:dyDescent="0.25">
      <c r="A283">
        <v>530</v>
      </c>
      <c r="B283" t="s">
        <v>1069</v>
      </c>
      <c r="C283">
        <v>282</v>
      </c>
      <c r="D283" t="s">
        <v>1070</v>
      </c>
      <c r="E283">
        <v>2</v>
      </c>
      <c r="F283">
        <v>1988</v>
      </c>
      <c r="G283" t="s">
        <v>69</v>
      </c>
      <c r="H283" t="s">
        <v>1069</v>
      </c>
      <c r="I283" t="s">
        <v>69</v>
      </c>
      <c r="J283">
        <v>7661</v>
      </c>
      <c r="K283" t="s">
        <v>70</v>
      </c>
      <c r="L283" t="s">
        <v>718</v>
      </c>
      <c r="M283" t="s">
        <v>217</v>
      </c>
      <c r="N283" t="s">
        <v>150</v>
      </c>
      <c r="O283" t="s">
        <v>88</v>
      </c>
      <c r="P283" t="s">
        <v>75</v>
      </c>
      <c r="Q283" t="s">
        <v>76</v>
      </c>
      <c r="R283" t="s">
        <v>77</v>
      </c>
      <c r="S283" t="s">
        <v>78</v>
      </c>
      <c r="T283" t="s">
        <v>1071</v>
      </c>
      <c r="U283">
        <v>1</v>
      </c>
      <c r="V283" t="s">
        <v>69</v>
      </c>
      <c r="W283" s="1">
        <v>32143</v>
      </c>
      <c r="X283" t="s">
        <v>69</v>
      </c>
      <c r="Y283" t="s">
        <v>69</v>
      </c>
      <c r="Z283" t="s">
        <v>185</v>
      </c>
      <c r="AA283" t="s">
        <v>1069</v>
      </c>
      <c r="AB283" t="s">
        <v>104</v>
      </c>
      <c r="AC283">
        <v>23</v>
      </c>
      <c r="AD283">
        <v>13</v>
      </c>
      <c r="AE283" t="s">
        <v>69</v>
      </c>
      <c r="AF283" t="s">
        <v>69</v>
      </c>
      <c r="AG283" t="s">
        <v>69</v>
      </c>
      <c r="AH283" t="s">
        <v>82</v>
      </c>
      <c r="AI283" t="s">
        <v>82</v>
      </c>
      <c r="AJ283" t="s">
        <v>82</v>
      </c>
      <c r="AK283" t="s">
        <v>69</v>
      </c>
      <c r="AL283" t="s">
        <v>82</v>
      </c>
      <c r="AM283">
        <v>400</v>
      </c>
      <c r="AN283" t="s">
        <v>84</v>
      </c>
      <c r="AO283" t="s">
        <v>69</v>
      </c>
      <c r="AP283" t="s">
        <v>85</v>
      </c>
      <c r="AQ283" t="s">
        <v>82</v>
      </c>
      <c r="AR283" t="s">
        <v>82</v>
      </c>
      <c r="AS283" t="s">
        <v>82</v>
      </c>
      <c r="AT283" t="s">
        <v>69</v>
      </c>
      <c r="AU283" t="s">
        <v>69</v>
      </c>
      <c r="AV283" s="1">
        <v>42643</v>
      </c>
      <c r="AW283" t="s">
        <v>69</v>
      </c>
      <c r="AX283" t="s">
        <v>69</v>
      </c>
      <c r="AY283" t="s">
        <v>69</v>
      </c>
      <c r="AZ283" s="1">
        <v>42601</v>
      </c>
      <c r="BA283" t="s">
        <v>93</v>
      </c>
      <c r="BB283" t="s">
        <v>69</v>
      </c>
      <c r="BC283" t="s">
        <v>69</v>
      </c>
      <c r="BD283" t="s">
        <v>69</v>
      </c>
      <c r="BE283" t="s">
        <v>69</v>
      </c>
      <c r="BF283">
        <v>0</v>
      </c>
      <c r="BG283" t="s">
        <v>69</v>
      </c>
      <c r="BH283">
        <v>100</v>
      </c>
      <c r="BI283" t="s">
        <v>82</v>
      </c>
      <c r="BJ283" t="s">
        <v>69</v>
      </c>
      <c r="BK283">
        <v>50</v>
      </c>
      <c r="BL283">
        <v>0</v>
      </c>
      <c r="BM283">
        <v>8000</v>
      </c>
      <c r="BN283" t="s">
        <v>69</v>
      </c>
      <c r="BO283" t="s">
        <v>69</v>
      </c>
      <c r="BP283" s="14" t="s">
        <v>69</v>
      </c>
    </row>
    <row r="284" spans="1:68" x14ac:dyDescent="0.25">
      <c r="A284">
        <v>531</v>
      </c>
      <c r="B284" t="s">
        <v>1069</v>
      </c>
      <c r="C284">
        <v>283</v>
      </c>
      <c r="D284" t="s">
        <v>1072</v>
      </c>
      <c r="E284">
        <v>2</v>
      </c>
      <c r="F284">
        <v>1988</v>
      </c>
      <c r="G284" t="s">
        <v>69</v>
      </c>
      <c r="H284" t="s">
        <v>1069</v>
      </c>
      <c r="I284" t="s">
        <v>69</v>
      </c>
      <c r="J284">
        <v>7661</v>
      </c>
      <c r="K284" t="s">
        <v>70</v>
      </c>
      <c r="L284" t="s">
        <v>718</v>
      </c>
      <c r="M284" t="s">
        <v>87</v>
      </c>
      <c r="N284" t="s">
        <v>73</v>
      </c>
      <c r="O284" t="s">
        <v>88</v>
      </c>
      <c r="P284" t="s">
        <v>75</v>
      </c>
      <c r="Q284" t="s">
        <v>76</v>
      </c>
      <c r="R284" t="s">
        <v>77</v>
      </c>
      <c r="S284" t="s">
        <v>78</v>
      </c>
      <c r="T284" t="s">
        <v>1073</v>
      </c>
      <c r="U284">
        <v>1</v>
      </c>
      <c r="V284" t="s">
        <v>69</v>
      </c>
      <c r="W284" s="1">
        <v>32143</v>
      </c>
      <c r="X284" t="s">
        <v>69</v>
      </c>
      <c r="Y284" t="s">
        <v>69</v>
      </c>
      <c r="Z284" t="s">
        <v>80</v>
      </c>
      <c r="AA284" t="s">
        <v>1069</v>
      </c>
      <c r="AB284" t="s">
        <v>81</v>
      </c>
      <c r="AC284">
        <v>23</v>
      </c>
      <c r="AD284">
        <v>63</v>
      </c>
      <c r="AE284" t="s">
        <v>69</v>
      </c>
      <c r="AF284" t="s">
        <v>69</v>
      </c>
      <c r="AG284" t="s">
        <v>69</v>
      </c>
      <c r="AH284" t="s">
        <v>82</v>
      </c>
      <c r="AI284" t="s">
        <v>82</v>
      </c>
      <c r="AJ284" t="s">
        <v>82</v>
      </c>
      <c r="AK284" t="s">
        <v>69</v>
      </c>
      <c r="AL284" t="s">
        <v>82</v>
      </c>
      <c r="AM284">
        <v>150</v>
      </c>
      <c r="AN284" t="s">
        <v>84</v>
      </c>
      <c r="AO284" t="s">
        <v>69</v>
      </c>
      <c r="AP284" t="s">
        <v>85</v>
      </c>
      <c r="AQ284" t="s">
        <v>82</v>
      </c>
      <c r="AR284" t="s">
        <v>82</v>
      </c>
      <c r="AS284" t="s">
        <v>82</v>
      </c>
      <c r="AT284" t="s">
        <v>69</v>
      </c>
      <c r="AU284" t="s">
        <v>69</v>
      </c>
      <c r="AV284" s="1">
        <v>42643</v>
      </c>
      <c r="AW284" t="s">
        <v>69</v>
      </c>
      <c r="AX284" t="s">
        <v>69</v>
      </c>
      <c r="AY284" t="s">
        <v>69</v>
      </c>
      <c r="AZ284" t="s">
        <v>69</v>
      </c>
      <c r="BA284" t="s">
        <v>69</v>
      </c>
      <c r="BB284" t="s">
        <v>69</v>
      </c>
      <c r="BC284" t="s">
        <v>69</v>
      </c>
      <c r="BD284" t="s">
        <v>69</v>
      </c>
      <c r="BE284" t="s">
        <v>69</v>
      </c>
      <c r="BF284">
        <v>0</v>
      </c>
      <c r="BG284" t="s">
        <v>69</v>
      </c>
      <c r="BH284">
        <v>100</v>
      </c>
      <c r="BI284" t="s">
        <v>82</v>
      </c>
      <c r="BJ284" t="s">
        <v>69</v>
      </c>
      <c r="BK284">
        <v>50</v>
      </c>
      <c r="BL284">
        <v>0</v>
      </c>
      <c r="BM284">
        <v>8000</v>
      </c>
      <c r="BN284" t="s">
        <v>69</v>
      </c>
      <c r="BO284" t="s">
        <v>69</v>
      </c>
      <c r="BP284" s="14" t="s">
        <v>69</v>
      </c>
    </row>
    <row r="285" spans="1:68" x14ac:dyDescent="0.25">
      <c r="A285">
        <v>532</v>
      </c>
      <c r="B285" t="s">
        <v>1074</v>
      </c>
      <c r="C285">
        <v>284</v>
      </c>
      <c r="D285" t="s">
        <v>1075</v>
      </c>
      <c r="E285">
        <v>2</v>
      </c>
      <c r="F285">
        <v>1988</v>
      </c>
      <c r="G285">
        <v>4.3</v>
      </c>
      <c r="H285" t="s">
        <v>69</v>
      </c>
      <c r="I285" t="s">
        <v>69</v>
      </c>
      <c r="J285">
        <v>1881</v>
      </c>
      <c r="K285" t="s">
        <v>111</v>
      </c>
      <c r="L285" t="s">
        <v>71</v>
      </c>
      <c r="M285" t="s">
        <v>112</v>
      </c>
      <c r="N285" t="s">
        <v>98</v>
      </c>
      <c r="O285" t="s">
        <v>554</v>
      </c>
      <c r="P285" t="s">
        <v>75</v>
      </c>
      <c r="Q285" t="s">
        <v>114</v>
      </c>
      <c r="R285" t="s">
        <v>115</v>
      </c>
      <c r="S285" t="s">
        <v>78</v>
      </c>
      <c r="T285" t="s">
        <v>1076</v>
      </c>
      <c r="U285">
        <v>1</v>
      </c>
      <c r="V285" t="s">
        <v>69</v>
      </c>
      <c r="W285" s="1">
        <v>32509</v>
      </c>
      <c r="X285" t="s">
        <v>69</v>
      </c>
      <c r="Y285" t="s">
        <v>69</v>
      </c>
      <c r="Z285" t="s">
        <v>185</v>
      </c>
      <c r="AA285" t="s">
        <v>1074</v>
      </c>
      <c r="AB285" t="s">
        <v>104</v>
      </c>
      <c r="AC285">
        <v>89</v>
      </c>
      <c r="AD285">
        <v>33</v>
      </c>
      <c r="AE285" t="s">
        <v>69</v>
      </c>
      <c r="AF285" t="s">
        <v>69</v>
      </c>
      <c r="AG285" t="s">
        <v>69</v>
      </c>
      <c r="AH285" t="s">
        <v>82</v>
      </c>
      <c r="AI285" t="s">
        <v>82</v>
      </c>
      <c r="AJ285" t="s">
        <v>82</v>
      </c>
      <c r="AK285" t="s">
        <v>69</v>
      </c>
      <c r="AL285" t="s">
        <v>82</v>
      </c>
      <c r="AM285">
        <v>600</v>
      </c>
      <c r="AN285" t="s">
        <v>84</v>
      </c>
      <c r="AO285" t="s">
        <v>69</v>
      </c>
      <c r="AP285" t="s">
        <v>119</v>
      </c>
      <c r="AQ285" t="s">
        <v>82</v>
      </c>
      <c r="AR285" t="s">
        <v>82</v>
      </c>
      <c r="AS285" t="s">
        <v>82</v>
      </c>
      <c r="AT285" t="s">
        <v>69</v>
      </c>
      <c r="AU285" t="s">
        <v>69</v>
      </c>
      <c r="AV285" s="1">
        <v>42643</v>
      </c>
      <c r="AW285" t="s">
        <v>69</v>
      </c>
      <c r="AX285" t="s">
        <v>69</v>
      </c>
      <c r="AY285" t="s">
        <v>69</v>
      </c>
      <c r="AZ285" t="s">
        <v>69</v>
      </c>
      <c r="BA285" t="s">
        <v>69</v>
      </c>
      <c r="BB285" t="s">
        <v>69</v>
      </c>
      <c r="BC285" t="s">
        <v>69</v>
      </c>
      <c r="BD285" t="s">
        <v>69</v>
      </c>
      <c r="BE285" t="s">
        <v>69</v>
      </c>
      <c r="BF285">
        <v>0</v>
      </c>
      <c r="BG285" t="s">
        <v>69</v>
      </c>
      <c r="BH285">
        <v>100</v>
      </c>
      <c r="BI285" t="s">
        <v>82</v>
      </c>
      <c r="BJ285" t="s">
        <v>69</v>
      </c>
      <c r="BK285">
        <v>200</v>
      </c>
      <c r="BL285">
        <v>50</v>
      </c>
      <c r="BM285">
        <v>8000</v>
      </c>
      <c r="BN285" t="s">
        <v>69</v>
      </c>
      <c r="BO285" t="s">
        <v>69</v>
      </c>
      <c r="BP285" s="14" t="s">
        <v>69</v>
      </c>
    </row>
    <row r="286" spans="1:68" x14ac:dyDescent="0.25">
      <c r="A286">
        <v>533</v>
      </c>
      <c r="B286" t="s">
        <v>1019</v>
      </c>
      <c r="C286">
        <v>285</v>
      </c>
      <c r="D286" t="s">
        <v>1077</v>
      </c>
      <c r="E286">
        <v>1</v>
      </c>
      <c r="F286">
        <v>1988</v>
      </c>
      <c r="G286" t="s">
        <v>69</v>
      </c>
      <c r="H286" t="s">
        <v>69</v>
      </c>
      <c r="I286" t="s">
        <v>69</v>
      </c>
      <c r="J286" t="s">
        <v>69</v>
      </c>
      <c r="K286" t="s">
        <v>69</v>
      </c>
      <c r="L286" t="s">
        <v>71</v>
      </c>
      <c r="M286" t="s">
        <v>273</v>
      </c>
      <c r="N286" t="s">
        <v>274</v>
      </c>
      <c r="O286" t="s">
        <v>275</v>
      </c>
      <c r="P286" t="s">
        <v>75</v>
      </c>
      <c r="Q286" t="s">
        <v>114</v>
      </c>
      <c r="R286" t="s">
        <v>276</v>
      </c>
      <c r="S286" t="s">
        <v>78</v>
      </c>
      <c r="T286" t="s">
        <v>1078</v>
      </c>
      <c r="U286">
        <v>1</v>
      </c>
      <c r="V286" t="s">
        <v>69</v>
      </c>
      <c r="W286" s="1">
        <v>32509</v>
      </c>
      <c r="X286" t="s">
        <v>69</v>
      </c>
      <c r="Y286" t="s">
        <v>69</v>
      </c>
      <c r="Z286" t="s">
        <v>80</v>
      </c>
      <c r="AA286" t="s">
        <v>1019</v>
      </c>
      <c r="AB286" t="s">
        <v>278</v>
      </c>
      <c r="AC286">
        <v>40</v>
      </c>
      <c r="AD286">
        <v>30</v>
      </c>
      <c r="AE286" t="s">
        <v>69</v>
      </c>
      <c r="AF286" t="s">
        <v>69</v>
      </c>
      <c r="AG286" t="s">
        <v>69</v>
      </c>
      <c r="AH286" t="s">
        <v>82</v>
      </c>
      <c r="AI286" t="s">
        <v>82</v>
      </c>
      <c r="AJ286" t="s">
        <v>82</v>
      </c>
      <c r="AK286" t="s">
        <v>69</v>
      </c>
      <c r="AL286" t="s">
        <v>82</v>
      </c>
      <c r="AM286" t="s">
        <v>971</v>
      </c>
      <c r="AN286" t="s">
        <v>706</v>
      </c>
      <c r="AO286" t="s">
        <v>69</v>
      </c>
      <c r="AP286" t="s">
        <v>193</v>
      </c>
      <c r="AQ286" t="s">
        <v>82</v>
      </c>
      <c r="AR286" t="s">
        <v>82</v>
      </c>
      <c r="AS286" t="s">
        <v>82</v>
      </c>
      <c r="AT286" t="s">
        <v>69</v>
      </c>
      <c r="AU286" t="s">
        <v>69</v>
      </c>
      <c r="AV286" s="1">
        <v>42643</v>
      </c>
      <c r="AW286" t="s">
        <v>69</v>
      </c>
      <c r="AX286" t="s">
        <v>69</v>
      </c>
      <c r="AY286" t="s">
        <v>69</v>
      </c>
      <c r="AZ286" t="s">
        <v>69</v>
      </c>
      <c r="BA286" t="s">
        <v>69</v>
      </c>
      <c r="BB286" t="s">
        <v>69</v>
      </c>
      <c r="BC286" t="s">
        <v>69</v>
      </c>
      <c r="BD286" t="s">
        <v>69</v>
      </c>
      <c r="BE286" t="s">
        <v>69</v>
      </c>
      <c r="BF286">
        <v>0</v>
      </c>
      <c r="BG286" t="s">
        <v>69</v>
      </c>
      <c r="BH286">
        <v>100</v>
      </c>
      <c r="BI286" t="s">
        <v>82</v>
      </c>
      <c r="BJ286" t="s">
        <v>69</v>
      </c>
      <c r="BK286">
        <v>100</v>
      </c>
      <c r="BL286">
        <v>25</v>
      </c>
      <c r="BM286">
        <v>8000</v>
      </c>
      <c r="BN286" t="s">
        <v>69</v>
      </c>
      <c r="BO286" t="s">
        <v>69</v>
      </c>
      <c r="BP286" s="14" t="s">
        <v>69</v>
      </c>
    </row>
    <row r="287" spans="1:68" x14ac:dyDescent="0.25">
      <c r="A287">
        <v>534</v>
      </c>
      <c r="B287" t="s">
        <v>1079</v>
      </c>
      <c r="C287">
        <v>286</v>
      </c>
      <c r="D287" t="s">
        <v>1080</v>
      </c>
      <c r="E287">
        <v>1</v>
      </c>
      <c r="F287">
        <v>1988</v>
      </c>
      <c r="G287" t="s">
        <v>69</v>
      </c>
      <c r="H287" t="s">
        <v>69</v>
      </c>
      <c r="I287" t="s">
        <v>69</v>
      </c>
      <c r="J287" t="s">
        <v>69</v>
      </c>
      <c r="K287" t="s">
        <v>69</v>
      </c>
      <c r="L287" t="s">
        <v>683</v>
      </c>
      <c r="M287" t="s">
        <v>684</v>
      </c>
      <c r="N287" t="s">
        <v>150</v>
      </c>
      <c r="O287" t="s">
        <v>166</v>
      </c>
      <c r="P287" t="s">
        <v>75</v>
      </c>
      <c r="Q287" t="s">
        <v>114</v>
      </c>
      <c r="R287" t="s">
        <v>704</v>
      </c>
      <c r="S287" t="s">
        <v>78</v>
      </c>
      <c r="T287" t="s">
        <v>1081</v>
      </c>
      <c r="U287">
        <v>1</v>
      </c>
      <c r="V287" t="s">
        <v>69</v>
      </c>
      <c r="W287" t="s">
        <v>69</v>
      </c>
      <c r="X287" t="s">
        <v>69</v>
      </c>
      <c r="Y287" t="s">
        <v>69</v>
      </c>
      <c r="Z287" t="s">
        <v>706</v>
      </c>
      <c r="AA287" t="s">
        <v>1079</v>
      </c>
      <c r="AB287" t="s">
        <v>104</v>
      </c>
      <c r="AC287">
        <v>15</v>
      </c>
      <c r="AD287">
        <v>28</v>
      </c>
      <c r="AE287" t="s">
        <v>69</v>
      </c>
      <c r="AF287" t="s">
        <v>69</v>
      </c>
      <c r="AG287" t="s">
        <v>69</v>
      </c>
      <c r="AH287" t="s">
        <v>82</v>
      </c>
      <c r="AI287" t="s">
        <v>82</v>
      </c>
      <c r="AJ287" t="s">
        <v>82</v>
      </c>
      <c r="AK287" t="s">
        <v>69</v>
      </c>
      <c r="AL287" t="s">
        <v>82</v>
      </c>
      <c r="AM287">
        <v>400</v>
      </c>
      <c r="AN287" t="s">
        <v>706</v>
      </c>
      <c r="AO287" t="s">
        <v>69</v>
      </c>
      <c r="AP287" t="s">
        <v>193</v>
      </c>
      <c r="AQ287" t="s">
        <v>82</v>
      </c>
      <c r="AR287" t="s">
        <v>82</v>
      </c>
      <c r="AS287" t="s">
        <v>82</v>
      </c>
      <c r="AT287" t="s">
        <v>69</v>
      </c>
      <c r="AU287" t="s">
        <v>69</v>
      </c>
      <c r="AV287" s="1">
        <v>42643</v>
      </c>
      <c r="AW287" t="s">
        <v>69</v>
      </c>
      <c r="AX287" t="s">
        <v>69</v>
      </c>
      <c r="AY287" t="s">
        <v>69</v>
      </c>
      <c r="AZ287" t="s">
        <v>69</v>
      </c>
      <c r="BA287" t="s">
        <v>69</v>
      </c>
      <c r="BB287" t="s">
        <v>69</v>
      </c>
      <c r="BC287" t="s">
        <v>69</v>
      </c>
      <c r="BD287" t="s">
        <v>69</v>
      </c>
      <c r="BE287" t="s">
        <v>69</v>
      </c>
      <c r="BF287">
        <v>0</v>
      </c>
      <c r="BG287" t="s">
        <v>69</v>
      </c>
      <c r="BH287">
        <v>100</v>
      </c>
      <c r="BI287" t="s">
        <v>82</v>
      </c>
      <c r="BJ287" t="s">
        <v>69</v>
      </c>
      <c r="BK287">
        <v>25</v>
      </c>
      <c r="BL287">
        <v>25</v>
      </c>
      <c r="BM287">
        <v>8000</v>
      </c>
      <c r="BN287" t="s">
        <v>69</v>
      </c>
      <c r="BO287" t="s">
        <v>69</v>
      </c>
      <c r="BP287" s="14" t="s">
        <v>69</v>
      </c>
    </row>
    <row r="288" spans="1:68" x14ac:dyDescent="0.25">
      <c r="A288">
        <v>535</v>
      </c>
      <c r="B288" t="s">
        <v>1082</v>
      </c>
      <c r="C288">
        <v>287</v>
      </c>
      <c r="D288" t="s">
        <v>1083</v>
      </c>
      <c r="E288">
        <v>1</v>
      </c>
      <c r="F288">
        <v>1988</v>
      </c>
      <c r="G288" t="s">
        <v>69</v>
      </c>
      <c r="H288" t="s">
        <v>69</v>
      </c>
      <c r="I288" t="s">
        <v>69</v>
      </c>
      <c r="J288" t="s">
        <v>69</v>
      </c>
      <c r="K288" t="s">
        <v>69</v>
      </c>
      <c r="L288" t="s">
        <v>683</v>
      </c>
      <c r="M288" t="s">
        <v>684</v>
      </c>
      <c r="N288" t="s">
        <v>150</v>
      </c>
      <c r="O288" t="s">
        <v>166</v>
      </c>
      <c r="P288" t="s">
        <v>75</v>
      </c>
      <c r="Q288" t="s">
        <v>114</v>
      </c>
      <c r="R288" t="s">
        <v>704</v>
      </c>
      <c r="S288" t="s">
        <v>78</v>
      </c>
      <c r="T288" t="s">
        <v>1084</v>
      </c>
      <c r="U288">
        <v>1</v>
      </c>
      <c r="V288" t="s">
        <v>69</v>
      </c>
      <c r="W288" t="s">
        <v>69</v>
      </c>
      <c r="X288" t="s">
        <v>69</v>
      </c>
      <c r="Y288" t="s">
        <v>69</v>
      </c>
      <c r="Z288" t="s">
        <v>706</v>
      </c>
      <c r="AA288" t="s">
        <v>1082</v>
      </c>
      <c r="AB288" t="s">
        <v>1029</v>
      </c>
      <c r="AC288">
        <v>35</v>
      </c>
      <c r="AD288">
        <v>6</v>
      </c>
      <c r="AE288" t="s">
        <v>69</v>
      </c>
      <c r="AF288" t="s">
        <v>69</v>
      </c>
      <c r="AG288" t="s">
        <v>69</v>
      </c>
      <c r="AH288" t="s">
        <v>82</v>
      </c>
      <c r="AI288" t="s">
        <v>82</v>
      </c>
      <c r="AJ288" t="s">
        <v>82</v>
      </c>
      <c r="AK288" t="s">
        <v>69</v>
      </c>
      <c r="AL288" t="s">
        <v>82</v>
      </c>
      <c r="AM288">
        <v>300</v>
      </c>
      <c r="AN288" t="s">
        <v>706</v>
      </c>
      <c r="AO288" t="s">
        <v>69</v>
      </c>
      <c r="AP288" t="s">
        <v>193</v>
      </c>
      <c r="AQ288" t="s">
        <v>82</v>
      </c>
      <c r="AR288" t="s">
        <v>82</v>
      </c>
      <c r="AS288" t="s">
        <v>82</v>
      </c>
      <c r="AT288" t="s">
        <v>69</v>
      </c>
      <c r="AU288" t="s">
        <v>69</v>
      </c>
      <c r="AV288" s="1">
        <v>42643</v>
      </c>
      <c r="AW288" t="s">
        <v>69</v>
      </c>
      <c r="AX288" t="s">
        <v>69</v>
      </c>
      <c r="AY288" t="s">
        <v>69</v>
      </c>
      <c r="AZ288" t="s">
        <v>69</v>
      </c>
      <c r="BA288" t="s">
        <v>69</v>
      </c>
      <c r="BB288" t="s">
        <v>69</v>
      </c>
      <c r="BC288" t="s">
        <v>69</v>
      </c>
      <c r="BD288" t="s">
        <v>69</v>
      </c>
      <c r="BE288" t="s">
        <v>69</v>
      </c>
      <c r="BF288">
        <v>0</v>
      </c>
      <c r="BG288" t="s">
        <v>69</v>
      </c>
      <c r="BH288">
        <v>100</v>
      </c>
      <c r="BI288" t="s">
        <v>82</v>
      </c>
      <c r="BJ288" t="s">
        <v>69</v>
      </c>
      <c r="BK288">
        <v>25</v>
      </c>
      <c r="BL288">
        <v>25</v>
      </c>
      <c r="BM288">
        <v>8000</v>
      </c>
      <c r="BN288" t="s">
        <v>69</v>
      </c>
      <c r="BO288" t="s">
        <v>69</v>
      </c>
      <c r="BP288" s="14" t="s">
        <v>69</v>
      </c>
    </row>
    <row r="289" spans="1:68" x14ac:dyDescent="0.25">
      <c r="A289">
        <v>536</v>
      </c>
      <c r="B289" t="s">
        <v>799</v>
      </c>
      <c r="C289">
        <v>288</v>
      </c>
      <c r="D289" t="s">
        <v>1085</v>
      </c>
      <c r="E289">
        <v>1</v>
      </c>
      <c r="F289">
        <v>1988</v>
      </c>
      <c r="G289" t="s">
        <v>69</v>
      </c>
      <c r="H289" t="s">
        <v>731</v>
      </c>
      <c r="I289">
        <v>1684</v>
      </c>
      <c r="J289">
        <v>1684</v>
      </c>
      <c r="K289" t="s">
        <v>731</v>
      </c>
      <c r="L289" t="s">
        <v>71</v>
      </c>
      <c r="M289" t="s">
        <v>200</v>
      </c>
      <c r="N289" t="s">
        <v>98</v>
      </c>
      <c r="O289" t="s">
        <v>1042</v>
      </c>
      <c r="P289" t="s">
        <v>75</v>
      </c>
      <c r="Q289" t="s">
        <v>114</v>
      </c>
      <c r="R289" t="s">
        <v>668</v>
      </c>
      <c r="S289" t="s">
        <v>78</v>
      </c>
      <c r="T289" t="s">
        <v>1086</v>
      </c>
      <c r="U289">
        <v>1</v>
      </c>
      <c r="V289" t="s">
        <v>69</v>
      </c>
      <c r="W289" s="1">
        <v>32509</v>
      </c>
      <c r="X289" t="s">
        <v>69</v>
      </c>
      <c r="Y289" t="s">
        <v>69</v>
      </c>
      <c r="Z289" t="s">
        <v>80</v>
      </c>
      <c r="AA289" t="s">
        <v>799</v>
      </c>
      <c r="AB289" t="s">
        <v>104</v>
      </c>
      <c r="AC289">
        <v>30</v>
      </c>
      <c r="AD289">
        <v>76</v>
      </c>
      <c r="AE289" t="s">
        <v>69</v>
      </c>
      <c r="AF289" t="s">
        <v>69</v>
      </c>
      <c r="AG289" t="s">
        <v>69</v>
      </c>
      <c r="AH289" t="s">
        <v>82</v>
      </c>
      <c r="AI289" t="s">
        <v>82</v>
      </c>
      <c r="AJ289" t="s">
        <v>82</v>
      </c>
      <c r="AK289" t="s">
        <v>69</v>
      </c>
      <c r="AL289" t="s">
        <v>82</v>
      </c>
      <c r="AM289">
        <v>600</v>
      </c>
      <c r="AN289" t="s">
        <v>84</v>
      </c>
      <c r="AO289" t="s">
        <v>69</v>
      </c>
      <c r="AP289" t="s">
        <v>193</v>
      </c>
      <c r="AQ289" t="s">
        <v>82</v>
      </c>
      <c r="AR289" t="s">
        <v>82</v>
      </c>
      <c r="AS289" t="s">
        <v>82</v>
      </c>
      <c r="AT289" t="s">
        <v>69</v>
      </c>
      <c r="AU289" t="s">
        <v>69</v>
      </c>
      <c r="AV289" s="1">
        <v>42643</v>
      </c>
      <c r="AW289" t="s">
        <v>69</v>
      </c>
      <c r="AX289" t="s">
        <v>69</v>
      </c>
      <c r="AY289" t="s">
        <v>69</v>
      </c>
      <c r="AZ289" t="s">
        <v>69</v>
      </c>
      <c r="BA289" t="s">
        <v>69</v>
      </c>
      <c r="BB289" t="s">
        <v>69</v>
      </c>
      <c r="BC289" t="s">
        <v>69</v>
      </c>
      <c r="BD289" t="s">
        <v>69</v>
      </c>
      <c r="BE289" t="s">
        <v>69</v>
      </c>
      <c r="BF289">
        <v>0</v>
      </c>
      <c r="BG289" t="s">
        <v>69</v>
      </c>
      <c r="BH289">
        <v>100</v>
      </c>
      <c r="BI289" t="s">
        <v>82</v>
      </c>
      <c r="BJ289" t="s">
        <v>69</v>
      </c>
      <c r="BK289">
        <v>50</v>
      </c>
      <c r="BL289">
        <v>25</v>
      </c>
      <c r="BM289">
        <v>8000</v>
      </c>
      <c r="BN289" t="s">
        <v>69</v>
      </c>
      <c r="BO289" t="s">
        <v>69</v>
      </c>
      <c r="BP289" s="14" t="s">
        <v>69</v>
      </c>
    </row>
    <row r="290" spans="1:68" x14ac:dyDescent="0.25">
      <c r="A290">
        <v>537</v>
      </c>
      <c r="B290" t="s">
        <v>1087</v>
      </c>
      <c r="C290">
        <v>289</v>
      </c>
      <c r="D290" t="s">
        <v>1088</v>
      </c>
      <c r="E290">
        <v>1</v>
      </c>
      <c r="F290">
        <v>1988</v>
      </c>
      <c r="G290" t="s">
        <v>69</v>
      </c>
      <c r="H290" t="s">
        <v>69</v>
      </c>
      <c r="I290" t="s">
        <v>69</v>
      </c>
      <c r="J290">
        <v>1881</v>
      </c>
      <c r="K290" t="s">
        <v>111</v>
      </c>
      <c r="L290" t="s">
        <v>71</v>
      </c>
      <c r="M290" t="s">
        <v>200</v>
      </c>
      <c r="N290" t="s">
        <v>98</v>
      </c>
      <c r="O290" t="s">
        <v>201</v>
      </c>
      <c r="P290" t="s">
        <v>75</v>
      </c>
      <c r="Q290" t="s">
        <v>114</v>
      </c>
      <c r="R290" t="s">
        <v>115</v>
      </c>
      <c r="S290" t="s">
        <v>78</v>
      </c>
      <c r="T290" t="s">
        <v>1089</v>
      </c>
      <c r="U290">
        <v>1</v>
      </c>
      <c r="V290" t="s">
        <v>69</v>
      </c>
      <c r="W290" s="1">
        <v>32509</v>
      </c>
      <c r="X290" t="s">
        <v>69</v>
      </c>
      <c r="Y290" t="s">
        <v>69</v>
      </c>
      <c r="Z290" t="s">
        <v>185</v>
      </c>
      <c r="AA290" t="s">
        <v>1087</v>
      </c>
      <c r="AB290" t="s">
        <v>104</v>
      </c>
      <c r="AC290">
        <v>68</v>
      </c>
      <c r="AD290">
        <v>38</v>
      </c>
      <c r="AE290" t="s">
        <v>69</v>
      </c>
      <c r="AF290" t="s">
        <v>69</v>
      </c>
      <c r="AG290" t="s">
        <v>69</v>
      </c>
      <c r="AH290" t="s">
        <v>82</v>
      </c>
      <c r="AI290" t="s">
        <v>82</v>
      </c>
      <c r="AJ290" t="s">
        <v>82</v>
      </c>
      <c r="AK290" t="s">
        <v>69</v>
      </c>
      <c r="AL290" t="s">
        <v>82</v>
      </c>
      <c r="AM290">
        <v>600</v>
      </c>
      <c r="AN290" t="s">
        <v>84</v>
      </c>
      <c r="AO290" t="s">
        <v>69</v>
      </c>
      <c r="AP290" t="s">
        <v>119</v>
      </c>
      <c r="AQ290" t="s">
        <v>82</v>
      </c>
      <c r="AR290" t="s">
        <v>82</v>
      </c>
      <c r="AS290" t="s">
        <v>82</v>
      </c>
      <c r="AT290" t="s">
        <v>69</v>
      </c>
      <c r="AU290" t="s">
        <v>69</v>
      </c>
      <c r="AV290" s="1">
        <v>42643</v>
      </c>
      <c r="AW290" t="s">
        <v>69</v>
      </c>
      <c r="AX290" t="s">
        <v>69</v>
      </c>
      <c r="AY290" t="s">
        <v>69</v>
      </c>
      <c r="AZ290" t="s">
        <v>69</v>
      </c>
      <c r="BA290" t="s">
        <v>69</v>
      </c>
      <c r="BB290" t="s">
        <v>69</v>
      </c>
      <c r="BC290" t="s">
        <v>69</v>
      </c>
      <c r="BD290" t="s">
        <v>69</v>
      </c>
      <c r="BE290" t="s">
        <v>69</v>
      </c>
      <c r="BF290">
        <v>0</v>
      </c>
      <c r="BG290" t="s">
        <v>69</v>
      </c>
      <c r="BH290">
        <v>100</v>
      </c>
      <c r="BI290" t="s">
        <v>82</v>
      </c>
      <c r="BJ290" t="s">
        <v>69</v>
      </c>
      <c r="BK290">
        <v>100</v>
      </c>
      <c r="BL290">
        <v>25</v>
      </c>
      <c r="BM290">
        <v>8000</v>
      </c>
      <c r="BN290" t="s">
        <v>69</v>
      </c>
      <c r="BO290" t="s">
        <v>69</v>
      </c>
      <c r="BP290" s="14" t="s">
        <v>69</v>
      </c>
    </row>
    <row r="291" spans="1:68" x14ac:dyDescent="0.25">
      <c r="A291">
        <v>538</v>
      </c>
      <c r="B291" t="s">
        <v>1087</v>
      </c>
      <c r="C291">
        <v>290</v>
      </c>
      <c r="D291" t="s">
        <v>1090</v>
      </c>
      <c r="E291">
        <v>2</v>
      </c>
      <c r="F291">
        <v>1988</v>
      </c>
      <c r="G291" t="s">
        <v>69</v>
      </c>
      <c r="H291" t="s">
        <v>69</v>
      </c>
      <c r="I291" t="s">
        <v>69</v>
      </c>
      <c r="J291">
        <v>1881</v>
      </c>
      <c r="K291" t="s">
        <v>111</v>
      </c>
      <c r="L291" t="s">
        <v>71</v>
      </c>
      <c r="M291" t="s">
        <v>200</v>
      </c>
      <c r="N291" t="s">
        <v>98</v>
      </c>
      <c r="O291" t="s">
        <v>201</v>
      </c>
      <c r="P291" t="s">
        <v>75</v>
      </c>
      <c r="Q291" t="s">
        <v>114</v>
      </c>
      <c r="R291" t="s">
        <v>115</v>
      </c>
      <c r="S291" t="s">
        <v>78</v>
      </c>
      <c r="T291" t="s">
        <v>1091</v>
      </c>
      <c r="U291">
        <v>1</v>
      </c>
      <c r="V291" t="s">
        <v>69</v>
      </c>
      <c r="W291" s="1">
        <v>32509</v>
      </c>
      <c r="X291" t="s">
        <v>69</v>
      </c>
      <c r="Y291" t="s">
        <v>69</v>
      </c>
      <c r="Z291" t="s">
        <v>185</v>
      </c>
      <c r="AA291" t="s">
        <v>1087</v>
      </c>
      <c r="AB291" t="s">
        <v>81</v>
      </c>
      <c r="AC291">
        <v>40</v>
      </c>
      <c r="AD291">
        <v>84</v>
      </c>
      <c r="AE291" t="s">
        <v>69</v>
      </c>
      <c r="AF291" t="s">
        <v>69</v>
      </c>
      <c r="AG291" t="s">
        <v>69</v>
      </c>
      <c r="AH291" t="s">
        <v>82</v>
      </c>
      <c r="AI291" t="s">
        <v>82</v>
      </c>
      <c r="AJ291" t="s">
        <v>82</v>
      </c>
      <c r="AK291" t="s">
        <v>69</v>
      </c>
      <c r="AL291" t="s">
        <v>82</v>
      </c>
      <c r="AM291">
        <v>180</v>
      </c>
      <c r="AN291" t="s">
        <v>84</v>
      </c>
      <c r="AO291" t="s">
        <v>69</v>
      </c>
      <c r="AP291" t="s">
        <v>119</v>
      </c>
      <c r="AQ291" t="s">
        <v>82</v>
      </c>
      <c r="AR291" t="s">
        <v>82</v>
      </c>
      <c r="AS291" t="s">
        <v>82</v>
      </c>
      <c r="AT291" t="s">
        <v>69</v>
      </c>
      <c r="AU291" t="s">
        <v>69</v>
      </c>
      <c r="AV291" s="1">
        <v>42643</v>
      </c>
      <c r="AW291" t="s">
        <v>69</v>
      </c>
      <c r="AX291" t="s">
        <v>69</v>
      </c>
      <c r="AY291" t="s">
        <v>69</v>
      </c>
      <c r="AZ291" t="s">
        <v>69</v>
      </c>
      <c r="BA291" t="s">
        <v>69</v>
      </c>
      <c r="BB291" t="s">
        <v>69</v>
      </c>
      <c r="BC291" t="s">
        <v>69</v>
      </c>
      <c r="BD291" t="s">
        <v>69</v>
      </c>
      <c r="BE291" t="s">
        <v>69</v>
      </c>
      <c r="BF291">
        <v>0</v>
      </c>
      <c r="BG291" t="s">
        <v>69</v>
      </c>
      <c r="BH291">
        <v>100</v>
      </c>
      <c r="BI291" t="s">
        <v>82</v>
      </c>
      <c r="BJ291" t="s">
        <v>69</v>
      </c>
      <c r="BK291">
        <v>100</v>
      </c>
      <c r="BL291">
        <v>25</v>
      </c>
      <c r="BM291">
        <v>8000</v>
      </c>
      <c r="BN291" t="s">
        <v>69</v>
      </c>
      <c r="BO291" t="s">
        <v>69</v>
      </c>
      <c r="BP291" s="14" t="s">
        <v>69</v>
      </c>
    </row>
    <row r="292" spans="1:68" x14ac:dyDescent="0.25">
      <c r="A292">
        <v>539</v>
      </c>
      <c r="B292" t="s">
        <v>1092</v>
      </c>
      <c r="C292">
        <v>291</v>
      </c>
      <c r="D292" t="s">
        <v>1093</v>
      </c>
      <c r="E292">
        <v>2</v>
      </c>
      <c r="F292">
        <v>1987</v>
      </c>
      <c r="G292" t="s">
        <v>69</v>
      </c>
      <c r="H292" t="s">
        <v>69</v>
      </c>
      <c r="I292" t="s">
        <v>69</v>
      </c>
      <c r="J292" t="s">
        <v>69</v>
      </c>
      <c r="K292" t="s">
        <v>69</v>
      </c>
      <c r="L292" t="s">
        <v>71</v>
      </c>
      <c r="M292" t="s">
        <v>639</v>
      </c>
      <c r="N292" t="s">
        <v>73</v>
      </c>
      <c r="O292" t="s">
        <v>1046</v>
      </c>
      <c r="P292" t="s">
        <v>75</v>
      </c>
      <c r="Q292" t="s">
        <v>114</v>
      </c>
      <c r="R292" t="s">
        <v>276</v>
      </c>
      <c r="S292" t="s">
        <v>78</v>
      </c>
      <c r="T292" t="s">
        <v>1094</v>
      </c>
      <c r="U292">
        <v>1</v>
      </c>
      <c r="V292" t="s">
        <v>69</v>
      </c>
      <c r="W292" s="1">
        <v>32143</v>
      </c>
      <c r="X292" t="s">
        <v>69</v>
      </c>
      <c r="Y292" t="s">
        <v>69</v>
      </c>
      <c r="Z292" t="s">
        <v>185</v>
      </c>
      <c r="AA292" t="s">
        <v>1092</v>
      </c>
      <c r="AB292" t="s">
        <v>1058</v>
      </c>
      <c r="AC292">
        <v>15</v>
      </c>
      <c r="AD292">
        <v>16</v>
      </c>
      <c r="AE292" t="s">
        <v>69</v>
      </c>
      <c r="AF292" t="s">
        <v>69</v>
      </c>
      <c r="AG292" t="s">
        <v>69</v>
      </c>
      <c r="AH292" t="s">
        <v>82</v>
      </c>
      <c r="AI292" t="s">
        <v>82</v>
      </c>
      <c r="AJ292" t="s">
        <v>82</v>
      </c>
      <c r="AK292" t="s">
        <v>69</v>
      </c>
      <c r="AL292" t="s">
        <v>82</v>
      </c>
      <c r="AM292">
        <v>15</v>
      </c>
      <c r="AN292" t="s">
        <v>706</v>
      </c>
      <c r="AO292" t="s">
        <v>69</v>
      </c>
      <c r="AP292" t="s">
        <v>193</v>
      </c>
      <c r="AQ292" t="s">
        <v>90</v>
      </c>
      <c r="AR292" t="s">
        <v>82</v>
      </c>
      <c r="AS292" t="s">
        <v>82</v>
      </c>
      <c r="AT292" t="s">
        <v>69</v>
      </c>
      <c r="AU292" t="s">
        <v>69</v>
      </c>
      <c r="AV292" s="1">
        <v>42643</v>
      </c>
      <c r="AW292" t="s">
        <v>69</v>
      </c>
      <c r="AX292" t="s">
        <v>69</v>
      </c>
      <c r="AY292" t="s">
        <v>69</v>
      </c>
      <c r="AZ292" t="s">
        <v>69</v>
      </c>
      <c r="BA292" t="s">
        <v>69</v>
      </c>
      <c r="BB292" t="s">
        <v>69</v>
      </c>
      <c r="BC292" t="s">
        <v>69</v>
      </c>
      <c r="BD292" t="s">
        <v>69</v>
      </c>
      <c r="BE292" t="s">
        <v>69</v>
      </c>
      <c r="BF292">
        <v>0</v>
      </c>
      <c r="BG292" t="s">
        <v>69</v>
      </c>
      <c r="BH292">
        <v>100</v>
      </c>
      <c r="BI292" t="s">
        <v>82</v>
      </c>
      <c r="BJ292" t="s">
        <v>69</v>
      </c>
      <c r="BK292">
        <v>50</v>
      </c>
      <c r="BL292">
        <v>25</v>
      </c>
      <c r="BM292">
        <v>8000</v>
      </c>
      <c r="BN292" t="s">
        <v>69</v>
      </c>
      <c r="BO292" t="s">
        <v>69</v>
      </c>
      <c r="BP292" s="14" t="s">
        <v>69</v>
      </c>
    </row>
    <row r="293" spans="1:68" x14ac:dyDescent="0.25">
      <c r="A293">
        <v>540</v>
      </c>
      <c r="B293" t="s">
        <v>1092</v>
      </c>
      <c r="C293">
        <v>292</v>
      </c>
      <c r="D293" t="s">
        <v>1095</v>
      </c>
      <c r="E293">
        <v>1</v>
      </c>
      <c r="F293">
        <v>1987</v>
      </c>
      <c r="G293" t="s">
        <v>69</v>
      </c>
      <c r="H293" t="s">
        <v>69</v>
      </c>
      <c r="I293" t="s">
        <v>69</v>
      </c>
      <c r="J293" t="s">
        <v>69</v>
      </c>
      <c r="K293" t="s">
        <v>69</v>
      </c>
      <c r="L293" t="s">
        <v>71</v>
      </c>
      <c r="M293" t="s">
        <v>639</v>
      </c>
      <c r="N293" t="s">
        <v>73</v>
      </c>
      <c r="O293" t="s">
        <v>1046</v>
      </c>
      <c r="P293" t="s">
        <v>75</v>
      </c>
      <c r="Q293" t="s">
        <v>114</v>
      </c>
      <c r="R293" t="s">
        <v>276</v>
      </c>
      <c r="S293" t="s">
        <v>78</v>
      </c>
      <c r="T293" t="s">
        <v>1096</v>
      </c>
      <c r="U293">
        <v>1</v>
      </c>
      <c r="V293" t="s">
        <v>69</v>
      </c>
      <c r="W293" s="1">
        <v>32143</v>
      </c>
      <c r="X293" t="s">
        <v>69</v>
      </c>
      <c r="Y293" t="s">
        <v>69</v>
      </c>
      <c r="Z293" t="s">
        <v>185</v>
      </c>
      <c r="AA293" t="s">
        <v>1092</v>
      </c>
      <c r="AB293" t="s">
        <v>1058</v>
      </c>
      <c r="AC293">
        <v>30</v>
      </c>
      <c r="AD293">
        <v>16</v>
      </c>
      <c r="AE293" t="s">
        <v>69</v>
      </c>
      <c r="AF293" t="s">
        <v>69</v>
      </c>
      <c r="AG293" t="s">
        <v>69</v>
      </c>
      <c r="AH293" t="s">
        <v>82</v>
      </c>
      <c r="AI293" t="s">
        <v>82</v>
      </c>
      <c r="AJ293" t="s">
        <v>82</v>
      </c>
      <c r="AK293" t="s">
        <v>69</v>
      </c>
      <c r="AL293" t="s">
        <v>82</v>
      </c>
      <c r="AM293">
        <v>30</v>
      </c>
      <c r="AN293" t="s">
        <v>706</v>
      </c>
      <c r="AO293" t="s">
        <v>69</v>
      </c>
      <c r="AP293" t="s">
        <v>193</v>
      </c>
      <c r="AQ293" t="s">
        <v>90</v>
      </c>
      <c r="AR293" t="s">
        <v>82</v>
      </c>
      <c r="AS293" t="s">
        <v>82</v>
      </c>
      <c r="AT293" t="s">
        <v>69</v>
      </c>
      <c r="AU293" t="s">
        <v>69</v>
      </c>
      <c r="AV293" s="1">
        <v>42643</v>
      </c>
      <c r="AW293" t="s">
        <v>69</v>
      </c>
      <c r="AX293" t="s">
        <v>69</v>
      </c>
      <c r="AY293" t="s">
        <v>69</v>
      </c>
      <c r="AZ293" t="s">
        <v>69</v>
      </c>
      <c r="BA293" t="s">
        <v>69</v>
      </c>
      <c r="BB293" t="s">
        <v>69</v>
      </c>
      <c r="BC293" t="s">
        <v>69</v>
      </c>
      <c r="BD293" t="s">
        <v>69</v>
      </c>
      <c r="BE293" t="s">
        <v>69</v>
      </c>
      <c r="BF293">
        <v>0</v>
      </c>
      <c r="BG293" t="s">
        <v>69</v>
      </c>
      <c r="BH293">
        <v>100</v>
      </c>
      <c r="BI293" t="s">
        <v>82</v>
      </c>
      <c r="BJ293" t="s">
        <v>69</v>
      </c>
      <c r="BK293">
        <v>50</v>
      </c>
      <c r="BL293">
        <v>25</v>
      </c>
      <c r="BM293">
        <v>8000</v>
      </c>
      <c r="BN293" t="s">
        <v>69</v>
      </c>
      <c r="BO293" t="s">
        <v>69</v>
      </c>
      <c r="BP293" s="14" t="s">
        <v>69</v>
      </c>
    </row>
    <row r="294" spans="1:68" x14ac:dyDescent="0.25">
      <c r="A294">
        <v>541</v>
      </c>
      <c r="B294" t="s">
        <v>1097</v>
      </c>
      <c r="C294">
        <v>293</v>
      </c>
      <c r="D294" t="s">
        <v>1098</v>
      </c>
      <c r="E294">
        <v>2</v>
      </c>
      <c r="F294">
        <v>1987</v>
      </c>
      <c r="G294" t="s">
        <v>69</v>
      </c>
      <c r="H294" t="s">
        <v>1097</v>
      </c>
      <c r="I294">
        <v>1520</v>
      </c>
      <c r="J294">
        <v>1520</v>
      </c>
      <c r="K294" t="s">
        <v>1099</v>
      </c>
      <c r="L294" t="s">
        <v>71</v>
      </c>
      <c r="M294" t="s">
        <v>639</v>
      </c>
      <c r="N294" t="s">
        <v>73</v>
      </c>
      <c r="O294" t="s">
        <v>672</v>
      </c>
      <c r="P294" t="s">
        <v>75</v>
      </c>
      <c r="Q294" t="s">
        <v>114</v>
      </c>
      <c r="R294" t="s">
        <v>276</v>
      </c>
      <c r="S294" t="s">
        <v>78</v>
      </c>
      <c r="T294" t="s">
        <v>1100</v>
      </c>
      <c r="U294">
        <v>1</v>
      </c>
      <c r="V294" t="s">
        <v>69</v>
      </c>
      <c r="W294" s="1">
        <v>32143</v>
      </c>
      <c r="X294" t="s">
        <v>69</v>
      </c>
      <c r="Y294" t="s">
        <v>69</v>
      </c>
      <c r="Z294" t="s">
        <v>80</v>
      </c>
      <c r="AA294" t="s">
        <v>1097</v>
      </c>
      <c r="AB294" t="s">
        <v>104</v>
      </c>
      <c r="AC294">
        <v>40</v>
      </c>
      <c r="AD294">
        <v>60</v>
      </c>
      <c r="AE294" t="s">
        <v>69</v>
      </c>
      <c r="AF294" t="s">
        <v>69</v>
      </c>
      <c r="AG294" t="s">
        <v>69</v>
      </c>
      <c r="AH294" t="s">
        <v>82</v>
      </c>
      <c r="AI294" t="s">
        <v>82</v>
      </c>
      <c r="AJ294" t="s">
        <v>82</v>
      </c>
      <c r="AK294" t="s">
        <v>69</v>
      </c>
      <c r="AL294" t="s">
        <v>82</v>
      </c>
      <c r="AM294">
        <v>600</v>
      </c>
      <c r="AN294" t="s">
        <v>84</v>
      </c>
      <c r="AO294" t="s">
        <v>69</v>
      </c>
      <c r="AP294" t="s">
        <v>193</v>
      </c>
      <c r="AQ294" t="s">
        <v>82</v>
      </c>
      <c r="AR294" t="s">
        <v>82</v>
      </c>
      <c r="AS294" t="s">
        <v>82</v>
      </c>
      <c r="AT294" t="s">
        <v>69</v>
      </c>
      <c r="AU294" t="s">
        <v>69</v>
      </c>
      <c r="AV294" s="1">
        <v>42643</v>
      </c>
      <c r="AW294" t="s">
        <v>69</v>
      </c>
      <c r="AX294" t="s">
        <v>69</v>
      </c>
      <c r="AY294" t="s">
        <v>69</v>
      </c>
      <c r="AZ294" t="s">
        <v>69</v>
      </c>
      <c r="BA294" t="s">
        <v>69</v>
      </c>
      <c r="BB294" t="s">
        <v>69</v>
      </c>
      <c r="BC294" t="s">
        <v>69</v>
      </c>
      <c r="BD294" t="s">
        <v>69</v>
      </c>
      <c r="BE294" t="s">
        <v>69</v>
      </c>
      <c r="BF294">
        <v>0</v>
      </c>
      <c r="BG294" t="s">
        <v>69</v>
      </c>
      <c r="BH294">
        <v>100</v>
      </c>
      <c r="BI294" t="s">
        <v>82</v>
      </c>
      <c r="BJ294" t="s">
        <v>69</v>
      </c>
      <c r="BK294">
        <v>25</v>
      </c>
      <c r="BL294">
        <v>0</v>
      </c>
      <c r="BM294">
        <v>8000</v>
      </c>
      <c r="BN294" t="s">
        <v>69</v>
      </c>
      <c r="BO294" t="s">
        <v>69</v>
      </c>
      <c r="BP294" s="14" t="s">
        <v>69</v>
      </c>
    </row>
    <row r="295" spans="1:68" x14ac:dyDescent="0.25">
      <c r="A295">
        <v>542</v>
      </c>
      <c r="B295" t="s">
        <v>1101</v>
      </c>
      <c r="C295">
        <v>294</v>
      </c>
      <c r="D295" t="s">
        <v>1102</v>
      </c>
      <c r="E295">
        <v>1</v>
      </c>
      <c r="F295">
        <v>1987</v>
      </c>
      <c r="G295" t="s">
        <v>69</v>
      </c>
      <c r="H295" t="s">
        <v>1103</v>
      </c>
      <c r="I295" t="s">
        <v>69</v>
      </c>
      <c r="J295">
        <v>1787</v>
      </c>
      <c r="K295" t="s">
        <v>553</v>
      </c>
      <c r="L295" t="s">
        <v>573</v>
      </c>
      <c r="M295" t="s">
        <v>266</v>
      </c>
      <c r="N295" t="s">
        <v>73</v>
      </c>
      <c r="O295" t="s">
        <v>267</v>
      </c>
      <c r="P295" t="s">
        <v>75</v>
      </c>
      <c r="Q295" t="s">
        <v>182</v>
      </c>
      <c r="R295" t="s">
        <v>202</v>
      </c>
      <c r="S295" t="s">
        <v>78</v>
      </c>
      <c r="T295" t="s">
        <v>1104</v>
      </c>
      <c r="U295">
        <v>1</v>
      </c>
      <c r="V295" t="s">
        <v>69</v>
      </c>
      <c r="W295" t="s">
        <v>69</v>
      </c>
      <c r="X295" t="s">
        <v>69</v>
      </c>
      <c r="Y295" t="s">
        <v>69</v>
      </c>
      <c r="Z295" t="s">
        <v>185</v>
      </c>
      <c r="AA295" t="s">
        <v>1101</v>
      </c>
      <c r="AB295" t="s">
        <v>104</v>
      </c>
      <c r="AC295">
        <v>80</v>
      </c>
      <c r="AD295">
        <v>36</v>
      </c>
      <c r="AE295" t="s">
        <v>69</v>
      </c>
      <c r="AF295" t="s">
        <v>69</v>
      </c>
      <c r="AG295" t="s">
        <v>69</v>
      </c>
      <c r="AH295" t="s">
        <v>82</v>
      </c>
      <c r="AI295" t="s">
        <v>90</v>
      </c>
      <c r="AJ295" t="s">
        <v>82</v>
      </c>
      <c r="AK295" t="s">
        <v>69</v>
      </c>
      <c r="AL295" t="s">
        <v>82</v>
      </c>
      <c r="AM295">
        <v>600</v>
      </c>
      <c r="AN295" t="s">
        <v>84</v>
      </c>
      <c r="AO295" t="s">
        <v>69</v>
      </c>
      <c r="AP295" t="s">
        <v>119</v>
      </c>
      <c r="AQ295" t="s">
        <v>82</v>
      </c>
      <c r="AR295" t="s">
        <v>82</v>
      </c>
      <c r="AS295" t="s">
        <v>82</v>
      </c>
      <c r="AT295" t="s">
        <v>69</v>
      </c>
      <c r="AU295" t="s">
        <v>69</v>
      </c>
      <c r="AV295" s="1">
        <v>42643</v>
      </c>
      <c r="AW295" t="s">
        <v>69</v>
      </c>
      <c r="AX295" t="s">
        <v>69</v>
      </c>
      <c r="AY295" t="s">
        <v>69</v>
      </c>
      <c r="AZ295" t="s">
        <v>69</v>
      </c>
      <c r="BA295" t="s">
        <v>69</v>
      </c>
      <c r="BB295" t="s">
        <v>69</v>
      </c>
      <c r="BC295" t="s">
        <v>69</v>
      </c>
      <c r="BD295" t="s">
        <v>69</v>
      </c>
      <c r="BE295" t="s">
        <v>69</v>
      </c>
      <c r="BF295">
        <v>0</v>
      </c>
      <c r="BG295" t="s">
        <v>69</v>
      </c>
      <c r="BH295">
        <v>100</v>
      </c>
      <c r="BI295" t="s">
        <v>82</v>
      </c>
      <c r="BJ295" t="s">
        <v>69</v>
      </c>
      <c r="BK295">
        <v>100</v>
      </c>
      <c r="BL295">
        <v>100</v>
      </c>
      <c r="BM295">
        <v>8000</v>
      </c>
      <c r="BN295" t="s">
        <v>69</v>
      </c>
      <c r="BO295" t="s">
        <v>69</v>
      </c>
      <c r="BP295" s="14" t="s">
        <v>69</v>
      </c>
    </row>
    <row r="296" spans="1:68" x14ac:dyDescent="0.25">
      <c r="A296">
        <v>543</v>
      </c>
      <c r="B296" t="s">
        <v>1105</v>
      </c>
      <c r="C296">
        <v>295</v>
      </c>
      <c r="D296" t="s">
        <v>1106</v>
      </c>
      <c r="E296">
        <v>1</v>
      </c>
      <c r="F296">
        <v>1987</v>
      </c>
      <c r="G296" t="s">
        <v>69</v>
      </c>
      <c r="H296" t="s">
        <v>69</v>
      </c>
      <c r="I296" t="s">
        <v>69</v>
      </c>
      <c r="J296" t="s">
        <v>69</v>
      </c>
      <c r="K296" t="s">
        <v>69</v>
      </c>
      <c r="L296" t="s">
        <v>71</v>
      </c>
      <c r="M296" t="s">
        <v>639</v>
      </c>
      <c r="N296" t="s">
        <v>73</v>
      </c>
      <c r="O296" t="s">
        <v>1046</v>
      </c>
      <c r="P296" t="s">
        <v>75</v>
      </c>
      <c r="Q296" t="s">
        <v>114</v>
      </c>
      <c r="R296" t="s">
        <v>304</v>
      </c>
      <c r="S296" t="s">
        <v>78</v>
      </c>
      <c r="T296" t="s">
        <v>1107</v>
      </c>
      <c r="U296">
        <v>1</v>
      </c>
      <c r="V296" t="s">
        <v>69</v>
      </c>
      <c r="W296" s="1">
        <v>32143</v>
      </c>
      <c r="X296" t="s">
        <v>69</v>
      </c>
      <c r="Y296" t="s">
        <v>69</v>
      </c>
      <c r="Z296" t="s">
        <v>185</v>
      </c>
      <c r="AA296" t="s">
        <v>1105</v>
      </c>
      <c r="AB296" t="s">
        <v>104</v>
      </c>
      <c r="AC296">
        <v>40</v>
      </c>
      <c r="AD296">
        <v>16</v>
      </c>
      <c r="AE296" t="s">
        <v>69</v>
      </c>
      <c r="AF296" t="s">
        <v>69</v>
      </c>
      <c r="AG296" t="s">
        <v>69</v>
      </c>
      <c r="AH296" t="s">
        <v>82</v>
      </c>
      <c r="AI296" t="s">
        <v>82</v>
      </c>
      <c r="AJ296" t="s">
        <v>82</v>
      </c>
      <c r="AK296" t="s">
        <v>69</v>
      </c>
      <c r="AL296" t="s">
        <v>82</v>
      </c>
      <c r="AM296">
        <v>400</v>
      </c>
      <c r="AN296" t="s">
        <v>706</v>
      </c>
      <c r="AO296" t="s">
        <v>69</v>
      </c>
      <c r="AP296" t="s">
        <v>193</v>
      </c>
      <c r="AQ296" t="s">
        <v>82</v>
      </c>
      <c r="AR296" t="s">
        <v>82</v>
      </c>
      <c r="AS296" t="s">
        <v>82</v>
      </c>
      <c r="AT296" t="s">
        <v>69</v>
      </c>
      <c r="AU296" t="s">
        <v>69</v>
      </c>
      <c r="AV296" s="1">
        <v>42643</v>
      </c>
      <c r="AW296" t="s">
        <v>69</v>
      </c>
      <c r="AX296" t="s">
        <v>69</v>
      </c>
      <c r="AY296" t="s">
        <v>69</v>
      </c>
      <c r="AZ296" t="s">
        <v>69</v>
      </c>
      <c r="BA296" t="s">
        <v>69</v>
      </c>
      <c r="BB296" t="s">
        <v>69</v>
      </c>
      <c r="BC296" t="s">
        <v>69</v>
      </c>
      <c r="BD296" t="s">
        <v>69</v>
      </c>
      <c r="BE296" t="s">
        <v>69</v>
      </c>
      <c r="BF296">
        <v>0</v>
      </c>
      <c r="BG296" t="s">
        <v>69</v>
      </c>
      <c r="BH296">
        <v>100</v>
      </c>
      <c r="BI296" t="s">
        <v>82</v>
      </c>
      <c r="BJ296" t="s">
        <v>69</v>
      </c>
      <c r="BK296">
        <v>50</v>
      </c>
      <c r="BL296">
        <v>25</v>
      </c>
      <c r="BM296">
        <v>8000</v>
      </c>
      <c r="BN296" t="s">
        <v>69</v>
      </c>
      <c r="BO296" t="s">
        <v>69</v>
      </c>
      <c r="BP296" s="14" t="s">
        <v>69</v>
      </c>
    </row>
    <row r="297" spans="1:68" x14ac:dyDescent="0.25">
      <c r="A297">
        <v>544</v>
      </c>
      <c r="B297" t="s">
        <v>1108</v>
      </c>
      <c r="C297">
        <v>296</v>
      </c>
      <c r="D297" t="s">
        <v>1109</v>
      </c>
      <c r="E297">
        <v>3</v>
      </c>
      <c r="F297">
        <v>1987</v>
      </c>
      <c r="G297" t="s">
        <v>69</v>
      </c>
      <c r="H297" t="s">
        <v>69</v>
      </c>
      <c r="I297" t="s">
        <v>69</v>
      </c>
      <c r="J297" t="s">
        <v>69</v>
      </c>
      <c r="K297" t="s">
        <v>69</v>
      </c>
      <c r="L297" t="s">
        <v>683</v>
      </c>
      <c r="M297" t="s">
        <v>639</v>
      </c>
      <c r="N297" t="s">
        <v>73</v>
      </c>
      <c r="O297" t="s">
        <v>166</v>
      </c>
      <c r="P297" t="s">
        <v>75</v>
      </c>
      <c r="Q297" t="s">
        <v>114</v>
      </c>
      <c r="R297" t="s">
        <v>1110</v>
      </c>
      <c r="S297" t="s">
        <v>78</v>
      </c>
      <c r="T297" t="s">
        <v>1111</v>
      </c>
      <c r="U297">
        <v>1</v>
      </c>
      <c r="V297" t="s">
        <v>69</v>
      </c>
      <c r="W297" s="1">
        <v>32143</v>
      </c>
      <c r="X297" t="s">
        <v>69</v>
      </c>
      <c r="Y297" t="s">
        <v>69</v>
      </c>
      <c r="Z297" t="s">
        <v>80</v>
      </c>
      <c r="AA297" t="s">
        <v>1108</v>
      </c>
      <c r="AB297" t="s">
        <v>104</v>
      </c>
      <c r="AC297">
        <v>60</v>
      </c>
      <c r="AD297">
        <v>15</v>
      </c>
      <c r="AE297" t="s">
        <v>69</v>
      </c>
      <c r="AF297" t="s">
        <v>69</v>
      </c>
      <c r="AG297" t="s">
        <v>69</v>
      </c>
      <c r="AH297" t="s">
        <v>82</v>
      </c>
      <c r="AI297" t="s">
        <v>82</v>
      </c>
      <c r="AJ297" t="s">
        <v>82</v>
      </c>
      <c r="AK297" t="s">
        <v>69</v>
      </c>
      <c r="AL297" t="s">
        <v>82</v>
      </c>
      <c r="AM297">
        <v>500</v>
      </c>
      <c r="AN297" t="s">
        <v>84</v>
      </c>
      <c r="AO297" t="s">
        <v>69</v>
      </c>
      <c r="AP297" t="s">
        <v>193</v>
      </c>
      <c r="AQ297" t="s">
        <v>82</v>
      </c>
      <c r="AR297" t="s">
        <v>82</v>
      </c>
      <c r="AS297" t="s">
        <v>82</v>
      </c>
      <c r="AT297" t="s">
        <v>69</v>
      </c>
      <c r="AU297" t="s">
        <v>69</v>
      </c>
      <c r="AV297" s="1">
        <v>42643</v>
      </c>
      <c r="AW297" t="s">
        <v>69</v>
      </c>
      <c r="AX297" t="s">
        <v>69</v>
      </c>
      <c r="AY297" t="s">
        <v>69</v>
      </c>
      <c r="AZ297" t="s">
        <v>69</v>
      </c>
      <c r="BA297" t="s">
        <v>69</v>
      </c>
      <c r="BB297" t="s">
        <v>69</v>
      </c>
      <c r="BC297" t="s">
        <v>69</v>
      </c>
      <c r="BD297" t="s">
        <v>69</v>
      </c>
      <c r="BE297" t="s">
        <v>69</v>
      </c>
      <c r="BF297">
        <v>0</v>
      </c>
      <c r="BG297" t="s">
        <v>69</v>
      </c>
      <c r="BH297">
        <v>100</v>
      </c>
      <c r="BI297" t="s">
        <v>82</v>
      </c>
      <c r="BJ297" t="s">
        <v>69</v>
      </c>
      <c r="BK297">
        <v>25</v>
      </c>
      <c r="BL297">
        <v>25</v>
      </c>
      <c r="BM297">
        <v>8000</v>
      </c>
      <c r="BN297" t="s">
        <v>69</v>
      </c>
      <c r="BO297" t="s">
        <v>69</v>
      </c>
      <c r="BP297" s="14" t="s">
        <v>69</v>
      </c>
    </row>
    <row r="298" spans="1:68" x14ac:dyDescent="0.25">
      <c r="A298">
        <v>545</v>
      </c>
      <c r="B298" t="s">
        <v>1108</v>
      </c>
      <c r="C298">
        <v>297</v>
      </c>
      <c r="D298" t="s">
        <v>1112</v>
      </c>
      <c r="E298">
        <v>2</v>
      </c>
      <c r="F298">
        <v>1987</v>
      </c>
      <c r="G298" t="s">
        <v>69</v>
      </c>
      <c r="H298" t="s">
        <v>69</v>
      </c>
      <c r="I298" t="s">
        <v>69</v>
      </c>
      <c r="J298" t="s">
        <v>69</v>
      </c>
      <c r="K298" t="s">
        <v>69</v>
      </c>
      <c r="L298" t="s">
        <v>683</v>
      </c>
      <c r="M298" t="s">
        <v>1113</v>
      </c>
      <c r="N298" t="s">
        <v>73</v>
      </c>
      <c r="O298" t="s">
        <v>166</v>
      </c>
      <c r="P298" t="s">
        <v>75</v>
      </c>
      <c r="Q298" t="s">
        <v>114</v>
      </c>
      <c r="R298" t="s">
        <v>1110</v>
      </c>
      <c r="S298" t="s">
        <v>78</v>
      </c>
      <c r="T298" t="s">
        <v>1114</v>
      </c>
      <c r="U298">
        <v>1</v>
      </c>
      <c r="V298" t="s">
        <v>69</v>
      </c>
      <c r="W298" s="1">
        <v>32143</v>
      </c>
      <c r="X298" t="s">
        <v>69</v>
      </c>
      <c r="Y298" t="s">
        <v>69</v>
      </c>
      <c r="Z298" t="s">
        <v>80</v>
      </c>
      <c r="AA298" t="s">
        <v>1108</v>
      </c>
      <c r="AB298" t="s">
        <v>104</v>
      </c>
      <c r="AC298">
        <v>44</v>
      </c>
      <c r="AD298">
        <v>40</v>
      </c>
      <c r="AE298" t="s">
        <v>69</v>
      </c>
      <c r="AF298" t="s">
        <v>69</v>
      </c>
      <c r="AG298" t="s">
        <v>69</v>
      </c>
      <c r="AH298" t="s">
        <v>82</v>
      </c>
      <c r="AI298" t="s">
        <v>82</v>
      </c>
      <c r="AJ298" t="s">
        <v>82</v>
      </c>
      <c r="AK298" t="s">
        <v>69</v>
      </c>
      <c r="AL298" t="s">
        <v>82</v>
      </c>
      <c r="AM298">
        <v>500</v>
      </c>
      <c r="AN298" t="s">
        <v>84</v>
      </c>
      <c r="AO298" t="s">
        <v>69</v>
      </c>
      <c r="AP298" t="s">
        <v>193</v>
      </c>
      <c r="AQ298" t="s">
        <v>82</v>
      </c>
      <c r="AR298" t="s">
        <v>82</v>
      </c>
      <c r="AS298" t="s">
        <v>82</v>
      </c>
      <c r="AT298" t="s">
        <v>69</v>
      </c>
      <c r="AU298" t="s">
        <v>69</v>
      </c>
      <c r="AV298" s="1">
        <v>42643</v>
      </c>
      <c r="AW298" t="s">
        <v>69</v>
      </c>
      <c r="AX298" t="s">
        <v>69</v>
      </c>
      <c r="AY298" t="s">
        <v>69</v>
      </c>
      <c r="AZ298" t="s">
        <v>69</v>
      </c>
      <c r="BA298" t="s">
        <v>69</v>
      </c>
      <c r="BB298" t="s">
        <v>69</v>
      </c>
      <c r="BC298" t="s">
        <v>69</v>
      </c>
      <c r="BD298" t="s">
        <v>69</v>
      </c>
      <c r="BE298" t="s">
        <v>69</v>
      </c>
      <c r="BF298">
        <v>0</v>
      </c>
      <c r="BG298" t="s">
        <v>69</v>
      </c>
      <c r="BH298">
        <v>100</v>
      </c>
      <c r="BI298" t="s">
        <v>82</v>
      </c>
      <c r="BJ298" t="s">
        <v>69</v>
      </c>
      <c r="BK298">
        <v>25</v>
      </c>
      <c r="BL298">
        <v>25</v>
      </c>
      <c r="BM298">
        <v>8000</v>
      </c>
      <c r="BN298" t="s">
        <v>69</v>
      </c>
      <c r="BO298" t="s">
        <v>69</v>
      </c>
      <c r="BP298" s="14" t="s">
        <v>69</v>
      </c>
    </row>
    <row r="299" spans="1:68" x14ac:dyDescent="0.25">
      <c r="A299">
        <v>546</v>
      </c>
      <c r="B299" t="s">
        <v>1115</v>
      </c>
      <c r="C299">
        <v>298</v>
      </c>
      <c r="D299" t="s">
        <v>1116</v>
      </c>
      <c r="BP299" s="14" t="s">
        <v>69</v>
      </c>
    </row>
    <row r="300" spans="1:68" x14ac:dyDescent="0.25">
      <c r="A300" t="s">
        <v>1117</v>
      </c>
      <c r="B300">
        <v>2</v>
      </c>
      <c r="C300">
        <v>299</v>
      </c>
      <c r="D300" t="s">
        <v>69</v>
      </c>
      <c r="E300" t="s">
        <v>1118</v>
      </c>
      <c r="F300" t="s">
        <v>69</v>
      </c>
      <c r="G300">
        <v>1910</v>
      </c>
      <c r="H300" t="s">
        <v>141</v>
      </c>
      <c r="I300" t="s">
        <v>71</v>
      </c>
      <c r="J300" t="s">
        <v>200</v>
      </c>
      <c r="K300" t="s">
        <v>98</v>
      </c>
      <c r="L300" t="s">
        <v>201</v>
      </c>
      <c r="M300" t="s">
        <v>75</v>
      </c>
      <c r="N300" t="s">
        <v>143</v>
      </c>
      <c r="O300" t="s">
        <v>144</v>
      </c>
      <c r="P300" t="s">
        <v>78</v>
      </c>
      <c r="Q300" t="s">
        <v>1119</v>
      </c>
      <c r="R300">
        <v>1</v>
      </c>
      <c r="S300" t="s">
        <v>69</v>
      </c>
      <c r="T300" s="1">
        <v>31778</v>
      </c>
      <c r="U300" t="s">
        <v>69</v>
      </c>
      <c r="V300" t="s">
        <v>69</v>
      </c>
      <c r="W300" t="s">
        <v>80</v>
      </c>
      <c r="X300" t="s">
        <v>1115</v>
      </c>
      <c r="Y300" t="s">
        <v>104</v>
      </c>
      <c r="Z300">
        <v>40</v>
      </c>
      <c r="AA300">
        <v>60</v>
      </c>
      <c r="AB300" t="s">
        <v>69</v>
      </c>
      <c r="AC300" t="s">
        <v>69</v>
      </c>
      <c r="AD300" t="s">
        <v>69</v>
      </c>
      <c r="AE300" t="s">
        <v>82</v>
      </c>
      <c r="AF300" t="s">
        <v>82</v>
      </c>
      <c r="AG300" t="s">
        <v>82</v>
      </c>
      <c r="AH300" t="s">
        <v>69</v>
      </c>
      <c r="AI300" t="s">
        <v>82</v>
      </c>
      <c r="AJ300">
        <v>600</v>
      </c>
      <c r="AK300" t="s">
        <v>706</v>
      </c>
      <c r="AL300" t="s">
        <v>69</v>
      </c>
      <c r="AM300" t="s">
        <v>147</v>
      </c>
      <c r="AN300" t="s">
        <v>82</v>
      </c>
      <c r="AO300" t="s">
        <v>82</v>
      </c>
      <c r="AP300" t="s">
        <v>82</v>
      </c>
      <c r="AQ300" t="s">
        <v>69</v>
      </c>
      <c r="AR300" t="s">
        <v>69</v>
      </c>
      <c r="AS300" s="1">
        <v>42643</v>
      </c>
      <c r="AT300" t="s">
        <v>69</v>
      </c>
      <c r="AU300" t="s">
        <v>69</v>
      </c>
      <c r="AV300" t="s">
        <v>69</v>
      </c>
      <c r="AW300" t="s">
        <v>69</v>
      </c>
      <c r="AX300" t="s">
        <v>69</v>
      </c>
      <c r="AY300" t="s">
        <v>69</v>
      </c>
      <c r="AZ300" t="s">
        <v>69</v>
      </c>
      <c r="BA300" t="s">
        <v>69</v>
      </c>
      <c r="BB300" t="s">
        <v>69</v>
      </c>
      <c r="BC300">
        <v>0</v>
      </c>
      <c r="BD300" t="s">
        <v>1120</v>
      </c>
      <c r="BE300">
        <v>100</v>
      </c>
      <c r="BF300" t="s">
        <v>82</v>
      </c>
      <c r="BG300" t="s">
        <v>69</v>
      </c>
      <c r="BH300">
        <v>100</v>
      </c>
      <c r="BI300">
        <v>25</v>
      </c>
      <c r="BJ300">
        <v>8000</v>
      </c>
      <c r="BK300" t="s">
        <v>69</v>
      </c>
      <c r="BL300" t="s">
        <v>69</v>
      </c>
      <c r="BP300" s="14">
        <v>1987</v>
      </c>
    </row>
    <row r="301" spans="1:68" x14ac:dyDescent="0.25">
      <c r="A301">
        <v>547</v>
      </c>
      <c r="B301" t="s">
        <v>1121</v>
      </c>
      <c r="C301">
        <v>300</v>
      </c>
      <c r="D301" t="s">
        <v>1122</v>
      </c>
      <c r="E301">
        <v>1</v>
      </c>
      <c r="F301">
        <v>1987</v>
      </c>
      <c r="G301" t="s">
        <v>69</v>
      </c>
      <c r="H301" t="s">
        <v>69</v>
      </c>
      <c r="I301" t="s">
        <v>69</v>
      </c>
      <c r="J301" t="s">
        <v>69</v>
      </c>
      <c r="K301" t="s">
        <v>69</v>
      </c>
      <c r="L301" t="s">
        <v>71</v>
      </c>
      <c r="M301" t="s">
        <v>639</v>
      </c>
      <c r="N301" t="s">
        <v>73</v>
      </c>
      <c r="O301" t="s">
        <v>1046</v>
      </c>
      <c r="P301" t="s">
        <v>75</v>
      </c>
      <c r="Q301" t="s">
        <v>114</v>
      </c>
      <c r="R301" t="s">
        <v>304</v>
      </c>
      <c r="S301" t="s">
        <v>78</v>
      </c>
      <c r="T301" t="s">
        <v>1123</v>
      </c>
      <c r="U301">
        <v>1</v>
      </c>
      <c r="V301" t="s">
        <v>69</v>
      </c>
      <c r="W301" s="1">
        <v>32143</v>
      </c>
      <c r="X301" t="s">
        <v>69</v>
      </c>
      <c r="Y301" t="s">
        <v>69</v>
      </c>
      <c r="Z301" t="s">
        <v>185</v>
      </c>
      <c r="AA301" t="s">
        <v>1121</v>
      </c>
      <c r="AB301" t="s">
        <v>104</v>
      </c>
      <c r="AC301">
        <v>105</v>
      </c>
      <c r="AD301">
        <v>16</v>
      </c>
      <c r="AE301" t="s">
        <v>69</v>
      </c>
      <c r="AF301" t="s">
        <v>69</v>
      </c>
      <c r="AG301" t="s">
        <v>69</v>
      </c>
      <c r="AH301" t="s">
        <v>82</v>
      </c>
      <c r="AI301" t="s">
        <v>82</v>
      </c>
      <c r="AJ301" t="s">
        <v>82</v>
      </c>
      <c r="AK301" t="s">
        <v>69</v>
      </c>
      <c r="AL301" t="s">
        <v>82</v>
      </c>
      <c r="AM301">
        <v>600</v>
      </c>
      <c r="AN301" t="s">
        <v>84</v>
      </c>
      <c r="AO301" t="s">
        <v>69</v>
      </c>
      <c r="AP301" t="s">
        <v>193</v>
      </c>
      <c r="AQ301" t="s">
        <v>82</v>
      </c>
      <c r="AR301" t="s">
        <v>82</v>
      </c>
      <c r="AS301" t="s">
        <v>82</v>
      </c>
      <c r="AT301" t="s">
        <v>69</v>
      </c>
      <c r="AU301" t="s">
        <v>69</v>
      </c>
      <c r="AV301" s="1">
        <v>42643</v>
      </c>
      <c r="AW301" t="s">
        <v>69</v>
      </c>
      <c r="AX301" t="s">
        <v>69</v>
      </c>
      <c r="AY301" t="s">
        <v>69</v>
      </c>
      <c r="AZ301" t="s">
        <v>69</v>
      </c>
      <c r="BA301" t="s">
        <v>69</v>
      </c>
      <c r="BB301" t="s">
        <v>69</v>
      </c>
      <c r="BC301" t="s">
        <v>69</v>
      </c>
      <c r="BD301" t="s">
        <v>69</v>
      </c>
      <c r="BE301" t="s">
        <v>69</v>
      </c>
      <c r="BF301">
        <v>0</v>
      </c>
      <c r="BG301" t="s">
        <v>69</v>
      </c>
      <c r="BH301">
        <v>100</v>
      </c>
      <c r="BI301" t="s">
        <v>82</v>
      </c>
      <c r="BJ301" t="s">
        <v>69</v>
      </c>
      <c r="BK301">
        <v>50</v>
      </c>
      <c r="BL301">
        <v>25</v>
      </c>
      <c r="BM301">
        <v>8000</v>
      </c>
      <c r="BN301" t="s">
        <v>69</v>
      </c>
      <c r="BO301" t="s">
        <v>69</v>
      </c>
      <c r="BP301" s="14" t="s">
        <v>69</v>
      </c>
    </row>
    <row r="302" spans="1:68" x14ac:dyDescent="0.25">
      <c r="A302">
        <v>548</v>
      </c>
      <c r="B302" t="s">
        <v>1121</v>
      </c>
      <c r="C302">
        <v>301</v>
      </c>
      <c r="D302" t="s">
        <v>1124</v>
      </c>
      <c r="E302">
        <v>1</v>
      </c>
      <c r="F302">
        <v>1987</v>
      </c>
      <c r="G302" t="s">
        <v>69</v>
      </c>
      <c r="H302" t="s">
        <v>69</v>
      </c>
      <c r="I302" t="s">
        <v>69</v>
      </c>
      <c r="J302" t="s">
        <v>69</v>
      </c>
      <c r="K302" t="s">
        <v>69</v>
      </c>
      <c r="L302" t="s">
        <v>71</v>
      </c>
      <c r="M302" t="s">
        <v>639</v>
      </c>
      <c r="N302" t="s">
        <v>73</v>
      </c>
      <c r="O302" t="s">
        <v>1046</v>
      </c>
      <c r="P302" t="s">
        <v>75</v>
      </c>
      <c r="Q302" t="s">
        <v>114</v>
      </c>
      <c r="R302" t="s">
        <v>304</v>
      </c>
      <c r="S302" t="s">
        <v>78</v>
      </c>
      <c r="T302" t="s">
        <v>1125</v>
      </c>
      <c r="U302">
        <v>1</v>
      </c>
      <c r="V302" t="s">
        <v>69</v>
      </c>
      <c r="W302" s="1">
        <v>32143</v>
      </c>
      <c r="X302" t="s">
        <v>69</v>
      </c>
      <c r="Y302" t="s">
        <v>69</v>
      </c>
      <c r="Z302" t="s">
        <v>185</v>
      </c>
      <c r="AA302" t="s">
        <v>1121</v>
      </c>
      <c r="AB302" t="s">
        <v>104</v>
      </c>
      <c r="AC302">
        <v>90</v>
      </c>
      <c r="AD302">
        <v>16</v>
      </c>
      <c r="AE302" t="s">
        <v>69</v>
      </c>
      <c r="AF302" t="s">
        <v>69</v>
      </c>
      <c r="AG302" t="s">
        <v>69</v>
      </c>
      <c r="AH302" t="s">
        <v>82</v>
      </c>
      <c r="AI302" t="s">
        <v>82</v>
      </c>
      <c r="AJ302" t="s">
        <v>82</v>
      </c>
      <c r="AK302" t="s">
        <v>69</v>
      </c>
      <c r="AL302" t="s">
        <v>82</v>
      </c>
      <c r="AM302">
        <v>600</v>
      </c>
      <c r="AN302" t="s">
        <v>84</v>
      </c>
      <c r="AO302" t="s">
        <v>69</v>
      </c>
      <c r="AP302" t="s">
        <v>193</v>
      </c>
      <c r="AQ302" t="s">
        <v>82</v>
      </c>
      <c r="AR302" t="s">
        <v>82</v>
      </c>
      <c r="AS302" t="s">
        <v>82</v>
      </c>
      <c r="AT302" t="s">
        <v>69</v>
      </c>
      <c r="AU302" t="s">
        <v>69</v>
      </c>
      <c r="AV302" s="1">
        <v>42643</v>
      </c>
      <c r="AW302" t="s">
        <v>69</v>
      </c>
      <c r="AX302" t="s">
        <v>69</v>
      </c>
      <c r="AY302" t="s">
        <v>69</v>
      </c>
      <c r="AZ302" t="s">
        <v>69</v>
      </c>
      <c r="BA302" t="s">
        <v>69</v>
      </c>
      <c r="BB302" t="s">
        <v>69</v>
      </c>
      <c r="BC302" t="s">
        <v>69</v>
      </c>
      <c r="BD302" t="s">
        <v>69</v>
      </c>
      <c r="BE302" t="s">
        <v>69</v>
      </c>
      <c r="BF302">
        <v>0</v>
      </c>
      <c r="BG302" t="s">
        <v>69</v>
      </c>
      <c r="BH302">
        <v>100</v>
      </c>
      <c r="BI302" t="s">
        <v>82</v>
      </c>
      <c r="BJ302" t="s">
        <v>69</v>
      </c>
      <c r="BK302">
        <v>50</v>
      </c>
      <c r="BL302">
        <v>25</v>
      </c>
      <c r="BM302">
        <v>8000</v>
      </c>
      <c r="BN302" t="s">
        <v>69</v>
      </c>
      <c r="BO302" t="s">
        <v>69</v>
      </c>
      <c r="BP302" s="14" t="s">
        <v>69</v>
      </c>
    </row>
    <row r="303" spans="1:68" x14ac:dyDescent="0.25">
      <c r="A303">
        <v>549</v>
      </c>
      <c r="B303" t="s">
        <v>1126</v>
      </c>
      <c r="C303">
        <v>302</v>
      </c>
      <c r="D303" t="s">
        <v>1127</v>
      </c>
      <c r="E303">
        <v>8</v>
      </c>
      <c r="F303">
        <v>1987</v>
      </c>
      <c r="G303" t="s">
        <v>69</v>
      </c>
      <c r="H303" t="s">
        <v>69</v>
      </c>
      <c r="I303" t="s">
        <v>69</v>
      </c>
      <c r="J303" t="s">
        <v>69</v>
      </c>
      <c r="K303" t="s">
        <v>69</v>
      </c>
      <c r="L303" t="s">
        <v>71</v>
      </c>
      <c r="M303" t="s">
        <v>639</v>
      </c>
      <c r="N303" t="s">
        <v>73</v>
      </c>
      <c r="O303" t="s">
        <v>1046</v>
      </c>
      <c r="P303" t="s">
        <v>75</v>
      </c>
      <c r="Q303" t="s">
        <v>114</v>
      </c>
      <c r="R303" t="s">
        <v>304</v>
      </c>
      <c r="S303" t="s">
        <v>78</v>
      </c>
      <c r="T303" t="s">
        <v>1128</v>
      </c>
      <c r="U303">
        <v>1</v>
      </c>
      <c r="V303" t="s">
        <v>69</v>
      </c>
      <c r="W303" s="1">
        <v>32143</v>
      </c>
      <c r="X303" t="s">
        <v>69</v>
      </c>
      <c r="Y303" t="s">
        <v>69</v>
      </c>
      <c r="Z303" t="s">
        <v>185</v>
      </c>
      <c r="AA303" t="s">
        <v>1126</v>
      </c>
      <c r="AB303" t="s">
        <v>104</v>
      </c>
      <c r="AC303">
        <v>120</v>
      </c>
      <c r="AD303">
        <v>16</v>
      </c>
      <c r="AE303" t="s">
        <v>69</v>
      </c>
      <c r="AF303" t="s">
        <v>69</v>
      </c>
      <c r="AG303" t="s">
        <v>69</v>
      </c>
      <c r="AH303" t="s">
        <v>82</v>
      </c>
      <c r="AI303" t="s">
        <v>82</v>
      </c>
      <c r="AJ303" t="s">
        <v>82</v>
      </c>
      <c r="AK303" t="s">
        <v>69</v>
      </c>
      <c r="AL303" t="s">
        <v>82</v>
      </c>
      <c r="AM303">
        <v>600</v>
      </c>
      <c r="AN303" t="s">
        <v>706</v>
      </c>
      <c r="AO303" t="s">
        <v>69</v>
      </c>
      <c r="AP303" t="s">
        <v>193</v>
      </c>
      <c r="AQ303" t="s">
        <v>82</v>
      </c>
      <c r="AR303" t="s">
        <v>82</v>
      </c>
      <c r="AS303" t="s">
        <v>82</v>
      </c>
      <c r="AT303" t="s">
        <v>69</v>
      </c>
      <c r="AU303" t="s">
        <v>69</v>
      </c>
      <c r="AV303" s="1">
        <v>42643</v>
      </c>
      <c r="AW303" t="s">
        <v>69</v>
      </c>
      <c r="AX303" t="s">
        <v>69</v>
      </c>
      <c r="AY303" t="s">
        <v>69</v>
      </c>
      <c r="AZ303" t="s">
        <v>69</v>
      </c>
      <c r="BA303" t="s">
        <v>69</v>
      </c>
      <c r="BB303" t="s">
        <v>69</v>
      </c>
      <c r="BC303" t="s">
        <v>69</v>
      </c>
      <c r="BD303" t="s">
        <v>69</v>
      </c>
      <c r="BE303" t="s">
        <v>69</v>
      </c>
      <c r="BF303">
        <v>0</v>
      </c>
      <c r="BG303" t="s">
        <v>69</v>
      </c>
      <c r="BH303">
        <v>100</v>
      </c>
      <c r="BI303" t="s">
        <v>82</v>
      </c>
      <c r="BJ303" t="s">
        <v>69</v>
      </c>
      <c r="BK303">
        <v>50</v>
      </c>
      <c r="BL303">
        <v>25</v>
      </c>
      <c r="BM303">
        <v>8000</v>
      </c>
      <c r="BN303" t="s">
        <v>69</v>
      </c>
      <c r="BO303" t="s">
        <v>69</v>
      </c>
      <c r="BP303" s="14" t="s">
        <v>69</v>
      </c>
    </row>
    <row r="304" spans="1:68" x14ac:dyDescent="0.25">
      <c r="A304">
        <v>550</v>
      </c>
      <c r="B304" t="s">
        <v>1129</v>
      </c>
      <c r="C304">
        <v>303</v>
      </c>
      <c r="D304" t="s">
        <v>1130</v>
      </c>
      <c r="BP304" s="14" t="s">
        <v>69</v>
      </c>
    </row>
    <row r="305" spans="1:68" x14ac:dyDescent="0.25">
      <c r="A305" t="s">
        <v>1131</v>
      </c>
      <c r="B305">
        <v>3</v>
      </c>
      <c r="C305">
        <v>304</v>
      </c>
      <c r="D305" t="s">
        <v>69</v>
      </c>
      <c r="E305" t="s">
        <v>69</v>
      </c>
      <c r="F305" t="s">
        <v>69</v>
      </c>
      <c r="G305" t="s">
        <v>69</v>
      </c>
      <c r="H305" t="s">
        <v>69</v>
      </c>
      <c r="I305" t="s">
        <v>382</v>
      </c>
      <c r="J305" t="s">
        <v>639</v>
      </c>
      <c r="K305" t="s">
        <v>73</v>
      </c>
      <c r="L305" t="s">
        <v>1046</v>
      </c>
      <c r="M305" t="s">
        <v>75</v>
      </c>
      <c r="N305" t="s">
        <v>114</v>
      </c>
      <c r="O305" t="s">
        <v>1132</v>
      </c>
      <c r="P305" t="s">
        <v>78</v>
      </c>
      <c r="Q305" t="s">
        <v>1133</v>
      </c>
      <c r="R305">
        <v>1</v>
      </c>
      <c r="S305" t="s">
        <v>69</v>
      </c>
      <c r="T305" s="1">
        <v>32143</v>
      </c>
      <c r="U305" t="s">
        <v>69</v>
      </c>
      <c r="V305" t="s">
        <v>69</v>
      </c>
      <c r="W305" t="s">
        <v>80</v>
      </c>
      <c r="X305" t="s">
        <v>1129</v>
      </c>
      <c r="Y305" t="s">
        <v>104</v>
      </c>
      <c r="Z305">
        <v>50</v>
      </c>
      <c r="AA305">
        <v>25</v>
      </c>
      <c r="AB305" t="s">
        <v>69</v>
      </c>
      <c r="AC305" t="s">
        <v>69</v>
      </c>
      <c r="AD305" t="s">
        <v>69</v>
      </c>
      <c r="AE305" t="s">
        <v>82</v>
      </c>
      <c r="AF305" t="s">
        <v>82</v>
      </c>
      <c r="AG305" t="s">
        <v>82</v>
      </c>
      <c r="AH305" t="s">
        <v>69</v>
      </c>
      <c r="AI305" t="s">
        <v>82</v>
      </c>
      <c r="AJ305">
        <v>500</v>
      </c>
      <c r="AK305" t="s">
        <v>706</v>
      </c>
      <c r="AL305" t="s">
        <v>69</v>
      </c>
      <c r="AM305" t="s">
        <v>193</v>
      </c>
      <c r="AN305" t="s">
        <v>82</v>
      </c>
      <c r="AO305" t="s">
        <v>82</v>
      </c>
      <c r="AP305" t="s">
        <v>82</v>
      </c>
      <c r="AQ305" t="s">
        <v>69</v>
      </c>
      <c r="AR305" t="s">
        <v>69</v>
      </c>
      <c r="AS305" s="1">
        <v>42906</v>
      </c>
      <c r="AT305" t="s">
        <v>170</v>
      </c>
      <c r="AU305" t="s">
        <v>69</v>
      </c>
      <c r="AV305" t="s">
        <v>69</v>
      </c>
      <c r="AW305" s="1">
        <v>42906</v>
      </c>
      <c r="AX305" t="s">
        <v>170</v>
      </c>
      <c r="AY305" t="s">
        <v>69</v>
      </c>
      <c r="AZ305" t="s">
        <v>69</v>
      </c>
      <c r="BA305" t="s">
        <v>69</v>
      </c>
      <c r="BB305" t="s">
        <v>69</v>
      </c>
      <c r="BC305">
        <v>0</v>
      </c>
      <c r="BD305" t="s">
        <v>69</v>
      </c>
      <c r="BE305">
        <v>100</v>
      </c>
      <c r="BF305" t="s">
        <v>82</v>
      </c>
      <c r="BG305" t="s">
        <v>69</v>
      </c>
      <c r="BH305">
        <v>50</v>
      </c>
      <c r="BI305">
        <v>25</v>
      </c>
      <c r="BJ305">
        <v>8000</v>
      </c>
      <c r="BK305" t="s">
        <v>69</v>
      </c>
      <c r="BL305" t="s">
        <v>69</v>
      </c>
      <c r="BP305" s="14">
        <v>1987</v>
      </c>
    </row>
    <row r="306" spans="1:68" x14ac:dyDescent="0.25">
      <c r="A306">
        <v>551</v>
      </c>
      <c r="B306" t="s">
        <v>991</v>
      </c>
      <c r="C306">
        <v>305</v>
      </c>
      <c r="D306" t="s">
        <v>1134</v>
      </c>
      <c r="E306">
        <v>1</v>
      </c>
      <c r="F306">
        <v>1987</v>
      </c>
      <c r="G306" t="s">
        <v>69</v>
      </c>
      <c r="H306" t="s">
        <v>69</v>
      </c>
      <c r="I306" t="s">
        <v>69</v>
      </c>
      <c r="J306">
        <v>1910</v>
      </c>
      <c r="K306" t="s">
        <v>69</v>
      </c>
      <c r="L306" t="s">
        <v>443</v>
      </c>
      <c r="M306" t="s">
        <v>72</v>
      </c>
      <c r="N306" t="s">
        <v>73</v>
      </c>
      <c r="O306" t="s">
        <v>74</v>
      </c>
      <c r="P306" t="s">
        <v>75</v>
      </c>
      <c r="Q306" t="s">
        <v>114</v>
      </c>
      <c r="R306" t="s">
        <v>993</v>
      </c>
      <c r="S306" t="s">
        <v>78</v>
      </c>
      <c r="T306" t="s">
        <v>1135</v>
      </c>
      <c r="U306">
        <v>1</v>
      </c>
      <c r="V306" t="s">
        <v>69</v>
      </c>
      <c r="W306" s="1">
        <v>32143</v>
      </c>
      <c r="X306" t="s">
        <v>69</v>
      </c>
      <c r="Y306" t="s">
        <v>69</v>
      </c>
      <c r="Z306" t="s">
        <v>185</v>
      </c>
      <c r="AA306" t="s">
        <v>991</v>
      </c>
      <c r="AB306" t="s">
        <v>104</v>
      </c>
      <c r="AC306">
        <v>210</v>
      </c>
      <c r="AD306">
        <v>40</v>
      </c>
      <c r="AE306" t="s">
        <v>69</v>
      </c>
      <c r="AF306" t="s">
        <v>69</v>
      </c>
      <c r="AG306" t="s">
        <v>69</v>
      </c>
      <c r="AH306" t="s">
        <v>82</v>
      </c>
      <c r="AI306" t="s">
        <v>82</v>
      </c>
      <c r="AJ306" t="s">
        <v>82</v>
      </c>
      <c r="AK306" t="s">
        <v>69</v>
      </c>
      <c r="AL306" t="s">
        <v>82</v>
      </c>
      <c r="AM306" t="s">
        <v>995</v>
      </c>
      <c r="AN306" t="s">
        <v>84</v>
      </c>
      <c r="AO306" t="s">
        <v>69</v>
      </c>
      <c r="AP306" t="s">
        <v>193</v>
      </c>
      <c r="AQ306" t="s">
        <v>82</v>
      </c>
      <c r="AR306" t="s">
        <v>82</v>
      </c>
      <c r="AS306" t="s">
        <v>82</v>
      </c>
      <c r="AT306" t="s">
        <v>69</v>
      </c>
      <c r="AU306" t="s">
        <v>69</v>
      </c>
      <c r="AV306" s="1">
        <v>42643</v>
      </c>
      <c r="AW306" t="s">
        <v>69</v>
      </c>
      <c r="AX306" t="s">
        <v>69</v>
      </c>
      <c r="AY306" t="s">
        <v>69</v>
      </c>
      <c r="AZ306" t="s">
        <v>69</v>
      </c>
      <c r="BA306" t="s">
        <v>69</v>
      </c>
      <c r="BB306" t="s">
        <v>69</v>
      </c>
      <c r="BC306" t="s">
        <v>69</v>
      </c>
      <c r="BD306" t="s">
        <v>69</v>
      </c>
      <c r="BE306" t="s">
        <v>69</v>
      </c>
      <c r="BF306">
        <v>0</v>
      </c>
      <c r="BG306" t="s">
        <v>69</v>
      </c>
      <c r="BH306">
        <v>100</v>
      </c>
      <c r="BI306" t="s">
        <v>82</v>
      </c>
      <c r="BJ306" t="s">
        <v>69</v>
      </c>
      <c r="BK306">
        <v>75</v>
      </c>
      <c r="BL306">
        <v>25</v>
      </c>
      <c r="BM306">
        <v>8000</v>
      </c>
      <c r="BN306" t="s">
        <v>69</v>
      </c>
      <c r="BO306" t="s">
        <v>69</v>
      </c>
      <c r="BP306" s="14" t="s">
        <v>69</v>
      </c>
    </row>
    <row r="307" spans="1:68" x14ac:dyDescent="0.25">
      <c r="A307">
        <v>552</v>
      </c>
      <c r="B307" t="s">
        <v>1136</v>
      </c>
      <c r="C307">
        <v>306</v>
      </c>
      <c r="D307" t="s">
        <v>1137</v>
      </c>
      <c r="E307">
        <v>1</v>
      </c>
      <c r="F307">
        <v>1987</v>
      </c>
      <c r="G307" t="s">
        <v>69</v>
      </c>
      <c r="H307" t="s">
        <v>69</v>
      </c>
      <c r="I307" t="s">
        <v>69</v>
      </c>
      <c r="J307" t="s">
        <v>69</v>
      </c>
      <c r="K307" t="s">
        <v>69</v>
      </c>
      <c r="L307" t="s">
        <v>683</v>
      </c>
      <c r="M307" t="s">
        <v>639</v>
      </c>
      <c r="N307" t="s">
        <v>73</v>
      </c>
      <c r="O307" t="s">
        <v>166</v>
      </c>
      <c r="P307" t="s">
        <v>75</v>
      </c>
      <c r="Q307" t="s">
        <v>114</v>
      </c>
      <c r="R307" t="s">
        <v>704</v>
      </c>
      <c r="S307" t="s">
        <v>78</v>
      </c>
      <c r="T307" t="s">
        <v>1138</v>
      </c>
      <c r="U307">
        <v>1</v>
      </c>
      <c r="V307" t="s">
        <v>69</v>
      </c>
      <c r="W307" t="s">
        <v>69</v>
      </c>
      <c r="X307" t="s">
        <v>69</v>
      </c>
      <c r="Y307" t="s">
        <v>69</v>
      </c>
      <c r="Z307" t="s">
        <v>706</v>
      </c>
      <c r="AA307" t="s">
        <v>1136</v>
      </c>
      <c r="AB307" t="s">
        <v>1029</v>
      </c>
      <c r="AC307">
        <v>40</v>
      </c>
      <c r="AD307">
        <v>16</v>
      </c>
      <c r="AE307" t="s">
        <v>69</v>
      </c>
      <c r="AF307" t="s">
        <v>69</v>
      </c>
      <c r="AG307" t="s">
        <v>69</v>
      </c>
      <c r="AH307" t="s">
        <v>82</v>
      </c>
      <c r="AI307" t="s">
        <v>82</v>
      </c>
      <c r="AJ307" t="s">
        <v>82</v>
      </c>
      <c r="AK307" t="s">
        <v>69</v>
      </c>
      <c r="AL307" t="s">
        <v>82</v>
      </c>
      <c r="AM307">
        <v>400</v>
      </c>
      <c r="AN307" t="s">
        <v>706</v>
      </c>
      <c r="AO307" t="s">
        <v>69</v>
      </c>
      <c r="AP307" t="s">
        <v>193</v>
      </c>
      <c r="AQ307" t="s">
        <v>82</v>
      </c>
      <c r="AR307" t="s">
        <v>82</v>
      </c>
      <c r="AS307" t="s">
        <v>82</v>
      </c>
      <c r="AT307" t="s">
        <v>69</v>
      </c>
      <c r="AU307" t="s">
        <v>69</v>
      </c>
      <c r="AV307" s="1">
        <v>42643</v>
      </c>
      <c r="AW307" t="s">
        <v>69</v>
      </c>
      <c r="AX307" t="s">
        <v>69</v>
      </c>
      <c r="AY307" t="s">
        <v>69</v>
      </c>
      <c r="AZ307" t="s">
        <v>69</v>
      </c>
      <c r="BA307" t="s">
        <v>69</v>
      </c>
      <c r="BB307" t="s">
        <v>69</v>
      </c>
      <c r="BC307" t="s">
        <v>69</v>
      </c>
      <c r="BD307" t="s">
        <v>69</v>
      </c>
      <c r="BE307" t="s">
        <v>69</v>
      </c>
      <c r="BF307">
        <v>0</v>
      </c>
      <c r="BG307" t="s">
        <v>69</v>
      </c>
      <c r="BH307">
        <v>100</v>
      </c>
      <c r="BI307" t="s">
        <v>82</v>
      </c>
      <c r="BJ307" t="s">
        <v>69</v>
      </c>
      <c r="BK307">
        <v>25</v>
      </c>
      <c r="BL307">
        <v>25</v>
      </c>
      <c r="BM307">
        <v>8000</v>
      </c>
      <c r="BN307" t="s">
        <v>69</v>
      </c>
      <c r="BO307" t="s">
        <v>69</v>
      </c>
      <c r="BP307" s="14" t="s">
        <v>69</v>
      </c>
    </row>
    <row r="308" spans="1:68" x14ac:dyDescent="0.25">
      <c r="A308">
        <v>553</v>
      </c>
      <c r="B308" t="s">
        <v>1139</v>
      </c>
      <c r="C308">
        <v>307</v>
      </c>
      <c r="D308" t="s">
        <v>1140</v>
      </c>
      <c r="E308">
        <v>4</v>
      </c>
      <c r="F308">
        <v>1987</v>
      </c>
      <c r="G308" t="s">
        <v>69</v>
      </c>
      <c r="H308" t="s">
        <v>1139</v>
      </c>
      <c r="I308" t="s">
        <v>69</v>
      </c>
      <c r="J308" t="s">
        <v>69</v>
      </c>
      <c r="K308" t="s">
        <v>69</v>
      </c>
      <c r="L308" t="s">
        <v>683</v>
      </c>
      <c r="M308" t="s">
        <v>639</v>
      </c>
      <c r="N308" t="s">
        <v>73</v>
      </c>
      <c r="O308" t="s">
        <v>166</v>
      </c>
      <c r="P308" t="s">
        <v>75</v>
      </c>
      <c r="Q308" t="s">
        <v>143</v>
      </c>
      <c r="R308" t="s">
        <v>1141</v>
      </c>
      <c r="S308" t="s">
        <v>78</v>
      </c>
      <c r="T308" t="s">
        <v>1142</v>
      </c>
      <c r="U308">
        <v>1</v>
      </c>
      <c r="V308" t="s">
        <v>69</v>
      </c>
      <c r="W308" s="1">
        <v>31778</v>
      </c>
      <c r="X308" t="s">
        <v>69</v>
      </c>
      <c r="Y308" t="s">
        <v>69</v>
      </c>
      <c r="Z308" t="s">
        <v>185</v>
      </c>
      <c r="AA308" t="s">
        <v>1139</v>
      </c>
      <c r="AB308" t="s">
        <v>104</v>
      </c>
      <c r="AC308">
        <v>60</v>
      </c>
      <c r="AD308">
        <v>15</v>
      </c>
      <c r="AE308" t="s">
        <v>69</v>
      </c>
      <c r="AF308" t="s">
        <v>69</v>
      </c>
      <c r="AG308" t="s">
        <v>69</v>
      </c>
      <c r="AH308" t="s">
        <v>82</v>
      </c>
      <c r="AI308" t="s">
        <v>82</v>
      </c>
      <c r="AJ308" t="s">
        <v>82</v>
      </c>
      <c r="AK308" t="s">
        <v>69</v>
      </c>
      <c r="AL308" t="s">
        <v>82</v>
      </c>
      <c r="AM308">
        <v>500</v>
      </c>
      <c r="AN308" t="s">
        <v>84</v>
      </c>
      <c r="AO308" t="s">
        <v>69</v>
      </c>
      <c r="AP308" t="s">
        <v>193</v>
      </c>
      <c r="AQ308" t="s">
        <v>82</v>
      </c>
      <c r="AR308" t="s">
        <v>82</v>
      </c>
      <c r="AS308" t="s">
        <v>82</v>
      </c>
      <c r="AT308" t="s">
        <v>69</v>
      </c>
      <c r="AU308" t="s">
        <v>69</v>
      </c>
      <c r="AV308" s="1">
        <v>42643</v>
      </c>
      <c r="AW308" t="s">
        <v>69</v>
      </c>
      <c r="AX308" t="s">
        <v>69</v>
      </c>
      <c r="AY308" t="s">
        <v>69</v>
      </c>
      <c r="AZ308" t="s">
        <v>69</v>
      </c>
      <c r="BA308" t="s">
        <v>69</v>
      </c>
      <c r="BB308" t="s">
        <v>69</v>
      </c>
      <c r="BC308" t="s">
        <v>69</v>
      </c>
      <c r="BD308" t="s">
        <v>69</v>
      </c>
      <c r="BE308" t="s">
        <v>69</v>
      </c>
      <c r="BF308">
        <v>0</v>
      </c>
      <c r="BG308" t="s">
        <v>69</v>
      </c>
      <c r="BH308">
        <v>100</v>
      </c>
      <c r="BI308" t="s">
        <v>82</v>
      </c>
      <c r="BJ308" t="s">
        <v>69</v>
      </c>
      <c r="BK308">
        <v>25</v>
      </c>
      <c r="BL308">
        <v>25</v>
      </c>
      <c r="BM308">
        <v>8000</v>
      </c>
      <c r="BN308" t="s">
        <v>69</v>
      </c>
      <c r="BO308" t="s">
        <v>69</v>
      </c>
      <c r="BP308" s="14" t="s">
        <v>69</v>
      </c>
    </row>
    <row r="309" spans="1:68" x14ac:dyDescent="0.25">
      <c r="A309">
        <v>554</v>
      </c>
      <c r="B309" t="s">
        <v>1005</v>
      </c>
      <c r="C309">
        <v>308</v>
      </c>
      <c r="D309" t="s">
        <v>1143</v>
      </c>
      <c r="E309">
        <v>3</v>
      </c>
      <c r="F309">
        <v>1987</v>
      </c>
      <c r="G309" t="s">
        <v>69</v>
      </c>
      <c r="H309" t="s">
        <v>1144</v>
      </c>
      <c r="I309" t="s">
        <v>69</v>
      </c>
      <c r="J309" t="s">
        <v>69</v>
      </c>
      <c r="K309" t="s">
        <v>69</v>
      </c>
      <c r="L309" t="s">
        <v>71</v>
      </c>
      <c r="M309" t="s">
        <v>273</v>
      </c>
      <c r="N309" t="s">
        <v>274</v>
      </c>
      <c r="O309" t="s">
        <v>275</v>
      </c>
      <c r="P309" t="s">
        <v>75</v>
      </c>
      <c r="Q309" t="s">
        <v>114</v>
      </c>
      <c r="R309" t="s">
        <v>1008</v>
      </c>
      <c r="S309" t="s">
        <v>78</v>
      </c>
      <c r="T309" t="s">
        <v>1145</v>
      </c>
      <c r="U309">
        <v>1</v>
      </c>
      <c r="V309" t="s">
        <v>69</v>
      </c>
      <c r="W309" s="1">
        <v>32143</v>
      </c>
      <c r="X309" t="s">
        <v>69</v>
      </c>
      <c r="Y309" t="s">
        <v>69</v>
      </c>
      <c r="Z309" t="s">
        <v>80</v>
      </c>
      <c r="AA309" t="s">
        <v>1005</v>
      </c>
      <c r="AB309" t="s">
        <v>1010</v>
      </c>
      <c r="AC309">
        <v>133</v>
      </c>
      <c r="AD309">
        <v>339</v>
      </c>
      <c r="AE309" t="s">
        <v>69</v>
      </c>
      <c r="AF309" t="s">
        <v>69</v>
      </c>
      <c r="AG309" t="s">
        <v>69</v>
      </c>
      <c r="AH309" t="s">
        <v>82</v>
      </c>
      <c r="AI309" t="s">
        <v>82</v>
      </c>
      <c r="AJ309" t="s">
        <v>82</v>
      </c>
      <c r="AK309" t="s">
        <v>69</v>
      </c>
      <c r="AL309" t="s">
        <v>82</v>
      </c>
      <c r="AM309" t="s">
        <v>1146</v>
      </c>
      <c r="AN309" t="s">
        <v>706</v>
      </c>
      <c r="AO309" t="s">
        <v>69</v>
      </c>
      <c r="AP309" t="s">
        <v>193</v>
      </c>
      <c r="AQ309" t="s">
        <v>82</v>
      </c>
      <c r="AR309" t="s">
        <v>82</v>
      </c>
      <c r="AS309" t="s">
        <v>82</v>
      </c>
      <c r="AT309" t="s">
        <v>69</v>
      </c>
      <c r="AU309" t="s">
        <v>69</v>
      </c>
      <c r="AV309" s="1">
        <v>42643</v>
      </c>
      <c r="AW309" t="s">
        <v>69</v>
      </c>
      <c r="AX309" t="s">
        <v>69</v>
      </c>
      <c r="AY309" t="s">
        <v>69</v>
      </c>
      <c r="AZ309" t="s">
        <v>69</v>
      </c>
      <c r="BA309" t="s">
        <v>69</v>
      </c>
      <c r="BB309" t="s">
        <v>69</v>
      </c>
      <c r="BC309" t="s">
        <v>69</v>
      </c>
      <c r="BD309" t="s">
        <v>69</v>
      </c>
      <c r="BE309" t="s">
        <v>69</v>
      </c>
      <c r="BF309">
        <v>0</v>
      </c>
      <c r="BG309" t="s">
        <v>69</v>
      </c>
      <c r="BH309">
        <v>100</v>
      </c>
      <c r="BI309" t="s">
        <v>82</v>
      </c>
      <c r="BJ309" t="s">
        <v>69</v>
      </c>
      <c r="BK309">
        <v>100</v>
      </c>
      <c r="BL309">
        <v>25</v>
      </c>
      <c r="BM309">
        <v>8000</v>
      </c>
      <c r="BN309" t="s">
        <v>69</v>
      </c>
      <c r="BO309" t="s">
        <v>69</v>
      </c>
      <c r="BP309" s="14" t="s">
        <v>69</v>
      </c>
    </row>
    <row r="310" spans="1:68" x14ac:dyDescent="0.25">
      <c r="A310">
        <v>555</v>
      </c>
      <c r="B310" t="s">
        <v>1147</v>
      </c>
      <c r="C310">
        <v>309</v>
      </c>
      <c r="D310" t="s">
        <v>1148</v>
      </c>
      <c r="E310">
        <v>2</v>
      </c>
      <c r="F310">
        <v>1987</v>
      </c>
      <c r="G310" t="s">
        <v>69</v>
      </c>
      <c r="H310" t="s">
        <v>69</v>
      </c>
      <c r="I310" t="s">
        <v>69</v>
      </c>
      <c r="J310" t="s">
        <v>69</v>
      </c>
      <c r="K310" t="s">
        <v>69</v>
      </c>
      <c r="L310" t="s">
        <v>71</v>
      </c>
      <c r="M310" t="s">
        <v>273</v>
      </c>
      <c r="N310" t="s">
        <v>274</v>
      </c>
      <c r="O310" t="s">
        <v>275</v>
      </c>
      <c r="P310" t="s">
        <v>75</v>
      </c>
      <c r="Q310" t="s">
        <v>114</v>
      </c>
      <c r="R310" t="s">
        <v>1149</v>
      </c>
      <c r="S310" t="s">
        <v>78</v>
      </c>
      <c r="T310" t="s">
        <v>1150</v>
      </c>
      <c r="U310">
        <v>1</v>
      </c>
      <c r="V310" t="s">
        <v>69</v>
      </c>
      <c r="W310" s="1">
        <v>32143</v>
      </c>
      <c r="X310" t="s">
        <v>69</v>
      </c>
      <c r="Y310" t="s">
        <v>69</v>
      </c>
      <c r="Z310" t="s">
        <v>185</v>
      </c>
      <c r="AA310" t="s">
        <v>1147</v>
      </c>
      <c r="AB310" t="s">
        <v>278</v>
      </c>
      <c r="AC310">
        <v>68</v>
      </c>
      <c r="AD310">
        <v>17</v>
      </c>
      <c r="AE310" t="s">
        <v>69</v>
      </c>
      <c r="AF310" t="s">
        <v>69</v>
      </c>
      <c r="AG310" t="s">
        <v>69</v>
      </c>
      <c r="AH310" t="s">
        <v>82</v>
      </c>
      <c r="AI310" t="s">
        <v>82</v>
      </c>
      <c r="AJ310" t="s">
        <v>82</v>
      </c>
      <c r="AK310" t="s">
        <v>69</v>
      </c>
      <c r="AL310" t="s">
        <v>82</v>
      </c>
      <c r="AM310" t="s">
        <v>1151</v>
      </c>
      <c r="AN310" t="s">
        <v>706</v>
      </c>
      <c r="AO310" t="s">
        <v>69</v>
      </c>
      <c r="AP310" t="s">
        <v>193</v>
      </c>
      <c r="AQ310" t="s">
        <v>82</v>
      </c>
      <c r="AR310" t="s">
        <v>82</v>
      </c>
      <c r="AS310" t="s">
        <v>82</v>
      </c>
      <c r="AT310" t="s">
        <v>69</v>
      </c>
      <c r="AU310" t="s">
        <v>69</v>
      </c>
      <c r="AV310" s="1">
        <v>42643</v>
      </c>
      <c r="AW310" t="s">
        <v>69</v>
      </c>
      <c r="AX310" t="s">
        <v>69</v>
      </c>
      <c r="AY310" t="s">
        <v>69</v>
      </c>
      <c r="AZ310" t="s">
        <v>69</v>
      </c>
      <c r="BA310" t="s">
        <v>69</v>
      </c>
      <c r="BB310" t="s">
        <v>69</v>
      </c>
      <c r="BC310" t="s">
        <v>69</v>
      </c>
      <c r="BD310" t="s">
        <v>69</v>
      </c>
      <c r="BE310" t="s">
        <v>69</v>
      </c>
      <c r="BF310">
        <v>0</v>
      </c>
      <c r="BG310" t="s">
        <v>69</v>
      </c>
      <c r="BH310">
        <v>100</v>
      </c>
      <c r="BI310" t="s">
        <v>82</v>
      </c>
      <c r="BJ310" t="s">
        <v>69</v>
      </c>
      <c r="BK310">
        <v>100</v>
      </c>
      <c r="BL310">
        <v>25</v>
      </c>
      <c r="BM310">
        <v>8000</v>
      </c>
      <c r="BN310" t="s">
        <v>69</v>
      </c>
      <c r="BO310" t="s">
        <v>69</v>
      </c>
      <c r="BP310" s="14" t="s">
        <v>69</v>
      </c>
    </row>
    <row r="311" spans="1:68" x14ac:dyDescent="0.25">
      <c r="A311">
        <v>556</v>
      </c>
      <c r="B311" t="s">
        <v>1152</v>
      </c>
      <c r="C311">
        <v>310</v>
      </c>
      <c r="D311" t="s">
        <v>1153</v>
      </c>
      <c r="E311">
        <v>5</v>
      </c>
      <c r="F311">
        <v>1987</v>
      </c>
      <c r="G311">
        <v>20</v>
      </c>
      <c r="H311" t="s">
        <v>188</v>
      </c>
      <c r="I311">
        <v>1647</v>
      </c>
      <c r="J311">
        <v>1647</v>
      </c>
      <c r="K311" t="s">
        <v>189</v>
      </c>
      <c r="L311" t="s">
        <v>71</v>
      </c>
      <c r="M311" t="s">
        <v>149</v>
      </c>
      <c r="N311" t="s">
        <v>150</v>
      </c>
      <c r="O311" t="s">
        <v>1154</v>
      </c>
      <c r="P311" t="s">
        <v>100</v>
      </c>
      <c r="Q311" t="s">
        <v>114</v>
      </c>
      <c r="R311" t="s">
        <v>191</v>
      </c>
      <c r="S311" t="s">
        <v>78</v>
      </c>
      <c r="T311" t="s">
        <v>1155</v>
      </c>
      <c r="U311">
        <v>1</v>
      </c>
      <c r="V311" t="s">
        <v>69</v>
      </c>
      <c r="W311" s="1">
        <v>32143</v>
      </c>
      <c r="X311" t="s">
        <v>69</v>
      </c>
      <c r="Y311" t="s">
        <v>69</v>
      </c>
      <c r="Z311" t="s">
        <v>80</v>
      </c>
      <c r="AA311" t="s">
        <v>1152</v>
      </c>
      <c r="AB311" t="s">
        <v>81</v>
      </c>
      <c r="AC311">
        <v>400</v>
      </c>
      <c r="AD311">
        <v>80</v>
      </c>
      <c r="AE311" t="s">
        <v>69</v>
      </c>
      <c r="AF311" t="s">
        <v>69</v>
      </c>
      <c r="AG311" t="s">
        <v>69</v>
      </c>
      <c r="AH311" t="s">
        <v>82</v>
      </c>
      <c r="AI311" t="s">
        <v>82</v>
      </c>
      <c r="AJ311" t="s">
        <v>82</v>
      </c>
      <c r="AK311" t="s">
        <v>69</v>
      </c>
      <c r="AL311" t="s">
        <v>82</v>
      </c>
      <c r="AM311">
        <v>1600</v>
      </c>
      <c r="AN311" t="s">
        <v>84</v>
      </c>
      <c r="AO311" t="s">
        <v>69</v>
      </c>
      <c r="AP311" t="s">
        <v>193</v>
      </c>
      <c r="AQ311" t="s">
        <v>82</v>
      </c>
      <c r="AR311" t="s">
        <v>82</v>
      </c>
      <c r="AS311" t="s">
        <v>82</v>
      </c>
      <c r="AT311" t="s">
        <v>69</v>
      </c>
      <c r="AU311" t="s">
        <v>69</v>
      </c>
      <c r="AV311" s="1">
        <v>42741</v>
      </c>
      <c r="AW311" t="s">
        <v>109</v>
      </c>
      <c r="AX311" t="s">
        <v>69</v>
      </c>
      <c r="AY311" t="s">
        <v>69</v>
      </c>
      <c r="AZ311" t="s">
        <v>69</v>
      </c>
      <c r="BA311" t="s">
        <v>69</v>
      </c>
      <c r="BB311" t="s">
        <v>69</v>
      </c>
      <c r="BC311" t="s">
        <v>69</v>
      </c>
      <c r="BD311" t="s">
        <v>69</v>
      </c>
      <c r="BE311" t="s">
        <v>69</v>
      </c>
      <c r="BF311">
        <v>0</v>
      </c>
      <c r="BG311" t="s">
        <v>69</v>
      </c>
      <c r="BH311">
        <v>100</v>
      </c>
      <c r="BI311" t="s">
        <v>82</v>
      </c>
      <c r="BJ311" t="s">
        <v>69</v>
      </c>
      <c r="BK311">
        <v>125</v>
      </c>
      <c r="BL311">
        <v>25</v>
      </c>
      <c r="BM311">
        <v>8000</v>
      </c>
      <c r="BN311" t="s">
        <v>69</v>
      </c>
      <c r="BO311" t="s">
        <v>69</v>
      </c>
      <c r="BP311" s="14" t="s">
        <v>69</v>
      </c>
    </row>
    <row r="312" spans="1:68" x14ac:dyDescent="0.25">
      <c r="A312">
        <v>557</v>
      </c>
      <c r="B312" t="s">
        <v>1156</v>
      </c>
      <c r="C312">
        <v>311</v>
      </c>
      <c r="D312" t="s">
        <v>1157</v>
      </c>
      <c r="E312">
        <v>1</v>
      </c>
      <c r="F312">
        <v>1987</v>
      </c>
      <c r="G312" t="s">
        <v>69</v>
      </c>
      <c r="H312" t="s">
        <v>69</v>
      </c>
      <c r="I312" t="s">
        <v>69</v>
      </c>
      <c r="J312" t="s">
        <v>69</v>
      </c>
      <c r="K312" t="s">
        <v>69</v>
      </c>
      <c r="L312" t="s">
        <v>71</v>
      </c>
      <c r="M312" t="s">
        <v>273</v>
      </c>
      <c r="N312" t="s">
        <v>274</v>
      </c>
      <c r="O312" t="s">
        <v>275</v>
      </c>
      <c r="P312" t="s">
        <v>75</v>
      </c>
      <c r="Q312" t="s">
        <v>114</v>
      </c>
      <c r="R312" t="s">
        <v>776</v>
      </c>
      <c r="S312" t="s">
        <v>78</v>
      </c>
      <c r="T312" t="s">
        <v>1158</v>
      </c>
      <c r="U312">
        <v>1</v>
      </c>
      <c r="V312" t="s">
        <v>69</v>
      </c>
      <c r="W312" s="1">
        <v>32143</v>
      </c>
      <c r="X312" t="s">
        <v>69</v>
      </c>
      <c r="Y312" t="s">
        <v>69</v>
      </c>
      <c r="Z312" t="s">
        <v>185</v>
      </c>
      <c r="AA312" t="s">
        <v>1156</v>
      </c>
      <c r="AB312" t="s">
        <v>278</v>
      </c>
      <c r="AC312">
        <v>102</v>
      </c>
      <c r="AD312">
        <v>20</v>
      </c>
      <c r="AE312" t="s">
        <v>69</v>
      </c>
      <c r="AF312" t="s">
        <v>69</v>
      </c>
      <c r="AG312" t="s">
        <v>69</v>
      </c>
      <c r="AH312" t="s">
        <v>82</v>
      </c>
      <c r="AI312" t="s">
        <v>82</v>
      </c>
      <c r="AJ312" t="s">
        <v>82</v>
      </c>
      <c r="AK312" t="s">
        <v>69</v>
      </c>
      <c r="AL312" t="s">
        <v>82</v>
      </c>
      <c r="AM312" t="s">
        <v>971</v>
      </c>
      <c r="AN312" t="s">
        <v>706</v>
      </c>
      <c r="AO312" t="s">
        <v>69</v>
      </c>
      <c r="AP312" t="s">
        <v>193</v>
      </c>
      <c r="AQ312" t="s">
        <v>82</v>
      </c>
      <c r="AR312" t="s">
        <v>82</v>
      </c>
      <c r="AS312" t="s">
        <v>82</v>
      </c>
      <c r="AT312" t="s">
        <v>69</v>
      </c>
      <c r="AU312" t="s">
        <v>69</v>
      </c>
      <c r="AV312" s="1">
        <v>42643</v>
      </c>
      <c r="AW312" t="s">
        <v>69</v>
      </c>
      <c r="AX312" t="s">
        <v>69</v>
      </c>
      <c r="AY312" t="s">
        <v>69</v>
      </c>
      <c r="AZ312" t="s">
        <v>69</v>
      </c>
      <c r="BA312" t="s">
        <v>69</v>
      </c>
      <c r="BB312" t="s">
        <v>69</v>
      </c>
      <c r="BC312" t="s">
        <v>69</v>
      </c>
      <c r="BD312" t="s">
        <v>69</v>
      </c>
      <c r="BE312" t="s">
        <v>69</v>
      </c>
      <c r="BF312">
        <v>0</v>
      </c>
      <c r="BG312" t="s">
        <v>69</v>
      </c>
      <c r="BH312">
        <v>100</v>
      </c>
      <c r="BI312" t="s">
        <v>82</v>
      </c>
      <c r="BJ312" t="s">
        <v>69</v>
      </c>
      <c r="BK312">
        <v>100</v>
      </c>
      <c r="BL312">
        <v>25</v>
      </c>
      <c r="BM312">
        <v>8000</v>
      </c>
      <c r="BN312" t="s">
        <v>69</v>
      </c>
      <c r="BO312" t="s">
        <v>69</v>
      </c>
      <c r="BP312" s="14" t="s">
        <v>69</v>
      </c>
    </row>
    <row r="313" spans="1:68" x14ac:dyDescent="0.25">
      <c r="A313">
        <v>558</v>
      </c>
      <c r="B313" t="s">
        <v>1019</v>
      </c>
      <c r="C313">
        <v>312</v>
      </c>
      <c r="D313" t="s">
        <v>1159</v>
      </c>
      <c r="E313">
        <v>1</v>
      </c>
      <c r="F313">
        <v>1987</v>
      </c>
      <c r="G313" t="s">
        <v>69</v>
      </c>
      <c r="H313" t="s">
        <v>69</v>
      </c>
      <c r="I313" t="s">
        <v>69</v>
      </c>
      <c r="J313" t="s">
        <v>69</v>
      </c>
      <c r="K313" t="s">
        <v>69</v>
      </c>
      <c r="L313" t="s">
        <v>71</v>
      </c>
      <c r="M313" t="s">
        <v>273</v>
      </c>
      <c r="N313" t="s">
        <v>274</v>
      </c>
      <c r="O313" t="s">
        <v>275</v>
      </c>
      <c r="P313" t="s">
        <v>75</v>
      </c>
      <c r="Q313" t="s">
        <v>114</v>
      </c>
      <c r="R313" t="s">
        <v>276</v>
      </c>
      <c r="S313" t="s">
        <v>78</v>
      </c>
      <c r="T313" t="s">
        <v>1160</v>
      </c>
      <c r="U313">
        <v>1</v>
      </c>
      <c r="V313" t="s">
        <v>69</v>
      </c>
      <c r="W313" s="1">
        <v>32143</v>
      </c>
      <c r="X313" t="s">
        <v>69</v>
      </c>
      <c r="Y313" t="s">
        <v>69</v>
      </c>
      <c r="Z313" t="s">
        <v>80</v>
      </c>
      <c r="AA313" t="s">
        <v>1019</v>
      </c>
      <c r="AB313" t="s">
        <v>278</v>
      </c>
      <c r="AC313">
        <v>143</v>
      </c>
      <c r="AD313">
        <v>19</v>
      </c>
      <c r="AE313" t="s">
        <v>69</v>
      </c>
      <c r="AF313" t="s">
        <v>69</v>
      </c>
      <c r="AG313" t="s">
        <v>69</v>
      </c>
      <c r="AH313" t="s">
        <v>82</v>
      </c>
      <c r="AI313" t="s">
        <v>82</v>
      </c>
      <c r="AJ313" t="s">
        <v>82</v>
      </c>
      <c r="AK313" t="s">
        <v>69</v>
      </c>
      <c r="AL313" t="s">
        <v>82</v>
      </c>
      <c r="AM313" t="s">
        <v>971</v>
      </c>
      <c r="AN313" t="s">
        <v>706</v>
      </c>
      <c r="AO313" t="s">
        <v>69</v>
      </c>
      <c r="AP313" t="s">
        <v>193</v>
      </c>
      <c r="AQ313" t="s">
        <v>82</v>
      </c>
      <c r="AR313" t="s">
        <v>82</v>
      </c>
      <c r="AS313" t="s">
        <v>82</v>
      </c>
      <c r="AT313" t="s">
        <v>69</v>
      </c>
      <c r="AU313" t="s">
        <v>69</v>
      </c>
      <c r="AV313" s="1">
        <v>42643</v>
      </c>
      <c r="AW313" t="s">
        <v>69</v>
      </c>
      <c r="AX313" t="s">
        <v>69</v>
      </c>
      <c r="AY313" t="s">
        <v>69</v>
      </c>
      <c r="AZ313" t="s">
        <v>69</v>
      </c>
      <c r="BA313" t="s">
        <v>69</v>
      </c>
      <c r="BB313" t="s">
        <v>69</v>
      </c>
      <c r="BC313" t="s">
        <v>69</v>
      </c>
      <c r="BD313" t="s">
        <v>69</v>
      </c>
      <c r="BE313" t="s">
        <v>69</v>
      </c>
      <c r="BF313">
        <v>0</v>
      </c>
      <c r="BG313" t="s">
        <v>69</v>
      </c>
      <c r="BH313">
        <v>100</v>
      </c>
      <c r="BI313" t="s">
        <v>82</v>
      </c>
      <c r="BJ313" t="s">
        <v>69</v>
      </c>
      <c r="BK313">
        <v>100</v>
      </c>
      <c r="BL313">
        <v>25</v>
      </c>
      <c r="BM313">
        <v>8000</v>
      </c>
      <c r="BN313" t="s">
        <v>69</v>
      </c>
      <c r="BO313" t="s">
        <v>69</v>
      </c>
      <c r="BP313" s="14" t="s">
        <v>69</v>
      </c>
    </row>
    <row r="314" spans="1:68" x14ac:dyDescent="0.25">
      <c r="A314">
        <v>559</v>
      </c>
      <c r="B314" t="s">
        <v>1022</v>
      </c>
      <c r="C314">
        <v>313</v>
      </c>
      <c r="D314" t="s">
        <v>1161</v>
      </c>
      <c r="E314">
        <v>1</v>
      </c>
      <c r="F314">
        <v>1987</v>
      </c>
      <c r="G314" t="s">
        <v>69</v>
      </c>
      <c r="H314" t="s">
        <v>69</v>
      </c>
      <c r="I314" t="s">
        <v>69</v>
      </c>
      <c r="J314" t="s">
        <v>69</v>
      </c>
      <c r="K314" t="s">
        <v>69</v>
      </c>
      <c r="L314" t="s">
        <v>71</v>
      </c>
      <c r="M314" t="s">
        <v>639</v>
      </c>
      <c r="N314" t="s">
        <v>73</v>
      </c>
      <c r="O314" t="s">
        <v>1024</v>
      </c>
      <c r="P314" t="s">
        <v>75</v>
      </c>
      <c r="Q314" t="s">
        <v>114</v>
      </c>
      <c r="R314" t="s">
        <v>641</v>
      </c>
      <c r="S314" t="s">
        <v>78</v>
      </c>
      <c r="T314" t="s">
        <v>1162</v>
      </c>
      <c r="U314">
        <v>1</v>
      </c>
      <c r="V314" t="s">
        <v>69</v>
      </c>
      <c r="W314" s="1">
        <v>32143</v>
      </c>
      <c r="X314" t="s">
        <v>69</v>
      </c>
      <c r="Y314" t="s">
        <v>69</v>
      </c>
      <c r="Z314" t="s">
        <v>185</v>
      </c>
      <c r="AA314" t="s">
        <v>1022</v>
      </c>
      <c r="AB314" t="s">
        <v>104</v>
      </c>
      <c r="AC314">
        <v>70</v>
      </c>
      <c r="AD314">
        <v>20</v>
      </c>
      <c r="AE314" t="s">
        <v>69</v>
      </c>
      <c r="AF314" t="s">
        <v>69</v>
      </c>
      <c r="AG314" t="s">
        <v>69</v>
      </c>
      <c r="AH314" t="s">
        <v>82</v>
      </c>
      <c r="AI314" t="s">
        <v>82</v>
      </c>
      <c r="AJ314" t="s">
        <v>82</v>
      </c>
      <c r="AK314" t="s">
        <v>69</v>
      </c>
      <c r="AL314" t="s">
        <v>82</v>
      </c>
      <c r="AM314">
        <v>600</v>
      </c>
      <c r="AN314" t="s">
        <v>84</v>
      </c>
      <c r="AO314" t="s">
        <v>69</v>
      </c>
      <c r="AP314" t="s">
        <v>193</v>
      </c>
      <c r="AQ314" t="s">
        <v>82</v>
      </c>
      <c r="AR314" t="s">
        <v>82</v>
      </c>
      <c r="AS314" t="s">
        <v>82</v>
      </c>
      <c r="AT314" t="s">
        <v>69</v>
      </c>
      <c r="AU314" t="s">
        <v>69</v>
      </c>
      <c r="AV314" s="1">
        <v>42643</v>
      </c>
      <c r="AW314" t="s">
        <v>69</v>
      </c>
      <c r="AX314" t="s">
        <v>69</v>
      </c>
      <c r="AY314" t="s">
        <v>69</v>
      </c>
      <c r="AZ314" t="s">
        <v>69</v>
      </c>
      <c r="BA314" t="s">
        <v>69</v>
      </c>
      <c r="BB314" t="s">
        <v>69</v>
      </c>
      <c r="BC314" t="s">
        <v>69</v>
      </c>
      <c r="BD314" t="s">
        <v>69</v>
      </c>
      <c r="BE314" t="s">
        <v>69</v>
      </c>
      <c r="BF314">
        <v>0</v>
      </c>
      <c r="BG314" t="s">
        <v>69</v>
      </c>
      <c r="BH314">
        <v>100</v>
      </c>
      <c r="BI314" t="s">
        <v>82</v>
      </c>
      <c r="BJ314" t="s">
        <v>69</v>
      </c>
      <c r="BK314">
        <v>50</v>
      </c>
      <c r="BL314">
        <v>25</v>
      </c>
      <c r="BM314">
        <v>8000</v>
      </c>
      <c r="BN314" t="s">
        <v>69</v>
      </c>
      <c r="BO314" t="s">
        <v>69</v>
      </c>
      <c r="BP314" s="14" t="s">
        <v>69</v>
      </c>
    </row>
    <row r="315" spans="1:68" x14ac:dyDescent="0.25">
      <c r="A315">
        <v>560</v>
      </c>
      <c r="B315" t="s">
        <v>1163</v>
      </c>
      <c r="C315">
        <v>314</v>
      </c>
      <c r="D315" t="s">
        <v>1164</v>
      </c>
      <c r="E315">
        <v>1</v>
      </c>
      <c r="F315">
        <v>1987</v>
      </c>
      <c r="G315" t="s">
        <v>69</v>
      </c>
      <c r="H315" t="s">
        <v>69</v>
      </c>
      <c r="I315" t="s">
        <v>69</v>
      </c>
      <c r="J315" t="s">
        <v>69</v>
      </c>
      <c r="K315" t="s">
        <v>69</v>
      </c>
      <c r="L315" t="s">
        <v>683</v>
      </c>
      <c r="M315" t="s">
        <v>1165</v>
      </c>
      <c r="N315" t="s">
        <v>73</v>
      </c>
      <c r="O315" t="s">
        <v>166</v>
      </c>
      <c r="P315" t="s">
        <v>75</v>
      </c>
      <c r="Q315" t="s">
        <v>114</v>
      </c>
      <c r="R315" t="s">
        <v>704</v>
      </c>
      <c r="S315" t="s">
        <v>78</v>
      </c>
      <c r="T315" t="s">
        <v>1166</v>
      </c>
      <c r="U315">
        <v>1</v>
      </c>
      <c r="V315" t="s">
        <v>69</v>
      </c>
      <c r="W315" t="s">
        <v>69</v>
      </c>
      <c r="X315" t="s">
        <v>69</v>
      </c>
      <c r="Y315" t="s">
        <v>69</v>
      </c>
      <c r="Z315" t="s">
        <v>706</v>
      </c>
      <c r="AA315" t="s">
        <v>1163</v>
      </c>
      <c r="AB315" t="s">
        <v>329</v>
      </c>
      <c r="AC315">
        <v>2</v>
      </c>
      <c r="AD315">
        <v>20</v>
      </c>
      <c r="AE315" t="s">
        <v>69</v>
      </c>
      <c r="AF315" t="s">
        <v>69</v>
      </c>
      <c r="AG315" t="s">
        <v>69</v>
      </c>
      <c r="AH315" t="s">
        <v>82</v>
      </c>
      <c r="AI315" t="s">
        <v>82</v>
      </c>
      <c r="AJ315" t="s">
        <v>82</v>
      </c>
      <c r="AK315" t="s">
        <v>1034</v>
      </c>
      <c r="AL315" t="s">
        <v>82</v>
      </c>
      <c r="AM315">
        <v>5115</v>
      </c>
      <c r="AN315" t="s">
        <v>84</v>
      </c>
      <c r="AO315" t="s">
        <v>69</v>
      </c>
      <c r="AP315" t="s">
        <v>193</v>
      </c>
      <c r="AQ315" t="s">
        <v>90</v>
      </c>
      <c r="AR315" t="s">
        <v>82</v>
      </c>
      <c r="AS315" t="s">
        <v>82</v>
      </c>
      <c r="AT315" t="s">
        <v>69</v>
      </c>
      <c r="AU315" t="s">
        <v>69</v>
      </c>
      <c r="AV315" s="1">
        <v>42643</v>
      </c>
      <c r="AW315" t="s">
        <v>69</v>
      </c>
      <c r="AX315" t="s">
        <v>69</v>
      </c>
      <c r="AY315" t="s">
        <v>69</v>
      </c>
      <c r="AZ315" t="s">
        <v>69</v>
      </c>
      <c r="BA315" t="s">
        <v>69</v>
      </c>
      <c r="BB315" t="s">
        <v>69</v>
      </c>
      <c r="BC315" t="s">
        <v>69</v>
      </c>
      <c r="BD315" t="s">
        <v>69</v>
      </c>
      <c r="BE315" t="s">
        <v>69</v>
      </c>
      <c r="BF315">
        <v>0</v>
      </c>
      <c r="BG315" t="s">
        <v>69</v>
      </c>
      <c r="BH315">
        <v>100</v>
      </c>
      <c r="BI315" t="s">
        <v>82</v>
      </c>
      <c r="BJ315" t="s">
        <v>69</v>
      </c>
      <c r="BK315">
        <v>25</v>
      </c>
      <c r="BL315">
        <v>25</v>
      </c>
      <c r="BM315">
        <v>8000</v>
      </c>
      <c r="BN315" t="s">
        <v>69</v>
      </c>
      <c r="BO315" t="s">
        <v>69</v>
      </c>
      <c r="BP315" s="14" t="s">
        <v>69</v>
      </c>
    </row>
    <row r="316" spans="1:68" x14ac:dyDescent="0.25">
      <c r="A316">
        <v>561</v>
      </c>
      <c r="B316" t="s">
        <v>1167</v>
      </c>
      <c r="C316">
        <v>315</v>
      </c>
      <c r="D316" t="s">
        <v>1168</v>
      </c>
      <c r="E316">
        <v>3</v>
      </c>
      <c r="F316">
        <v>1987</v>
      </c>
      <c r="G316" t="s">
        <v>69</v>
      </c>
      <c r="H316" t="s">
        <v>69</v>
      </c>
      <c r="I316" t="s">
        <v>69</v>
      </c>
      <c r="J316" t="s">
        <v>69</v>
      </c>
      <c r="K316" t="s">
        <v>69</v>
      </c>
      <c r="L316" t="s">
        <v>683</v>
      </c>
      <c r="M316" t="s">
        <v>684</v>
      </c>
      <c r="N316" t="s">
        <v>150</v>
      </c>
      <c r="O316" t="s">
        <v>166</v>
      </c>
      <c r="P316" t="s">
        <v>75</v>
      </c>
      <c r="Q316" t="s">
        <v>114</v>
      </c>
      <c r="R316" t="s">
        <v>704</v>
      </c>
      <c r="S316" t="s">
        <v>78</v>
      </c>
      <c r="T316" t="s">
        <v>1169</v>
      </c>
      <c r="U316">
        <v>1</v>
      </c>
      <c r="V316" t="s">
        <v>69</v>
      </c>
      <c r="W316" t="s">
        <v>69</v>
      </c>
      <c r="X316" t="s">
        <v>69</v>
      </c>
      <c r="Y316" t="s">
        <v>69</v>
      </c>
      <c r="Z316" t="s">
        <v>706</v>
      </c>
      <c r="AA316" t="s">
        <v>1167</v>
      </c>
      <c r="AB316" t="s">
        <v>1029</v>
      </c>
      <c r="AC316">
        <v>15</v>
      </c>
      <c r="AD316">
        <v>2</v>
      </c>
      <c r="AE316" t="s">
        <v>69</v>
      </c>
      <c r="AF316" t="s">
        <v>69</v>
      </c>
      <c r="AG316" t="s">
        <v>69</v>
      </c>
      <c r="AH316" t="s">
        <v>82</v>
      </c>
      <c r="AI316" t="s">
        <v>82</v>
      </c>
      <c r="AJ316" t="s">
        <v>82</v>
      </c>
      <c r="AK316" t="s">
        <v>69</v>
      </c>
      <c r="AL316" t="s">
        <v>82</v>
      </c>
      <c r="AM316">
        <v>250</v>
      </c>
      <c r="AN316" t="s">
        <v>706</v>
      </c>
      <c r="AO316" t="s">
        <v>69</v>
      </c>
      <c r="AP316" t="s">
        <v>193</v>
      </c>
      <c r="AQ316" t="s">
        <v>82</v>
      </c>
      <c r="AR316" t="s">
        <v>82</v>
      </c>
      <c r="AS316" t="s">
        <v>82</v>
      </c>
      <c r="AT316" t="s">
        <v>69</v>
      </c>
      <c r="AU316" t="s">
        <v>69</v>
      </c>
      <c r="AV316" s="1">
        <v>42643</v>
      </c>
      <c r="AW316" t="s">
        <v>69</v>
      </c>
      <c r="AX316" t="s">
        <v>69</v>
      </c>
      <c r="AY316" t="s">
        <v>69</v>
      </c>
      <c r="AZ316" t="s">
        <v>69</v>
      </c>
      <c r="BA316" t="s">
        <v>69</v>
      </c>
      <c r="BB316" t="s">
        <v>69</v>
      </c>
      <c r="BC316" t="s">
        <v>69</v>
      </c>
      <c r="BD316" t="s">
        <v>69</v>
      </c>
      <c r="BE316" t="s">
        <v>69</v>
      </c>
      <c r="BF316">
        <v>0</v>
      </c>
      <c r="BG316" t="s">
        <v>69</v>
      </c>
      <c r="BH316">
        <v>100</v>
      </c>
      <c r="BI316" t="s">
        <v>82</v>
      </c>
      <c r="BJ316" t="s">
        <v>69</v>
      </c>
      <c r="BK316">
        <v>25</v>
      </c>
      <c r="BL316">
        <v>25</v>
      </c>
      <c r="BM316">
        <v>8000</v>
      </c>
      <c r="BN316" t="s">
        <v>69</v>
      </c>
      <c r="BO316" t="s">
        <v>69</v>
      </c>
      <c r="BP316" s="14" t="s">
        <v>69</v>
      </c>
    </row>
    <row r="317" spans="1:68" x14ac:dyDescent="0.25">
      <c r="A317">
        <v>562</v>
      </c>
      <c r="B317" t="s">
        <v>1170</v>
      </c>
      <c r="C317">
        <v>316</v>
      </c>
      <c r="D317" t="s">
        <v>1171</v>
      </c>
      <c r="E317">
        <v>4</v>
      </c>
      <c r="F317">
        <v>1987</v>
      </c>
      <c r="G317" t="s">
        <v>69</v>
      </c>
      <c r="H317" t="s">
        <v>1170</v>
      </c>
      <c r="I317">
        <v>3048</v>
      </c>
      <c r="J317">
        <v>3048</v>
      </c>
      <c r="K317" t="s">
        <v>1172</v>
      </c>
      <c r="L317" t="s">
        <v>443</v>
      </c>
      <c r="M317" t="s">
        <v>72</v>
      </c>
      <c r="N317" t="s">
        <v>73</v>
      </c>
      <c r="O317" t="s">
        <v>74</v>
      </c>
      <c r="P317" t="s">
        <v>75</v>
      </c>
      <c r="Q317" t="s">
        <v>76</v>
      </c>
      <c r="R317" t="s">
        <v>77</v>
      </c>
      <c r="S317" t="s">
        <v>78</v>
      </c>
      <c r="T317" t="s">
        <v>1173</v>
      </c>
      <c r="U317">
        <v>1</v>
      </c>
      <c r="V317" t="s">
        <v>69</v>
      </c>
      <c r="W317" s="1">
        <v>32143</v>
      </c>
      <c r="X317" t="s">
        <v>69</v>
      </c>
      <c r="Y317" t="s">
        <v>69</v>
      </c>
      <c r="Z317" t="s">
        <v>185</v>
      </c>
      <c r="AA317" t="s">
        <v>1170</v>
      </c>
      <c r="AB317" t="s">
        <v>104</v>
      </c>
      <c r="AC317">
        <v>245</v>
      </c>
      <c r="AD317">
        <v>55</v>
      </c>
      <c r="AE317" t="s">
        <v>69</v>
      </c>
      <c r="AF317" t="s">
        <v>69</v>
      </c>
      <c r="AG317" t="s">
        <v>69</v>
      </c>
      <c r="AH317" t="s">
        <v>82</v>
      </c>
      <c r="AI317" t="s">
        <v>82</v>
      </c>
      <c r="AJ317" t="s">
        <v>82</v>
      </c>
      <c r="AK317" t="s">
        <v>69</v>
      </c>
      <c r="AL317" t="s">
        <v>82</v>
      </c>
      <c r="AM317">
        <v>1800</v>
      </c>
      <c r="AN317" t="s">
        <v>84</v>
      </c>
      <c r="AO317" t="s">
        <v>69</v>
      </c>
      <c r="AP317" t="s">
        <v>85</v>
      </c>
      <c r="AQ317" t="s">
        <v>82</v>
      </c>
      <c r="AR317" t="s">
        <v>82</v>
      </c>
      <c r="AS317" t="s">
        <v>82</v>
      </c>
      <c r="AT317" t="s">
        <v>69</v>
      </c>
      <c r="AU317" t="s">
        <v>69</v>
      </c>
      <c r="AV317" s="1">
        <v>42643</v>
      </c>
      <c r="AW317" t="s">
        <v>69</v>
      </c>
      <c r="AX317" t="s">
        <v>69</v>
      </c>
      <c r="AY317" t="s">
        <v>69</v>
      </c>
      <c r="AZ317" s="1">
        <v>42601</v>
      </c>
      <c r="BA317" t="s">
        <v>93</v>
      </c>
      <c r="BB317" t="s">
        <v>69</v>
      </c>
      <c r="BC317" t="s">
        <v>69</v>
      </c>
      <c r="BD317" t="s">
        <v>69</v>
      </c>
      <c r="BE317" t="s">
        <v>69</v>
      </c>
      <c r="BF317">
        <v>0</v>
      </c>
      <c r="BG317" t="s">
        <v>69</v>
      </c>
      <c r="BH317">
        <v>100</v>
      </c>
      <c r="BI317" t="s">
        <v>82</v>
      </c>
      <c r="BJ317" t="s">
        <v>69</v>
      </c>
      <c r="BK317">
        <v>75</v>
      </c>
      <c r="BL317">
        <v>25</v>
      </c>
      <c r="BM317">
        <v>8000</v>
      </c>
      <c r="BN317" t="s">
        <v>69</v>
      </c>
      <c r="BO317" t="s">
        <v>69</v>
      </c>
      <c r="BP317" s="14" t="s">
        <v>69</v>
      </c>
    </row>
    <row r="318" spans="1:68" x14ac:dyDescent="0.25">
      <c r="A318">
        <v>563</v>
      </c>
      <c r="B318" t="s">
        <v>1174</v>
      </c>
      <c r="C318">
        <v>317</v>
      </c>
      <c r="D318" t="s">
        <v>1175</v>
      </c>
      <c r="E318">
        <v>1</v>
      </c>
      <c r="F318">
        <v>1987</v>
      </c>
      <c r="G318">
        <v>3</v>
      </c>
      <c r="H318" t="s">
        <v>69</v>
      </c>
      <c r="I318">
        <v>1722</v>
      </c>
      <c r="J318">
        <v>1722</v>
      </c>
      <c r="K318" t="s">
        <v>1176</v>
      </c>
      <c r="L318" t="s">
        <v>71</v>
      </c>
      <c r="M318" t="s">
        <v>357</v>
      </c>
      <c r="N318" t="s">
        <v>98</v>
      </c>
      <c r="O318" t="s">
        <v>907</v>
      </c>
      <c r="P318" t="s">
        <v>75</v>
      </c>
      <c r="Q318" t="s">
        <v>114</v>
      </c>
      <c r="R318" t="s">
        <v>1177</v>
      </c>
      <c r="S318" t="s">
        <v>78</v>
      </c>
      <c r="T318" t="s">
        <v>1178</v>
      </c>
      <c r="U318">
        <v>1</v>
      </c>
      <c r="V318" t="s">
        <v>69</v>
      </c>
      <c r="W318" s="1">
        <v>32143</v>
      </c>
      <c r="X318" t="s">
        <v>69</v>
      </c>
      <c r="Y318" t="s">
        <v>69</v>
      </c>
      <c r="Z318" t="s">
        <v>80</v>
      </c>
      <c r="AA318" t="s">
        <v>1174</v>
      </c>
      <c r="AB318" t="s">
        <v>81</v>
      </c>
      <c r="AC318">
        <v>30</v>
      </c>
      <c r="AD318">
        <v>107</v>
      </c>
      <c r="AE318" t="s">
        <v>69</v>
      </c>
      <c r="AF318" t="s">
        <v>69</v>
      </c>
      <c r="AG318" t="s">
        <v>69</v>
      </c>
      <c r="AH318" t="s">
        <v>82</v>
      </c>
      <c r="AI318" t="s">
        <v>82</v>
      </c>
      <c r="AJ318" t="s">
        <v>82</v>
      </c>
      <c r="AK318" t="s">
        <v>69</v>
      </c>
      <c r="AL318" t="s">
        <v>82</v>
      </c>
      <c r="AM318">
        <v>180</v>
      </c>
      <c r="AN318" t="s">
        <v>84</v>
      </c>
      <c r="AO318" t="s">
        <v>69</v>
      </c>
      <c r="AP318" t="s">
        <v>193</v>
      </c>
      <c r="AQ318" t="s">
        <v>82</v>
      </c>
      <c r="AR318" t="s">
        <v>82</v>
      </c>
      <c r="AS318" t="s">
        <v>82</v>
      </c>
      <c r="AT318" t="s">
        <v>69</v>
      </c>
      <c r="AU318" t="s">
        <v>69</v>
      </c>
      <c r="AV318" s="1">
        <v>42643</v>
      </c>
      <c r="AW318" t="s">
        <v>69</v>
      </c>
      <c r="AX318" t="s">
        <v>69</v>
      </c>
      <c r="AY318" t="s">
        <v>69</v>
      </c>
      <c r="AZ318" t="s">
        <v>69</v>
      </c>
      <c r="BA318" t="s">
        <v>69</v>
      </c>
      <c r="BB318" t="s">
        <v>69</v>
      </c>
      <c r="BC318" t="s">
        <v>69</v>
      </c>
      <c r="BD318" t="s">
        <v>69</v>
      </c>
      <c r="BE318" t="s">
        <v>69</v>
      </c>
      <c r="BF318">
        <v>0</v>
      </c>
      <c r="BG318" t="s">
        <v>69</v>
      </c>
      <c r="BH318">
        <v>100</v>
      </c>
      <c r="BI318" t="s">
        <v>82</v>
      </c>
      <c r="BJ318" t="s">
        <v>69</v>
      </c>
      <c r="BK318">
        <v>100</v>
      </c>
      <c r="BL318">
        <v>25</v>
      </c>
      <c r="BM318">
        <v>8000</v>
      </c>
      <c r="BN318" t="s">
        <v>69</v>
      </c>
      <c r="BO318" t="s">
        <v>69</v>
      </c>
      <c r="BP318" s="14" t="s">
        <v>69</v>
      </c>
    </row>
    <row r="319" spans="1:68" x14ac:dyDescent="0.25">
      <c r="A319">
        <v>564</v>
      </c>
      <c r="B319" t="s">
        <v>1179</v>
      </c>
      <c r="C319">
        <v>318</v>
      </c>
      <c r="D319" t="s">
        <v>1180</v>
      </c>
      <c r="E319">
        <v>2</v>
      </c>
      <c r="F319">
        <v>1986</v>
      </c>
      <c r="G319">
        <v>2.6</v>
      </c>
      <c r="H319" t="s">
        <v>69</v>
      </c>
      <c r="I319" t="s">
        <v>69</v>
      </c>
      <c r="J319">
        <v>1881</v>
      </c>
      <c r="K319" t="s">
        <v>111</v>
      </c>
      <c r="L319" t="s">
        <v>443</v>
      </c>
      <c r="M319" t="s">
        <v>112</v>
      </c>
      <c r="N319" t="s">
        <v>98</v>
      </c>
      <c r="O319" t="s">
        <v>431</v>
      </c>
      <c r="P319" t="s">
        <v>1049</v>
      </c>
      <c r="Q319" t="s">
        <v>114</v>
      </c>
      <c r="R319" t="s">
        <v>115</v>
      </c>
      <c r="S319" t="s">
        <v>78</v>
      </c>
      <c r="T319" t="s">
        <v>1181</v>
      </c>
      <c r="U319">
        <v>1</v>
      </c>
      <c r="V319" t="s">
        <v>69</v>
      </c>
      <c r="W319" s="1">
        <v>31778</v>
      </c>
      <c r="X319" t="s">
        <v>69</v>
      </c>
      <c r="Y319" t="s">
        <v>69</v>
      </c>
      <c r="Z319" t="s">
        <v>80</v>
      </c>
      <c r="AA319" t="s">
        <v>1179</v>
      </c>
      <c r="AB319" t="s">
        <v>81</v>
      </c>
      <c r="AC319">
        <v>70</v>
      </c>
      <c r="AD319">
        <v>90</v>
      </c>
      <c r="AE319" t="s">
        <v>69</v>
      </c>
      <c r="AF319" t="s">
        <v>69</v>
      </c>
      <c r="AG319" t="s">
        <v>69</v>
      </c>
      <c r="AH319" t="s">
        <v>82</v>
      </c>
      <c r="AI319" t="s">
        <v>82</v>
      </c>
      <c r="AJ319" t="s">
        <v>82</v>
      </c>
      <c r="AK319" t="s">
        <v>69</v>
      </c>
      <c r="AL319" t="s">
        <v>82</v>
      </c>
      <c r="AM319">
        <v>500</v>
      </c>
      <c r="AN319" t="s">
        <v>84</v>
      </c>
      <c r="AO319" t="s">
        <v>69</v>
      </c>
      <c r="AP319" t="s">
        <v>119</v>
      </c>
      <c r="AQ319" t="s">
        <v>82</v>
      </c>
      <c r="AR319" t="s">
        <v>82</v>
      </c>
      <c r="AS319" t="s">
        <v>82</v>
      </c>
      <c r="AT319" t="s">
        <v>69</v>
      </c>
      <c r="AU319" t="s">
        <v>69</v>
      </c>
      <c r="AV319" s="1">
        <v>42643</v>
      </c>
      <c r="AW319" t="s">
        <v>69</v>
      </c>
      <c r="AX319" t="s">
        <v>69</v>
      </c>
      <c r="AY319" t="s">
        <v>69</v>
      </c>
      <c r="AZ319" t="s">
        <v>69</v>
      </c>
      <c r="BA319" t="s">
        <v>69</v>
      </c>
      <c r="BB319" t="s">
        <v>69</v>
      </c>
      <c r="BC319" t="s">
        <v>69</v>
      </c>
      <c r="BD319" t="s">
        <v>69</v>
      </c>
      <c r="BE319" t="s">
        <v>69</v>
      </c>
      <c r="BF319">
        <v>0</v>
      </c>
      <c r="BG319" t="s">
        <v>69</v>
      </c>
      <c r="BH319">
        <v>100</v>
      </c>
      <c r="BI319" t="s">
        <v>82</v>
      </c>
      <c r="BJ319" t="s">
        <v>69</v>
      </c>
      <c r="BK319">
        <v>150</v>
      </c>
      <c r="BL319">
        <v>25</v>
      </c>
      <c r="BM319">
        <v>8000</v>
      </c>
      <c r="BN319" t="s">
        <v>69</v>
      </c>
      <c r="BO319" t="s">
        <v>69</v>
      </c>
      <c r="BP319" s="14" t="s">
        <v>69</v>
      </c>
    </row>
    <row r="320" spans="1:68" x14ac:dyDescent="0.25">
      <c r="A320">
        <v>565</v>
      </c>
      <c r="B320" t="s">
        <v>1108</v>
      </c>
      <c r="C320">
        <v>319</v>
      </c>
      <c r="D320" t="s">
        <v>1182</v>
      </c>
      <c r="E320">
        <v>3</v>
      </c>
      <c r="F320">
        <v>1986</v>
      </c>
      <c r="G320">
        <v>6</v>
      </c>
      <c r="H320" t="s">
        <v>69</v>
      </c>
      <c r="I320" t="s">
        <v>69</v>
      </c>
      <c r="J320" t="s">
        <v>69</v>
      </c>
      <c r="K320" t="s">
        <v>69</v>
      </c>
      <c r="L320" t="s">
        <v>683</v>
      </c>
      <c r="M320" t="s">
        <v>684</v>
      </c>
      <c r="N320" t="s">
        <v>150</v>
      </c>
      <c r="O320" t="s">
        <v>166</v>
      </c>
      <c r="P320" t="s">
        <v>75</v>
      </c>
      <c r="Q320" t="s">
        <v>114</v>
      </c>
      <c r="R320" t="s">
        <v>1110</v>
      </c>
      <c r="S320" t="s">
        <v>78</v>
      </c>
      <c r="T320" t="s">
        <v>1183</v>
      </c>
      <c r="U320">
        <v>1</v>
      </c>
      <c r="V320" t="s">
        <v>69</v>
      </c>
      <c r="W320" s="1">
        <v>31778</v>
      </c>
      <c r="X320" t="s">
        <v>69</v>
      </c>
      <c r="Y320" t="s">
        <v>69</v>
      </c>
      <c r="Z320" t="s">
        <v>80</v>
      </c>
      <c r="AA320" t="s">
        <v>1108</v>
      </c>
      <c r="AB320" t="s">
        <v>104</v>
      </c>
      <c r="AC320">
        <v>92</v>
      </c>
      <c r="AD320">
        <v>21</v>
      </c>
      <c r="AE320" t="s">
        <v>69</v>
      </c>
      <c r="AF320" t="s">
        <v>69</v>
      </c>
      <c r="AG320" t="s">
        <v>69</v>
      </c>
      <c r="AH320" t="s">
        <v>82</v>
      </c>
      <c r="AI320" t="s">
        <v>82</v>
      </c>
      <c r="AJ320" t="s">
        <v>82</v>
      </c>
      <c r="AK320" t="s">
        <v>69</v>
      </c>
      <c r="AL320" t="s">
        <v>82</v>
      </c>
      <c r="AM320">
        <v>600</v>
      </c>
      <c r="AN320" t="s">
        <v>84</v>
      </c>
      <c r="AO320" t="s">
        <v>69</v>
      </c>
      <c r="AP320" t="s">
        <v>193</v>
      </c>
      <c r="AQ320" t="s">
        <v>82</v>
      </c>
      <c r="AR320" t="s">
        <v>82</v>
      </c>
      <c r="AS320" t="s">
        <v>82</v>
      </c>
      <c r="AT320" t="s">
        <v>69</v>
      </c>
      <c r="AU320" t="s">
        <v>69</v>
      </c>
      <c r="AV320" s="1">
        <v>42643</v>
      </c>
      <c r="AW320" t="s">
        <v>69</v>
      </c>
      <c r="AX320" t="s">
        <v>69</v>
      </c>
      <c r="AY320" t="s">
        <v>69</v>
      </c>
      <c r="AZ320" t="s">
        <v>69</v>
      </c>
      <c r="BA320" t="s">
        <v>69</v>
      </c>
      <c r="BB320" t="s">
        <v>69</v>
      </c>
      <c r="BC320" t="s">
        <v>69</v>
      </c>
      <c r="BD320" t="s">
        <v>69</v>
      </c>
      <c r="BE320" t="s">
        <v>69</v>
      </c>
      <c r="BF320">
        <v>0</v>
      </c>
      <c r="BG320" t="s">
        <v>69</v>
      </c>
      <c r="BH320">
        <v>100</v>
      </c>
      <c r="BI320" t="s">
        <v>82</v>
      </c>
      <c r="BJ320" t="s">
        <v>69</v>
      </c>
      <c r="BK320">
        <v>25</v>
      </c>
      <c r="BL320">
        <v>25</v>
      </c>
      <c r="BM320">
        <v>8000</v>
      </c>
      <c r="BN320" t="s">
        <v>69</v>
      </c>
      <c r="BO320" t="s">
        <v>69</v>
      </c>
      <c r="BP320" s="14" t="s">
        <v>69</v>
      </c>
    </row>
    <row r="321" spans="1:68" x14ac:dyDescent="0.25">
      <c r="A321">
        <v>566</v>
      </c>
      <c r="B321" t="s">
        <v>1108</v>
      </c>
      <c r="C321">
        <v>320</v>
      </c>
      <c r="D321" t="s">
        <v>1184</v>
      </c>
      <c r="E321">
        <v>4</v>
      </c>
      <c r="F321">
        <v>1986</v>
      </c>
      <c r="G321">
        <v>6</v>
      </c>
      <c r="H321" t="s">
        <v>69</v>
      </c>
      <c r="I321" t="s">
        <v>69</v>
      </c>
      <c r="J321" t="s">
        <v>69</v>
      </c>
      <c r="K321" t="s">
        <v>69</v>
      </c>
      <c r="L321" t="s">
        <v>683</v>
      </c>
      <c r="M321" t="s">
        <v>684</v>
      </c>
      <c r="N321" t="s">
        <v>150</v>
      </c>
      <c r="O321" t="s">
        <v>166</v>
      </c>
      <c r="P321" t="s">
        <v>75</v>
      </c>
      <c r="Q321" t="s">
        <v>114</v>
      </c>
      <c r="R321" t="s">
        <v>1110</v>
      </c>
      <c r="S321" t="s">
        <v>78</v>
      </c>
      <c r="T321" t="s">
        <v>1185</v>
      </c>
      <c r="U321">
        <v>1</v>
      </c>
      <c r="V321" t="s">
        <v>69</v>
      </c>
      <c r="W321" s="1">
        <v>31778</v>
      </c>
      <c r="X321" t="s">
        <v>69</v>
      </c>
      <c r="Y321" t="s">
        <v>69</v>
      </c>
      <c r="Z321" t="s">
        <v>185</v>
      </c>
      <c r="AA321" t="s">
        <v>1108</v>
      </c>
      <c r="AB321" t="s">
        <v>104</v>
      </c>
      <c r="AC321">
        <v>120</v>
      </c>
      <c r="AD321">
        <v>24</v>
      </c>
      <c r="AE321" t="s">
        <v>69</v>
      </c>
      <c r="AF321" t="s">
        <v>69</v>
      </c>
      <c r="AG321" t="s">
        <v>69</v>
      </c>
      <c r="AH321" t="s">
        <v>82</v>
      </c>
      <c r="AI321" t="s">
        <v>82</v>
      </c>
      <c r="AJ321" t="s">
        <v>82</v>
      </c>
      <c r="AK321" t="s">
        <v>69</v>
      </c>
      <c r="AL321" t="s">
        <v>82</v>
      </c>
      <c r="AM321">
        <v>600</v>
      </c>
      <c r="AN321" t="s">
        <v>84</v>
      </c>
      <c r="AO321" t="s">
        <v>69</v>
      </c>
      <c r="AP321" t="s">
        <v>193</v>
      </c>
      <c r="AQ321" t="s">
        <v>82</v>
      </c>
      <c r="AR321" t="s">
        <v>82</v>
      </c>
      <c r="AS321" t="s">
        <v>82</v>
      </c>
      <c r="AT321" t="s">
        <v>69</v>
      </c>
      <c r="AU321" t="s">
        <v>69</v>
      </c>
      <c r="AV321" s="1">
        <v>42643</v>
      </c>
      <c r="AW321" t="s">
        <v>69</v>
      </c>
      <c r="AX321" t="s">
        <v>69</v>
      </c>
      <c r="AY321" t="s">
        <v>69</v>
      </c>
      <c r="AZ321" t="s">
        <v>69</v>
      </c>
      <c r="BA321" t="s">
        <v>69</v>
      </c>
      <c r="BB321" t="s">
        <v>69</v>
      </c>
      <c r="BC321" t="s">
        <v>69</v>
      </c>
      <c r="BD321" t="s">
        <v>69</v>
      </c>
      <c r="BE321" t="s">
        <v>69</v>
      </c>
      <c r="BF321">
        <v>0</v>
      </c>
      <c r="BG321" t="s">
        <v>69</v>
      </c>
      <c r="BH321">
        <v>100</v>
      </c>
      <c r="BI321" t="s">
        <v>82</v>
      </c>
      <c r="BJ321" t="s">
        <v>69</v>
      </c>
      <c r="BK321">
        <v>25</v>
      </c>
      <c r="BL321">
        <v>25</v>
      </c>
      <c r="BM321">
        <v>8000</v>
      </c>
      <c r="BN321" t="s">
        <v>69</v>
      </c>
      <c r="BO321" t="s">
        <v>69</v>
      </c>
      <c r="BP321" s="14" t="s">
        <v>69</v>
      </c>
    </row>
    <row r="322" spans="1:68" x14ac:dyDescent="0.25">
      <c r="A322">
        <v>567</v>
      </c>
      <c r="B322" t="s">
        <v>1186</v>
      </c>
      <c r="C322">
        <v>321</v>
      </c>
      <c r="D322" t="s">
        <v>1187</v>
      </c>
      <c r="E322">
        <v>1</v>
      </c>
      <c r="F322">
        <v>1986</v>
      </c>
      <c r="G322" t="s">
        <v>69</v>
      </c>
      <c r="H322" t="s">
        <v>69</v>
      </c>
      <c r="I322" t="s">
        <v>69</v>
      </c>
      <c r="J322" t="s">
        <v>69</v>
      </c>
      <c r="K322" t="s">
        <v>69</v>
      </c>
      <c r="L322" t="s">
        <v>71</v>
      </c>
      <c r="M322" t="s">
        <v>639</v>
      </c>
      <c r="N322" t="s">
        <v>73</v>
      </c>
      <c r="O322" t="s">
        <v>672</v>
      </c>
      <c r="P322" t="s">
        <v>75</v>
      </c>
      <c r="Q322" t="s">
        <v>114</v>
      </c>
      <c r="R322" t="s">
        <v>641</v>
      </c>
      <c r="S322" t="s">
        <v>78</v>
      </c>
      <c r="T322" t="s">
        <v>1188</v>
      </c>
      <c r="U322">
        <v>1</v>
      </c>
      <c r="V322" t="s">
        <v>69</v>
      </c>
      <c r="W322" s="1">
        <v>31778</v>
      </c>
      <c r="X322" t="s">
        <v>69</v>
      </c>
      <c r="Y322" t="s">
        <v>69</v>
      </c>
      <c r="Z322" t="s">
        <v>185</v>
      </c>
      <c r="AA322" t="s">
        <v>1186</v>
      </c>
      <c r="AB322" t="s">
        <v>104</v>
      </c>
      <c r="AC322">
        <v>90</v>
      </c>
      <c r="AD322">
        <v>70</v>
      </c>
      <c r="AE322" t="s">
        <v>69</v>
      </c>
      <c r="AF322" t="s">
        <v>69</v>
      </c>
      <c r="AG322" t="s">
        <v>69</v>
      </c>
      <c r="AH322" t="s">
        <v>82</v>
      </c>
      <c r="AI322" t="s">
        <v>82</v>
      </c>
      <c r="AJ322" t="s">
        <v>82</v>
      </c>
      <c r="AK322" t="s">
        <v>69</v>
      </c>
      <c r="AL322" t="s">
        <v>82</v>
      </c>
      <c r="AM322">
        <v>800</v>
      </c>
      <c r="AN322" t="s">
        <v>84</v>
      </c>
      <c r="AO322" t="s">
        <v>69</v>
      </c>
      <c r="AP322" t="s">
        <v>193</v>
      </c>
      <c r="AQ322" t="s">
        <v>82</v>
      </c>
      <c r="AR322" t="s">
        <v>82</v>
      </c>
      <c r="AS322" t="s">
        <v>82</v>
      </c>
      <c r="AT322" t="s">
        <v>69</v>
      </c>
      <c r="AU322" t="s">
        <v>69</v>
      </c>
      <c r="AV322" s="1">
        <v>42643</v>
      </c>
      <c r="AW322" t="s">
        <v>69</v>
      </c>
      <c r="AX322" t="s">
        <v>69</v>
      </c>
      <c r="AY322" t="s">
        <v>69</v>
      </c>
      <c r="AZ322" t="s">
        <v>69</v>
      </c>
      <c r="BA322" t="s">
        <v>69</v>
      </c>
      <c r="BB322" t="s">
        <v>69</v>
      </c>
      <c r="BC322" t="s">
        <v>69</v>
      </c>
      <c r="BD322" t="s">
        <v>69</v>
      </c>
      <c r="BE322" t="s">
        <v>69</v>
      </c>
      <c r="BF322">
        <v>0</v>
      </c>
      <c r="BG322" t="s">
        <v>69</v>
      </c>
      <c r="BH322">
        <v>100</v>
      </c>
      <c r="BI322" t="s">
        <v>82</v>
      </c>
      <c r="BJ322" t="s">
        <v>69</v>
      </c>
      <c r="BK322">
        <v>25</v>
      </c>
      <c r="BL322">
        <v>0</v>
      </c>
      <c r="BM322">
        <v>8000</v>
      </c>
      <c r="BN322" t="s">
        <v>69</v>
      </c>
      <c r="BO322" t="s">
        <v>69</v>
      </c>
      <c r="BP322" s="14" t="s">
        <v>69</v>
      </c>
    </row>
    <row r="323" spans="1:68" x14ac:dyDescent="0.25">
      <c r="A323">
        <v>568</v>
      </c>
      <c r="B323" t="s">
        <v>1189</v>
      </c>
      <c r="C323">
        <v>322</v>
      </c>
      <c r="D323" t="s">
        <v>1190</v>
      </c>
      <c r="E323">
        <v>1</v>
      </c>
      <c r="F323">
        <v>1986</v>
      </c>
      <c r="G323" t="s">
        <v>69</v>
      </c>
      <c r="H323" t="s">
        <v>69</v>
      </c>
      <c r="I323" t="s">
        <v>69</v>
      </c>
      <c r="J323" t="s">
        <v>69</v>
      </c>
      <c r="K323" t="s">
        <v>69</v>
      </c>
      <c r="L323" t="s">
        <v>71</v>
      </c>
      <c r="M323" t="s">
        <v>684</v>
      </c>
      <c r="N323" t="s">
        <v>150</v>
      </c>
      <c r="O323" t="s">
        <v>1191</v>
      </c>
      <c r="P323" t="s">
        <v>75</v>
      </c>
      <c r="Q323" t="s">
        <v>114</v>
      </c>
      <c r="R323" t="s">
        <v>704</v>
      </c>
      <c r="S323" t="s">
        <v>78</v>
      </c>
      <c r="T323" t="s">
        <v>1192</v>
      </c>
      <c r="U323">
        <v>1</v>
      </c>
      <c r="V323" t="s">
        <v>69</v>
      </c>
      <c r="W323" t="s">
        <v>69</v>
      </c>
      <c r="X323" t="s">
        <v>69</v>
      </c>
      <c r="Y323" t="s">
        <v>69</v>
      </c>
      <c r="Z323" t="s">
        <v>706</v>
      </c>
      <c r="AA323" t="s">
        <v>1189</v>
      </c>
      <c r="AB323" t="s">
        <v>1029</v>
      </c>
      <c r="AC323">
        <v>10</v>
      </c>
      <c r="AD323">
        <v>2</v>
      </c>
      <c r="AE323" t="s">
        <v>69</v>
      </c>
      <c r="AF323" t="s">
        <v>69</v>
      </c>
      <c r="AG323" t="s">
        <v>69</v>
      </c>
      <c r="AH323" t="s">
        <v>82</v>
      </c>
      <c r="AI323" t="s">
        <v>82</v>
      </c>
      <c r="AJ323" t="s">
        <v>82</v>
      </c>
      <c r="AK323" t="s">
        <v>69</v>
      </c>
      <c r="AL323" t="s">
        <v>82</v>
      </c>
      <c r="AM323">
        <v>150</v>
      </c>
      <c r="AN323" t="s">
        <v>706</v>
      </c>
      <c r="AO323" t="s">
        <v>69</v>
      </c>
      <c r="AP323" t="s">
        <v>193</v>
      </c>
      <c r="AQ323" t="s">
        <v>82</v>
      </c>
      <c r="AR323" t="s">
        <v>82</v>
      </c>
      <c r="AS323" t="s">
        <v>82</v>
      </c>
      <c r="AT323" t="s">
        <v>69</v>
      </c>
      <c r="AU323" t="s">
        <v>69</v>
      </c>
      <c r="AV323" s="1">
        <v>42643</v>
      </c>
      <c r="AW323" t="s">
        <v>69</v>
      </c>
      <c r="AX323" t="s">
        <v>69</v>
      </c>
      <c r="AY323" t="s">
        <v>69</v>
      </c>
      <c r="AZ323" t="s">
        <v>69</v>
      </c>
      <c r="BA323" t="s">
        <v>69</v>
      </c>
      <c r="BB323" t="s">
        <v>69</v>
      </c>
      <c r="BC323" t="s">
        <v>69</v>
      </c>
      <c r="BD323" t="s">
        <v>69</v>
      </c>
      <c r="BE323" t="s">
        <v>69</v>
      </c>
      <c r="BF323">
        <v>0</v>
      </c>
      <c r="BG323" t="s">
        <v>69</v>
      </c>
      <c r="BH323">
        <v>100</v>
      </c>
      <c r="BI323" t="s">
        <v>82</v>
      </c>
      <c r="BJ323" t="s">
        <v>69</v>
      </c>
      <c r="BK323">
        <v>50</v>
      </c>
      <c r="BL323">
        <v>25</v>
      </c>
      <c r="BM323">
        <v>8000</v>
      </c>
      <c r="BN323" t="s">
        <v>69</v>
      </c>
      <c r="BO323" t="s">
        <v>69</v>
      </c>
      <c r="BP323" s="14" t="s">
        <v>69</v>
      </c>
    </row>
    <row r="324" spans="1:68" x14ac:dyDescent="0.25">
      <c r="A324">
        <v>569</v>
      </c>
      <c r="B324" t="s">
        <v>1193</v>
      </c>
      <c r="C324">
        <v>323</v>
      </c>
      <c r="D324" t="s">
        <v>1194</v>
      </c>
      <c r="E324">
        <v>1</v>
      </c>
      <c r="F324">
        <v>1986</v>
      </c>
      <c r="G324" t="s">
        <v>69</v>
      </c>
      <c r="H324" t="s">
        <v>1193</v>
      </c>
      <c r="I324" t="s">
        <v>69</v>
      </c>
      <c r="J324">
        <v>7661</v>
      </c>
      <c r="K324" t="s">
        <v>70</v>
      </c>
      <c r="L324" t="s">
        <v>443</v>
      </c>
      <c r="M324" t="s">
        <v>72</v>
      </c>
      <c r="N324" t="s">
        <v>73</v>
      </c>
      <c r="O324" t="s">
        <v>74</v>
      </c>
      <c r="P324" t="s">
        <v>75</v>
      </c>
      <c r="Q324" t="s">
        <v>76</v>
      </c>
      <c r="R324" t="s">
        <v>77</v>
      </c>
      <c r="S324" t="s">
        <v>78</v>
      </c>
      <c r="T324" t="s">
        <v>1195</v>
      </c>
      <c r="U324">
        <v>1</v>
      </c>
      <c r="V324" t="s">
        <v>69</v>
      </c>
      <c r="W324" s="1">
        <v>31413</v>
      </c>
      <c r="X324" t="s">
        <v>69</v>
      </c>
      <c r="Y324" t="s">
        <v>69</v>
      </c>
      <c r="Z324" t="s">
        <v>185</v>
      </c>
      <c r="AA324" t="s">
        <v>1193</v>
      </c>
      <c r="AB324" t="s">
        <v>81</v>
      </c>
      <c r="AC324">
        <v>15</v>
      </c>
      <c r="AD324">
        <v>200</v>
      </c>
      <c r="AE324" t="s">
        <v>69</v>
      </c>
      <c r="AF324" t="s">
        <v>69</v>
      </c>
      <c r="AG324" t="s">
        <v>69</v>
      </c>
      <c r="AH324" t="s">
        <v>82</v>
      </c>
      <c r="AI324" t="s">
        <v>82</v>
      </c>
      <c r="AJ324" t="s">
        <v>82</v>
      </c>
      <c r="AK324" t="s">
        <v>69</v>
      </c>
      <c r="AL324" t="s">
        <v>82</v>
      </c>
      <c r="AM324">
        <v>180</v>
      </c>
      <c r="AN324" t="s">
        <v>84</v>
      </c>
      <c r="AO324" t="s">
        <v>69</v>
      </c>
      <c r="AP324" t="s">
        <v>85</v>
      </c>
      <c r="AQ324" t="s">
        <v>82</v>
      </c>
      <c r="AR324" t="s">
        <v>82</v>
      </c>
      <c r="AS324" t="s">
        <v>82</v>
      </c>
      <c r="AT324" t="s">
        <v>69</v>
      </c>
      <c r="AU324" t="s">
        <v>69</v>
      </c>
      <c r="AV324" s="1">
        <v>42643</v>
      </c>
      <c r="AW324" t="s">
        <v>69</v>
      </c>
      <c r="AX324" t="s">
        <v>69</v>
      </c>
      <c r="AY324" t="s">
        <v>69</v>
      </c>
      <c r="AZ324" t="s">
        <v>69</v>
      </c>
      <c r="BA324" t="s">
        <v>69</v>
      </c>
      <c r="BB324" t="s">
        <v>69</v>
      </c>
      <c r="BC324" t="s">
        <v>69</v>
      </c>
      <c r="BD324" t="s">
        <v>69</v>
      </c>
      <c r="BE324" t="s">
        <v>69</v>
      </c>
      <c r="BF324">
        <v>0</v>
      </c>
      <c r="BG324" t="s">
        <v>69</v>
      </c>
      <c r="BH324">
        <v>100</v>
      </c>
      <c r="BI324" t="s">
        <v>82</v>
      </c>
      <c r="BJ324" t="s">
        <v>69</v>
      </c>
      <c r="BK324">
        <v>75</v>
      </c>
      <c r="BL324">
        <v>25</v>
      </c>
      <c r="BM324">
        <v>8000</v>
      </c>
      <c r="BN324" t="s">
        <v>69</v>
      </c>
      <c r="BO324" t="s">
        <v>69</v>
      </c>
      <c r="BP324" s="14" t="s">
        <v>69</v>
      </c>
    </row>
    <row r="325" spans="1:68" x14ac:dyDescent="0.25">
      <c r="A325">
        <v>570</v>
      </c>
      <c r="B325" t="s">
        <v>1005</v>
      </c>
      <c r="C325">
        <v>324</v>
      </c>
      <c r="D325" t="s">
        <v>1196</v>
      </c>
      <c r="E325">
        <v>1</v>
      </c>
      <c r="F325">
        <v>1986</v>
      </c>
      <c r="G325" t="s">
        <v>69</v>
      </c>
      <c r="H325" t="s">
        <v>1144</v>
      </c>
      <c r="I325" t="s">
        <v>69</v>
      </c>
      <c r="J325" t="s">
        <v>69</v>
      </c>
      <c r="K325" t="s">
        <v>69</v>
      </c>
      <c r="L325" t="s">
        <v>71</v>
      </c>
      <c r="M325" t="s">
        <v>273</v>
      </c>
      <c r="N325" t="s">
        <v>274</v>
      </c>
      <c r="O325" t="s">
        <v>275</v>
      </c>
      <c r="P325" t="s">
        <v>75</v>
      </c>
      <c r="Q325" t="s">
        <v>114</v>
      </c>
      <c r="R325" t="s">
        <v>1008</v>
      </c>
      <c r="S325" t="s">
        <v>78</v>
      </c>
      <c r="T325" t="s">
        <v>1197</v>
      </c>
      <c r="U325">
        <v>1</v>
      </c>
      <c r="V325" t="s">
        <v>69</v>
      </c>
      <c r="W325" s="1">
        <v>31778</v>
      </c>
      <c r="X325" t="s">
        <v>69</v>
      </c>
      <c r="Y325" t="s">
        <v>69</v>
      </c>
      <c r="Z325" t="s">
        <v>80</v>
      </c>
      <c r="AA325" t="s">
        <v>1005</v>
      </c>
      <c r="AB325" t="s">
        <v>1010</v>
      </c>
      <c r="AC325">
        <v>61</v>
      </c>
      <c r="AD325">
        <v>185</v>
      </c>
      <c r="AE325" t="s">
        <v>69</v>
      </c>
      <c r="AF325" t="s">
        <v>69</v>
      </c>
      <c r="AG325" t="s">
        <v>69</v>
      </c>
      <c r="AH325" t="s">
        <v>82</v>
      </c>
      <c r="AI325" t="s">
        <v>82</v>
      </c>
      <c r="AJ325" t="s">
        <v>82</v>
      </c>
      <c r="AK325" t="s">
        <v>69</v>
      </c>
      <c r="AL325" t="s">
        <v>82</v>
      </c>
      <c r="AM325" t="s">
        <v>1198</v>
      </c>
      <c r="AN325" t="s">
        <v>706</v>
      </c>
      <c r="AO325" t="s">
        <v>69</v>
      </c>
      <c r="AP325" t="s">
        <v>193</v>
      </c>
      <c r="AQ325" t="s">
        <v>82</v>
      </c>
      <c r="AR325" t="s">
        <v>82</v>
      </c>
      <c r="AS325" t="s">
        <v>82</v>
      </c>
      <c r="AT325" t="s">
        <v>69</v>
      </c>
      <c r="AU325" t="s">
        <v>69</v>
      </c>
      <c r="AV325" s="1">
        <v>42643</v>
      </c>
      <c r="AW325" t="s">
        <v>69</v>
      </c>
      <c r="AX325" t="s">
        <v>69</v>
      </c>
      <c r="AY325" t="s">
        <v>69</v>
      </c>
      <c r="AZ325" t="s">
        <v>69</v>
      </c>
      <c r="BA325" t="s">
        <v>69</v>
      </c>
      <c r="BB325" t="s">
        <v>69</v>
      </c>
      <c r="BC325" t="s">
        <v>69</v>
      </c>
      <c r="BD325" t="s">
        <v>69</v>
      </c>
      <c r="BE325" t="s">
        <v>69</v>
      </c>
      <c r="BF325">
        <v>0</v>
      </c>
      <c r="BG325" t="s">
        <v>69</v>
      </c>
      <c r="BH325">
        <v>100</v>
      </c>
      <c r="BI325" t="s">
        <v>82</v>
      </c>
      <c r="BJ325" t="s">
        <v>69</v>
      </c>
      <c r="BK325">
        <v>100</v>
      </c>
      <c r="BL325">
        <v>25</v>
      </c>
      <c r="BM325">
        <v>8000</v>
      </c>
      <c r="BN325" t="s">
        <v>69</v>
      </c>
      <c r="BO325" t="s">
        <v>69</v>
      </c>
      <c r="BP325" s="14" t="s">
        <v>69</v>
      </c>
    </row>
    <row r="326" spans="1:68" x14ac:dyDescent="0.25">
      <c r="A326">
        <v>571</v>
      </c>
      <c r="B326" t="s">
        <v>1156</v>
      </c>
      <c r="C326">
        <v>325</v>
      </c>
      <c r="D326" t="s">
        <v>1199</v>
      </c>
      <c r="E326">
        <v>1</v>
      </c>
      <c r="F326">
        <v>1986</v>
      </c>
      <c r="G326" t="s">
        <v>69</v>
      </c>
      <c r="H326" t="s">
        <v>69</v>
      </c>
      <c r="I326" t="s">
        <v>69</v>
      </c>
      <c r="J326" t="s">
        <v>69</v>
      </c>
      <c r="K326" t="s">
        <v>69</v>
      </c>
      <c r="L326" t="s">
        <v>71</v>
      </c>
      <c r="M326" t="s">
        <v>273</v>
      </c>
      <c r="N326" t="s">
        <v>274</v>
      </c>
      <c r="O326" t="s">
        <v>275</v>
      </c>
      <c r="P326" t="s">
        <v>75</v>
      </c>
      <c r="Q326" t="s">
        <v>114</v>
      </c>
      <c r="R326" t="s">
        <v>776</v>
      </c>
      <c r="S326" t="s">
        <v>78</v>
      </c>
      <c r="T326" t="s">
        <v>1200</v>
      </c>
      <c r="U326">
        <v>1</v>
      </c>
      <c r="V326" t="s">
        <v>69</v>
      </c>
      <c r="W326" t="s">
        <v>69</v>
      </c>
      <c r="X326" t="s">
        <v>69</v>
      </c>
      <c r="Y326" t="s">
        <v>69</v>
      </c>
      <c r="Z326" t="s">
        <v>706</v>
      </c>
      <c r="AA326" t="s">
        <v>1156</v>
      </c>
      <c r="AB326" t="s">
        <v>278</v>
      </c>
      <c r="AC326">
        <v>102</v>
      </c>
      <c r="AD326">
        <v>20</v>
      </c>
      <c r="AE326" t="s">
        <v>69</v>
      </c>
      <c r="AF326" t="s">
        <v>69</v>
      </c>
      <c r="AG326" t="s">
        <v>69</v>
      </c>
      <c r="AH326" t="s">
        <v>82</v>
      </c>
      <c r="AI326" t="s">
        <v>82</v>
      </c>
      <c r="AJ326" t="s">
        <v>82</v>
      </c>
      <c r="AK326" t="s">
        <v>69</v>
      </c>
      <c r="AL326" t="s">
        <v>82</v>
      </c>
      <c r="AM326" t="s">
        <v>971</v>
      </c>
      <c r="AN326" t="s">
        <v>706</v>
      </c>
      <c r="AO326" t="s">
        <v>69</v>
      </c>
      <c r="AP326" t="s">
        <v>193</v>
      </c>
      <c r="AQ326" t="s">
        <v>82</v>
      </c>
      <c r="AR326" t="s">
        <v>82</v>
      </c>
      <c r="AS326" t="s">
        <v>82</v>
      </c>
      <c r="AT326" t="s">
        <v>69</v>
      </c>
      <c r="AU326" t="s">
        <v>69</v>
      </c>
      <c r="AV326" s="1">
        <v>42643</v>
      </c>
      <c r="AW326" t="s">
        <v>69</v>
      </c>
      <c r="AX326" t="s">
        <v>69</v>
      </c>
      <c r="AY326" t="s">
        <v>69</v>
      </c>
      <c r="AZ326" t="s">
        <v>69</v>
      </c>
      <c r="BA326" t="s">
        <v>69</v>
      </c>
      <c r="BB326" t="s">
        <v>69</v>
      </c>
      <c r="BC326" t="s">
        <v>69</v>
      </c>
      <c r="BD326" t="s">
        <v>69</v>
      </c>
      <c r="BE326" t="s">
        <v>69</v>
      </c>
      <c r="BF326">
        <v>0</v>
      </c>
      <c r="BG326" t="s">
        <v>69</v>
      </c>
      <c r="BH326">
        <v>100</v>
      </c>
      <c r="BI326" t="s">
        <v>82</v>
      </c>
      <c r="BJ326" t="s">
        <v>69</v>
      </c>
      <c r="BK326">
        <v>100</v>
      </c>
      <c r="BL326">
        <v>25</v>
      </c>
      <c r="BM326">
        <v>8000</v>
      </c>
      <c r="BN326" t="s">
        <v>69</v>
      </c>
      <c r="BO326" t="s">
        <v>69</v>
      </c>
      <c r="BP326" s="14" t="s">
        <v>69</v>
      </c>
    </row>
    <row r="327" spans="1:68" x14ac:dyDescent="0.25">
      <c r="A327">
        <v>572</v>
      </c>
      <c r="B327" t="s">
        <v>1156</v>
      </c>
      <c r="C327">
        <v>326</v>
      </c>
      <c r="D327" t="s">
        <v>1201</v>
      </c>
      <c r="E327">
        <v>2</v>
      </c>
      <c r="F327">
        <v>1986</v>
      </c>
      <c r="G327" t="s">
        <v>69</v>
      </c>
      <c r="H327" t="s">
        <v>69</v>
      </c>
      <c r="I327" t="s">
        <v>69</v>
      </c>
      <c r="J327" t="s">
        <v>69</v>
      </c>
      <c r="K327" t="s">
        <v>69</v>
      </c>
      <c r="L327" t="s">
        <v>71</v>
      </c>
      <c r="M327" t="s">
        <v>273</v>
      </c>
      <c r="N327" t="s">
        <v>274</v>
      </c>
      <c r="O327" t="s">
        <v>275</v>
      </c>
      <c r="P327" t="s">
        <v>75</v>
      </c>
      <c r="Q327" t="s">
        <v>114</v>
      </c>
      <c r="R327" t="s">
        <v>776</v>
      </c>
      <c r="S327" t="s">
        <v>78</v>
      </c>
      <c r="T327" t="s">
        <v>1202</v>
      </c>
      <c r="U327">
        <v>1</v>
      </c>
      <c r="V327" t="s">
        <v>69</v>
      </c>
      <c r="W327" t="s">
        <v>69</v>
      </c>
      <c r="X327" t="s">
        <v>69</v>
      </c>
      <c r="Y327" t="s">
        <v>69</v>
      </c>
      <c r="Z327" t="s">
        <v>706</v>
      </c>
      <c r="AA327" t="s">
        <v>1156</v>
      </c>
      <c r="AB327" t="s">
        <v>278</v>
      </c>
      <c r="AC327">
        <v>60</v>
      </c>
      <c r="AD327">
        <v>40</v>
      </c>
      <c r="AE327" t="s">
        <v>69</v>
      </c>
      <c r="AF327" t="s">
        <v>69</v>
      </c>
      <c r="AG327" t="s">
        <v>69</v>
      </c>
      <c r="AH327" t="s">
        <v>82</v>
      </c>
      <c r="AI327" t="s">
        <v>82</v>
      </c>
      <c r="AJ327" t="s">
        <v>82</v>
      </c>
      <c r="AK327" t="s">
        <v>69</v>
      </c>
      <c r="AL327" t="s">
        <v>82</v>
      </c>
      <c r="AM327" t="s">
        <v>1203</v>
      </c>
      <c r="AN327" t="s">
        <v>706</v>
      </c>
      <c r="AO327" t="s">
        <v>69</v>
      </c>
      <c r="AP327" t="s">
        <v>193</v>
      </c>
      <c r="AQ327" t="s">
        <v>82</v>
      </c>
      <c r="AR327" t="s">
        <v>82</v>
      </c>
      <c r="AS327" t="s">
        <v>82</v>
      </c>
      <c r="AT327" t="s">
        <v>69</v>
      </c>
      <c r="AU327" t="s">
        <v>69</v>
      </c>
      <c r="AV327" s="1">
        <v>42643</v>
      </c>
      <c r="AW327" t="s">
        <v>69</v>
      </c>
      <c r="AX327" t="s">
        <v>69</v>
      </c>
      <c r="AY327" t="s">
        <v>69</v>
      </c>
      <c r="AZ327" t="s">
        <v>69</v>
      </c>
      <c r="BA327" t="s">
        <v>69</v>
      </c>
      <c r="BB327" t="s">
        <v>69</v>
      </c>
      <c r="BC327" t="s">
        <v>69</v>
      </c>
      <c r="BD327" t="s">
        <v>69</v>
      </c>
      <c r="BE327" t="s">
        <v>69</v>
      </c>
      <c r="BF327">
        <v>0</v>
      </c>
      <c r="BG327" t="s">
        <v>69</v>
      </c>
      <c r="BH327">
        <v>100</v>
      </c>
      <c r="BI327" t="s">
        <v>82</v>
      </c>
      <c r="BJ327" t="s">
        <v>69</v>
      </c>
      <c r="BK327">
        <v>100</v>
      </c>
      <c r="BL327">
        <v>25</v>
      </c>
      <c r="BM327">
        <v>8000</v>
      </c>
      <c r="BN327" t="s">
        <v>69</v>
      </c>
      <c r="BO327" t="s">
        <v>69</v>
      </c>
      <c r="BP327" s="14" t="s">
        <v>69</v>
      </c>
    </row>
    <row r="328" spans="1:68" x14ac:dyDescent="0.25">
      <c r="A328">
        <v>573</v>
      </c>
      <c r="B328" t="s">
        <v>1204</v>
      </c>
      <c r="C328">
        <v>327</v>
      </c>
      <c r="D328" t="s">
        <v>1205</v>
      </c>
      <c r="BP328" s="14" t="s">
        <v>69</v>
      </c>
    </row>
    <row r="329" spans="1:68" x14ac:dyDescent="0.25">
      <c r="A329" t="s">
        <v>1206</v>
      </c>
      <c r="B329">
        <v>1</v>
      </c>
      <c r="C329">
        <v>328</v>
      </c>
      <c r="D329" t="s">
        <v>69</v>
      </c>
      <c r="E329" t="s">
        <v>1207</v>
      </c>
      <c r="F329" t="s">
        <v>69</v>
      </c>
      <c r="G329" t="s">
        <v>69</v>
      </c>
      <c r="H329" t="s">
        <v>69</v>
      </c>
      <c r="I329" t="s">
        <v>1208</v>
      </c>
      <c r="J329" t="s">
        <v>357</v>
      </c>
      <c r="K329" t="s">
        <v>98</v>
      </c>
      <c r="L329" t="s">
        <v>1209</v>
      </c>
      <c r="M329" t="s">
        <v>75</v>
      </c>
      <c r="N329" t="s">
        <v>114</v>
      </c>
      <c r="O329" t="s">
        <v>767</v>
      </c>
      <c r="P329" t="s">
        <v>78</v>
      </c>
      <c r="Q329" t="s">
        <v>1210</v>
      </c>
      <c r="R329">
        <v>1</v>
      </c>
      <c r="S329" t="s">
        <v>69</v>
      </c>
      <c r="T329" s="1">
        <v>31778</v>
      </c>
      <c r="U329" t="s">
        <v>69</v>
      </c>
      <c r="V329" t="s">
        <v>69</v>
      </c>
      <c r="W329" t="s">
        <v>80</v>
      </c>
      <c r="X329" t="s">
        <v>1204</v>
      </c>
      <c r="Y329" t="s">
        <v>104</v>
      </c>
      <c r="Z329">
        <v>25</v>
      </c>
      <c r="AA329">
        <v>40</v>
      </c>
      <c r="AB329" t="s">
        <v>69</v>
      </c>
      <c r="AC329" t="s">
        <v>69</v>
      </c>
      <c r="AD329" t="s">
        <v>69</v>
      </c>
      <c r="AE329" t="s">
        <v>82</v>
      </c>
      <c r="AF329" t="s">
        <v>82</v>
      </c>
      <c r="AG329" t="s">
        <v>82</v>
      </c>
      <c r="AH329" t="s">
        <v>69</v>
      </c>
      <c r="AI329" t="s">
        <v>82</v>
      </c>
      <c r="AJ329">
        <v>500</v>
      </c>
      <c r="AK329" t="s">
        <v>706</v>
      </c>
      <c r="AL329" t="s">
        <v>69</v>
      </c>
      <c r="AM329" t="s">
        <v>193</v>
      </c>
      <c r="AN329" t="s">
        <v>82</v>
      </c>
      <c r="AO329" t="s">
        <v>82</v>
      </c>
      <c r="AP329" t="s">
        <v>82</v>
      </c>
      <c r="AQ329" t="s">
        <v>69</v>
      </c>
      <c r="AR329" t="s">
        <v>69</v>
      </c>
      <c r="AS329" s="1">
        <v>42643</v>
      </c>
      <c r="AT329" t="s">
        <v>69</v>
      </c>
      <c r="AU329" t="s">
        <v>69</v>
      </c>
      <c r="AV329" t="s">
        <v>69</v>
      </c>
      <c r="AW329" t="s">
        <v>69</v>
      </c>
      <c r="AX329" t="s">
        <v>69</v>
      </c>
      <c r="AY329" t="s">
        <v>69</v>
      </c>
      <c r="AZ329" t="s">
        <v>69</v>
      </c>
      <c r="BA329" t="s">
        <v>69</v>
      </c>
      <c r="BB329" t="s">
        <v>69</v>
      </c>
      <c r="BC329">
        <v>0</v>
      </c>
      <c r="BD329" t="s">
        <v>1211</v>
      </c>
      <c r="BE329">
        <v>100</v>
      </c>
      <c r="BF329" t="s">
        <v>82</v>
      </c>
      <c r="BG329" t="s">
        <v>69</v>
      </c>
      <c r="BH329">
        <v>100</v>
      </c>
      <c r="BI329">
        <v>25</v>
      </c>
      <c r="BJ329">
        <v>8000</v>
      </c>
      <c r="BK329" t="s">
        <v>69</v>
      </c>
      <c r="BL329" t="s">
        <v>69</v>
      </c>
      <c r="BP329" s="14">
        <v>1986</v>
      </c>
    </row>
    <row r="330" spans="1:68" x14ac:dyDescent="0.25">
      <c r="A330">
        <v>574</v>
      </c>
      <c r="B330" t="s">
        <v>1212</v>
      </c>
      <c r="C330">
        <v>329</v>
      </c>
      <c r="D330" t="s">
        <v>1213</v>
      </c>
      <c r="E330">
        <v>1</v>
      </c>
      <c r="F330">
        <v>1986</v>
      </c>
      <c r="G330" t="s">
        <v>69</v>
      </c>
      <c r="H330" t="s">
        <v>69</v>
      </c>
      <c r="I330" t="s">
        <v>69</v>
      </c>
      <c r="J330" t="s">
        <v>69</v>
      </c>
      <c r="K330" t="s">
        <v>69</v>
      </c>
      <c r="L330" t="s">
        <v>683</v>
      </c>
      <c r="M330" t="s">
        <v>684</v>
      </c>
      <c r="N330" t="s">
        <v>150</v>
      </c>
      <c r="O330" t="s">
        <v>166</v>
      </c>
      <c r="P330" t="s">
        <v>75</v>
      </c>
      <c r="Q330" t="s">
        <v>114</v>
      </c>
      <c r="R330" t="s">
        <v>704</v>
      </c>
      <c r="S330" t="s">
        <v>78</v>
      </c>
      <c r="T330" t="s">
        <v>1214</v>
      </c>
      <c r="U330">
        <v>1</v>
      </c>
      <c r="V330" t="s">
        <v>69</v>
      </c>
      <c r="W330" t="s">
        <v>69</v>
      </c>
      <c r="X330" t="s">
        <v>69</v>
      </c>
      <c r="Y330" t="s">
        <v>69</v>
      </c>
      <c r="Z330" t="s">
        <v>706</v>
      </c>
      <c r="AA330" t="s">
        <v>1212</v>
      </c>
      <c r="AB330" t="s">
        <v>1029</v>
      </c>
      <c r="AC330">
        <v>6</v>
      </c>
      <c r="AD330">
        <v>3</v>
      </c>
      <c r="AE330" t="s">
        <v>69</v>
      </c>
      <c r="AF330" t="s">
        <v>69</v>
      </c>
      <c r="AG330" t="s">
        <v>69</v>
      </c>
      <c r="AH330" t="s">
        <v>82</v>
      </c>
      <c r="AI330" t="s">
        <v>82</v>
      </c>
      <c r="AJ330" t="s">
        <v>82</v>
      </c>
      <c r="AK330" t="s">
        <v>69</v>
      </c>
      <c r="AL330" t="s">
        <v>82</v>
      </c>
      <c r="AM330">
        <v>150</v>
      </c>
      <c r="AN330" t="s">
        <v>706</v>
      </c>
      <c r="AO330" t="s">
        <v>69</v>
      </c>
      <c r="AP330" t="s">
        <v>193</v>
      </c>
      <c r="AQ330" t="s">
        <v>82</v>
      </c>
      <c r="AR330" t="s">
        <v>82</v>
      </c>
      <c r="AS330" t="s">
        <v>82</v>
      </c>
      <c r="AT330" t="s">
        <v>69</v>
      </c>
      <c r="AU330" t="s">
        <v>69</v>
      </c>
      <c r="AV330" s="1">
        <v>42643</v>
      </c>
      <c r="AW330" t="s">
        <v>69</v>
      </c>
      <c r="AX330" t="s">
        <v>69</v>
      </c>
      <c r="AY330" t="s">
        <v>69</v>
      </c>
      <c r="AZ330" t="s">
        <v>69</v>
      </c>
      <c r="BA330" t="s">
        <v>69</v>
      </c>
      <c r="BB330" t="s">
        <v>69</v>
      </c>
      <c r="BC330" t="s">
        <v>69</v>
      </c>
      <c r="BD330" t="s">
        <v>69</v>
      </c>
      <c r="BE330" t="s">
        <v>69</v>
      </c>
      <c r="BF330">
        <v>0</v>
      </c>
      <c r="BG330" t="s">
        <v>69</v>
      </c>
      <c r="BH330">
        <v>100</v>
      </c>
      <c r="BI330" t="s">
        <v>82</v>
      </c>
      <c r="BJ330" t="s">
        <v>69</v>
      </c>
      <c r="BK330">
        <v>25</v>
      </c>
      <c r="BL330">
        <v>25</v>
      </c>
      <c r="BM330">
        <v>8000</v>
      </c>
      <c r="BN330" t="s">
        <v>69</v>
      </c>
      <c r="BO330" t="s">
        <v>69</v>
      </c>
      <c r="BP330" s="14" t="s">
        <v>69</v>
      </c>
    </row>
    <row r="331" spans="1:68" x14ac:dyDescent="0.25">
      <c r="A331">
        <v>575</v>
      </c>
      <c r="B331" t="s">
        <v>1215</v>
      </c>
      <c r="C331">
        <v>330</v>
      </c>
      <c r="D331" t="s">
        <v>1216</v>
      </c>
      <c r="E331">
        <v>3</v>
      </c>
      <c r="F331">
        <v>1986</v>
      </c>
      <c r="G331" t="s">
        <v>69</v>
      </c>
      <c r="H331" t="s">
        <v>1215</v>
      </c>
      <c r="I331" t="s">
        <v>69</v>
      </c>
      <c r="J331" t="s">
        <v>69</v>
      </c>
      <c r="K331" t="s">
        <v>69</v>
      </c>
      <c r="L331" t="s">
        <v>573</v>
      </c>
      <c r="M331" t="s">
        <v>266</v>
      </c>
      <c r="N331" t="s">
        <v>73</v>
      </c>
      <c r="O331" t="s">
        <v>267</v>
      </c>
      <c r="P331" t="s">
        <v>75</v>
      </c>
      <c r="Q331" t="s">
        <v>182</v>
      </c>
      <c r="R331" t="s">
        <v>207</v>
      </c>
      <c r="S331" t="s">
        <v>78</v>
      </c>
      <c r="T331" t="s">
        <v>1217</v>
      </c>
      <c r="U331">
        <v>1</v>
      </c>
      <c r="V331" t="s">
        <v>69</v>
      </c>
      <c r="W331" t="s">
        <v>69</v>
      </c>
      <c r="X331" t="s">
        <v>69</v>
      </c>
      <c r="Y331" t="s">
        <v>69</v>
      </c>
      <c r="Z331" t="s">
        <v>185</v>
      </c>
      <c r="AA331" t="s">
        <v>1215</v>
      </c>
      <c r="AB331" t="s">
        <v>104</v>
      </c>
      <c r="AC331">
        <v>39</v>
      </c>
      <c r="AD331">
        <v>20</v>
      </c>
      <c r="AE331" t="s">
        <v>69</v>
      </c>
      <c r="AF331" t="s">
        <v>69</v>
      </c>
      <c r="AG331" t="s">
        <v>69</v>
      </c>
      <c r="AH331" t="s">
        <v>82</v>
      </c>
      <c r="AI331" t="s">
        <v>82</v>
      </c>
      <c r="AJ331" t="s">
        <v>82</v>
      </c>
      <c r="AK331" t="s">
        <v>69</v>
      </c>
      <c r="AL331" t="s">
        <v>82</v>
      </c>
      <c r="AM331">
        <v>500</v>
      </c>
      <c r="AN331" t="s">
        <v>706</v>
      </c>
      <c r="AO331" t="s">
        <v>69</v>
      </c>
      <c r="AP331" t="s">
        <v>119</v>
      </c>
      <c r="AQ331" t="s">
        <v>82</v>
      </c>
      <c r="AR331" t="s">
        <v>82</v>
      </c>
      <c r="AS331" t="s">
        <v>82</v>
      </c>
      <c r="AT331" t="s">
        <v>69</v>
      </c>
      <c r="AU331" t="s">
        <v>69</v>
      </c>
      <c r="AV331" s="1">
        <v>42643</v>
      </c>
      <c r="AW331" t="s">
        <v>69</v>
      </c>
      <c r="AX331" t="s">
        <v>69</v>
      </c>
      <c r="AY331" t="s">
        <v>69</v>
      </c>
      <c r="AZ331" t="s">
        <v>69</v>
      </c>
      <c r="BA331" t="s">
        <v>69</v>
      </c>
      <c r="BB331" t="s">
        <v>69</v>
      </c>
      <c r="BC331" t="s">
        <v>69</v>
      </c>
      <c r="BD331" t="s">
        <v>69</v>
      </c>
      <c r="BE331" t="s">
        <v>69</v>
      </c>
      <c r="BF331">
        <v>0</v>
      </c>
      <c r="BG331" t="s">
        <v>69</v>
      </c>
      <c r="BH331">
        <v>100</v>
      </c>
      <c r="BI331" t="s">
        <v>82</v>
      </c>
      <c r="BJ331" t="s">
        <v>69</v>
      </c>
      <c r="BK331">
        <v>100</v>
      </c>
      <c r="BL331">
        <v>100</v>
      </c>
      <c r="BM331">
        <v>8000</v>
      </c>
      <c r="BN331" t="s">
        <v>69</v>
      </c>
      <c r="BO331" t="s">
        <v>69</v>
      </c>
      <c r="BP331" s="14" t="s">
        <v>69</v>
      </c>
    </row>
    <row r="332" spans="1:68" x14ac:dyDescent="0.25">
      <c r="A332">
        <v>576</v>
      </c>
      <c r="B332" t="s">
        <v>1218</v>
      </c>
      <c r="C332">
        <v>331</v>
      </c>
      <c r="D332" t="s">
        <v>1219</v>
      </c>
      <c r="E332">
        <v>2</v>
      </c>
      <c r="F332">
        <v>1986</v>
      </c>
      <c r="G332" t="s">
        <v>69</v>
      </c>
      <c r="H332" t="s">
        <v>1220</v>
      </c>
      <c r="I332" t="s">
        <v>69</v>
      </c>
      <c r="J332" t="s">
        <v>69</v>
      </c>
      <c r="K332" t="s">
        <v>1221</v>
      </c>
      <c r="L332" t="s">
        <v>683</v>
      </c>
      <c r="M332" t="s">
        <v>684</v>
      </c>
      <c r="N332" t="s">
        <v>150</v>
      </c>
      <c r="O332" t="s">
        <v>166</v>
      </c>
      <c r="P332" t="s">
        <v>75</v>
      </c>
      <c r="Q332" t="s">
        <v>114</v>
      </c>
      <c r="R332" t="s">
        <v>304</v>
      </c>
      <c r="S332" t="s">
        <v>78</v>
      </c>
      <c r="T332" t="s">
        <v>1222</v>
      </c>
      <c r="U332">
        <v>1</v>
      </c>
      <c r="V332" t="s">
        <v>69</v>
      </c>
      <c r="W332" s="1">
        <v>31778</v>
      </c>
      <c r="X332" t="s">
        <v>69</v>
      </c>
      <c r="Y332" t="s">
        <v>69</v>
      </c>
      <c r="Z332" t="s">
        <v>80</v>
      </c>
      <c r="AA332" t="s">
        <v>1218</v>
      </c>
      <c r="AB332" t="s">
        <v>104</v>
      </c>
      <c r="AC332">
        <v>72</v>
      </c>
      <c r="AD332">
        <v>22</v>
      </c>
      <c r="AE332" t="s">
        <v>69</v>
      </c>
      <c r="AF332" t="s">
        <v>69</v>
      </c>
      <c r="AG332" t="s">
        <v>69</v>
      </c>
      <c r="AH332" t="s">
        <v>82</v>
      </c>
      <c r="AI332" t="s">
        <v>82</v>
      </c>
      <c r="AJ332" t="s">
        <v>82</v>
      </c>
      <c r="AK332" t="s">
        <v>69</v>
      </c>
      <c r="AL332" t="s">
        <v>82</v>
      </c>
      <c r="AM332" t="s">
        <v>1223</v>
      </c>
      <c r="AN332" t="s">
        <v>84</v>
      </c>
      <c r="AO332" t="s">
        <v>69</v>
      </c>
      <c r="AP332" t="s">
        <v>193</v>
      </c>
      <c r="AQ332" t="s">
        <v>82</v>
      </c>
      <c r="AR332" t="s">
        <v>82</v>
      </c>
      <c r="AS332" t="s">
        <v>82</v>
      </c>
      <c r="AT332" t="s">
        <v>69</v>
      </c>
      <c r="AU332" t="s">
        <v>69</v>
      </c>
      <c r="AV332" s="1">
        <v>42643</v>
      </c>
      <c r="AW332" t="s">
        <v>69</v>
      </c>
      <c r="AX332" t="s">
        <v>69</v>
      </c>
      <c r="AY332" t="s">
        <v>69</v>
      </c>
      <c r="AZ332" t="s">
        <v>69</v>
      </c>
      <c r="BA332" t="s">
        <v>69</v>
      </c>
      <c r="BB332" t="s">
        <v>69</v>
      </c>
      <c r="BC332" t="s">
        <v>69</v>
      </c>
      <c r="BD332" t="s">
        <v>69</v>
      </c>
      <c r="BE332" t="s">
        <v>69</v>
      </c>
      <c r="BF332">
        <v>0</v>
      </c>
      <c r="BG332" t="s">
        <v>69</v>
      </c>
      <c r="BH332">
        <v>100</v>
      </c>
      <c r="BI332" t="s">
        <v>82</v>
      </c>
      <c r="BJ332" t="s">
        <v>69</v>
      </c>
      <c r="BK332">
        <v>25</v>
      </c>
      <c r="BL332">
        <v>25</v>
      </c>
      <c r="BM332">
        <v>8000</v>
      </c>
      <c r="BN332" t="s">
        <v>69</v>
      </c>
      <c r="BO332" t="s">
        <v>69</v>
      </c>
      <c r="BP332" s="14" t="s">
        <v>69</v>
      </c>
    </row>
    <row r="333" spans="1:68" x14ac:dyDescent="0.25">
      <c r="A333">
        <v>577</v>
      </c>
      <c r="B333" t="s">
        <v>1224</v>
      </c>
      <c r="C333">
        <v>332</v>
      </c>
      <c r="D333" t="s">
        <v>1225</v>
      </c>
      <c r="E333">
        <v>1</v>
      </c>
      <c r="F333">
        <v>1986</v>
      </c>
      <c r="G333" t="s">
        <v>69</v>
      </c>
      <c r="H333" t="s">
        <v>69</v>
      </c>
      <c r="I333" t="s">
        <v>69</v>
      </c>
      <c r="J333" t="s">
        <v>69</v>
      </c>
      <c r="K333" t="s">
        <v>69</v>
      </c>
      <c r="L333" t="s">
        <v>71</v>
      </c>
      <c r="M333" t="s">
        <v>639</v>
      </c>
      <c r="N333" t="s">
        <v>73</v>
      </c>
      <c r="O333" t="s">
        <v>1046</v>
      </c>
      <c r="P333" t="s">
        <v>75</v>
      </c>
      <c r="Q333" t="s">
        <v>114</v>
      </c>
      <c r="R333" t="s">
        <v>304</v>
      </c>
      <c r="S333" t="s">
        <v>78</v>
      </c>
      <c r="T333" t="s">
        <v>1226</v>
      </c>
      <c r="U333">
        <v>1</v>
      </c>
      <c r="V333" t="s">
        <v>69</v>
      </c>
      <c r="W333" s="1">
        <v>31778</v>
      </c>
      <c r="X333" t="s">
        <v>69</v>
      </c>
      <c r="Y333" t="s">
        <v>69</v>
      </c>
      <c r="Z333" t="s">
        <v>185</v>
      </c>
      <c r="AA333" t="s">
        <v>1224</v>
      </c>
      <c r="AB333" t="s">
        <v>104</v>
      </c>
      <c r="AC333">
        <v>120</v>
      </c>
      <c r="AD333">
        <v>16</v>
      </c>
      <c r="AE333" t="s">
        <v>69</v>
      </c>
      <c r="AF333" t="s">
        <v>69</v>
      </c>
      <c r="AG333" t="s">
        <v>69</v>
      </c>
      <c r="AH333" t="s">
        <v>82</v>
      </c>
      <c r="AI333" t="s">
        <v>82</v>
      </c>
      <c r="AJ333" t="s">
        <v>82</v>
      </c>
      <c r="AK333" t="s">
        <v>69</v>
      </c>
      <c r="AL333" t="s">
        <v>82</v>
      </c>
      <c r="AM333">
        <v>600</v>
      </c>
      <c r="AN333" t="s">
        <v>84</v>
      </c>
      <c r="AO333" t="s">
        <v>69</v>
      </c>
      <c r="AP333" t="s">
        <v>193</v>
      </c>
      <c r="AQ333" t="s">
        <v>82</v>
      </c>
      <c r="AR333" t="s">
        <v>82</v>
      </c>
      <c r="AS333" t="s">
        <v>82</v>
      </c>
      <c r="AT333" t="s">
        <v>69</v>
      </c>
      <c r="AU333" t="s">
        <v>69</v>
      </c>
      <c r="AV333" s="1">
        <v>42643</v>
      </c>
      <c r="AW333" t="s">
        <v>69</v>
      </c>
      <c r="AX333" t="s">
        <v>69</v>
      </c>
      <c r="AY333" t="s">
        <v>69</v>
      </c>
      <c r="AZ333" t="s">
        <v>69</v>
      </c>
      <c r="BA333" t="s">
        <v>69</v>
      </c>
      <c r="BB333" t="s">
        <v>69</v>
      </c>
      <c r="BC333" t="s">
        <v>69</v>
      </c>
      <c r="BD333" t="s">
        <v>69</v>
      </c>
      <c r="BE333" t="s">
        <v>69</v>
      </c>
      <c r="BF333">
        <v>0</v>
      </c>
      <c r="BG333" t="s">
        <v>69</v>
      </c>
      <c r="BH333">
        <v>100</v>
      </c>
      <c r="BI333" t="s">
        <v>82</v>
      </c>
      <c r="BJ333" t="s">
        <v>69</v>
      </c>
      <c r="BK333">
        <v>50</v>
      </c>
      <c r="BL333">
        <v>25</v>
      </c>
      <c r="BM333">
        <v>8000</v>
      </c>
      <c r="BN333" t="s">
        <v>69</v>
      </c>
      <c r="BO333" t="s">
        <v>69</v>
      </c>
      <c r="BP333" s="14" t="s">
        <v>69</v>
      </c>
    </row>
    <row r="334" spans="1:68" x14ac:dyDescent="0.25">
      <c r="A334">
        <v>578</v>
      </c>
      <c r="B334" t="s">
        <v>976</v>
      </c>
      <c r="C334">
        <v>333</v>
      </c>
      <c r="D334" t="s">
        <v>1227</v>
      </c>
      <c r="E334">
        <v>1</v>
      </c>
      <c r="F334">
        <v>1986</v>
      </c>
      <c r="G334" t="s">
        <v>69</v>
      </c>
      <c r="H334" t="s">
        <v>978</v>
      </c>
      <c r="I334" t="s">
        <v>69</v>
      </c>
      <c r="J334">
        <v>1764</v>
      </c>
      <c r="K334" t="s">
        <v>979</v>
      </c>
      <c r="L334" t="s">
        <v>71</v>
      </c>
      <c r="M334" t="s">
        <v>639</v>
      </c>
      <c r="N334" t="s">
        <v>73</v>
      </c>
      <c r="O334" t="s">
        <v>672</v>
      </c>
      <c r="P334" t="s">
        <v>75</v>
      </c>
      <c r="Q334" t="s">
        <v>114</v>
      </c>
      <c r="R334" t="s">
        <v>304</v>
      </c>
      <c r="S334" t="s">
        <v>78</v>
      </c>
      <c r="T334" t="s">
        <v>1228</v>
      </c>
      <c r="U334">
        <v>1</v>
      </c>
      <c r="V334" t="s">
        <v>69</v>
      </c>
      <c r="W334" s="1">
        <v>31778</v>
      </c>
      <c r="X334" t="s">
        <v>69</v>
      </c>
      <c r="Y334" t="s">
        <v>69</v>
      </c>
      <c r="Z334" t="s">
        <v>80</v>
      </c>
      <c r="AA334" t="s">
        <v>976</v>
      </c>
      <c r="AB334" t="s">
        <v>104</v>
      </c>
      <c r="AC334">
        <v>60</v>
      </c>
      <c r="AD334">
        <v>16</v>
      </c>
      <c r="AE334" t="s">
        <v>69</v>
      </c>
      <c r="AF334" t="s">
        <v>69</v>
      </c>
      <c r="AG334" t="s">
        <v>69</v>
      </c>
      <c r="AH334" t="s">
        <v>82</v>
      </c>
      <c r="AI334" t="s">
        <v>82</v>
      </c>
      <c r="AJ334" t="s">
        <v>82</v>
      </c>
      <c r="AK334" t="s">
        <v>69</v>
      </c>
      <c r="AL334" t="s">
        <v>82</v>
      </c>
      <c r="AM334">
        <v>500</v>
      </c>
      <c r="AN334" t="s">
        <v>84</v>
      </c>
      <c r="AO334" t="s">
        <v>69</v>
      </c>
      <c r="AP334" t="s">
        <v>193</v>
      </c>
      <c r="AQ334" t="s">
        <v>82</v>
      </c>
      <c r="AR334" t="s">
        <v>82</v>
      </c>
      <c r="AS334" t="s">
        <v>82</v>
      </c>
      <c r="AT334" t="s">
        <v>69</v>
      </c>
      <c r="AU334" t="s">
        <v>69</v>
      </c>
      <c r="AV334" s="1">
        <v>42643</v>
      </c>
      <c r="AW334" t="s">
        <v>69</v>
      </c>
      <c r="AX334" t="s">
        <v>69</v>
      </c>
      <c r="AY334" t="s">
        <v>69</v>
      </c>
      <c r="AZ334" t="s">
        <v>69</v>
      </c>
      <c r="BA334" t="s">
        <v>69</v>
      </c>
      <c r="BB334" t="s">
        <v>69</v>
      </c>
      <c r="BC334" t="s">
        <v>69</v>
      </c>
      <c r="BD334" t="s">
        <v>69</v>
      </c>
      <c r="BE334" t="s">
        <v>69</v>
      </c>
      <c r="BF334">
        <v>0</v>
      </c>
      <c r="BG334" t="s">
        <v>69</v>
      </c>
      <c r="BH334">
        <v>100</v>
      </c>
      <c r="BI334" t="s">
        <v>82</v>
      </c>
      <c r="BJ334" t="s">
        <v>69</v>
      </c>
      <c r="BK334">
        <v>25</v>
      </c>
      <c r="BL334">
        <v>0</v>
      </c>
      <c r="BM334">
        <v>8000</v>
      </c>
      <c r="BN334" t="s">
        <v>69</v>
      </c>
      <c r="BO334" t="s">
        <v>69</v>
      </c>
      <c r="BP334" s="14" t="s">
        <v>69</v>
      </c>
    </row>
    <row r="335" spans="1:68" x14ac:dyDescent="0.25">
      <c r="A335">
        <v>579</v>
      </c>
      <c r="B335" t="s">
        <v>1229</v>
      </c>
      <c r="C335">
        <v>334</v>
      </c>
      <c r="D335" t="s">
        <v>1230</v>
      </c>
      <c r="E335">
        <v>1</v>
      </c>
      <c r="F335">
        <v>1985</v>
      </c>
      <c r="G335" t="s">
        <v>69</v>
      </c>
      <c r="H335" t="s">
        <v>1229</v>
      </c>
      <c r="I335" t="s">
        <v>69</v>
      </c>
      <c r="J335">
        <v>1910</v>
      </c>
      <c r="K335" t="s">
        <v>141</v>
      </c>
      <c r="L335" t="s">
        <v>443</v>
      </c>
      <c r="M335" t="s">
        <v>112</v>
      </c>
      <c r="N335" t="s">
        <v>98</v>
      </c>
      <c r="O335" t="s">
        <v>431</v>
      </c>
      <c r="P335" t="s">
        <v>75</v>
      </c>
      <c r="Q335" t="s">
        <v>143</v>
      </c>
      <c r="R335" t="s">
        <v>144</v>
      </c>
      <c r="S335" t="s">
        <v>78</v>
      </c>
      <c r="T335" t="s">
        <v>1231</v>
      </c>
      <c r="U335">
        <v>1</v>
      </c>
      <c r="V335" t="s">
        <v>69</v>
      </c>
      <c r="W335" s="1">
        <v>31048</v>
      </c>
      <c r="X335" t="s">
        <v>69</v>
      </c>
      <c r="Y335" t="s">
        <v>69</v>
      </c>
      <c r="Z335" t="s">
        <v>185</v>
      </c>
      <c r="AA335" t="s">
        <v>1229</v>
      </c>
      <c r="AB335" t="s">
        <v>104</v>
      </c>
      <c r="AC335">
        <v>110</v>
      </c>
      <c r="AD335">
        <v>24</v>
      </c>
      <c r="AE335" t="s">
        <v>69</v>
      </c>
      <c r="AF335" t="s">
        <v>69</v>
      </c>
      <c r="AG335" t="s">
        <v>69</v>
      </c>
      <c r="AH335" t="s">
        <v>82</v>
      </c>
      <c r="AI335" t="s">
        <v>82</v>
      </c>
      <c r="AJ335" t="s">
        <v>82</v>
      </c>
      <c r="AK335" t="s">
        <v>69</v>
      </c>
      <c r="AL335" t="s">
        <v>82</v>
      </c>
      <c r="AM335">
        <v>600</v>
      </c>
      <c r="AN335" t="s">
        <v>84</v>
      </c>
      <c r="AO335" t="s">
        <v>69</v>
      </c>
      <c r="AP335" t="s">
        <v>147</v>
      </c>
      <c r="AQ335" t="s">
        <v>82</v>
      </c>
      <c r="AR335" t="s">
        <v>82</v>
      </c>
      <c r="AS335" t="s">
        <v>82</v>
      </c>
      <c r="AT335" t="s">
        <v>69</v>
      </c>
      <c r="AU335" t="s">
        <v>69</v>
      </c>
      <c r="AV335" s="1">
        <v>42643</v>
      </c>
      <c r="AW335" t="s">
        <v>69</v>
      </c>
      <c r="AX335" t="s">
        <v>69</v>
      </c>
      <c r="AY335" t="s">
        <v>69</v>
      </c>
      <c r="AZ335" s="1">
        <v>43034</v>
      </c>
      <c r="BA335" t="s">
        <v>170</v>
      </c>
      <c r="BB335" t="s">
        <v>69</v>
      </c>
      <c r="BC335" t="s">
        <v>69</v>
      </c>
      <c r="BD335" t="s">
        <v>69</v>
      </c>
      <c r="BE335" t="s">
        <v>69</v>
      </c>
      <c r="BF335">
        <v>0</v>
      </c>
      <c r="BG335" t="s">
        <v>69</v>
      </c>
      <c r="BH335">
        <v>100</v>
      </c>
      <c r="BI335" t="s">
        <v>82</v>
      </c>
      <c r="BJ335" t="s">
        <v>69</v>
      </c>
      <c r="BK335">
        <v>150</v>
      </c>
      <c r="BL335">
        <v>25</v>
      </c>
      <c r="BM335">
        <v>8000</v>
      </c>
      <c r="BN335" t="s">
        <v>69</v>
      </c>
      <c r="BO335" t="s">
        <v>69</v>
      </c>
      <c r="BP335" s="14" t="s">
        <v>69</v>
      </c>
    </row>
    <row r="336" spans="1:68" x14ac:dyDescent="0.25">
      <c r="A336">
        <v>580</v>
      </c>
      <c r="B336" t="s">
        <v>1232</v>
      </c>
      <c r="C336">
        <v>335</v>
      </c>
      <c r="D336" t="s">
        <v>1233</v>
      </c>
      <c r="E336">
        <v>2</v>
      </c>
      <c r="F336">
        <v>1985</v>
      </c>
      <c r="G336" t="s">
        <v>69</v>
      </c>
      <c r="H336" t="s">
        <v>69</v>
      </c>
      <c r="I336" t="s">
        <v>69</v>
      </c>
      <c r="J336" t="s">
        <v>69</v>
      </c>
      <c r="K336" t="s">
        <v>69</v>
      </c>
      <c r="L336" t="s">
        <v>71</v>
      </c>
      <c r="M336" t="s">
        <v>1113</v>
      </c>
      <c r="N336" t="s">
        <v>73</v>
      </c>
      <c r="O336" t="s">
        <v>1046</v>
      </c>
      <c r="P336" t="s">
        <v>75</v>
      </c>
      <c r="Q336" t="s">
        <v>114</v>
      </c>
      <c r="R336" t="s">
        <v>1110</v>
      </c>
      <c r="S336" t="s">
        <v>78</v>
      </c>
      <c r="T336" t="s">
        <v>1234</v>
      </c>
      <c r="U336">
        <v>1</v>
      </c>
      <c r="V336" t="s">
        <v>69</v>
      </c>
      <c r="W336" s="1">
        <v>31413</v>
      </c>
      <c r="X336" t="s">
        <v>69</v>
      </c>
      <c r="Y336" t="s">
        <v>69</v>
      </c>
      <c r="Z336" t="s">
        <v>185</v>
      </c>
      <c r="AA336" t="s">
        <v>1232</v>
      </c>
      <c r="AB336" t="s">
        <v>1058</v>
      </c>
      <c r="AC336">
        <v>3</v>
      </c>
      <c r="AD336">
        <v>40</v>
      </c>
      <c r="AE336" t="s">
        <v>69</v>
      </c>
      <c r="AF336" t="s">
        <v>69</v>
      </c>
      <c r="AG336" t="s">
        <v>69</v>
      </c>
      <c r="AH336" t="s">
        <v>82</v>
      </c>
      <c r="AI336" t="s">
        <v>82</v>
      </c>
      <c r="AJ336" t="s">
        <v>82</v>
      </c>
      <c r="AK336" t="s">
        <v>69</v>
      </c>
      <c r="AL336" t="s">
        <v>82</v>
      </c>
      <c r="AM336" t="s">
        <v>1235</v>
      </c>
      <c r="AN336" t="s">
        <v>706</v>
      </c>
      <c r="AO336" t="s">
        <v>69</v>
      </c>
      <c r="AP336" t="s">
        <v>193</v>
      </c>
      <c r="AQ336" t="s">
        <v>90</v>
      </c>
      <c r="AR336" t="s">
        <v>82</v>
      </c>
      <c r="AS336" t="s">
        <v>82</v>
      </c>
      <c r="AT336" t="s">
        <v>69</v>
      </c>
      <c r="AU336" t="s">
        <v>69</v>
      </c>
      <c r="AV336" s="1">
        <v>42643</v>
      </c>
      <c r="AW336" t="s">
        <v>69</v>
      </c>
      <c r="AX336" t="s">
        <v>69</v>
      </c>
      <c r="AY336" t="s">
        <v>69</v>
      </c>
      <c r="AZ336" t="s">
        <v>69</v>
      </c>
      <c r="BA336" t="s">
        <v>69</v>
      </c>
      <c r="BB336" t="s">
        <v>69</v>
      </c>
      <c r="BC336" t="s">
        <v>69</v>
      </c>
      <c r="BD336" t="s">
        <v>69</v>
      </c>
      <c r="BE336" t="s">
        <v>69</v>
      </c>
      <c r="BF336">
        <v>0</v>
      </c>
      <c r="BG336" t="s">
        <v>69</v>
      </c>
      <c r="BH336">
        <v>100</v>
      </c>
      <c r="BI336" t="s">
        <v>82</v>
      </c>
      <c r="BJ336" t="s">
        <v>69</v>
      </c>
      <c r="BK336">
        <v>50</v>
      </c>
      <c r="BL336">
        <v>25</v>
      </c>
      <c r="BM336">
        <v>8000</v>
      </c>
      <c r="BN336" t="s">
        <v>69</v>
      </c>
      <c r="BO336" t="s">
        <v>69</v>
      </c>
      <c r="BP336" s="14" t="s">
        <v>69</v>
      </c>
    </row>
    <row r="337" spans="1:68" x14ac:dyDescent="0.25">
      <c r="A337">
        <v>581</v>
      </c>
      <c r="B337" t="s">
        <v>1236</v>
      </c>
      <c r="C337">
        <v>336</v>
      </c>
      <c r="D337" t="s">
        <v>1237</v>
      </c>
      <c r="E337">
        <v>1</v>
      </c>
      <c r="F337">
        <v>1985</v>
      </c>
      <c r="G337" t="s">
        <v>69</v>
      </c>
      <c r="H337" t="s">
        <v>69</v>
      </c>
      <c r="I337" t="s">
        <v>69</v>
      </c>
      <c r="J337" t="s">
        <v>69</v>
      </c>
      <c r="K337" t="s">
        <v>69</v>
      </c>
      <c r="L337" t="s">
        <v>71</v>
      </c>
      <c r="M337" t="s">
        <v>273</v>
      </c>
      <c r="N337" t="s">
        <v>274</v>
      </c>
      <c r="O337" t="s">
        <v>275</v>
      </c>
      <c r="P337" t="s">
        <v>75</v>
      </c>
      <c r="Q337" t="s">
        <v>114</v>
      </c>
      <c r="R337" t="s">
        <v>704</v>
      </c>
      <c r="S337" t="s">
        <v>78</v>
      </c>
      <c r="T337" t="s">
        <v>1238</v>
      </c>
      <c r="U337">
        <v>1</v>
      </c>
      <c r="V337" t="s">
        <v>69</v>
      </c>
      <c r="W337" t="s">
        <v>69</v>
      </c>
      <c r="X337" t="s">
        <v>69</v>
      </c>
      <c r="Y337" t="s">
        <v>69</v>
      </c>
      <c r="Z337" t="s">
        <v>706</v>
      </c>
      <c r="AA337" t="s">
        <v>1236</v>
      </c>
      <c r="AB337" t="s">
        <v>278</v>
      </c>
      <c r="AC337">
        <v>15</v>
      </c>
      <c r="AD337">
        <v>40</v>
      </c>
      <c r="AE337" t="s">
        <v>69</v>
      </c>
      <c r="AF337" t="s">
        <v>69</v>
      </c>
      <c r="AG337" t="s">
        <v>69</v>
      </c>
      <c r="AH337" t="s">
        <v>82</v>
      </c>
      <c r="AI337" t="s">
        <v>82</v>
      </c>
      <c r="AJ337" t="s">
        <v>82</v>
      </c>
      <c r="AK337" t="s">
        <v>69</v>
      </c>
      <c r="AL337" t="s">
        <v>82</v>
      </c>
      <c r="AM337" t="s">
        <v>1151</v>
      </c>
      <c r="AN337" t="s">
        <v>706</v>
      </c>
      <c r="AO337" t="s">
        <v>69</v>
      </c>
      <c r="AP337" t="s">
        <v>193</v>
      </c>
      <c r="AQ337" t="s">
        <v>82</v>
      </c>
      <c r="AR337" t="s">
        <v>82</v>
      </c>
      <c r="AS337" t="s">
        <v>82</v>
      </c>
      <c r="AT337" t="s">
        <v>69</v>
      </c>
      <c r="AU337" t="s">
        <v>69</v>
      </c>
      <c r="AV337" s="1">
        <v>42643</v>
      </c>
      <c r="AW337" t="s">
        <v>69</v>
      </c>
      <c r="AX337" t="s">
        <v>69</v>
      </c>
      <c r="AY337" t="s">
        <v>69</v>
      </c>
      <c r="AZ337" t="s">
        <v>69</v>
      </c>
      <c r="BA337" t="s">
        <v>69</v>
      </c>
      <c r="BB337" t="s">
        <v>69</v>
      </c>
      <c r="BC337" t="s">
        <v>69</v>
      </c>
      <c r="BD337" t="s">
        <v>69</v>
      </c>
      <c r="BE337" t="s">
        <v>69</v>
      </c>
      <c r="BF337">
        <v>0</v>
      </c>
      <c r="BG337" t="s">
        <v>69</v>
      </c>
      <c r="BH337">
        <v>100</v>
      </c>
      <c r="BI337" t="s">
        <v>82</v>
      </c>
      <c r="BJ337" t="s">
        <v>69</v>
      </c>
      <c r="BK337">
        <v>100</v>
      </c>
      <c r="BL337">
        <v>25</v>
      </c>
      <c r="BM337">
        <v>8000</v>
      </c>
      <c r="BN337" t="s">
        <v>69</v>
      </c>
      <c r="BO337" t="s">
        <v>69</v>
      </c>
      <c r="BP337" s="14" t="s">
        <v>69</v>
      </c>
    </row>
    <row r="338" spans="1:68" x14ac:dyDescent="0.25">
      <c r="A338">
        <v>582</v>
      </c>
      <c r="B338" t="s">
        <v>1239</v>
      </c>
      <c r="C338">
        <v>337</v>
      </c>
      <c r="D338" t="s">
        <v>1240</v>
      </c>
      <c r="E338">
        <v>2</v>
      </c>
      <c r="F338">
        <v>1985</v>
      </c>
      <c r="G338">
        <v>6</v>
      </c>
      <c r="H338" t="s">
        <v>1241</v>
      </c>
      <c r="I338" t="s">
        <v>69</v>
      </c>
      <c r="J338">
        <v>1910</v>
      </c>
      <c r="K338" t="s">
        <v>141</v>
      </c>
      <c r="L338" t="s">
        <v>71</v>
      </c>
      <c r="M338" t="s">
        <v>149</v>
      </c>
      <c r="N338" t="s">
        <v>150</v>
      </c>
      <c r="O338" t="s">
        <v>1242</v>
      </c>
      <c r="P338" t="s">
        <v>75</v>
      </c>
      <c r="Q338" t="s">
        <v>143</v>
      </c>
      <c r="R338" t="s">
        <v>144</v>
      </c>
      <c r="S338" t="s">
        <v>78</v>
      </c>
      <c r="T338" t="s">
        <v>1243</v>
      </c>
      <c r="U338">
        <v>1</v>
      </c>
      <c r="V338" t="s">
        <v>69</v>
      </c>
      <c r="W338" s="1">
        <v>31048</v>
      </c>
      <c r="X338" t="s">
        <v>69</v>
      </c>
      <c r="Y338" t="s">
        <v>69</v>
      </c>
      <c r="Z338" t="s">
        <v>80</v>
      </c>
      <c r="AA338" t="s">
        <v>1239</v>
      </c>
      <c r="AB338" t="s">
        <v>81</v>
      </c>
      <c r="AC338">
        <v>206</v>
      </c>
      <c r="AD338">
        <v>65</v>
      </c>
      <c r="AE338" t="s">
        <v>69</v>
      </c>
      <c r="AF338" t="s">
        <v>69</v>
      </c>
      <c r="AG338" t="s">
        <v>69</v>
      </c>
      <c r="AH338" t="s">
        <v>82</v>
      </c>
      <c r="AI338" t="s">
        <v>82</v>
      </c>
      <c r="AJ338" t="s">
        <v>82</v>
      </c>
      <c r="AK338" t="s">
        <v>69</v>
      </c>
      <c r="AL338" t="s">
        <v>82</v>
      </c>
      <c r="AM338">
        <v>800</v>
      </c>
      <c r="AN338" t="s">
        <v>84</v>
      </c>
      <c r="AO338" t="s">
        <v>69</v>
      </c>
      <c r="AP338" t="s">
        <v>147</v>
      </c>
      <c r="AQ338" t="s">
        <v>82</v>
      </c>
      <c r="AR338" t="s">
        <v>82</v>
      </c>
      <c r="AS338" t="s">
        <v>82</v>
      </c>
      <c r="AT338" t="s">
        <v>69</v>
      </c>
      <c r="AU338" t="s">
        <v>69</v>
      </c>
      <c r="AV338" s="1">
        <v>42643</v>
      </c>
      <c r="AW338" t="s">
        <v>69</v>
      </c>
      <c r="AX338" t="s">
        <v>69</v>
      </c>
      <c r="AY338" t="s">
        <v>69</v>
      </c>
      <c r="AZ338" t="s">
        <v>69</v>
      </c>
      <c r="BA338" t="s">
        <v>69</v>
      </c>
      <c r="BB338" t="s">
        <v>69</v>
      </c>
      <c r="BC338" t="s">
        <v>69</v>
      </c>
      <c r="BD338" t="s">
        <v>69</v>
      </c>
      <c r="BE338" t="s">
        <v>69</v>
      </c>
      <c r="BF338">
        <v>0</v>
      </c>
      <c r="BG338" t="s">
        <v>69</v>
      </c>
      <c r="BH338">
        <v>100</v>
      </c>
      <c r="BI338" t="s">
        <v>82</v>
      </c>
      <c r="BJ338" t="s">
        <v>69</v>
      </c>
      <c r="BK338">
        <v>25</v>
      </c>
      <c r="BL338">
        <v>25</v>
      </c>
      <c r="BM338">
        <v>8000</v>
      </c>
      <c r="BN338" t="s">
        <v>69</v>
      </c>
      <c r="BO338" t="s">
        <v>69</v>
      </c>
      <c r="BP338" s="14" t="s">
        <v>69</v>
      </c>
    </row>
    <row r="339" spans="1:68" x14ac:dyDescent="0.25">
      <c r="A339">
        <v>583</v>
      </c>
      <c r="B339" t="s">
        <v>1189</v>
      </c>
      <c r="C339">
        <v>338</v>
      </c>
      <c r="D339" t="s">
        <v>1244</v>
      </c>
      <c r="E339">
        <v>1</v>
      </c>
      <c r="F339">
        <v>1985</v>
      </c>
      <c r="G339" t="s">
        <v>69</v>
      </c>
      <c r="H339" t="s">
        <v>69</v>
      </c>
      <c r="I339" t="s">
        <v>69</v>
      </c>
      <c r="J339" t="s">
        <v>69</v>
      </c>
      <c r="K339" t="s">
        <v>69</v>
      </c>
      <c r="L339" t="s">
        <v>71</v>
      </c>
      <c r="M339" t="s">
        <v>684</v>
      </c>
      <c r="N339" t="s">
        <v>150</v>
      </c>
      <c r="O339" t="s">
        <v>1191</v>
      </c>
      <c r="P339" t="s">
        <v>75</v>
      </c>
      <c r="Q339" t="s">
        <v>114</v>
      </c>
      <c r="R339" t="s">
        <v>704</v>
      </c>
      <c r="S339" t="s">
        <v>78</v>
      </c>
      <c r="T339" t="s">
        <v>1245</v>
      </c>
      <c r="U339">
        <v>1</v>
      </c>
      <c r="V339" t="s">
        <v>69</v>
      </c>
      <c r="W339" t="s">
        <v>69</v>
      </c>
      <c r="X339" t="s">
        <v>69</v>
      </c>
      <c r="Y339" t="s">
        <v>69</v>
      </c>
      <c r="Z339" t="s">
        <v>706</v>
      </c>
      <c r="AA339" t="s">
        <v>1189</v>
      </c>
      <c r="AB339" t="s">
        <v>1029</v>
      </c>
      <c r="AC339">
        <v>10</v>
      </c>
      <c r="AD339">
        <v>2</v>
      </c>
      <c r="AE339" t="s">
        <v>69</v>
      </c>
      <c r="AF339" t="s">
        <v>69</v>
      </c>
      <c r="AG339" t="s">
        <v>69</v>
      </c>
      <c r="AH339" t="s">
        <v>82</v>
      </c>
      <c r="AI339" t="s">
        <v>82</v>
      </c>
      <c r="AJ339" t="s">
        <v>82</v>
      </c>
      <c r="AK339" t="s">
        <v>69</v>
      </c>
      <c r="AL339" t="s">
        <v>82</v>
      </c>
      <c r="AM339">
        <v>150</v>
      </c>
      <c r="AN339" t="s">
        <v>706</v>
      </c>
      <c r="AO339" t="s">
        <v>69</v>
      </c>
      <c r="AP339" t="s">
        <v>193</v>
      </c>
      <c r="AQ339" t="s">
        <v>82</v>
      </c>
      <c r="AR339" t="s">
        <v>82</v>
      </c>
      <c r="AS339" t="s">
        <v>82</v>
      </c>
      <c r="AT339" t="s">
        <v>69</v>
      </c>
      <c r="AU339" t="s">
        <v>69</v>
      </c>
      <c r="AV339" s="1">
        <v>42643</v>
      </c>
      <c r="AW339" t="s">
        <v>69</v>
      </c>
      <c r="AX339" t="s">
        <v>69</v>
      </c>
      <c r="AY339" t="s">
        <v>69</v>
      </c>
      <c r="AZ339" t="s">
        <v>69</v>
      </c>
      <c r="BA339" t="s">
        <v>69</v>
      </c>
      <c r="BB339" t="s">
        <v>69</v>
      </c>
      <c r="BC339" t="s">
        <v>69</v>
      </c>
      <c r="BD339" t="s">
        <v>69</v>
      </c>
      <c r="BE339" t="s">
        <v>69</v>
      </c>
      <c r="BF339">
        <v>0</v>
      </c>
      <c r="BG339" t="s">
        <v>69</v>
      </c>
      <c r="BH339">
        <v>100</v>
      </c>
      <c r="BI339" t="s">
        <v>82</v>
      </c>
      <c r="BJ339" t="s">
        <v>69</v>
      </c>
      <c r="BK339">
        <v>50</v>
      </c>
      <c r="BL339">
        <v>25</v>
      </c>
      <c r="BM339">
        <v>8000</v>
      </c>
      <c r="BN339" t="s">
        <v>69</v>
      </c>
      <c r="BO339" t="s">
        <v>69</v>
      </c>
      <c r="BP339" s="14" t="s">
        <v>69</v>
      </c>
    </row>
    <row r="340" spans="1:68" x14ac:dyDescent="0.25">
      <c r="A340">
        <v>584</v>
      </c>
      <c r="B340" t="s">
        <v>1246</v>
      </c>
      <c r="C340">
        <v>339</v>
      </c>
      <c r="D340" t="s">
        <v>1247</v>
      </c>
      <c r="E340">
        <v>1</v>
      </c>
      <c r="F340">
        <v>1985</v>
      </c>
      <c r="G340" t="s">
        <v>69</v>
      </c>
      <c r="H340" t="s">
        <v>69</v>
      </c>
      <c r="I340" t="s">
        <v>69</v>
      </c>
      <c r="J340" t="s">
        <v>69</v>
      </c>
      <c r="K340" t="s">
        <v>69</v>
      </c>
      <c r="L340" t="s">
        <v>71</v>
      </c>
      <c r="M340" t="s">
        <v>273</v>
      </c>
      <c r="N340" t="s">
        <v>274</v>
      </c>
      <c r="O340" t="s">
        <v>275</v>
      </c>
      <c r="P340" t="s">
        <v>75</v>
      </c>
      <c r="Q340" t="s">
        <v>114</v>
      </c>
      <c r="R340" t="s">
        <v>704</v>
      </c>
      <c r="S340" t="s">
        <v>78</v>
      </c>
      <c r="T340" t="s">
        <v>1248</v>
      </c>
      <c r="U340">
        <v>1</v>
      </c>
      <c r="V340" t="s">
        <v>69</v>
      </c>
      <c r="W340" t="s">
        <v>69</v>
      </c>
      <c r="X340" t="s">
        <v>69</v>
      </c>
      <c r="Y340" t="s">
        <v>69</v>
      </c>
      <c r="Z340" t="s">
        <v>706</v>
      </c>
      <c r="AA340" t="s">
        <v>1246</v>
      </c>
      <c r="AB340" t="s">
        <v>278</v>
      </c>
      <c r="AC340">
        <v>102</v>
      </c>
      <c r="AD340">
        <v>20</v>
      </c>
      <c r="AE340" t="s">
        <v>69</v>
      </c>
      <c r="AF340" t="s">
        <v>69</v>
      </c>
      <c r="AG340" t="s">
        <v>69</v>
      </c>
      <c r="AH340" t="s">
        <v>82</v>
      </c>
      <c r="AI340" t="s">
        <v>82</v>
      </c>
      <c r="AJ340" t="s">
        <v>82</v>
      </c>
      <c r="AK340" t="s">
        <v>69</v>
      </c>
      <c r="AL340" t="s">
        <v>82</v>
      </c>
      <c r="AM340" t="s">
        <v>1203</v>
      </c>
      <c r="AN340" t="s">
        <v>706</v>
      </c>
      <c r="AO340" t="s">
        <v>69</v>
      </c>
      <c r="AP340" t="s">
        <v>193</v>
      </c>
      <c r="AQ340" t="s">
        <v>82</v>
      </c>
      <c r="AR340" t="s">
        <v>82</v>
      </c>
      <c r="AS340" t="s">
        <v>82</v>
      </c>
      <c r="AT340" t="s">
        <v>69</v>
      </c>
      <c r="AU340" t="s">
        <v>69</v>
      </c>
      <c r="AV340" s="1">
        <v>42643</v>
      </c>
      <c r="AW340" t="s">
        <v>69</v>
      </c>
      <c r="AX340" t="s">
        <v>69</v>
      </c>
      <c r="AY340" t="s">
        <v>69</v>
      </c>
      <c r="AZ340" t="s">
        <v>69</v>
      </c>
      <c r="BA340" t="s">
        <v>69</v>
      </c>
      <c r="BB340" t="s">
        <v>69</v>
      </c>
      <c r="BC340" t="s">
        <v>69</v>
      </c>
      <c r="BD340" t="s">
        <v>69</v>
      </c>
      <c r="BE340" t="s">
        <v>69</v>
      </c>
      <c r="BF340">
        <v>0</v>
      </c>
      <c r="BG340" t="s">
        <v>69</v>
      </c>
      <c r="BH340">
        <v>100</v>
      </c>
      <c r="BI340" t="s">
        <v>82</v>
      </c>
      <c r="BJ340" t="s">
        <v>69</v>
      </c>
      <c r="BK340">
        <v>100</v>
      </c>
      <c r="BL340">
        <v>25</v>
      </c>
      <c r="BM340">
        <v>8000</v>
      </c>
      <c r="BN340" t="s">
        <v>69</v>
      </c>
      <c r="BO340" t="s">
        <v>69</v>
      </c>
      <c r="BP340" s="14" t="s">
        <v>69</v>
      </c>
    </row>
    <row r="341" spans="1:68" x14ac:dyDescent="0.25">
      <c r="A341">
        <v>585</v>
      </c>
      <c r="B341" t="s">
        <v>1065</v>
      </c>
      <c r="C341">
        <v>340</v>
      </c>
      <c r="D341" t="s">
        <v>1249</v>
      </c>
      <c r="E341">
        <v>1</v>
      </c>
      <c r="F341">
        <v>1985</v>
      </c>
      <c r="G341" t="s">
        <v>69</v>
      </c>
      <c r="H341" t="s">
        <v>95</v>
      </c>
      <c r="I341" t="s">
        <v>69</v>
      </c>
      <c r="J341" t="s">
        <v>69</v>
      </c>
      <c r="K341" t="s">
        <v>69</v>
      </c>
      <c r="L341" t="s">
        <v>71</v>
      </c>
      <c r="M341" t="s">
        <v>639</v>
      </c>
      <c r="N341" t="s">
        <v>73</v>
      </c>
      <c r="O341" t="s">
        <v>1046</v>
      </c>
      <c r="P341" t="s">
        <v>75</v>
      </c>
      <c r="Q341" t="s">
        <v>182</v>
      </c>
      <c r="R341" t="s">
        <v>202</v>
      </c>
      <c r="S341" t="s">
        <v>78</v>
      </c>
      <c r="T341" t="s">
        <v>1250</v>
      </c>
      <c r="U341">
        <v>1</v>
      </c>
      <c r="V341" t="s">
        <v>69</v>
      </c>
      <c r="W341" t="s">
        <v>69</v>
      </c>
      <c r="X341" t="s">
        <v>69</v>
      </c>
      <c r="Y341" t="s">
        <v>69</v>
      </c>
      <c r="Z341" t="s">
        <v>185</v>
      </c>
      <c r="AA341" t="s">
        <v>1065</v>
      </c>
      <c r="AB341" t="s">
        <v>1058</v>
      </c>
      <c r="AC341">
        <v>25</v>
      </c>
      <c r="AD341">
        <v>16</v>
      </c>
      <c r="AE341" t="s">
        <v>69</v>
      </c>
      <c r="AF341" t="s">
        <v>69</v>
      </c>
      <c r="AG341" t="s">
        <v>69</v>
      </c>
      <c r="AH341" t="s">
        <v>82</v>
      </c>
      <c r="AI341" t="s">
        <v>82</v>
      </c>
      <c r="AJ341" t="s">
        <v>82</v>
      </c>
      <c r="AK341" t="s">
        <v>69</v>
      </c>
      <c r="AL341" t="s">
        <v>82</v>
      </c>
      <c r="AM341">
        <v>30</v>
      </c>
      <c r="AN341" t="s">
        <v>84</v>
      </c>
      <c r="AO341" t="s">
        <v>69</v>
      </c>
      <c r="AP341" t="s">
        <v>119</v>
      </c>
      <c r="AQ341" t="s">
        <v>90</v>
      </c>
      <c r="AR341" t="s">
        <v>82</v>
      </c>
      <c r="AS341" t="s">
        <v>82</v>
      </c>
      <c r="AT341" t="s">
        <v>69</v>
      </c>
      <c r="AU341" t="s">
        <v>69</v>
      </c>
      <c r="AV341" s="1">
        <v>42643</v>
      </c>
      <c r="AW341" t="s">
        <v>69</v>
      </c>
      <c r="AX341" t="s">
        <v>69</v>
      </c>
      <c r="AY341" t="s">
        <v>69</v>
      </c>
      <c r="AZ341" t="s">
        <v>69</v>
      </c>
      <c r="BA341" t="s">
        <v>69</v>
      </c>
      <c r="BB341" t="s">
        <v>69</v>
      </c>
      <c r="BC341" t="s">
        <v>69</v>
      </c>
      <c r="BD341" t="s">
        <v>69</v>
      </c>
      <c r="BE341" t="s">
        <v>69</v>
      </c>
      <c r="BF341">
        <v>0</v>
      </c>
      <c r="BG341" t="s">
        <v>69</v>
      </c>
      <c r="BH341">
        <v>100</v>
      </c>
      <c r="BI341" t="s">
        <v>82</v>
      </c>
      <c r="BJ341" t="s">
        <v>69</v>
      </c>
      <c r="BK341">
        <v>50</v>
      </c>
      <c r="BL341">
        <v>25</v>
      </c>
      <c r="BM341">
        <v>8000</v>
      </c>
      <c r="BN341" t="s">
        <v>69</v>
      </c>
      <c r="BO341" t="s">
        <v>69</v>
      </c>
      <c r="BP341" s="14" t="s">
        <v>69</v>
      </c>
    </row>
    <row r="342" spans="1:68" x14ac:dyDescent="0.25">
      <c r="A342">
        <v>586</v>
      </c>
      <c r="B342" t="s">
        <v>1065</v>
      </c>
      <c r="C342">
        <v>341</v>
      </c>
      <c r="D342" t="s">
        <v>1251</v>
      </c>
      <c r="E342">
        <v>1</v>
      </c>
      <c r="F342">
        <v>1985</v>
      </c>
      <c r="G342" t="s">
        <v>69</v>
      </c>
      <c r="H342" t="s">
        <v>95</v>
      </c>
      <c r="I342" t="s">
        <v>69</v>
      </c>
      <c r="J342" t="s">
        <v>69</v>
      </c>
      <c r="K342" t="s">
        <v>69</v>
      </c>
      <c r="L342" t="s">
        <v>71</v>
      </c>
      <c r="M342" t="s">
        <v>684</v>
      </c>
      <c r="N342" t="s">
        <v>150</v>
      </c>
      <c r="O342" t="s">
        <v>1046</v>
      </c>
      <c r="P342" t="s">
        <v>75</v>
      </c>
      <c r="Q342" t="s">
        <v>182</v>
      </c>
      <c r="R342" t="s">
        <v>202</v>
      </c>
      <c r="S342" t="s">
        <v>78</v>
      </c>
      <c r="T342" t="s">
        <v>1252</v>
      </c>
      <c r="U342">
        <v>1</v>
      </c>
      <c r="V342" t="s">
        <v>69</v>
      </c>
      <c r="W342" t="s">
        <v>69</v>
      </c>
      <c r="X342" t="s">
        <v>69</v>
      </c>
      <c r="Y342" t="s">
        <v>69</v>
      </c>
      <c r="Z342" t="s">
        <v>185</v>
      </c>
      <c r="AA342" t="s">
        <v>1065</v>
      </c>
      <c r="AB342" t="s">
        <v>1058</v>
      </c>
      <c r="AC342">
        <v>30</v>
      </c>
      <c r="AD342">
        <v>16</v>
      </c>
      <c r="AE342" t="s">
        <v>69</v>
      </c>
      <c r="AF342" t="s">
        <v>69</v>
      </c>
      <c r="AG342" t="s">
        <v>69</v>
      </c>
      <c r="AH342" t="s">
        <v>82</v>
      </c>
      <c r="AI342" t="s">
        <v>82</v>
      </c>
      <c r="AJ342" t="s">
        <v>82</v>
      </c>
      <c r="AK342" t="s">
        <v>69</v>
      </c>
      <c r="AL342" t="s">
        <v>82</v>
      </c>
      <c r="AM342">
        <v>30</v>
      </c>
      <c r="AN342" t="s">
        <v>84</v>
      </c>
      <c r="AO342" t="s">
        <v>69</v>
      </c>
      <c r="AP342" t="s">
        <v>119</v>
      </c>
      <c r="AQ342" t="s">
        <v>90</v>
      </c>
      <c r="AR342" t="s">
        <v>82</v>
      </c>
      <c r="AS342" t="s">
        <v>82</v>
      </c>
      <c r="AT342" t="s">
        <v>69</v>
      </c>
      <c r="AU342" t="s">
        <v>69</v>
      </c>
      <c r="AV342" s="1">
        <v>42643</v>
      </c>
      <c r="AW342" t="s">
        <v>69</v>
      </c>
      <c r="AX342" t="s">
        <v>69</v>
      </c>
      <c r="AY342" t="s">
        <v>69</v>
      </c>
      <c r="AZ342" t="s">
        <v>69</v>
      </c>
      <c r="BA342" t="s">
        <v>69</v>
      </c>
      <c r="BB342" t="s">
        <v>69</v>
      </c>
      <c r="BC342" t="s">
        <v>69</v>
      </c>
      <c r="BD342" t="s">
        <v>69</v>
      </c>
      <c r="BE342" t="s">
        <v>69</v>
      </c>
      <c r="BF342">
        <v>0</v>
      </c>
      <c r="BG342" t="s">
        <v>69</v>
      </c>
      <c r="BH342">
        <v>100</v>
      </c>
      <c r="BI342" t="s">
        <v>82</v>
      </c>
      <c r="BJ342" t="s">
        <v>69</v>
      </c>
      <c r="BK342">
        <v>50</v>
      </c>
      <c r="BL342">
        <v>25</v>
      </c>
      <c r="BM342">
        <v>8000</v>
      </c>
      <c r="BN342" t="s">
        <v>69</v>
      </c>
      <c r="BO342" t="s">
        <v>69</v>
      </c>
      <c r="BP342" s="14" t="s">
        <v>69</v>
      </c>
    </row>
    <row r="343" spans="1:68" x14ac:dyDescent="0.25">
      <c r="A343">
        <v>587</v>
      </c>
      <c r="B343" t="s">
        <v>1005</v>
      </c>
      <c r="C343">
        <v>342</v>
      </c>
      <c r="D343" t="s">
        <v>1253</v>
      </c>
      <c r="E343">
        <v>1</v>
      </c>
      <c r="F343">
        <v>1985</v>
      </c>
      <c r="G343" t="s">
        <v>69</v>
      </c>
      <c r="H343" t="s">
        <v>1144</v>
      </c>
      <c r="I343" t="s">
        <v>69</v>
      </c>
      <c r="J343" t="s">
        <v>69</v>
      </c>
      <c r="K343" t="s">
        <v>69</v>
      </c>
      <c r="L343" t="s">
        <v>71</v>
      </c>
      <c r="M343" t="s">
        <v>273</v>
      </c>
      <c r="N343" t="s">
        <v>274</v>
      </c>
      <c r="O343" t="s">
        <v>275</v>
      </c>
      <c r="P343" t="s">
        <v>75</v>
      </c>
      <c r="Q343" t="s">
        <v>114</v>
      </c>
      <c r="R343" t="s">
        <v>1008</v>
      </c>
      <c r="S343" t="s">
        <v>78</v>
      </c>
      <c r="T343" t="s">
        <v>1254</v>
      </c>
      <c r="U343">
        <v>1</v>
      </c>
      <c r="V343" t="s">
        <v>69</v>
      </c>
      <c r="W343" s="1">
        <v>31413</v>
      </c>
      <c r="X343" t="s">
        <v>69</v>
      </c>
      <c r="Y343" t="s">
        <v>69</v>
      </c>
      <c r="Z343" t="s">
        <v>80</v>
      </c>
      <c r="AA343" t="s">
        <v>1005</v>
      </c>
      <c r="AB343" t="s">
        <v>1010</v>
      </c>
      <c r="AC343">
        <v>133</v>
      </c>
      <c r="AD343">
        <v>339</v>
      </c>
      <c r="AE343" t="s">
        <v>69</v>
      </c>
      <c r="AF343" t="s">
        <v>69</v>
      </c>
      <c r="AG343" t="s">
        <v>69</v>
      </c>
      <c r="AH343" t="s">
        <v>82</v>
      </c>
      <c r="AI343" t="s">
        <v>82</v>
      </c>
      <c r="AJ343" t="s">
        <v>82</v>
      </c>
      <c r="AK343" t="s">
        <v>69</v>
      </c>
      <c r="AL343" t="s">
        <v>82</v>
      </c>
      <c r="AM343" t="s">
        <v>1146</v>
      </c>
      <c r="AN343" t="s">
        <v>706</v>
      </c>
      <c r="AO343" t="s">
        <v>69</v>
      </c>
      <c r="AP343" t="s">
        <v>193</v>
      </c>
      <c r="AQ343" t="s">
        <v>82</v>
      </c>
      <c r="AR343" t="s">
        <v>82</v>
      </c>
      <c r="AS343" t="s">
        <v>82</v>
      </c>
      <c r="AT343" t="s">
        <v>69</v>
      </c>
      <c r="AU343" t="s">
        <v>69</v>
      </c>
      <c r="AV343" s="1">
        <v>42643</v>
      </c>
      <c r="AW343" t="s">
        <v>69</v>
      </c>
      <c r="AX343" t="s">
        <v>69</v>
      </c>
      <c r="AY343" t="s">
        <v>69</v>
      </c>
      <c r="AZ343" t="s">
        <v>69</v>
      </c>
      <c r="BA343" t="s">
        <v>69</v>
      </c>
      <c r="BB343" t="s">
        <v>69</v>
      </c>
      <c r="BC343" t="s">
        <v>69</v>
      </c>
      <c r="BD343" t="s">
        <v>69</v>
      </c>
      <c r="BE343" t="s">
        <v>69</v>
      </c>
      <c r="BF343">
        <v>0</v>
      </c>
      <c r="BG343" t="s">
        <v>69</v>
      </c>
      <c r="BH343">
        <v>100</v>
      </c>
      <c r="BI343" t="s">
        <v>82</v>
      </c>
      <c r="BJ343" t="s">
        <v>69</v>
      </c>
      <c r="BK343">
        <v>100</v>
      </c>
      <c r="BL343">
        <v>25</v>
      </c>
      <c r="BM343">
        <v>8000</v>
      </c>
      <c r="BN343" t="s">
        <v>69</v>
      </c>
      <c r="BO343" t="s">
        <v>69</v>
      </c>
      <c r="BP343" s="14" t="s">
        <v>69</v>
      </c>
    </row>
    <row r="344" spans="1:68" x14ac:dyDescent="0.25">
      <c r="A344">
        <v>588</v>
      </c>
      <c r="B344" t="s">
        <v>1255</v>
      </c>
      <c r="C344">
        <v>343</v>
      </c>
      <c r="D344" t="s">
        <v>1256</v>
      </c>
      <c r="E344">
        <v>4</v>
      </c>
      <c r="F344">
        <v>1985</v>
      </c>
      <c r="G344">
        <v>18</v>
      </c>
      <c r="H344" t="s">
        <v>1255</v>
      </c>
      <c r="I344" t="s">
        <v>69</v>
      </c>
      <c r="J344">
        <v>1910</v>
      </c>
      <c r="K344" t="s">
        <v>141</v>
      </c>
      <c r="L344" t="s">
        <v>71</v>
      </c>
      <c r="M344" t="s">
        <v>149</v>
      </c>
      <c r="N344" t="s">
        <v>150</v>
      </c>
      <c r="O344" t="s">
        <v>157</v>
      </c>
      <c r="P344" t="s">
        <v>75</v>
      </c>
      <c r="Q344" t="s">
        <v>143</v>
      </c>
      <c r="R344" t="s">
        <v>1257</v>
      </c>
      <c r="S344" t="s">
        <v>78</v>
      </c>
      <c r="T344" t="s">
        <v>1258</v>
      </c>
      <c r="U344">
        <v>1</v>
      </c>
      <c r="V344" t="s">
        <v>69</v>
      </c>
      <c r="W344" s="1">
        <v>31048</v>
      </c>
      <c r="X344" t="s">
        <v>69</v>
      </c>
      <c r="Y344" t="s">
        <v>69</v>
      </c>
      <c r="Z344" t="s">
        <v>80</v>
      </c>
      <c r="AA344" t="s">
        <v>1255</v>
      </c>
      <c r="AB344" t="s">
        <v>104</v>
      </c>
      <c r="AC344">
        <v>194</v>
      </c>
      <c r="AD344">
        <v>100</v>
      </c>
      <c r="AE344" t="s">
        <v>69</v>
      </c>
      <c r="AF344" t="s">
        <v>69</v>
      </c>
      <c r="AG344" t="s">
        <v>69</v>
      </c>
      <c r="AH344" t="s">
        <v>82</v>
      </c>
      <c r="AI344" t="s">
        <v>82</v>
      </c>
      <c r="AJ344" t="s">
        <v>82</v>
      </c>
      <c r="AK344" t="s">
        <v>69</v>
      </c>
      <c r="AL344" t="s">
        <v>82</v>
      </c>
      <c r="AM344">
        <v>1500</v>
      </c>
      <c r="AN344" t="s">
        <v>706</v>
      </c>
      <c r="AO344" t="s">
        <v>69</v>
      </c>
      <c r="AP344" t="s">
        <v>147</v>
      </c>
      <c r="AQ344" t="s">
        <v>82</v>
      </c>
      <c r="AR344" t="s">
        <v>82</v>
      </c>
      <c r="AS344" t="s">
        <v>82</v>
      </c>
      <c r="AT344" t="s">
        <v>69</v>
      </c>
      <c r="AU344" t="s">
        <v>69</v>
      </c>
      <c r="AV344" s="1">
        <v>42643</v>
      </c>
      <c r="AW344" t="s">
        <v>69</v>
      </c>
      <c r="AX344" t="s">
        <v>69</v>
      </c>
      <c r="AY344" t="s">
        <v>69</v>
      </c>
      <c r="AZ344" t="s">
        <v>69</v>
      </c>
      <c r="BA344" t="s">
        <v>69</v>
      </c>
      <c r="BB344" t="s">
        <v>69</v>
      </c>
      <c r="BC344" t="s">
        <v>69</v>
      </c>
      <c r="BD344" t="s">
        <v>69</v>
      </c>
      <c r="BE344" t="s">
        <v>69</v>
      </c>
      <c r="BF344">
        <v>0</v>
      </c>
      <c r="BG344" t="s">
        <v>69</v>
      </c>
      <c r="BH344">
        <v>100</v>
      </c>
      <c r="BI344" t="s">
        <v>82</v>
      </c>
      <c r="BJ344" t="s">
        <v>69</v>
      </c>
      <c r="BK344">
        <v>150</v>
      </c>
      <c r="BL344">
        <v>25</v>
      </c>
      <c r="BM344">
        <v>8000</v>
      </c>
      <c r="BN344" t="s">
        <v>69</v>
      </c>
      <c r="BO344" t="s">
        <v>69</v>
      </c>
      <c r="BP344" s="14" t="s">
        <v>69</v>
      </c>
    </row>
    <row r="345" spans="1:68" x14ac:dyDescent="0.25">
      <c r="A345">
        <v>589</v>
      </c>
      <c r="B345" t="s">
        <v>1259</v>
      </c>
      <c r="C345">
        <v>344</v>
      </c>
      <c r="D345" t="s">
        <v>1260</v>
      </c>
      <c r="E345">
        <v>1</v>
      </c>
      <c r="F345">
        <v>1985</v>
      </c>
      <c r="G345" t="s">
        <v>69</v>
      </c>
      <c r="H345" t="s">
        <v>69</v>
      </c>
      <c r="I345" t="s">
        <v>69</v>
      </c>
      <c r="J345" t="s">
        <v>69</v>
      </c>
      <c r="K345" t="s">
        <v>69</v>
      </c>
      <c r="L345" t="s">
        <v>71</v>
      </c>
      <c r="M345" t="s">
        <v>273</v>
      </c>
      <c r="N345" t="s">
        <v>274</v>
      </c>
      <c r="O345" t="s">
        <v>275</v>
      </c>
      <c r="P345" t="s">
        <v>75</v>
      </c>
      <c r="Q345" t="s">
        <v>114</v>
      </c>
      <c r="R345" t="s">
        <v>276</v>
      </c>
      <c r="S345" t="s">
        <v>78</v>
      </c>
      <c r="T345" t="s">
        <v>1261</v>
      </c>
      <c r="U345">
        <v>1</v>
      </c>
      <c r="V345" t="s">
        <v>69</v>
      </c>
      <c r="W345" s="1">
        <v>31413</v>
      </c>
      <c r="X345" t="s">
        <v>69</v>
      </c>
      <c r="Y345" t="s">
        <v>69</v>
      </c>
      <c r="Z345" t="s">
        <v>185</v>
      </c>
      <c r="AA345" t="s">
        <v>1259</v>
      </c>
      <c r="AB345" t="s">
        <v>278</v>
      </c>
      <c r="AC345">
        <v>65</v>
      </c>
      <c r="AD345">
        <v>21</v>
      </c>
      <c r="AE345" t="s">
        <v>69</v>
      </c>
      <c r="AF345" t="s">
        <v>69</v>
      </c>
      <c r="AG345" t="s">
        <v>69</v>
      </c>
      <c r="AH345" t="s">
        <v>82</v>
      </c>
      <c r="AI345" t="s">
        <v>82</v>
      </c>
      <c r="AJ345" t="s">
        <v>82</v>
      </c>
      <c r="AK345" t="s">
        <v>69</v>
      </c>
      <c r="AL345" t="s">
        <v>82</v>
      </c>
      <c r="AM345" t="s">
        <v>1151</v>
      </c>
      <c r="AN345" t="s">
        <v>706</v>
      </c>
      <c r="AO345" t="s">
        <v>69</v>
      </c>
      <c r="AP345" t="s">
        <v>193</v>
      </c>
      <c r="AQ345" t="s">
        <v>82</v>
      </c>
      <c r="AR345" t="s">
        <v>82</v>
      </c>
      <c r="AS345" t="s">
        <v>82</v>
      </c>
      <c r="AT345" t="s">
        <v>69</v>
      </c>
      <c r="AU345" t="s">
        <v>69</v>
      </c>
      <c r="AV345" s="1">
        <v>42643</v>
      </c>
      <c r="AW345" t="s">
        <v>69</v>
      </c>
      <c r="AX345" t="s">
        <v>69</v>
      </c>
      <c r="AY345" t="s">
        <v>69</v>
      </c>
      <c r="AZ345" t="s">
        <v>69</v>
      </c>
      <c r="BA345" t="s">
        <v>69</v>
      </c>
      <c r="BB345" t="s">
        <v>69</v>
      </c>
      <c r="BC345" t="s">
        <v>69</v>
      </c>
      <c r="BD345" t="s">
        <v>69</v>
      </c>
      <c r="BE345" t="s">
        <v>69</v>
      </c>
      <c r="BF345">
        <v>0</v>
      </c>
      <c r="BG345" t="s">
        <v>69</v>
      </c>
      <c r="BH345">
        <v>100</v>
      </c>
      <c r="BI345" t="s">
        <v>82</v>
      </c>
      <c r="BJ345" t="s">
        <v>69</v>
      </c>
      <c r="BK345">
        <v>100</v>
      </c>
      <c r="BL345">
        <v>25</v>
      </c>
      <c r="BM345">
        <v>8000</v>
      </c>
      <c r="BN345" t="s">
        <v>69</v>
      </c>
      <c r="BO345" t="s">
        <v>69</v>
      </c>
      <c r="BP345" s="14" t="s">
        <v>69</v>
      </c>
    </row>
    <row r="346" spans="1:68" x14ac:dyDescent="0.25">
      <c r="A346">
        <v>590</v>
      </c>
      <c r="B346" t="s">
        <v>1262</v>
      </c>
      <c r="C346">
        <v>345</v>
      </c>
      <c r="D346" t="s">
        <v>1263</v>
      </c>
      <c r="E346">
        <v>1</v>
      </c>
      <c r="F346">
        <v>1985</v>
      </c>
      <c r="G346" t="s">
        <v>69</v>
      </c>
      <c r="H346" t="s">
        <v>69</v>
      </c>
      <c r="I346" t="s">
        <v>69</v>
      </c>
      <c r="J346" t="s">
        <v>69</v>
      </c>
      <c r="K346" t="s">
        <v>69</v>
      </c>
      <c r="L346" t="s">
        <v>71</v>
      </c>
      <c r="M346" t="s">
        <v>1264</v>
      </c>
      <c r="N346" t="s">
        <v>98</v>
      </c>
      <c r="O346" t="s">
        <v>1265</v>
      </c>
      <c r="P346" t="s">
        <v>75</v>
      </c>
      <c r="Q346" t="s">
        <v>114</v>
      </c>
      <c r="R346" t="s">
        <v>1266</v>
      </c>
      <c r="S346" t="s">
        <v>78</v>
      </c>
      <c r="T346" t="s">
        <v>1267</v>
      </c>
      <c r="U346">
        <v>1</v>
      </c>
      <c r="V346" t="s">
        <v>69</v>
      </c>
      <c r="W346" s="1">
        <v>31413</v>
      </c>
      <c r="X346" t="s">
        <v>69</v>
      </c>
      <c r="Y346" t="s">
        <v>69</v>
      </c>
      <c r="Z346" t="s">
        <v>185</v>
      </c>
      <c r="AA346" t="s">
        <v>1262</v>
      </c>
      <c r="AB346" t="s">
        <v>278</v>
      </c>
      <c r="AC346">
        <v>40</v>
      </c>
      <c r="AD346">
        <v>30</v>
      </c>
      <c r="AE346" t="s">
        <v>69</v>
      </c>
      <c r="AF346" t="s">
        <v>69</v>
      </c>
      <c r="AG346" t="s">
        <v>69</v>
      </c>
      <c r="AH346" t="s">
        <v>82</v>
      </c>
      <c r="AI346" t="s">
        <v>82</v>
      </c>
      <c r="AJ346" t="s">
        <v>82</v>
      </c>
      <c r="AK346" t="s">
        <v>69</v>
      </c>
      <c r="AL346" t="s">
        <v>82</v>
      </c>
      <c r="AM346" t="s">
        <v>1203</v>
      </c>
      <c r="AN346" t="s">
        <v>706</v>
      </c>
      <c r="AO346" t="s">
        <v>69</v>
      </c>
      <c r="AP346" t="s">
        <v>193</v>
      </c>
      <c r="AQ346" t="s">
        <v>82</v>
      </c>
      <c r="AR346" t="s">
        <v>82</v>
      </c>
      <c r="AS346" t="s">
        <v>82</v>
      </c>
      <c r="AT346" t="s">
        <v>69</v>
      </c>
      <c r="AU346" t="s">
        <v>69</v>
      </c>
      <c r="AV346" s="1">
        <v>42643</v>
      </c>
      <c r="AW346" t="s">
        <v>69</v>
      </c>
      <c r="AX346" t="s">
        <v>69</v>
      </c>
      <c r="AY346" t="s">
        <v>69</v>
      </c>
      <c r="AZ346" t="s">
        <v>69</v>
      </c>
      <c r="BA346" t="s">
        <v>69</v>
      </c>
      <c r="BB346" t="s">
        <v>69</v>
      </c>
      <c r="BC346" t="s">
        <v>69</v>
      </c>
      <c r="BD346" t="s">
        <v>69</v>
      </c>
      <c r="BE346" t="s">
        <v>69</v>
      </c>
      <c r="BF346">
        <v>0</v>
      </c>
      <c r="BG346" t="s">
        <v>69</v>
      </c>
      <c r="BH346">
        <v>100</v>
      </c>
      <c r="BI346" t="s">
        <v>82</v>
      </c>
      <c r="BJ346" t="s">
        <v>69</v>
      </c>
      <c r="BK346">
        <v>75</v>
      </c>
      <c r="BL346">
        <v>100</v>
      </c>
      <c r="BM346">
        <v>8000</v>
      </c>
      <c r="BN346" t="s">
        <v>69</v>
      </c>
      <c r="BO346" t="s">
        <v>69</v>
      </c>
      <c r="BP346" s="14" t="s">
        <v>69</v>
      </c>
    </row>
    <row r="347" spans="1:68" x14ac:dyDescent="0.25">
      <c r="A347">
        <v>591</v>
      </c>
      <c r="B347" t="s">
        <v>1022</v>
      </c>
      <c r="C347">
        <v>346</v>
      </c>
      <c r="D347" t="s">
        <v>1268</v>
      </c>
      <c r="E347">
        <v>2</v>
      </c>
      <c r="F347">
        <v>1985</v>
      </c>
      <c r="G347" t="s">
        <v>69</v>
      </c>
      <c r="H347" t="s">
        <v>69</v>
      </c>
      <c r="I347" t="s">
        <v>69</v>
      </c>
      <c r="J347" t="s">
        <v>69</v>
      </c>
      <c r="K347" t="s">
        <v>69</v>
      </c>
      <c r="L347" t="s">
        <v>71</v>
      </c>
      <c r="M347" t="s">
        <v>639</v>
      </c>
      <c r="N347" t="s">
        <v>73</v>
      </c>
      <c r="O347" t="s">
        <v>1024</v>
      </c>
      <c r="P347" t="s">
        <v>75</v>
      </c>
      <c r="Q347" t="s">
        <v>114</v>
      </c>
      <c r="R347" t="s">
        <v>641</v>
      </c>
      <c r="S347" t="s">
        <v>78</v>
      </c>
      <c r="T347" t="s">
        <v>1269</v>
      </c>
      <c r="U347">
        <v>1</v>
      </c>
      <c r="V347" t="s">
        <v>69</v>
      </c>
      <c r="W347" s="1">
        <v>31413</v>
      </c>
      <c r="X347" t="s">
        <v>69</v>
      </c>
      <c r="Y347" t="s">
        <v>69</v>
      </c>
      <c r="Z347" t="s">
        <v>185</v>
      </c>
      <c r="AA347" t="s">
        <v>1022</v>
      </c>
      <c r="AB347" t="s">
        <v>104</v>
      </c>
      <c r="AC347">
        <v>120</v>
      </c>
      <c r="AD347">
        <v>20</v>
      </c>
      <c r="AE347" t="s">
        <v>69</v>
      </c>
      <c r="AF347" t="s">
        <v>69</v>
      </c>
      <c r="AG347" t="s">
        <v>69</v>
      </c>
      <c r="AH347" t="s">
        <v>82</v>
      </c>
      <c r="AI347" t="s">
        <v>82</v>
      </c>
      <c r="AJ347" t="s">
        <v>82</v>
      </c>
      <c r="AK347" t="s">
        <v>69</v>
      </c>
      <c r="AL347" t="s">
        <v>82</v>
      </c>
      <c r="AM347">
        <v>600</v>
      </c>
      <c r="AN347" t="s">
        <v>84</v>
      </c>
      <c r="AO347" t="s">
        <v>69</v>
      </c>
      <c r="AP347" t="s">
        <v>193</v>
      </c>
      <c r="AQ347" t="s">
        <v>82</v>
      </c>
      <c r="AR347" t="s">
        <v>82</v>
      </c>
      <c r="AS347" t="s">
        <v>82</v>
      </c>
      <c r="AT347" t="s">
        <v>69</v>
      </c>
      <c r="AU347" t="s">
        <v>69</v>
      </c>
      <c r="AV347" s="1">
        <v>42643</v>
      </c>
      <c r="AW347" t="s">
        <v>69</v>
      </c>
      <c r="AX347" t="s">
        <v>69</v>
      </c>
      <c r="AY347" t="s">
        <v>69</v>
      </c>
      <c r="AZ347" t="s">
        <v>69</v>
      </c>
      <c r="BA347" t="s">
        <v>69</v>
      </c>
      <c r="BB347" t="s">
        <v>69</v>
      </c>
      <c r="BC347" t="s">
        <v>69</v>
      </c>
      <c r="BD347" t="s">
        <v>69</v>
      </c>
      <c r="BE347" t="s">
        <v>69</v>
      </c>
      <c r="BF347">
        <v>0</v>
      </c>
      <c r="BG347" t="s">
        <v>69</v>
      </c>
      <c r="BH347">
        <v>100</v>
      </c>
      <c r="BI347" t="s">
        <v>82</v>
      </c>
      <c r="BJ347" t="s">
        <v>69</v>
      </c>
      <c r="BK347">
        <v>50</v>
      </c>
      <c r="BL347">
        <v>25</v>
      </c>
      <c r="BM347">
        <v>8000</v>
      </c>
      <c r="BN347" t="s">
        <v>69</v>
      </c>
      <c r="BO347" t="s">
        <v>69</v>
      </c>
      <c r="BP347" s="14" t="s">
        <v>69</v>
      </c>
    </row>
    <row r="348" spans="1:68" x14ac:dyDescent="0.25">
      <c r="A348">
        <v>592</v>
      </c>
      <c r="B348" t="s">
        <v>1270</v>
      </c>
      <c r="C348">
        <v>347</v>
      </c>
      <c r="D348" t="s">
        <v>1271</v>
      </c>
      <c r="E348">
        <v>2</v>
      </c>
      <c r="F348">
        <v>1985</v>
      </c>
      <c r="G348" t="s">
        <v>69</v>
      </c>
      <c r="H348" t="s">
        <v>69</v>
      </c>
      <c r="I348" t="s">
        <v>69</v>
      </c>
      <c r="J348" t="s">
        <v>69</v>
      </c>
      <c r="K348" t="s">
        <v>69</v>
      </c>
      <c r="L348" t="s">
        <v>683</v>
      </c>
      <c r="M348" t="s">
        <v>684</v>
      </c>
      <c r="N348" t="s">
        <v>150</v>
      </c>
      <c r="O348" t="s">
        <v>166</v>
      </c>
      <c r="P348" t="s">
        <v>75</v>
      </c>
      <c r="Q348" t="s">
        <v>114</v>
      </c>
      <c r="R348" t="s">
        <v>704</v>
      </c>
      <c r="S348" t="s">
        <v>78</v>
      </c>
      <c r="T348" t="s">
        <v>1272</v>
      </c>
      <c r="U348">
        <v>1</v>
      </c>
      <c r="V348" t="s">
        <v>69</v>
      </c>
      <c r="W348" t="s">
        <v>69</v>
      </c>
      <c r="X348" t="s">
        <v>69</v>
      </c>
      <c r="Y348" t="s">
        <v>69</v>
      </c>
      <c r="Z348" t="s">
        <v>706</v>
      </c>
      <c r="AA348" t="s">
        <v>1270</v>
      </c>
      <c r="AB348" t="s">
        <v>1029</v>
      </c>
      <c r="AC348">
        <v>30</v>
      </c>
      <c r="AD348">
        <v>3</v>
      </c>
      <c r="AE348" t="s">
        <v>69</v>
      </c>
      <c r="AF348" t="s">
        <v>69</v>
      </c>
      <c r="AG348" t="s">
        <v>69</v>
      </c>
      <c r="AH348" t="s">
        <v>82</v>
      </c>
      <c r="AI348" t="s">
        <v>82</v>
      </c>
      <c r="AJ348" t="s">
        <v>82</v>
      </c>
      <c r="AK348" t="s">
        <v>69</v>
      </c>
      <c r="AL348" t="s">
        <v>82</v>
      </c>
      <c r="AM348">
        <v>300</v>
      </c>
      <c r="AN348" t="s">
        <v>706</v>
      </c>
      <c r="AO348" t="s">
        <v>69</v>
      </c>
      <c r="AP348" t="s">
        <v>193</v>
      </c>
      <c r="AQ348" t="s">
        <v>82</v>
      </c>
      <c r="AR348" t="s">
        <v>82</v>
      </c>
      <c r="AS348" t="s">
        <v>82</v>
      </c>
      <c r="AT348" t="s">
        <v>69</v>
      </c>
      <c r="AU348" t="s">
        <v>69</v>
      </c>
      <c r="AV348" s="1">
        <v>42643</v>
      </c>
      <c r="AW348" t="s">
        <v>69</v>
      </c>
      <c r="AX348" t="s">
        <v>69</v>
      </c>
      <c r="AY348" t="s">
        <v>69</v>
      </c>
      <c r="AZ348" t="s">
        <v>69</v>
      </c>
      <c r="BA348" t="s">
        <v>69</v>
      </c>
      <c r="BB348" t="s">
        <v>69</v>
      </c>
      <c r="BC348" t="s">
        <v>69</v>
      </c>
      <c r="BD348" t="s">
        <v>69</v>
      </c>
      <c r="BE348" t="s">
        <v>69</v>
      </c>
      <c r="BF348">
        <v>0</v>
      </c>
      <c r="BG348" t="s">
        <v>69</v>
      </c>
      <c r="BH348">
        <v>100</v>
      </c>
      <c r="BI348" t="s">
        <v>82</v>
      </c>
      <c r="BJ348" t="s">
        <v>69</v>
      </c>
      <c r="BK348">
        <v>25</v>
      </c>
      <c r="BL348">
        <v>25</v>
      </c>
      <c r="BM348">
        <v>8000</v>
      </c>
      <c r="BN348" t="s">
        <v>69</v>
      </c>
      <c r="BO348" t="s">
        <v>69</v>
      </c>
      <c r="BP348" s="14" t="s">
        <v>69</v>
      </c>
    </row>
    <row r="349" spans="1:68" x14ac:dyDescent="0.25">
      <c r="A349">
        <v>593</v>
      </c>
      <c r="B349" t="s">
        <v>1273</v>
      </c>
      <c r="C349">
        <v>348</v>
      </c>
      <c r="D349" t="s">
        <v>1274</v>
      </c>
      <c r="E349">
        <v>1</v>
      </c>
      <c r="F349">
        <v>1985</v>
      </c>
      <c r="G349" t="s">
        <v>69</v>
      </c>
      <c r="H349" t="s">
        <v>69</v>
      </c>
      <c r="I349" t="s">
        <v>69</v>
      </c>
      <c r="J349" t="s">
        <v>69</v>
      </c>
      <c r="K349" t="s">
        <v>69</v>
      </c>
      <c r="L349" t="s">
        <v>71</v>
      </c>
      <c r="M349" t="s">
        <v>1113</v>
      </c>
      <c r="N349" t="s">
        <v>73</v>
      </c>
      <c r="O349" t="s">
        <v>1275</v>
      </c>
      <c r="P349" t="s">
        <v>75</v>
      </c>
      <c r="Q349" t="s">
        <v>114</v>
      </c>
      <c r="R349" t="s">
        <v>276</v>
      </c>
      <c r="S349" t="s">
        <v>78</v>
      </c>
      <c r="T349" t="s">
        <v>1276</v>
      </c>
      <c r="U349">
        <v>1</v>
      </c>
      <c r="V349" t="s">
        <v>69</v>
      </c>
      <c r="W349" s="1">
        <v>31413</v>
      </c>
      <c r="X349" t="s">
        <v>69</v>
      </c>
      <c r="Y349" t="s">
        <v>69</v>
      </c>
      <c r="Z349" t="s">
        <v>185</v>
      </c>
      <c r="AA349" t="s">
        <v>1273</v>
      </c>
      <c r="AB349" t="s">
        <v>1058</v>
      </c>
      <c r="AC349">
        <v>4</v>
      </c>
      <c r="AD349">
        <v>40</v>
      </c>
      <c r="AE349" t="s">
        <v>69</v>
      </c>
      <c r="AF349" t="s">
        <v>69</v>
      </c>
      <c r="AG349" t="s">
        <v>69</v>
      </c>
      <c r="AH349" t="s">
        <v>82</v>
      </c>
      <c r="AI349" t="s">
        <v>82</v>
      </c>
      <c r="AJ349" t="s">
        <v>82</v>
      </c>
      <c r="AK349" t="s">
        <v>69</v>
      </c>
      <c r="AL349" t="s">
        <v>82</v>
      </c>
      <c r="AM349" t="s">
        <v>1235</v>
      </c>
      <c r="AN349" t="s">
        <v>706</v>
      </c>
      <c r="AO349" t="s">
        <v>69</v>
      </c>
      <c r="AP349" t="s">
        <v>193</v>
      </c>
      <c r="AQ349" t="s">
        <v>90</v>
      </c>
      <c r="AR349" t="s">
        <v>82</v>
      </c>
      <c r="AS349" t="s">
        <v>82</v>
      </c>
      <c r="AT349" t="s">
        <v>69</v>
      </c>
      <c r="AU349" t="s">
        <v>69</v>
      </c>
      <c r="AV349" s="1">
        <v>42643</v>
      </c>
      <c r="AW349" t="s">
        <v>69</v>
      </c>
      <c r="AX349" t="s">
        <v>69</v>
      </c>
      <c r="AY349" t="s">
        <v>69</v>
      </c>
      <c r="AZ349" t="s">
        <v>69</v>
      </c>
      <c r="BA349" t="s">
        <v>69</v>
      </c>
      <c r="BB349" t="s">
        <v>69</v>
      </c>
      <c r="BC349" t="s">
        <v>69</v>
      </c>
      <c r="BD349" t="s">
        <v>69</v>
      </c>
      <c r="BE349" t="s">
        <v>69</v>
      </c>
      <c r="BF349">
        <v>0</v>
      </c>
      <c r="BG349" t="s">
        <v>69</v>
      </c>
      <c r="BH349">
        <v>100</v>
      </c>
      <c r="BI349" t="s">
        <v>82</v>
      </c>
      <c r="BJ349" t="s">
        <v>69</v>
      </c>
      <c r="BK349">
        <v>150</v>
      </c>
      <c r="BL349">
        <v>75</v>
      </c>
      <c r="BM349">
        <v>8000</v>
      </c>
      <c r="BN349" t="s">
        <v>69</v>
      </c>
      <c r="BO349" t="s">
        <v>69</v>
      </c>
      <c r="BP349" s="14" t="s">
        <v>69</v>
      </c>
    </row>
    <row r="350" spans="1:68" x14ac:dyDescent="0.25">
      <c r="A350">
        <v>594</v>
      </c>
      <c r="B350" t="s">
        <v>976</v>
      </c>
      <c r="C350">
        <v>349</v>
      </c>
      <c r="D350" t="s">
        <v>1277</v>
      </c>
      <c r="E350">
        <v>1</v>
      </c>
      <c r="F350">
        <v>1985</v>
      </c>
      <c r="G350" t="s">
        <v>69</v>
      </c>
      <c r="H350" t="s">
        <v>978</v>
      </c>
      <c r="I350" t="s">
        <v>69</v>
      </c>
      <c r="J350">
        <v>1764</v>
      </c>
      <c r="K350" t="s">
        <v>979</v>
      </c>
      <c r="L350" t="s">
        <v>71</v>
      </c>
      <c r="M350" t="s">
        <v>639</v>
      </c>
      <c r="N350" t="s">
        <v>73</v>
      </c>
      <c r="O350" t="s">
        <v>672</v>
      </c>
      <c r="P350" t="s">
        <v>75</v>
      </c>
      <c r="Q350" t="s">
        <v>114</v>
      </c>
      <c r="R350" t="s">
        <v>304</v>
      </c>
      <c r="S350" t="s">
        <v>78</v>
      </c>
      <c r="T350" t="s">
        <v>1278</v>
      </c>
      <c r="U350">
        <v>1</v>
      </c>
      <c r="V350" t="s">
        <v>69</v>
      </c>
      <c r="W350" s="1">
        <v>31413</v>
      </c>
      <c r="X350" t="s">
        <v>69</v>
      </c>
      <c r="Y350" t="s">
        <v>69</v>
      </c>
      <c r="Z350" t="s">
        <v>80</v>
      </c>
      <c r="AA350" t="s">
        <v>976</v>
      </c>
      <c r="AB350" t="s">
        <v>104</v>
      </c>
      <c r="AC350">
        <v>60</v>
      </c>
      <c r="AD350">
        <v>16</v>
      </c>
      <c r="AE350" t="s">
        <v>69</v>
      </c>
      <c r="AF350" t="s">
        <v>69</v>
      </c>
      <c r="AG350" t="s">
        <v>69</v>
      </c>
      <c r="AH350" t="s">
        <v>82</v>
      </c>
      <c r="AI350" t="s">
        <v>82</v>
      </c>
      <c r="AJ350" t="s">
        <v>82</v>
      </c>
      <c r="AK350" t="s">
        <v>69</v>
      </c>
      <c r="AL350" t="s">
        <v>82</v>
      </c>
      <c r="AM350">
        <v>500</v>
      </c>
      <c r="AN350" t="s">
        <v>84</v>
      </c>
      <c r="AO350" t="s">
        <v>69</v>
      </c>
      <c r="AP350" t="s">
        <v>193</v>
      </c>
      <c r="AQ350" t="s">
        <v>82</v>
      </c>
      <c r="AR350" t="s">
        <v>82</v>
      </c>
      <c r="AS350" t="s">
        <v>82</v>
      </c>
      <c r="AT350" t="s">
        <v>69</v>
      </c>
      <c r="AU350" t="s">
        <v>69</v>
      </c>
      <c r="AV350" s="1">
        <v>42643</v>
      </c>
      <c r="AW350" t="s">
        <v>69</v>
      </c>
      <c r="AX350" t="s">
        <v>69</v>
      </c>
      <c r="AY350" t="s">
        <v>69</v>
      </c>
      <c r="AZ350" t="s">
        <v>69</v>
      </c>
      <c r="BA350" t="s">
        <v>69</v>
      </c>
      <c r="BB350" t="s">
        <v>69</v>
      </c>
      <c r="BC350" t="s">
        <v>69</v>
      </c>
      <c r="BD350" t="s">
        <v>69</v>
      </c>
      <c r="BE350" t="s">
        <v>69</v>
      </c>
      <c r="BF350">
        <v>0</v>
      </c>
      <c r="BG350" t="s">
        <v>69</v>
      </c>
      <c r="BH350">
        <v>100</v>
      </c>
      <c r="BI350" t="s">
        <v>82</v>
      </c>
      <c r="BJ350" t="s">
        <v>69</v>
      </c>
      <c r="BK350">
        <v>25</v>
      </c>
      <c r="BL350">
        <v>0</v>
      </c>
      <c r="BM350">
        <v>8000</v>
      </c>
      <c r="BN350" t="s">
        <v>69</v>
      </c>
      <c r="BO350" t="s">
        <v>69</v>
      </c>
      <c r="BP350" s="14" t="s">
        <v>69</v>
      </c>
    </row>
    <row r="351" spans="1:68" x14ac:dyDescent="0.25">
      <c r="A351">
        <v>595</v>
      </c>
      <c r="B351" t="s">
        <v>1279</v>
      </c>
      <c r="C351">
        <v>350</v>
      </c>
      <c r="D351" t="s">
        <v>1280</v>
      </c>
      <c r="E351">
        <v>2</v>
      </c>
      <c r="F351">
        <v>1984</v>
      </c>
      <c r="G351" t="s">
        <v>69</v>
      </c>
      <c r="H351" t="s">
        <v>1281</v>
      </c>
      <c r="I351" t="s">
        <v>69</v>
      </c>
      <c r="J351" t="s">
        <v>69</v>
      </c>
      <c r="K351" t="s">
        <v>69</v>
      </c>
      <c r="L351" t="s">
        <v>71</v>
      </c>
      <c r="M351" t="s">
        <v>200</v>
      </c>
      <c r="N351" t="s">
        <v>98</v>
      </c>
      <c r="O351" t="s">
        <v>1042</v>
      </c>
      <c r="P351" t="s">
        <v>75</v>
      </c>
      <c r="Q351" t="s">
        <v>143</v>
      </c>
      <c r="R351" t="s">
        <v>342</v>
      </c>
      <c r="S351" t="s">
        <v>78</v>
      </c>
      <c r="T351" t="s">
        <v>1282</v>
      </c>
      <c r="U351">
        <v>1</v>
      </c>
      <c r="V351" t="s">
        <v>69</v>
      </c>
      <c r="W351" s="1">
        <v>30682</v>
      </c>
      <c r="X351" t="s">
        <v>69</v>
      </c>
      <c r="Y351" t="s">
        <v>69</v>
      </c>
      <c r="Z351" t="s">
        <v>706</v>
      </c>
      <c r="AA351" t="s">
        <v>1279</v>
      </c>
      <c r="AB351" t="s">
        <v>81</v>
      </c>
      <c r="AC351">
        <v>68</v>
      </c>
      <c r="AD351">
        <v>70</v>
      </c>
      <c r="AE351" t="s">
        <v>69</v>
      </c>
      <c r="AF351" t="s">
        <v>69</v>
      </c>
      <c r="AG351" t="s">
        <v>69</v>
      </c>
      <c r="AH351" t="s">
        <v>82</v>
      </c>
      <c r="AI351" t="s">
        <v>82</v>
      </c>
      <c r="AJ351" t="s">
        <v>82</v>
      </c>
      <c r="AK351" t="s">
        <v>69</v>
      </c>
      <c r="AL351" t="s">
        <v>82</v>
      </c>
      <c r="AM351">
        <v>250</v>
      </c>
      <c r="AN351" t="s">
        <v>84</v>
      </c>
      <c r="AO351" t="s">
        <v>69</v>
      </c>
      <c r="AP351" t="s">
        <v>147</v>
      </c>
      <c r="AQ351" t="s">
        <v>82</v>
      </c>
      <c r="AR351" t="s">
        <v>82</v>
      </c>
      <c r="AS351" t="s">
        <v>82</v>
      </c>
      <c r="AT351" t="s">
        <v>69</v>
      </c>
      <c r="AU351" t="s">
        <v>69</v>
      </c>
      <c r="AV351" s="1">
        <v>42643</v>
      </c>
      <c r="AW351" t="s">
        <v>69</v>
      </c>
      <c r="AX351" t="s">
        <v>69</v>
      </c>
      <c r="AY351" t="s">
        <v>69</v>
      </c>
      <c r="AZ351" t="s">
        <v>69</v>
      </c>
      <c r="BA351" t="s">
        <v>69</v>
      </c>
      <c r="BB351" t="s">
        <v>69</v>
      </c>
      <c r="BC351" t="s">
        <v>69</v>
      </c>
      <c r="BD351" t="s">
        <v>69</v>
      </c>
      <c r="BE351" t="s">
        <v>69</v>
      </c>
      <c r="BF351">
        <v>0</v>
      </c>
      <c r="BG351" t="s">
        <v>69</v>
      </c>
      <c r="BH351">
        <v>100</v>
      </c>
      <c r="BI351" t="s">
        <v>82</v>
      </c>
      <c r="BJ351" t="s">
        <v>69</v>
      </c>
      <c r="BK351">
        <v>50</v>
      </c>
      <c r="BL351">
        <v>25</v>
      </c>
      <c r="BM351">
        <v>8000</v>
      </c>
      <c r="BN351" t="s">
        <v>69</v>
      </c>
      <c r="BO351" t="s">
        <v>69</v>
      </c>
      <c r="BP351" s="14" t="s">
        <v>69</v>
      </c>
    </row>
    <row r="352" spans="1:68" x14ac:dyDescent="0.25">
      <c r="A352">
        <v>596</v>
      </c>
      <c r="B352" t="s">
        <v>1283</v>
      </c>
      <c r="C352">
        <v>351</v>
      </c>
      <c r="D352" t="s">
        <v>1284</v>
      </c>
      <c r="E352">
        <v>1</v>
      </c>
      <c r="F352">
        <v>1984</v>
      </c>
      <c r="G352" t="s">
        <v>69</v>
      </c>
      <c r="H352" t="s">
        <v>1285</v>
      </c>
      <c r="I352" t="s">
        <v>69</v>
      </c>
      <c r="J352" t="s">
        <v>69</v>
      </c>
      <c r="K352" t="s">
        <v>69</v>
      </c>
      <c r="L352" t="s">
        <v>71</v>
      </c>
      <c r="M352" t="s">
        <v>684</v>
      </c>
      <c r="N352" t="s">
        <v>150</v>
      </c>
      <c r="O352" t="s">
        <v>1046</v>
      </c>
      <c r="P352" t="s">
        <v>75</v>
      </c>
      <c r="Q352" t="s">
        <v>114</v>
      </c>
      <c r="R352" t="s">
        <v>276</v>
      </c>
      <c r="S352" t="s">
        <v>78</v>
      </c>
      <c r="T352" t="s">
        <v>1286</v>
      </c>
      <c r="U352">
        <v>1</v>
      </c>
      <c r="V352" t="s">
        <v>69</v>
      </c>
      <c r="W352" s="1">
        <v>31048</v>
      </c>
      <c r="X352" t="s">
        <v>69</v>
      </c>
      <c r="Y352" t="s">
        <v>69</v>
      </c>
      <c r="Z352" t="s">
        <v>80</v>
      </c>
      <c r="AA352" t="s">
        <v>1283</v>
      </c>
      <c r="AB352" t="s">
        <v>1029</v>
      </c>
      <c r="AC352">
        <v>125</v>
      </c>
      <c r="AD352">
        <v>15</v>
      </c>
      <c r="AE352" t="s">
        <v>69</v>
      </c>
      <c r="AF352" t="s">
        <v>69</v>
      </c>
      <c r="AG352" t="s">
        <v>69</v>
      </c>
      <c r="AH352" t="s">
        <v>82</v>
      </c>
      <c r="AI352" t="s">
        <v>82</v>
      </c>
      <c r="AJ352" t="s">
        <v>82</v>
      </c>
      <c r="AK352" t="s">
        <v>69</v>
      </c>
      <c r="AL352" t="s">
        <v>82</v>
      </c>
      <c r="AM352">
        <v>600</v>
      </c>
      <c r="AN352" t="s">
        <v>706</v>
      </c>
      <c r="AO352" t="s">
        <v>69</v>
      </c>
      <c r="AP352" t="s">
        <v>193</v>
      </c>
      <c r="AQ352" t="s">
        <v>82</v>
      </c>
      <c r="AR352" t="s">
        <v>82</v>
      </c>
      <c r="AS352" t="s">
        <v>82</v>
      </c>
      <c r="AT352" t="s">
        <v>69</v>
      </c>
      <c r="AU352" t="s">
        <v>69</v>
      </c>
      <c r="AV352" s="1">
        <v>42643</v>
      </c>
      <c r="AW352" t="s">
        <v>69</v>
      </c>
      <c r="AX352" t="s">
        <v>69</v>
      </c>
      <c r="AY352" t="s">
        <v>69</v>
      </c>
      <c r="AZ352" t="s">
        <v>69</v>
      </c>
      <c r="BA352" t="s">
        <v>69</v>
      </c>
      <c r="BB352" t="s">
        <v>69</v>
      </c>
      <c r="BC352" t="s">
        <v>69</v>
      </c>
      <c r="BD352" t="s">
        <v>69</v>
      </c>
      <c r="BE352" t="s">
        <v>69</v>
      </c>
      <c r="BF352">
        <v>0</v>
      </c>
      <c r="BG352" t="s">
        <v>69</v>
      </c>
      <c r="BH352">
        <v>100</v>
      </c>
      <c r="BI352" t="s">
        <v>82</v>
      </c>
      <c r="BJ352" t="s">
        <v>69</v>
      </c>
      <c r="BK352">
        <v>50</v>
      </c>
      <c r="BL352">
        <v>25</v>
      </c>
      <c r="BM352">
        <v>8000</v>
      </c>
      <c r="BN352" t="s">
        <v>69</v>
      </c>
      <c r="BO352" t="s">
        <v>69</v>
      </c>
      <c r="BP352" s="14" t="s">
        <v>69</v>
      </c>
    </row>
    <row r="353" spans="1:68" x14ac:dyDescent="0.25">
      <c r="A353">
        <v>597</v>
      </c>
      <c r="B353" t="s">
        <v>1186</v>
      </c>
      <c r="C353">
        <v>352</v>
      </c>
      <c r="D353" t="s">
        <v>1287</v>
      </c>
      <c r="E353">
        <v>1</v>
      </c>
      <c r="F353">
        <v>1984</v>
      </c>
      <c r="G353" t="s">
        <v>69</v>
      </c>
      <c r="H353" t="s">
        <v>69</v>
      </c>
      <c r="I353" t="s">
        <v>69</v>
      </c>
      <c r="J353" t="s">
        <v>69</v>
      </c>
      <c r="K353" t="s">
        <v>69</v>
      </c>
      <c r="L353" t="s">
        <v>71</v>
      </c>
      <c r="M353" t="s">
        <v>639</v>
      </c>
      <c r="N353" t="s">
        <v>73</v>
      </c>
      <c r="O353" t="s">
        <v>672</v>
      </c>
      <c r="P353" t="s">
        <v>75</v>
      </c>
      <c r="Q353" t="s">
        <v>114</v>
      </c>
      <c r="R353" t="s">
        <v>641</v>
      </c>
      <c r="S353" t="s">
        <v>78</v>
      </c>
      <c r="T353" t="s">
        <v>1288</v>
      </c>
      <c r="U353">
        <v>1</v>
      </c>
      <c r="V353" t="s">
        <v>69</v>
      </c>
      <c r="W353" s="1">
        <v>31048</v>
      </c>
      <c r="X353" t="s">
        <v>69</v>
      </c>
      <c r="Y353" t="s">
        <v>69</v>
      </c>
      <c r="Z353" t="s">
        <v>185</v>
      </c>
      <c r="AA353" t="s">
        <v>1186</v>
      </c>
      <c r="AB353" t="s">
        <v>104</v>
      </c>
      <c r="AC353">
        <v>115</v>
      </c>
      <c r="AD353">
        <v>12</v>
      </c>
      <c r="AE353" t="s">
        <v>69</v>
      </c>
      <c r="AF353" t="s">
        <v>69</v>
      </c>
      <c r="AG353" t="s">
        <v>69</v>
      </c>
      <c r="AH353" t="s">
        <v>82</v>
      </c>
      <c r="AI353" t="s">
        <v>82</v>
      </c>
      <c r="AJ353" t="s">
        <v>82</v>
      </c>
      <c r="AK353" t="s">
        <v>69</v>
      </c>
      <c r="AL353" t="s">
        <v>82</v>
      </c>
      <c r="AM353">
        <v>600</v>
      </c>
      <c r="AN353" t="s">
        <v>706</v>
      </c>
      <c r="AO353" t="s">
        <v>69</v>
      </c>
      <c r="AP353" t="s">
        <v>193</v>
      </c>
      <c r="AQ353" t="s">
        <v>82</v>
      </c>
      <c r="AR353" t="s">
        <v>82</v>
      </c>
      <c r="AS353" t="s">
        <v>82</v>
      </c>
      <c r="AT353" t="s">
        <v>69</v>
      </c>
      <c r="AU353" t="s">
        <v>69</v>
      </c>
      <c r="AV353" s="1">
        <v>42643</v>
      </c>
      <c r="AW353" t="s">
        <v>69</v>
      </c>
      <c r="AX353" t="s">
        <v>69</v>
      </c>
      <c r="AY353" t="s">
        <v>69</v>
      </c>
      <c r="AZ353" t="s">
        <v>69</v>
      </c>
      <c r="BA353" t="s">
        <v>69</v>
      </c>
      <c r="BB353" t="s">
        <v>69</v>
      </c>
      <c r="BC353" t="s">
        <v>69</v>
      </c>
      <c r="BD353" t="s">
        <v>69</v>
      </c>
      <c r="BE353" t="s">
        <v>69</v>
      </c>
      <c r="BF353">
        <v>0</v>
      </c>
      <c r="BG353" t="s">
        <v>69</v>
      </c>
      <c r="BH353">
        <v>100</v>
      </c>
      <c r="BI353" t="s">
        <v>82</v>
      </c>
      <c r="BJ353" t="s">
        <v>69</v>
      </c>
      <c r="BK353">
        <v>25</v>
      </c>
      <c r="BL353">
        <v>0</v>
      </c>
      <c r="BM353">
        <v>8000</v>
      </c>
      <c r="BN353" t="s">
        <v>69</v>
      </c>
      <c r="BO353" t="s">
        <v>69</v>
      </c>
      <c r="BP353" s="14" t="s">
        <v>69</v>
      </c>
    </row>
    <row r="354" spans="1:68" x14ac:dyDescent="0.25">
      <c r="A354">
        <v>598</v>
      </c>
      <c r="B354" t="s">
        <v>1289</v>
      </c>
      <c r="C354">
        <v>353</v>
      </c>
      <c r="D354" t="s">
        <v>1290</v>
      </c>
      <c r="E354">
        <v>1</v>
      </c>
      <c r="F354">
        <v>1984</v>
      </c>
      <c r="G354" t="s">
        <v>69</v>
      </c>
      <c r="H354" t="s">
        <v>69</v>
      </c>
      <c r="I354" t="s">
        <v>69</v>
      </c>
      <c r="J354" t="s">
        <v>69</v>
      </c>
      <c r="K354" t="s">
        <v>69</v>
      </c>
      <c r="L354" t="s">
        <v>71</v>
      </c>
      <c r="M354" t="s">
        <v>684</v>
      </c>
      <c r="N354" t="s">
        <v>150</v>
      </c>
      <c r="O354" t="s">
        <v>1046</v>
      </c>
      <c r="P354" t="s">
        <v>75</v>
      </c>
      <c r="Q354" t="s">
        <v>114</v>
      </c>
      <c r="R354" t="s">
        <v>704</v>
      </c>
      <c r="S354" t="s">
        <v>78</v>
      </c>
      <c r="T354" t="s">
        <v>1291</v>
      </c>
      <c r="U354">
        <v>1</v>
      </c>
      <c r="V354" t="s">
        <v>69</v>
      </c>
      <c r="W354" t="s">
        <v>69</v>
      </c>
      <c r="X354" t="s">
        <v>69</v>
      </c>
      <c r="Y354" t="s">
        <v>69</v>
      </c>
      <c r="Z354" t="s">
        <v>706</v>
      </c>
      <c r="AA354" t="s">
        <v>1289</v>
      </c>
      <c r="AB354" t="s">
        <v>1058</v>
      </c>
      <c r="AC354">
        <v>25</v>
      </c>
      <c r="AD354">
        <v>3</v>
      </c>
      <c r="AE354" t="s">
        <v>69</v>
      </c>
      <c r="AF354" t="s">
        <v>69</v>
      </c>
      <c r="AG354" t="s">
        <v>69</v>
      </c>
      <c r="AH354" t="s">
        <v>82</v>
      </c>
      <c r="AI354" t="s">
        <v>82</v>
      </c>
      <c r="AJ354" t="s">
        <v>82</v>
      </c>
      <c r="AK354" t="s">
        <v>69</v>
      </c>
      <c r="AL354" t="s">
        <v>82</v>
      </c>
      <c r="AM354">
        <v>30</v>
      </c>
      <c r="AN354" t="s">
        <v>706</v>
      </c>
      <c r="AO354" t="s">
        <v>69</v>
      </c>
      <c r="AP354" t="s">
        <v>193</v>
      </c>
      <c r="AQ354" t="s">
        <v>90</v>
      </c>
      <c r="AR354" t="s">
        <v>82</v>
      </c>
      <c r="AS354" t="s">
        <v>82</v>
      </c>
      <c r="AT354" t="s">
        <v>69</v>
      </c>
      <c r="AU354" t="s">
        <v>69</v>
      </c>
      <c r="AV354" s="1">
        <v>42643</v>
      </c>
      <c r="AW354" t="s">
        <v>69</v>
      </c>
      <c r="AX354" t="s">
        <v>69</v>
      </c>
      <c r="AY354" t="s">
        <v>69</v>
      </c>
      <c r="AZ354" t="s">
        <v>69</v>
      </c>
      <c r="BA354" t="s">
        <v>69</v>
      </c>
      <c r="BB354" t="s">
        <v>69</v>
      </c>
      <c r="BC354" t="s">
        <v>69</v>
      </c>
      <c r="BD354" t="s">
        <v>69</v>
      </c>
      <c r="BE354" t="s">
        <v>69</v>
      </c>
      <c r="BF354">
        <v>0</v>
      </c>
      <c r="BG354" t="s">
        <v>69</v>
      </c>
      <c r="BH354">
        <v>100</v>
      </c>
      <c r="BI354" t="s">
        <v>82</v>
      </c>
      <c r="BJ354" t="s">
        <v>69</v>
      </c>
      <c r="BK354">
        <v>50</v>
      </c>
      <c r="BL354">
        <v>25</v>
      </c>
      <c r="BM354">
        <v>8000</v>
      </c>
      <c r="BN354" t="s">
        <v>69</v>
      </c>
      <c r="BO354" t="s">
        <v>69</v>
      </c>
      <c r="BP354" s="14" t="s">
        <v>69</v>
      </c>
    </row>
    <row r="355" spans="1:68" x14ac:dyDescent="0.25">
      <c r="A355">
        <v>599</v>
      </c>
      <c r="B355" t="s">
        <v>1061</v>
      </c>
      <c r="C355">
        <v>354</v>
      </c>
      <c r="D355" t="s">
        <v>1292</v>
      </c>
      <c r="E355">
        <v>3</v>
      </c>
      <c r="F355">
        <v>1984</v>
      </c>
      <c r="G355" t="s">
        <v>69</v>
      </c>
      <c r="H355" t="s">
        <v>95</v>
      </c>
      <c r="I355" t="s">
        <v>69</v>
      </c>
      <c r="J355">
        <v>1787</v>
      </c>
      <c r="K355" t="s">
        <v>553</v>
      </c>
      <c r="L355" t="s">
        <v>573</v>
      </c>
      <c r="M355" t="s">
        <v>266</v>
      </c>
      <c r="N355" t="s">
        <v>73</v>
      </c>
      <c r="O355" t="s">
        <v>267</v>
      </c>
      <c r="P355" t="s">
        <v>75</v>
      </c>
      <c r="Q355" t="s">
        <v>182</v>
      </c>
      <c r="R355" t="s">
        <v>202</v>
      </c>
      <c r="S355" t="s">
        <v>78</v>
      </c>
      <c r="T355" t="s">
        <v>1293</v>
      </c>
      <c r="U355">
        <v>1</v>
      </c>
      <c r="V355" t="s">
        <v>69</v>
      </c>
      <c r="W355" t="s">
        <v>69</v>
      </c>
      <c r="X355" t="s">
        <v>69</v>
      </c>
      <c r="Y355" t="s">
        <v>69</v>
      </c>
      <c r="Z355" t="s">
        <v>185</v>
      </c>
      <c r="AA355" t="s">
        <v>1061</v>
      </c>
      <c r="AB355" t="s">
        <v>81</v>
      </c>
      <c r="AC355">
        <v>116</v>
      </c>
      <c r="AD355">
        <v>21</v>
      </c>
      <c r="AE355" t="s">
        <v>69</v>
      </c>
      <c r="AF355">
        <v>20</v>
      </c>
      <c r="AG355" t="s">
        <v>69</v>
      </c>
      <c r="AH355" t="s">
        <v>82</v>
      </c>
      <c r="AI355" t="s">
        <v>82</v>
      </c>
      <c r="AJ355" t="s">
        <v>82</v>
      </c>
      <c r="AK355" t="s">
        <v>69</v>
      </c>
      <c r="AL355" t="s">
        <v>82</v>
      </c>
      <c r="AM355">
        <v>150</v>
      </c>
      <c r="AN355" t="s">
        <v>84</v>
      </c>
      <c r="AO355" t="s">
        <v>69</v>
      </c>
      <c r="AP355" t="s">
        <v>119</v>
      </c>
      <c r="AQ355" t="s">
        <v>82</v>
      </c>
      <c r="AR355" t="s">
        <v>82</v>
      </c>
      <c r="AS355" t="s">
        <v>82</v>
      </c>
      <c r="AT355" t="s">
        <v>69</v>
      </c>
      <c r="AU355" t="s">
        <v>69</v>
      </c>
      <c r="AV355" s="1">
        <v>42643</v>
      </c>
      <c r="AW355" t="s">
        <v>69</v>
      </c>
      <c r="AX355" t="s">
        <v>69</v>
      </c>
      <c r="AY355" t="s">
        <v>69</v>
      </c>
      <c r="AZ355" t="s">
        <v>69</v>
      </c>
      <c r="BA355" t="s">
        <v>69</v>
      </c>
      <c r="BB355" t="s">
        <v>69</v>
      </c>
      <c r="BC355" t="s">
        <v>69</v>
      </c>
      <c r="BD355" t="s">
        <v>69</v>
      </c>
      <c r="BE355" t="s">
        <v>69</v>
      </c>
      <c r="BF355">
        <v>0</v>
      </c>
      <c r="BG355" t="s">
        <v>69</v>
      </c>
      <c r="BH355">
        <v>100</v>
      </c>
      <c r="BI355" t="s">
        <v>82</v>
      </c>
      <c r="BJ355" t="s">
        <v>69</v>
      </c>
      <c r="BK355">
        <v>100</v>
      </c>
      <c r="BL355">
        <v>100</v>
      </c>
      <c r="BM355">
        <v>8000</v>
      </c>
      <c r="BN355" t="s">
        <v>69</v>
      </c>
      <c r="BO355" t="s">
        <v>69</v>
      </c>
      <c r="BP355" s="14" t="s">
        <v>69</v>
      </c>
    </row>
    <row r="356" spans="1:68" x14ac:dyDescent="0.25">
      <c r="A356">
        <v>600</v>
      </c>
      <c r="B356" t="s">
        <v>1061</v>
      </c>
      <c r="C356">
        <v>355</v>
      </c>
      <c r="D356" t="s">
        <v>1294</v>
      </c>
      <c r="E356">
        <v>4</v>
      </c>
      <c r="F356">
        <v>1984</v>
      </c>
      <c r="G356">
        <v>7</v>
      </c>
      <c r="H356" t="s">
        <v>1063</v>
      </c>
      <c r="I356" t="s">
        <v>69</v>
      </c>
      <c r="J356">
        <v>1787</v>
      </c>
      <c r="K356" t="s">
        <v>553</v>
      </c>
      <c r="L356" t="s">
        <v>573</v>
      </c>
      <c r="M356" t="s">
        <v>149</v>
      </c>
      <c r="N356" t="s">
        <v>150</v>
      </c>
      <c r="O356" t="s">
        <v>267</v>
      </c>
      <c r="P356" t="s">
        <v>75</v>
      </c>
      <c r="Q356" t="s">
        <v>182</v>
      </c>
      <c r="R356" t="s">
        <v>202</v>
      </c>
      <c r="S356" t="s">
        <v>78</v>
      </c>
      <c r="T356" t="s">
        <v>1295</v>
      </c>
      <c r="U356">
        <v>1</v>
      </c>
      <c r="V356" t="s">
        <v>69</v>
      </c>
      <c r="W356" t="s">
        <v>69</v>
      </c>
      <c r="X356" t="s">
        <v>69</v>
      </c>
      <c r="Y356" t="s">
        <v>69</v>
      </c>
      <c r="Z356" t="s">
        <v>185</v>
      </c>
      <c r="AA356" t="s">
        <v>1061</v>
      </c>
      <c r="AB356" t="s">
        <v>81</v>
      </c>
      <c r="AC356">
        <v>68</v>
      </c>
      <c r="AD356">
        <v>42</v>
      </c>
      <c r="AE356" t="s">
        <v>69</v>
      </c>
      <c r="AF356" t="s">
        <v>69</v>
      </c>
      <c r="AG356" t="s">
        <v>69</v>
      </c>
      <c r="AH356" t="s">
        <v>82</v>
      </c>
      <c r="AI356" t="s">
        <v>82</v>
      </c>
      <c r="AJ356" t="s">
        <v>82</v>
      </c>
      <c r="AK356" t="s">
        <v>69</v>
      </c>
      <c r="AL356" t="s">
        <v>82</v>
      </c>
      <c r="AM356">
        <v>150</v>
      </c>
      <c r="AN356" t="s">
        <v>84</v>
      </c>
      <c r="AO356" t="s">
        <v>69</v>
      </c>
      <c r="AP356" t="s">
        <v>119</v>
      </c>
      <c r="AQ356" t="s">
        <v>82</v>
      </c>
      <c r="AR356" t="s">
        <v>82</v>
      </c>
      <c r="AS356" t="s">
        <v>82</v>
      </c>
      <c r="AT356" t="s">
        <v>69</v>
      </c>
      <c r="AU356" t="s">
        <v>69</v>
      </c>
      <c r="AV356" s="1">
        <v>42643</v>
      </c>
      <c r="AW356" t="s">
        <v>69</v>
      </c>
      <c r="AX356" t="s">
        <v>69</v>
      </c>
      <c r="AY356" t="s">
        <v>69</v>
      </c>
      <c r="AZ356" t="s">
        <v>69</v>
      </c>
      <c r="BA356" t="s">
        <v>69</v>
      </c>
      <c r="BB356" t="s">
        <v>69</v>
      </c>
      <c r="BC356" t="s">
        <v>69</v>
      </c>
      <c r="BD356" t="s">
        <v>69</v>
      </c>
      <c r="BE356" t="s">
        <v>69</v>
      </c>
      <c r="BF356">
        <v>0</v>
      </c>
      <c r="BG356" t="s">
        <v>69</v>
      </c>
      <c r="BH356">
        <v>100</v>
      </c>
      <c r="BI356" t="s">
        <v>82</v>
      </c>
      <c r="BJ356" t="s">
        <v>69</v>
      </c>
      <c r="BK356">
        <v>100</v>
      </c>
      <c r="BL356">
        <v>100</v>
      </c>
      <c r="BM356">
        <v>8000</v>
      </c>
      <c r="BN356" t="s">
        <v>69</v>
      </c>
      <c r="BO356" t="s">
        <v>69</v>
      </c>
      <c r="BP356" s="14" t="s">
        <v>69</v>
      </c>
    </row>
    <row r="357" spans="1:68" x14ac:dyDescent="0.25">
      <c r="A357">
        <v>601</v>
      </c>
      <c r="B357" t="s">
        <v>1296</v>
      </c>
      <c r="C357">
        <v>356</v>
      </c>
      <c r="D357" t="s">
        <v>1297</v>
      </c>
      <c r="E357">
        <v>2</v>
      </c>
      <c r="F357">
        <v>1984</v>
      </c>
      <c r="G357" t="s">
        <v>69</v>
      </c>
      <c r="H357" t="s">
        <v>69</v>
      </c>
      <c r="I357" t="s">
        <v>69</v>
      </c>
      <c r="J357" t="s">
        <v>69</v>
      </c>
      <c r="K357" t="s">
        <v>69</v>
      </c>
      <c r="L357" t="s">
        <v>71</v>
      </c>
      <c r="M357" t="s">
        <v>1113</v>
      </c>
      <c r="N357" t="s">
        <v>73</v>
      </c>
      <c r="O357" t="s">
        <v>1046</v>
      </c>
      <c r="P357" t="s">
        <v>75</v>
      </c>
      <c r="Q357" t="s">
        <v>114</v>
      </c>
      <c r="R357" t="s">
        <v>276</v>
      </c>
      <c r="S357" t="s">
        <v>78</v>
      </c>
      <c r="T357" t="s">
        <v>1298</v>
      </c>
      <c r="U357">
        <v>1</v>
      </c>
      <c r="V357" t="s">
        <v>69</v>
      </c>
      <c r="W357" s="1">
        <v>31048</v>
      </c>
      <c r="X357" t="s">
        <v>69</v>
      </c>
      <c r="Y357" t="s">
        <v>69</v>
      </c>
      <c r="Z357" t="s">
        <v>185</v>
      </c>
      <c r="AA357" t="s">
        <v>1296</v>
      </c>
      <c r="AB357" t="s">
        <v>1058</v>
      </c>
      <c r="AC357">
        <v>3</v>
      </c>
      <c r="AD357">
        <v>40</v>
      </c>
      <c r="AE357" t="s">
        <v>69</v>
      </c>
      <c r="AF357" t="s">
        <v>69</v>
      </c>
      <c r="AG357" t="s">
        <v>69</v>
      </c>
      <c r="AH357" t="s">
        <v>82</v>
      </c>
      <c r="AI357" t="s">
        <v>82</v>
      </c>
      <c r="AJ357" t="s">
        <v>82</v>
      </c>
      <c r="AK357" t="s">
        <v>69</v>
      </c>
      <c r="AL357" t="s">
        <v>82</v>
      </c>
      <c r="AM357" t="s">
        <v>1235</v>
      </c>
      <c r="AN357" t="s">
        <v>706</v>
      </c>
      <c r="AO357" t="s">
        <v>69</v>
      </c>
      <c r="AP357" t="s">
        <v>193</v>
      </c>
      <c r="AQ357" t="s">
        <v>90</v>
      </c>
      <c r="AR357" t="s">
        <v>82</v>
      </c>
      <c r="AS357" t="s">
        <v>82</v>
      </c>
      <c r="AT357" t="s">
        <v>69</v>
      </c>
      <c r="AU357" t="s">
        <v>69</v>
      </c>
      <c r="AV357" s="1">
        <v>42643</v>
      </c>
      <c r="AW357" t="s">
        <v>69</v>
      </c>
      <c r="AX357" t="s">
        <v>69</v>
      </c>
      <c r="AY357" t="s">
        <v>69</v>
      </c>
      <c r="AZ357" t="s">
        <v>69</v>
      </c>
      <c r="BA357" t="s">
        <v>69</v>
      </c>
      <c r="BB357" t="s">
        <v>69</v>
      </c>
      <c r="BC357" t="s">
        <v>69</v>
      </c>
      <c r="BD357" t="s">
        <v>69</v>
      </c>
      <c r="BE357" t="s">
        <v>69</v>
      </c>
      <c r="BF357">
        <v>0</v>
      </c>
      <c r="BG357" t="s">
        <v>69</v>
      </c>
      <c r="BH357">
        <v>100</v>
      </c>
      <c r="BI357" t="s">
        <v>82</v>
      </c>
      <c r="BJ357" t="s">
        <v>69</v>
      </c>
      <c r="BK357">
        <v>50</v>
      </c>
      <c r="BL357">
        <v>25</v>
      </c>
      <c r="BM357">
        <v>8000</v>
      </c>
      <c r="BN357" t="s">
        <v>69</v>
      </c>
      <c r="BO357" t="s">
        <v>69</v>
      </c>
      <c r="BP357" s="14" t="s">
        <v>69</v>
      </c>
    </row>
    <row r="358" spans="1:68" x14ac:dyDescent="0.25">
      <c r="A358">
        <v>602</v>
      </c>
      <c r="B358" t="s">
        <v>1259</v>
      </c>
      <c r="C358">
        <v>357</v>
      </c>
      <c r="D358" t="s">
        <v>1299</v>
      </c>
      <c r="E358">
        <v>1</v>
      </c>
      <c r="F358">
        <v>1984</v>
      </c>
      <c r="G358" t="s">
        <v>69</v>
      </c>
      <c r="H358" t="s">
        <v>69</v>
      </c>
      <c r="I358" t="s">
        <v>69</v>
      </c>
      <c r="J358" t="s">
        <v>69</v>
      </c>
      <c r="K358" t="s">
        <v>69</v>
      </c>
      <c r="L358" t="s">
        <v>71</v>
      </c>
      <c r="M358" t="s">
        <v>273</v>
      </c>
      <c r="N358" t="s">
        <v>274</v>
      </c>
      <c r="O358" t="s">
        <v>275</v>
      </c>
      <c r="P358" t="s">
        <v>75</v>
      </c>
      <c r="Q358" t="s">
        <v>114</v>
      </c>
      <c r="R358" t="s">
        <v>276</v>
      </c>
      <c r="S358" t="s">
        <v>78</v>
      </c>
      <c r="T358" t="s">
        <v>1300</v>
      </c>
      <c r="U358">
        <v>1</v>
      </c>
      <c r="V358" t="s">
        <v>69</v>
      </c>
      <c r="W358" s="1">
        <v>31048</v>
      </c>
      <c r="X358" t="s">
        <v>69</v>
      </c>
      <c r="Y358" t="s">
        <v>69</v>
      </c>
      <c r="Z358" t="s">
        <v>185</v>
      </c>
      <c r="AA358" t="s">
        <v>1259</v>
      </c>
      <c r="AB358" t="s">
        <v>278</v>
      </c>
      <c r="AC358">
        <v>100</v>
      </c>
      <c r="AD358">
        <v>20</v>
      </c>
      <c r="AE358" t="s">
        <v>69</v>
      </c>
      <c r="AF358" t="s">
        <v>69</v>
      </c>
      <c r="AG358" t="s">
        <v>69</v>
      </c>
      <c r="AH358" t="s">
        <v>82</v>
      </c>
      <c r="AI358" t="s">
        <v>82</v>
      </c>
      <c r="AJ358" t="s">
        <v>82</v>
      </c>
      <c r="AK358" t="s">
        <v>69</v>
      </c>
      <c r="AL358" t="s">
        <v>82</v>
      </c>
      <c r="AM358" t="s">
        <v>1151</v>
      </c>
      <c r="AN358" t="s">
        <v>706</v>
      </c>
      <c r="AO358" t="s">
        <v>69</v>
      </c>
      <c r="AP358" t="s">
        <v>193</v>
      </c>
      <c r="AQ358" t="s">
        <v>82</v>
      </c>
      <c r="AR358" t="s">
        <v>82</v>
      </c>
      <c r="AS358" t="s">
        <v>82</v>
      </c>
      <c r="AT358" t="s">
        <v>69</v>
      </c>
      <c r="AU358" t="s">
        <v>69</v>
      </c>
      <c r="AV358" s="1">
        <v>42643</v>
      </c>
      <c r="AW358" t="s">
        <v>69</v>
      </c>
      <c r="AX358" t="s">
        <v>69</v>
      </c>
      <c r="AY358" t="s">
        <v>69</v>
      </c>
      <c r="AZ358" t="s">
        <v>69</v>
      </c>
      <c r="BA358" t="s">
        <v>69</v>
      </c>
      <c r="BB358" t="s">
        <v>69</v>
      </c>
      <c r="BC358" t="s">
        <v>69</v>
      </c>
      <c r="BD358" t="s">
        <v>69</v>
      </c>
      <c r="BE358" t="s">
        <v>69</v>
      </c>
      <c r="BF358">
        <v>0</v>
      </c>
      <c r="BG358" t="s">
        <v>69</v>
      </c>
      <c r="BH358">
        <v>100</v>
      </c>
      <c r="BI358" t="s">
        <v>82</v>
      </c>
      <c r="BJ358" t="s">
        <v>69</v>
      </c>
      <c r="BK358">
        <v>100</v>
      </c>
      <c r="BL358">
        <v>25</v>
      </c>
      <c r="BM358">
        <v>8000</v>
      </c>
      <c r="BN358" t="s">
        <v>69</v>
      </c>
      <c r="BO358" t="s">
        <v>69</v>
      </c>
      <c r="BP358" s="14" t="s">
        <v>69</v>
      </c>
    </row>
    <row r="359" spans="1:68" x14ac:dyDescent="0.25">
      <c r="A359">
        <v>603</v>
      </c>
      <c r="B359" t="s">
        <v>1259</v>
      </c>
      <c r="C359">
        <v>358</v>
      </c>
      <c r="D359" t="s">
        <v>1301</v>
      </c>
      <c r="E359">
        <v>7</v>
      </c>
      <c r="F359">
        <v>1984</v>
      </c>
      <c r="G359" t="s">
        <v>69</v>
      </c>
      <c r="H359" t="s">
        <v>69</v>
      </c>
      <c r="I359" t="s">
        <v>69</v>
      </c>
      <c r="J359" t="s">
        <v>69</v>
      </c>
      <c r="K359" t="s">
        <v>69</v>
      </c>
      <c r="L359" t="s">
        <v>71</v>
      </c>
      <c r="M359" t="s">
        <v>273</v>
      </c>
      <c r="N359" t="s">
        <v>274</v>
      </c>
      <c r="O359" t="s">
        <v>275</v>
      </c>
      <c r="P359" t="s">
        <v>75</v>
      </c>
      <c r="Q359" t="s">
        <v>114</v>
      </c>
      <c r="R359" t="s">
        <v>276</v>
      </c>
      <c r="S359" t="s">
        <v>78</v>
      </c>
      <c r="T359" t="s">
        <v>1302</v>
      </c>
      <c r="U359">
        <v>1</v>
      </c>
      <c r="V359" t="s">
        <v>69</v>
      </c>
      <c r="W359" s="1">
        <v>31048</v>
      </c>
      <c r="X359" t="s">
        <v>69</v>
      </c>
      <c r="Y359" t="s">
        <v>69</v>
      </c>
      <c r="Z359" t="s">
        <v>185</v>
      </c>
      <c r="AA359" t="s">
        <v>1259</v>
      </c>
      <c r="AB359" t="s">
        <v>278</v>
      </c>
      <c r="AC359">
        <v>100</v>
      </c>
      <c r="AD359">
        <v>20</v>
      </c>
      <c r="AE359" t="s">
        <v>69</v>
      </c>
      <c r="AF359" t="s">
        <v>69</v>
      </c>
      <c r="AG359" t="s">
        <v>69</v>
      </c>
      <c r="AH359" t="s">
        <v>82</v>
      </c>
      <c r="AI359" t="s">
        <v>82</v>
      </c>
      <c r="AJ359" t="s">
        <v>82</v>
      </c>
      <c r="AK359" t="s">
        <v>69</v>
      </c>
      <c r="AL359" t="s">
        <v>82</v>
      </c>
      <c r="AM359" t="s">
        <v>1203</v>
      </c>
      <c r="AN359" t="s">
        <v>706</v>
      </c>
      <c r="AO359" t="s">
        <v>69</v>
      </c>
      <c r="AP359" t="s">
        <v>193</v>
      </c>
      <c r="AQ359" t="s">
        <v>82</v>
      </c>
      <c r="AR359" t="s">
        <v>82</v>
      </c>
      <c r="AS359" t="s">
        <v>82</v>
      </c>
      <c r="AT359" t="s">
        <v>69</v>
      </c>
      <c r="AU359" t="s">
        <v>69</v>
      </c>
      <c r="AV359" s="1">
        <v>42643</v>
      </c>
      <c r="AW359" t="s">
        <v>69</v>
      </c>
      <c r="AX359" t="s">
        <v>69</v>
      </c>
      <c r="AY359" t="s">
        <v>69</v>
      </c>
      <c r="AZ359" t="s">
        <v>69</v>
      </c>
      <c r="BA359" t="s">
        <v>69</v>
      </c>
      <c r="BB359" t="s">
        <v>69</v>
      </c>
      <c r="BC359" t="s">
        <v>69</v>
      </c>
      <c r="BD359" t="s">
        <v>69</v>
      </c>
      <c r="BE359" t="s">
        <v>69</v>
      </c>
      <c r="BF359">
        <v>0</v>
      </c>
      <c r="BG359" t="s">
        <v>69</v>
      </c>
      <c r="BH359">
        <v>100</v>
      </c>
      <c r="BI359" t="s">
        <v>82</v>
      </c>
      <c r="BJ359" t="s">
        <v>69</v>
      </c>
      <c r="BK359">
        <v>100</v>
      </c>
      <c r="BL359">
        <v>25</v>
      </c>
      <c r="BM359">
        <v>8000</v>
      </c>
      <c r="BN359" t="s">
        <v>69</v>
      </c>
      <c r="BO359" t="s">
        <v>69</v>
      </c>
      <c r="BP359" s="14" t="s">
        <v>69</v>
      </c>
    </row>
    <row r="360" spans="1:68" x14ac:dyDescent="0.25">
      <c r="A360">
        <v>604</v>
      </c>
      <c r="B360" t="s">
        <v>1303</v>
      </c>
      <c r="C360">
        <v>359</v>
      </c>
      <c r="D360" t="s">
        <v>1304</v>
      </c>
      <c r="E360">
        <v>1</v>
      </c>
      <c r="F360">
        <v>1984</v>
      </c>
      <c r="G360" t="s">
        <v>69</v>
      </c>
      <c r="H360" t="s">
        <v>69</v>
      </c>
      <c r="I360" t="s">
        <v>69</v>
      </c>
      <c r="J360">
        <v>1910</v>
      </c>
      <c r="K360" t="s">
        <v>141</v>
      </c>
      <c r="L360" t="s">
        <v>71</v>
      </c>
      <c r="M360" t="s">
        <v>200</v>
      </c>
      <c r="N360" t="s">
        <v>98</v>
      </c>
      <c r="O360" t="s">
        <v>201</v>
      </c>
      <c r="P360" t="s">
        <v>75</v>
      </c>
      <c r="Q360" t="s">
        <v>143</v>
      </c>
      <c r="R360" t="s">
        <v>144</v>
      </c>
      <c r="S360" t="s">
        <v>78</v>
      </c>
      <c r="T360" t="s">
        <v>1305</v>
      </c>
      <c r="U360">
        <v>1</v>
      </c>
      <c r="V360" t="s">
        <v>69</v>
      </c>
      <c r="W360" s="1">
        <v>30682</v>
      </c>
      <c r="X360" t="s">
        <v>69</v>
      </c>
      <c r="Y360" t="s">
        <v>69</v>
      </c>
      <c r="Z360" t="s">
        <v>185</v>
      </c>
      <c r="AA360" t="s">
        <v>1303</v>
      </c>
      <c r="AB360" t="s">
        <v>104</v>
      </c>
      <c r="AC360">
        <v>54</v>
      </c>
      <c r="AD360">
        <v>27</v>
      </c>
      <c r="AE360" t="s">
        <v>69</v>
      </c>
      <c r="AF360" t="s">
        <v>69</v>
      </c>
      <c r="AG360" t="s">
        <v>69</v>
      </c>
      <c r="AH360" t="s">
        <v>82</v>
      </c>
      <c r="AI360" t="s">
        <v>82</v>
      </c>
      <c r="AJ360" t="s">
        <v>82</v>
      </c>
      <c r="AK360" t="s">
        <v>69</v>
      </c>
      <c r="AL360" t="s">
        <v>82</v>
      </c>
      <c r="AM360">
        <v>500</v>
      </c>
      <c r="AN360" t="s">
        <v>84</v>
      </c>
      <c r="AO360" t="s">
        <v>69</v>
      </c>
      <c r="AP360" t="s">
        <v>147</v>
      </c>
      <c r="AQ360" t="s">
        <v>82</v>
      </c>
      <c r="AR360" t="s">
        <v>82</v>
      </c>
      <c r="AS360" t="s">
        <v>82</v>
      </c>
      <c r="AT360" t="s">
        <v>69</v>
      </c>
      <c r="AU360" t="s">
        <v>69</v>
      </c>
      <c r="AV360" s="1">
        <v>42643</v>
      </c>
      <c r="AW360" t="s">
        <v>69</v>
      </c>
      <c r="AX360" t="s">
        <v>69</v>
      </c>
      <c r="AY360" t="s">
        <v>69</v>
      </c>
      <c r="AZ360" t="s">
        <v>69</v>
      </c>
      <c r="BA360" t="s">
        <v>69</v>
      </c>
      <c r="BB360" t="s">
        <v>69</v>
      </c>
      <c r="BC360" t="s">
        <v>69</v>
      </c>
      <c r="BD360" t="s">
        <v>69</v>
      </c>
      <c r="BE360" t="s">
        <v>69</v>
      </c>
      <c r="BF360">
        <v>0</v>
      </c>
      <c r="BG360" t="s">
        <v>69</v>
      </c>
      <c r="BH360">
        <v>100</v>
      </c>
      <c r="BI360" t="s">
        <v>82</v>
      </c>
      <c r="BJ360" t="s">
        <v>69</v>
      </c>
      <c r="BK360">
        <v>100</v>
      </c>
      <c r="BL360">
        <v>25</v>
      </c>
      <c r="BM360">
        <v>8000</v>
      </c>
      <c r="BN360" t="s">
        <v>69</v>
      </c>
      <c r="BO360" t="s">
        <v>69</v>
      </c>
      <c r="BP360" s="14" t="s">
        <v>69</v>
      </c>
    </row>
    <row r="361" spans="1:68" x14ac:dyDescent="0.25">
      <c r="A361">
        <v>605</v>
      </c>
      <c r="B361" t="s">
        <v>1156</v>
      </c>
      <c r="C361">
        <v>360</v>
      </c>
      <c r="D361" t="s">
        <v>1306</v>
      </c>
      <c r="E361">
        <v>1</v>
      </c>
      <c r="F361">
        <v>1984</v>
      </c>
      <c r="G361" t="s">
        <v>69</v>
      </c>
      <c r="H361" t="s">
        <v>69</v>
      </c>
      <c r="I361" t="s">
        <v>69</v>
      </c>
      <c r="J361" t="s">
        <v>69</v>
      </c>
      <c r="K361" t="s">
        <v>69</v>
      </c>
      <c r="L361" t="s">
        <v>71</v>
      </c>
      <c r="M361" t="s">
        <v>273</v>
      </c>
      <c r="N361" t="s">
        <v>274</v>
      </c>
      <c r="O361" t="s">
        <v>275</v>
      </c>
      <c r="P361" t="s">
        <v>75</v>
      </c>
      <c r="Q361" t="s">
        <v>114</v>
      </c>
      <c r="R361" t="s">
        <v>776</v>
      </c>
      <c r="S361" t="s">
        <v>78</v>
      </c>
      <c r="T361" t="s">
        <v>1307</v>
      </c>
      <c r="U361">
        <v>1</v>
      </c>
      <c r="V361" t="s">
        <v>69</v>
      </c>
      <c r="W361" s="1">
        <v>31048</v>
      </c>
      <c r="X361" t="s">
        <v>69</v>
      </c>
      <c r="Y361" t="s">
        <v>69</v>
      </c>
      <c r="Z361" t="s">
        <v>185</v>
      </c>
      <c r="AA361" t="s">
        <v>1156</v>
      </c>
      <c r="AB361" t="s">
        <v>278</v>
      </c>
      <c r="AC361">
        <v>143</v>
      </c>
      <c r="AD361">
        <v>39</v>
      </c>
      <c r="AE361" t="s">
        <v>69</v>
      </c>
      <c r="AF361" t="s">
        <v>69</v>
      </c>
      <c r="AG361" t="s">
        <v>69</v>
      </c>
      <c r="AH361" t="s">
        <v>82</v>
      </c>
      <c r="AI361" t="s">
        <v>82</v>
      </c>
      <c r="AJ361" t="s">
        <v>82</v>
      </c>
      <c r="AK361" t="s">
        <v>69</v>
      </c>
      <c r="AL361" t="s">
        <v>82</v>
      </c>
      <c r="AM361" t="s">
        <v>279</v>
      </c>
      <c r="AN361" t="s">
        <v>706</v>
      </c>
      <c r="AO361" t="s">
        <v>69</v>
      </c>
      <c r="AP361" t="s">
        <v>193</v>
      </c>
      <c r="AQ361" t="s">
        <v>82</v>
      </c>
      <c r="AR361" t="s">
        <v>82</v>
      </c>
      <c r="AS361" t="s">
        <v>82</v>
      </c>
      <c r="AT361" t="s">
        <v>69</v>
      </c>
      <c r="AU361" t="s">
        <v>69</v>
      </c>
      <c r="AV361" s="1">
        <v>42643</v>
      </c>
      <c r="AW361" t="s">
        <v>69</v>
      </c>
      <c r="AX361" t="s">
        <v>69</v>
      </c>
      <c r="AY361" t="s">
        <v>69</v>
      </c>
      <c r="AZ361" t="s">
        <v>69</v>
      </c>
      <c r="BA361" t="s">
        <v>69</v>
      </c>
      <c r="BB361" t="s">
        <v>69</v>
      </c>
      <c r="BC361" t="s">
        <v>69</v>
      </c>
      <c r="BD361" t="s">
        <v>69</v>
      </c>
      <c r="BE361" t="s">
        <v>69</v>
      </c>
      <c r="BF361">
        <v>0</v>
      </c>
      <c r="BG361" t="s">
        <v>69</v>
      </c>
      <c r="BH361">
        <v>100</v>
      </c>
      <c r="BI361" t="s">
        <v>82</v>
      </c>
      <c r="BJ361" t="s">
        <v>69</v>
      </c>
      <c r="BK361">
        <v>100</v>
      </c>
      <c r="BL361">
        <v>25</v>
      </c>
      <c r="BM361">
        <v>8000</v>
      </c>
      <c r="BN361" t="s">
        <v>69</v>
      </c>
      <c r="BO361" t="s">
        <v>69</v>
      </c>
      <c r="BP361" s="14" t="s">
        <v>69</v>
      </c>
    </row>
    <row r="362" spans="1:68" x14ac:dyDescent="0.25">
      <c r="A362">
        <v>606</v>
      </c>
      <c r="B362" t="s">
        <v>1022</v>
      </c>
      <c r="C362">
        <v>361</v>
      </c>
      <c r="D362" t="s">
        <v>1308</v>
      </c>
      <c r="E362">
        <v>1</v>
      </c>
      <c r="F362">
        <v>1984</v>
      </c>
      <c r="G362" t="s">
        <v>69</v>
      </c>
      <c r="H362" t="s">
        <v>69</v>
      </c>
      <c r="I362" t="s">
        <v>69</v>
      </c>
      <c r="J362" t="s">
        <v>69</v>
      </c>
      <c r="K362" t="s">
        <v>69</v>
      </c>
      <c r="L362" t="s">
        <v>71</v>
      </c>
      <c r="M362" t="s">
        <v>639</v>
      </c>
      <c r="N362" t="s">
        <v>73</v>
      </c>
      <c r="O362" t="s">
        <v>1024</v>
      </c>
      <c r="P362" t="s">
        <v>75</v>
      </c>
      <c r="Q362" t="s">
        <v>114</v>
      </c>
      <c r="R362" t="s">
        <v>641</v>
      </c>
      <c r="S362" t="s">
        <v>78</v>
      </c>
      <c r="T362" t="s">
        <v>1309</v>
      </c>
      <c r="U362">
        <v>1</v>
      </c>
      <c r="V362" t="s">
        <v>69</v>
      </c>
      <c r="W362" s="1">
        <v>31048</v>
      </c>
      <c r="X362" t="s">
        <v>69</v>
      </c>
      <c r="Y362" t="s">
        <v>69</v>
      </c>
      <c r="Z362" t="s">
        <v>185</v>
      </c>
      <c r="AA362" t="s">
        <v>1022</v>
      </c>
      <c r="AB362" t="s">
        <v>104</v>
      </c>
      <c r="AC362">
        <v>120</v>
      </c>
      <c r="AD362">
        <v>20</v>
      </c>
      <c r="AE362" t="s">
        <v>69</v>
      </c>
      <c r="AF362" t="s">
        <v>69</v>
      </c>
      <c r="AG362" t="s">
        <v>69</v>
      </c>
      <c r="AH362" t="s">
        <v>82</v>
      </c>
      <c r="AI362" t="s">
        <v>82</v>
      </c>
      <c r="AJ362" t="s">
        <v>82</v>
      </c>
      <c r="AK362" t="s">
        <v>69</v>
      </c>
      <c r="AL362" t="s">
        <v>82</v>
      </c>
      <c r="AM362">
        <v>600</v>
      </c>
      <c r="AN362" t="s">
        <v>706</v>
      </c>
      <c r="AO362" t="s">
        <v>69</v>
      </c>
      <c r="AP362" t="s">
        <v>193</v>
      </c>
      <c r="AQ362" t="s">
        <v>82</v>
      </c>
      <c r="AR362" t="s">
        <v>82</v>
      </c>
      <c r="AS362" t="s">
        <v>82</v>
      </c>
      <c r="AT362" t="s">
        <v>69</v>
      </c>
      <c r="AU362" t="s">
        <v>69</v>
      </c>
      <c r="AV362" s="1">
        <v>42643</v>
      </c>
      <c r="AW362" t="s">
        <v>69</v>
      </c>
      <c r="AX362" t="s">
        <v>69</v>
      </c>
      <c r="AY362" t="s">
        <v>69</v>
      </c>
      <c r="AZ362" t="s">
        <v>69</v>
      </c>
      <c r="BA362" t="s">
        <v>69</v>
      </c>
      <c r="BB362" t="s">
        <v>69</v>
      </c>
      <c r="BC362" t="s">
        <v>69</v>
      </c>
      <c r="BD362" t="s">
        <v>69</v>
      </c>
      <c r="BE362" t="s">
        <v>69</v>
      </c>
      <c r="BF362">
        <v>0</v>
      </c>
      <c r="BG362" t="s">
        <v>69</v>
      </c>
      <c r="BH362">
        <v>100</v>
      </c>
      <c r="BI362" t="s">
        <v>82</v>
      </c>
      <c r="BJ362" t="s">
        <v>69</v>
      </c>
      <c r="BK362">
        <v>50</v>
      </c>
      <c r="BL362">
        <v>25</v>
      </c>
      <c r="BM362">
        <v>8000</v>
      </c>
      <c r="BN362" t="s">
        <v>69</v>
      </c>
      <c r="BO362" t="s">
        <v>69</v>
      </c>
      <c r="BP362" s="14" t="s">
        <v>69</v>
      </c>
    </row>
    <row r="363" spans="1:68" x14ac:dyDescent="0.25">
      <c r="A363">
        <v>607</v>
      </c>
      <c r="B363" t="s">
        <v>1310</v>
      </c>
      <c r="C363">
        <v>362</v>
      </c>
      <c r="D363" t="s">
        <v>1311</v>
      </c>
      <c r="E363">
        <v>1</v>
      </c>
      <c r="F363">
        <v>1984</v>
      </c>
      <c r="G363" t="s">
        <v>69</v>
      </c>
      <c r="H363" t="s">
        <v>69</v>
      </c>
      <c r="I363" t="s">
        <v>69</v>
      </c>
      <c r="J363" t="s">
        <v>69</v>
      </c>
      <c r="K363" t="s">
        <v>69</v>
      </c>
      <c r="L363" t="s">
        <v>683</v>
      </c>
      <c r="M363" t="s">
        <v>684</v>
      </c>
      <c r="N363" t="s">
        <v>150</v>
      </c>
      <c r="O363" t="s">
        <v>166</v>
      </c>
      <c r="P363" t="s">
        <v>75</v>
      </c>
      <c r="Q363" t="s">
        <v>114</v>
      </c>
      <c r="R363" t="s">
        <v>704</v>
      </c>
      <c r="S363" t="s">
        <v>78</v>
      </c>
      <c r="T363" t="s">
        <v>1312</v>
      </c>
      <c r="U363">
        <v>1</v>
      </c>
      <c r="V363" t="s">
        <v>69</v>
      </c>
      <c r="W363" t="s">
        <v>69</v>
      </c>
      <c r="X363" t="s">
        <v>69</v>
      </c>
      <c r="Y363" t="s">
        <v>69</v>
      </c>
      <c r="Z363" t="s">
        <v>706</v>
      </c>
      <c r="AA363" t="s">
        <v>1310</v>
      </c>
      <c r="AB363" t="s">
        <v>1029</v>
      </c>
      <c r="AC363">
        <v>35</v>
      </c>
      <c r="AD363">
        <v>6</v>
      </c>
      <c r="AE363" t="s">
        <v>69</v>
      </c>
      <c r="AF363" t="s">
        <v>69</v>
      </c>
      <c r="AG363" t="s">
        <v>69</v>
      </c>
      <c r="AH363" t="s">
        <v>82</v>
      </c>
      <c r="AI363" t="s">
        <v>82</v>
      </c>
      <c r="AJ363" t="s">
        <v>82</v>
      </c>
      <c r="AK363" t="s">
        <v>69</v>
      </c>
      <c r="AL363" t="s">
        <v>82</v>
      </c>
      <c r="AM363">
        <v>300</v>
      </c>
      <c r="AN363" t="s">
        <v>706</v>
      </c>
      <c r="AO363" t="s">
        <v>69</v>
      </c>
      <c r="AP363" t="s">
        <v>193</v>
      </c>
      <c r="AQ363" t="s">
        <v>82</v>
      </c>
      <c r="AR363" t="s">
        <v>82</v>
      </c>
      <c r="AS363" t="s">
        <v>82</v>
      </c>
      <c r="AT363" t="s">
        <v>69</v>
      </c>
      <c r="AU363" t="s">
        <v>69</v>
      </c>
      <c r="AV363" s="1">
        <v>42643</v>
      </c>
      <c r="AW363" t="s">
        <v>69</v>
      </c>
      <c r="AX363" t="s">
        <v>69</v>
      </c>
      <c r="AY363" t="s">
        <v>69</v>
      </c>
      <c r="AZ363" t="s">
        <v>69</v>
      </c>
      <c r="BA363" t="s">
        <v>69</v>
      </c>
      <c r="BB363" t="s">
        <v>69</v>
      </c>
      <c r="BC363" t="s">
        <v>69</v>
      </c>
      <c r="BD363" t="s">
        <v>69</v>
      </c>
      <c r="BE363" t="s">
        <v>69</v>
      </c>
      <c r="BF363">
        <v>0</v>
      </c>
      <c r="BG363" t="s">
        <v>69</v>
      </c>
      <c r="BH363">
        <v>100</v>
      </c>
      <c r="BI363" t="s">
        <v>82</v>
      </c>
      <c r="BJ363" t="s">
        <v>69</v>
      </c>
      <c r="BK363">
        <v>25</v>
      </c>
      <c r="BL363">
        <v>25</v>
      </c>
      <c r="BM363">
        <v>8000</v>
      </c>
      <c r="BN363" t="s">
        <v>69</v>
      </c>
      <c r="BO363" t="s">
        <v>69</v>
      </c>
      <c r="BP363" s="14" t="s">
        <v>69</v>
      </c>
    </row>
    <row r="364" spans="1:68" x14ac:dyDescent="0.25">
      <c r="A364">
        <v>608</v>
      </c>
      <c r="B364" t="s">
        <v>1212</v>
      </c>
      <c r="C364">
        <v>363</v>
      </c>
      <c r="D364" t="s">
        <v>1313</v>
      </c>
      <c r="E364">
        <v>1</v>
      </c>
      <c r="F364">
        <v>1984</v>
      </c>
      <c r="G364" t="s">
        <v>69</v>
      </c>
      <c r="H364" t="s">
        <v>69</v>
      </c>
      <c r="I364" t="s">
        <v>69</v>
      </c>
      <c r="J364" t="s">
        <v>69</v>
      </c>
      <c r="K364" t="s">
        <v>69</v>
      </c>
      <c r="L364" t="s">
        <v>683</v>
      </c>
      <c r="M364" t="s">
        <v>684</v>
      </c>
      <c r="N364" t="s">
        <v>150</v>
      </c>
      <c r="O364" t="s">
        <v>166</v>
      </c>
      <c r="P364" t="s">
        <v>75</v>
      </c>
      <c r="Q364" t="s">
        <v>114</v>
      </c>
      <c r="R364" t="s">
        <v>704</v>
      </c>
      <c r="S364" t="s">
        <v>78</v>
      </c>
      <c r="T364" t="s">
        <v>1314</v>
      </c>
      <c r="U364">
        <v>1</v>
      </c>
      <c r="V364" t="s">
        <v>69</v>
      </c>
      <c r="W364" t="s">
        <v>69</v>
      </c>
      <c r="X364" t="s">
        <v>69</v>
      </c>
      <c r="Y364" t="s">
        <v>69</v>
      </c>
      <c r="Z364" t="s">
        <v>706</v>
      </c>
      <c r="AA364" t="s">
        <v>1212</v>
      </c>
      <c r="AB364" t="s">
        <v>1029</v>
      </c>
      <c r="AC364">
        <v>30</v>
      </c>
      <c r="AD364">
        <v>1</v>
      </c>
      <c r="AE364" t="s">
        <v>69</v>
      </c>
      <c r="AF364" t="s">
        <v>69</v>
      </c>
      <c r="AG364" t="s">
        <v>69</v>
      </c>
      <c r="AH364" t="s">
        <v>82</v>
      </c>
      <c r="AI364" t="s">
        <v>82</v>
      </c>
      <c r="AJ364" t="s">
        <v>82</v>
      </c>
      <c r="AK364" t="s">
        <v>69</v>
      </c>
      <c r="AL364" t="s">
        <v>82</v>
      </c>
      <c r="AM364">
        <v>300</v>
      </c>
      <c r="AN364" t="s">
        <v>706</v>
      </c>
      <c r="AO364" t="s">
        <v>69</v>
      </c>
      <c r="AP364" t="s">
        <v>193</v>
      </c>
      <c r="AQ364" t="s">
        <v>82</v>
      </c>
      <c r="AR364" t="s">
        <v>82</v>
      </c>
      <c r="AS364" t="s">
        <v>82</v>
      </c>
      <c r="AT364" t="s">
        <v>69</v>
      </c>
      <c r="AU364" t="s">
        <v>69</v>
      </c>
      <c r="AV364" s="1">
        <v>42643</v>
      </c>
      <c r="AW364" t="s">
        <v>69</v>
      </c>
      <c r="AX364" t="s">
        <v>69</v>
      </c>
      <c r="AY364" t="s">
        <v>69</v>
      </c>
      <c r="AZ364" t="s">
        <v>69</v>
      </c>
      <c r="BA364" t="s">
        <v>69</v>
      </c>
      <c r="BB364" t="s">
        <v>69</v>
      </c>
      <c r="BC364" t="s">
        <v>69</v>
      </c>
      <c r="BD364" t="s">
        <v>69</v>
      </c>
      <c r="BE364" t="s">
        <v>69</v>
      </c>
      <c r="BF364">
        <v>0</v>
      </c>
      <c r="BG364" t="s">
        <v>69</v>
      </c>
      <c r="BH364">
        <v>100</v>
      </c>
      <c r="BI364" t="s">
        <v>82</v>
      </c>
      <c r="BJ364" t="s">
        <v>69</v>
      </c>
      <c r="BK364">
        <v>25</v>
      </c>
      <c r="BL364">
        <v>25</v>
      </c>
      <c r="BM364">
        <v>8000</v>
      </c>
      <c r="BN364" t="s">
        <v>69</v>
      </c>
      <c r="BO364" t="s">
        <v>69</v>
      </c>
      <c r="BP364" s="14" t="s">
        <v>69</v>
      </c>
    </row>
    <row r="365" spans="1:68" x14ac:dyDescent="0.25">
      <c r="A365">
        <v>609</v>
      </c>
      <c r="B365" t="s">
        <v>1315</v>
      </c>
      <c r="C365">
        <v>364</v>
      </c>
      <c r="D365" t="s">
        <v>1316</v>
      </c>
      <c r="E365">
        <v>1</v>
      </c>
      <c r="F365">
        <v>1983</v>
      </c>
      <c r="G365" t="s">
        <v>69</v>
      </c>
      <c r="H365" t="s">
        <v>69</v>
      </c>
      <c r="I365" t="s">
        <v>69</v>
      </c>
      <c r="J365" t="s">
        <v>69</v>
      </c>
      <c r="K365" t="s">
        <v>69</v>
      </c>
      <c r="L365" t="s">
        <v>71</v>
      </c>
      <c r="M365" t="s">
        <v>639</v>
      </c>
      <c r="N365" t="s">
        <v>73</v>
      </c>
      <c r="O365" t="s">
        <v>1046</v>
      </c>
      <c r="P365" t="s">
        <v>75</v>
      </c>
      <c r="Q365" t="s">
        <v>114</v>
      </c>
      <c r="R365" t="s">
        <v>276</v>
      </c>
      <c r="S365" t="s">
        <v>78</v>
      </c>
      <c r="T365" t="s">
        <v>1317</v>
      </c>
      <c r="U365">
        <v>1</v>
      </c>
      <c r="V365" t="s">
        <v>69</v>
      </c>
      <c r="W365" s="1">
        <v>30682</v>
      </c>
      <c r="X365" t="s">
        <v>69</v>
      </c>
      <c r="Y365" t="s">
        <v>69</v>
      </c>
      <c r="Z365" t="s">
        <v>80</v>
      </c>
      <c r="AA365" t="s">
        <v>1315</v>
      </c>
      <c r="AB365" t="s">
        <v>104</v>
      </c>
      <c r="AC365">
        <v>15</v>
      </c>
      <c r="AD365">
        <v>15</v>
      </c>
      <c r="AE365" t="s">
        <v>69</v>
      </c>
      <c r="AF365" t="s">
        <v>69</v>
      </c>
      <c r="AG365" t="s">
        <v>69</v>
      </c>
      <c r="AH365" t="s">
        <v>82</v>
      </c>
      <c r="AI365" t="s">
        <v>82</v>
      </c>
      <c r="AJ365" t="s">
        <v>82</v>
      </c>
      <c r="AK365" t="s">
        <v>69</v>
      </c>
      <c r="AL365" t="s">
        <v>82</v>
      </c>
      <c r="AM365">
        <v>250</v>
      </c>
      <c r="AN365" t="s">
        <v>706</v>
      </c>
      <c r="AO365" t="s">
        <v>69</v>
      </c>
      <c r="AP365" t="s">
        <v>193</v>
      </c>
      <c r="AQ365" t="s">
        <v>82</v>
      </c>
      <c r="AR365" t="s">
        <v>82</v>
      </c>
      <c r="AS365" t="s">
        <v>82</v>
      </c>
      <c r="AT365" t="s">
        <v>69</v>
      </c>
      <c r="AU365" t="s">
        <v>69</v>
      </c>
      <c r="AV365" s="1">
        <v>42643</v>
      </c>
      <c r="AW365" t="s">
        <v>69</v>
      </c>
      <c r="AX365" t="s">
        <v>69</v>
      </c>
      <c r="AY365" t="s">
        <v>69</v>
      </c>
      <c r="AZ365" t="s">
        <v>69</v>
      </c>
      <c r="BA365" t="s">
        <v>69</v>
      </c>
      <c r="BB365" t="s">
        <v>69</v>
      </c>
      <c r="BC365" t="s">
        <v>69</v>
      </c>
      <c r="BD365" t="s">
        <v>69</v>
      </c>
      <c r="BE365" t="s">
        <v>69</v>
      </c>
      <c r="BF365">
        <v>0</v>
      </c>
      <c r="BG365" t="s">
        <v>69</v>
      </c>
      <c r="BH365">
        <v>100</v>
      </c>
      <c r="BI365" t="s">
        <v>82</v>
      </c>
      <c r="BJ365" t="s">
        <v>69</v>
      </c>
      <c r="BK365">
        <v>50</v>
      </c>
      <c r="BL365">
        <v>25</v>
      </c>
      <c r="BM365">
        <v>8000</v>
      </c>
      <c r="BN365" t="s">
        <v>69</v>
      </c>
      <c r="BO365" t="s">
        <v>69</v>
      </c>
      <c r="BP365" s="14" t="s">
        <v>69</v>
      </c>
    </row>
    <row r="366" spans="1:68" x14ac:dyDescent="0.25">
      <c r="A366">
        <v>610</v>
      </c>
      <c r="B366" t="s">
        <v>1318</v>
      </c>
      <c r="C366">
        <v>365</v>
      </c>
      <c r="D366" t="s">
        <v>1319</v>
      </c>
      <c r="E366">
        <v>4</v>
      </c>
      <c r="F366">
        <v>1983</v>
      </c>
      <c r="G366" t="s">
        <v>69</v>
      </c>
      <c r="H366" t="s">
        <v>69</v>
      </c>
      <c r="I366" t="s">
        <v>69</v>
      </c>
      <c r="J366" t="s">
        <v>69</v>
      </c>
      <c r="K366" t="s">
        <v>69</v>
      </c>
      <c r="L366" t="s">
        <v>71</v>
      </c>
      <c r="M366" t="s">
        <v>639</v>
      </c>
      <c r="N366" t="s">
        <v>73</v>
      </c>
      <c r="O366" t="s">
        <v>1046</v>
      </c>
      <c r="P366" t="s">
        <v>75</v>
      </c>
      <c r="Q366" t="s">
        <v>114</v>
      </c>
      <c r="R366" t="s">
        <v>845</v>
      </c>
      <c r="S366" t="s">
        <v>78</v>
      </c>
      <c r="T366" t="s">
        <v>1320</v>
      </c>
      <c r="U366">
        <v>1</v>
      </c>
      <c r="V366" t="s">
        <v>69</v>
      </c>
      <c r="W366" s="1">
        <v>30682</v>
      </c>
      <c r="X366" t="s">
        <v>69</v>
      </c>
      <c r="Y366" t="s">
        <v>69</v>
      </c>
      <c r="Z366" t="s">
        <v>706</v>
      </c>
      <c r="AA366" t="s">
        <v>1318</v>
      </c>
      <c r="AB366" t="s">
        <v>1058</v>
      </c>
      <c r="AC366">
        <v>30</v>
      </c>
      <c r="AD366">
        <v>20</v>
      </c>
      <c r="AE366" t="s">
        <v>69</v>
      </c>
      <c r="AF366" t="s">
        <v>69</v>
      </c>
      <c r="AG366" t="s">
        <v>69</v>
      </c>
      <c r="AH366" t="s">
        <v>82</v>
      </c>
      <c r="AI366" t="s">
        <v>82</v>
      </c>
      <c r="AJ366" t="s">
        <v>82</v>
      </c>
      <c r="AK366" t="s">
        <v>69</v>
      </c>
      <c r="AL366" t="s">
        <v>82</v>
      </c>
      <c r="AM366">
        <v>30</v>
      </c>
      <c r="AN366" t="s">
        <v>706</v>
      </c>
      <c r="AO366" t="s">
        <v>69</v>
      </c>
      <c r="AP366" t="s">
        <v>193</v>
      </c>
      <c r="AQ366" t="s">
        <v>90</v>
      </c>
      <c r="AR366" t="s">
        <v>82</v>
      </c>
      <c r="AS366" t="s">
        <v>82</v>
      </c>
      <c r="AT366" t="s">
        <v>69</v>
      </c>
      <c r="AU366" t="s">
        <v>69</v>
      </c>
      <c r="AV366" s="1">
        <v>42643</v>
      </c>
      <c r="AW366" t="s">
        <v>69</v>
      </c>
      <c r="AX366" t="s">
        <v>69</v>
      </c>
      <c r="AY366" t="s">
        <v>69</v>
      </c>
      <c r="AZ366" t="s">
        <v>69</v>
      </c>
      <c r="BA366" t="s">
        <v>69</v>
      </c>
      <c r="BB366" t="s">
        <v>69</v>
      </c>
      <c r="BC366" t="s">
        <v>69</v>
      </c>
      <c r="BD366" t="s">
        <v>69</v>
      </c>
      <c r="BE366" t="s">
        <v>69</v>
      </c>
      <c r="BF366">
        <v>0</v>
      </c>
      <c r="BG366" t="s">
        <v>69</v>
      </c>
      <c r="BH366">
        <v>100</v>
      </c>
      <c r="BI366" t="s">
        <v>82</v>
      </c>
      <c r="BJ366" t="s">
        <v>69</v>
      </c>
      <c r="BK366">
        <v>50</v>
      </c>
      <c r="BL366">
        <v>25</v>
      </c>
      <c r="BM366">
        <v>8000</v>
      </c>
      <c r="BN366" t="s">
        <v>69</v>
      </c>
      <c r="BO366" t="s">
        <v>69</v>
      </c>
      <c r="BP366" s="14" t="s">
        <v>69</v>
      </c>
    </row>
    <row r="367" spans="1:68" x14ac:dyDescent="0.25">
      <c r="A367">
        <v>611</v>
      </c>
      <c r="B367" t="s">
        <v>1321</v>
      </c>
      <c r="C367">
        <v>366</v>
      </c>
      <c r="D367" t="s">
        <v>1322</v>
      </c>
      <c r="E367">
        <v>1</v>
      </c>
      <c r="F367">
        <v>1983</v>
      </c>
      <c r="G367" t="s">
        <v>69</v>
      </c>
      <c r="H367" t="s">
        <v>69</v>
      </c>
      <c r="I367" t="s">
        <v>69</v>
      </c>
      <c r="J367" t="s">
        <v>69</v>
      </c>
      <c r="K367" t="s">
        <v>69</v>
      </c>
      <c r="L367" t="s">
        <v>71</v>
      </c>
      <c r="M367" t="s">
        <v>273</v>
      </c>
      <c r="N367" t="s">
        <v>274</v>
      </c>
      <c r="O367" t="s">
        <v>275</v>
      </c>
      <c r="P367" t="s">
        <v>75</v>
      </c>
      <c r="Q367" t="s">
        <v>114</v>
      </c>
      <c r="R367" t="s">
        <v>704</v>
      </c>
      <c r="S367" t="s">
        <v>78</v>
      </c>
      <c r="T367" t="s">
        <v>1323</v>
      </c>
      <c r="U367">
        <v>1</v>
      </c>
      <c r="V367" t="s">
        <v>69</v>
      </c>
      <c r="W367" t="s">
        <v>69</v>
      </c>
      <c r="X367" t="s">
        <v>69</v>
      </c>
      <c r="Y367" t="s">
        <v>69</v>
      </c>
      <c r="Z367" t="s">
        <v>706</v>
      </c>
      <c r="AA367" t="s">
        <v>1321</v>
      </c>
      <c r="AB367" t="s">
        <v>278</v>
      </c>
      <c r="AC367">
        <v>100</v>
      </c>
      <c r="AD367">
        <v>20</v>
      </c>
      <c r="AE367" t="s">
        <v>69</v>
      </c>
      <c r="AF367" t="s">
        <v>69</v>
      </c>
      <c r="AG367" t="s">
        <v>69</v>
      </c>
      <c r="AH367" t="s">
        <v>82</v>
      </c>
      <c r="AI367" t="s">
        <v>82</v>
      </c>
      <c r="AJ367" t="s">
        <v>82</v>
      </c>
      <c r="AK367" t="s">
        <v>69</v>
      </c>
      <c r="AL367" t="s">
        <v>82</v>
      </c>
      <c r="AM367" t="s">
        <v>1203</v>
      </c>
      <c r="AN367" t="s">
        <v>706</v>
      </c>
      <c r="AO367" t="s">
        <v>69</v>
      </c>
      <c r="AP367" t="s">
        <v>193</v>
      </c>
      <c r="AQ367" t="s">
        <v>82</v>
      </c>
      <c r="AR367" t="s">
        <v>82</v>
      </c>
      <c r="AS367" t="s">
        <v>82</v>
      </c>
      <c r="AT367" t="s">
        <v>69</v>
      </c>
      <c r="AU367" t="s">
        <v>69</v>
      </c>
      <c r="AV367" s="1">
        <v>42643</v>
      </c>
      <c r="AW367" t="s">
        <v>69</v>
      </c>
      <c r="AX367" t="s">
        <v>69</v>
      </c>
      <c r="AY367" t="s">
        <v>69</v>
      </c>
      <c r="AZ367" t="s">
        <v>69</v>
      </c>
      <c r="BA367" t="s">
        <v>69</v>
      </c>
      <c r="BB367" t="s">
        <v>69</v>
      </c>
      <c r="BC367" t="s">
        <v>69</v>
      </c>
      <c r="BD367" t="s">
        <v>69</v>
      </c>
      <c r="BE367" t="s">
        <v>69</v>
      </c>
      <c r="BF367">
        <v>0</v>
      </c>
      <c r="BG367" t="s">
        <v>69</v>
      </c>
      <c r="BH367">
        <v>100</v>
      </c>
      <c r="BI367" t="s">
        <v>82</v>
      </c>
      <c r="BJ367" t="s">
        <v>69</v>
      </c>
      <c r="BK367">
        <v>100</v>
      </c>
      <c r="BL367">
        <v>25</v>
      </c>
      <c r="BM367">
        <v>8000</v>
      </c>
      <c r="BN367" t="s">
        <v>69</v>
      </c>
      <c r="BO367" t="s">
        <v>69</v>
      </c>
      <c r="BP367" s="14" t="s">
        <v>69</v>
      </c>
    </row>
    <row r="368" spans="1:68" x14ac:dyDescent="0.25">
      <c r="A368">
        <v>612</v>
      </c>
      <c r="B368" t="s">
        <v>1324</v>
      </c>
      <c r="C368">
        <v>367</v>
      </c>
      <c r="D368" t="s">
        <v>1325</v>
      </c>
      <c r="E368">
        <v>2</v>
      </c>
      <c r="F368">
        <v>1983</v>
      </c>
      <c r="G368" t="s">
        <v>69</v>
      </c>
      <c r="H368" t="s">
        <v>69</v>
      </c>
      <c r="I368" t="s">
        <v>69</v>
      </c>
      <c r="J368" t="s">
        <v>69</v>
      </c>
      <c r="K368" t="s">
        <v>69</v>
      </c>
      <c r="L368" t="s">
        <v>71</v>
      </c>
      <c r="M368" t="s">
        <v>639</v>
      </c>
      <c r="N368" t="s">
        <v>73</v>
      </c>
      <c r="O368" t="s">
        <v>1046</v>
      </c>
      <c r="P368" t="s">
        <v>75</v>
      </c>
      <c r="Q368" t="s">
        <v>114</v>
      </c>
      <c r="R368" t="s">
        <v>1326</v>
      </c>
      <c r="S368" t="s">
        <v>78</v>
      </c>
      <c r="T368" t="s">
        <v>1327</v>
      </c>
      <c r="U368">
        <v>1</v>
      </c>
      <c r="V368" t="s">
        <v>69</v>
      </c>
      <c r="W368" s="1">
        <v>30682</v>
      </c>
      <c r="X368" t="s">
        <v>69</v>
      </c>
      <c r="Y368" t="s">
        <v>69</v>
      </c>
      <c r="Z368" t="s">
        <v>185</v>
      </c>
      <c r="AA368" t="s">
        <v>1324</v>
      </c>
      <c r="AB368" t="s">
        <v>1058</v>
      </c>
      <c r="AC368">
        <v>28</v>
      </c>
      <c r="AD368">
        <v>15</v>
      </c>
      <c r="AE368" t="s">
        <v>69</v>
      </c>
      <c r="AF368" t="s">
        <v>69</v>
      </c>
      <c r="AG368" t="s">
        <v>69</v>
      </c>
      <c r="AH368" t="s">
        <v>82</v>
      </c>
      <c r="AI368" t="s">
        <v>82</v>
      </c>
      <c r="AJ368" t="s">
        <v>82</v>
      </c>
      <c r="AK368" t="s">
        <v>69</v>
      </c>
      <c r="AL368" t="s">
        <v>82</v>
      </c>
      <c r="AM368">
        <v>30</v>
      </c>
      <c r="AN368" t="s">
        <v>706</v>
      </c>
      <c r="AO368" t="s">
        <v>69</v>
      </c>
      <c r="AP368" t="s">
        <v>193</v>
      </c>
      <c r="AQ368" t="s">
        <v>90</v>
      </c>
      <c r="AR368" t="s">
        <v>82</v>
      </c>
      <c r="AS368" t="s">
        <v>82</v>
      </c>
      <c r="AT368" t="s">
        <v>69</v>
      </c>
      <c r="AU368" t="s">
        <v>69</v>
      </c>
      <c r="AV368" s="1">
        <v>42643</v>
      </c>
      <c r="AW368" t="s">
        <v>69</v>
      </c>
      <c r="AX368" t="s">
        <v>69</v>
      </c>
      <c r="AY368" t="s">
        <v>69</v>
      </c>
      <c r="AZ368" t="s">
        <v>69</v>
      </c>
      <c r="BA368" t="s">
        <v>69</v>
      </c>
      <c r="BB368" t="s">
        <v>69</v>
      </c>
      <c r="BC368" t="s">
        <v>69</v>
      </c>
      <c r="BD368" t="s">
        <v>69</v>
      </c>
      <c r="BE368" t="s">
        <v>69</v>
      </c>
      <c r="BF368">
        <v>0</v>
      </c>
      <c r="BG368" t="s">
        <v>69</v>
      </c>
      <c r="BH368">
        <v>100</v>
      </c>
      <c r="BI368" t="s">
        <v>82</v>
      </c>
      <c r="BJ368" t="s">
        <v>69</v>
      </c>
      <c r="BK368">
        <v>50</v>
      </c>
      <c r="BL368">
        <v>25</v>
      </c>
      <c r="BM368">
        <v>8000</v>
      </c>
      <c r="BN368" t="s">
        <v>69</v>
      </c>
      <c r="BO368" t="s">
        <v>69</v>
      </c>
      <c r="BP368" s="14" t="s">
        <v>69</v>
      </c>
    </row>
    <row r="369" spans="1:68" x14ac:dyDescent="0.25">
      <c r="A369">
        <v>613</v>
      </c>
      <c r="B369" t="s">
        <v>1328</v>
      </c>
      <c r="C369">
        <v>368</v>
      </c>
      <c r="D369" t="s">
        <v>1329</v>
      </c>
      <c r="E369">
        <v>2</v>
      </c>
      <c r="F369">
        <v>1983</v>
      </c>
      <c r="G369" t="s">
        <v>69</v>
      </c>
      <c r="H369" t="s">
        <v>1330</v>
      </c>
      <c r="I369" t="s">
        <v>69</v>
      </c>
      <c r="J369" t="s">
        <v>69</v>
      </c>
      <c r="K369" t="s">
        <v>69</v>
      </c>
      <c r="L369" t="s">
        <v>71</v>
      </c>
      <c r="M369" t="s">
        <v>639</v>
      </c>
      <c r="N369" t="s">
        <v>73</v>
      </c>
      <c r="O369" t="s">
        <v>1046</v>
      </c>
      <c r="P369" t="s">
        <v>75</v>
      </c>
      <c r="Q369" t="s">
        <v>114</v>
      </c>
      <c r="R369" t="s">
        <v>276</v>
      </c>
      <c r="S369" t="s">
        <v>78</v>
      </c>
      <c r="T369" t="s">
        <v>1331</v>
      </c>
      <c r="U369">
        <v>1</v>
      </c>
      <c r="V369" t="s">
        <v>69</v>
      </c>
      <c r="W369" s="1">
        <v>30682</v>
      </c>
      <c r="X369" t="s">
        <v>69</v>
      </c>
      <c r="Y369" t="s">
        <v>69</v>
      </c>
      <c r="Z369" t="s">
        <v>80</v>
      </c>
      <c r="AA369" t="s">
        <v>1328</v>
      </c>
      <c r="AB369" t="s">
        <v>1029</v>
      </c>
      <c r="AC369">
        <v>60</v>
      </c>
      <c r="AD369">
        <v>16</v>
      </c>
      <c r="AE369" t="s">
        <v>69</v>
      </c>
      <c r="AF369" t="s">
        <v>69</v>
      </c>
      <c r="AG369" t="s">
        <v>69</v>
      </c>
      <c r="AH369" t="s">
        <v>82</v>
      </c>
      <c r="AI369" t="s">
        <v>82</v>
      </c>
      <c r="AJ369" t="s">
        <v>82</v>
      </c>
      <c r="AK369" t="s">
        <v>69</v>
      </c>
      <c r="AL369" t="s">
        <v>82</v>
      </c>
      <c r="AM369">
        <v>500</v>
      </c>
      <c r="AN369" t="s">
        <v>706</v>
      </c>
      <c r="AO369" t="s">
        <v>69</v>
      </c>
      <c r="AP369" t="s">
        <v>193</v>
      </c>
      <c r="AQ369" t="s">
        <v>82</v>
      </c>
      <c r="AR369" t="s">
        <v>82</v>
      </c>
      <c r="AS369" t="s">
        <v>82</v>
      </c>
      <c r="AT369" t="s">
        <v>69</v>
      </c>
      <c r="AU369" t="s">
        <v>69</v>
      </c>
      <c r="AV369" s="1">
        <v>42643</v>
      </c>
      <c r="AW369" t="s">
        <v>69</v>
      </c>
      <c r="AX369" t="s">
        <v>69</v>
      </c>
      <c r="AY369" t="s">
        <v>69</v>
      </c>
      <c r="AZ369" t="s">
        <v>69</v>
      </c>
      <c r="BA369" t="s">
        <v>69</v>
      </c>
      <c r="BB369" t="s">
        <v>69</v>
      </c>
      <c r="BC369" t="s">
        <v>69</v>
      </c>
      <c r="BD369" t="s">
        <v>69</v>
      </c>
      <c r="BE369" t="s">
        <v>69</v>
      </c>
      <c r="BF369">
        <v>0</v>
      </c>
      <c r="BG369" t="s">
        <v>69</v>
      </c>
      <c r="BH369">
        <v>100</v>
      </c>
      <c r="BI369" t="s">
        <v>82</v>
      </c>
      <c r="BJ369" t="s">
        <v>69</v>
      </c>
      <c r="BK369">
        <v>50</v>
      </c>
      <c r="BL369">
        <v>25</v>
      </c>
      <c r="BM369">
        <v>8000</v>
      </c>
      <c r="BN369" t="s">
        <v>69</v>
      </c>
      <c r="BO369" t="s">
        <v>69</v>
      </c>
      <c r="BP369" s="14" t="s">
        <v>69</v>
      </c>
    </row>
    <row r="370" spans="1:68" x14ac:dyDescent="0.25">
      <c r="A370">
        <v>614</v>
      </c>
      <c r="B370" t="s">
        <v>1332</v>
      </c>
      <c r="C370">
        <v>369</v>
      </c>
      <c r="D370" t="s">
        <v>1333</v>
      </c>
      <c r="E370">
        <v>1</v>
      </c>
      <c r="F370">
        <v>1983</v>
      </c>
      <c r="G370" t="s">
        <v>69</v>
      </c>
      <c r="H370" t="s">
        <v>69</v>
      </c>
      <c r="I370" t="s">
        <v>69</v>
      </c>
      <c r="J370" t="s">
        <v>69</v>
      </c>
      <c r="K370" t="s">
        <v>69</v>
      </c>
      <c r="L370" t="s">
        <v>974</v>
      </c>
      <c r="M370" t="s">
        <v>639</v>
      </c>
      <c r="N370" t="s">
        <v>73</v>
      </c>
      <c r="O370" t="s">
        <v>1032</v>
      </c>
      <c r="P370" t="s">
        <v>75</v>
      </c>
      <c r="Q370" t="s">
        <v>114</v>
      </c>
      <c r="R370" t="s">
        <v>304</v>
      </c>
      <c r="S370" t="s">
        <v>78</v>
      </c>
      <c r="T370" t="s">
        <v>1334</v>
      </c>
      <c r="U370">
        <v>1</v>
      </c>
      <c r="V370" t="s">
        <v>69</v>
      </c>
      <c r="W370" s="1">
        <v>30682</v>
      </c>
      <c r="X370" t="s">
        <v>69</v>
      </c>
      <c r="Y370" t="s">
        <v>69</v>
      </c>
      <c r="Z370" t="s">
        <v>185</v>
      </c>
      <c r="AA370" t="s">
        <v>1332</v>
      </c>
      <c r="AB370" t="s">
        <v>104</v>
      </c>
      <c r="AC370">
        <v>6</v>
      </c>
      <c r="AD370">
        <v>16</v>
      </c>
      <c r="AE370" t="s">
        <v>69</v>
      </c>
      <c r="AF370" t="s">
        <v>69</v>
      </c>
      <c r="AG370" t="s">
        <v>69</v>
      </c>
      <c r="AH370" t="s">
        <v>82</v>
      </c>
      <c r="AI370" t="s">
        <v>82</v>
      </c>
      <c r="AJ370" t="s">
        <v>82</v>
      </c>
      <c r="AK370" t="s">
        <v>69</v>
      </c>
      <c r="AL370" t="s">
        <v>82</v>
      </c>
      <c r="AM370">
        <v>250</v>
      </c>
      <c r="AN370" t="s">
        <v>706</v>
      </c>
      <c r="AO370" t="s">
        <v>69</v>
      </c>
      <c r="AP370" t="s">
        <v>193</v>
      </c>
      <c r="AQ370" t="s">
        <v>82</v>
      </c>
      <c r="AR370" t="s">
        <v>82</v>
      </c>
      <c r="AS370" t="s">
        <v>82</v>
      </c>
      <c r="AT370" t="s">
        <v>69</v>
      </c>
      <c r="AU370" t="s">
        <v>69</v>
      </c>
      <c r="AV370" s="1">
        <v>42643</v>
      </c>
      <c r="AW370" t="s">
        <v>69</v>
      </c>
      <c r="AX370" t="s">
        <v>69</v>
      </c>
      <c r="AY370" t="s">
        <v>69</v>
      </c>
      <c r="AZ370" t="s">
        <v>69</v>
      </c>
      <c r="BA370" t="s">
        <v>69</v>
      </c>
      <c r="BB370" t="s">
        <v>69</v>
      </c>
      <c r="BC370" t="s">
        <v>69</v>
      </c>
      <c r="BD370" t="s">
        <v>69</v>
      </c>
      <c r="BE370" t="s">
        <v>69</v>
      </c>
      <c r="BF370">
        <v>0</v>
      </c>
      <c r="BG370" t="s">
        <v>69</v>
      </c>
      <c r="BH370">
        <v>100</v>
      </c>
      <c r="BI370" t="s">
        <v>82</v>
      </c>
      <c r="BJ370" t="s">
        <v>69</v>
      </c>
      <c r="BK370">
        <v>50</v>
      </c>
      <c r="BL370">
        <v>0</v>
      </c>
      <c r="BM370">
        <v>8000</v>
      </c>
      <c r="BN370" t="s">
        <v>69</v>
      </c>
      <c r="BO370" t="s">
        <v>69</v>
      </c>
      <c r="BP370" s="14" t="s">
        <v>69</v>
      </c>
    </row>
    <row r="371" spans="1:68" x14ac:dyDescent="0.25">
      <c r="A371">
        <v>615</v>
      </c>
      <c r="B371" t="s">
        <v>1335</v>
      </c>
      <c r="C371">
        <v>370</v>
      </c>
      <c r="D371" t="s">
        <v>1336</v>
      </c>
      <c r="E371">
        <v>2</v>
      </c>
      <c r="F371">
        <v>1983</v>
      </c>
      <c r="G371" t="s">
        <v>69</v>
      </c>
      <c r="H371" t="s">
        <v>1337</v>
      </c>
      <c r="I371" t="s">
        <v>69</v>
      </c>
      <c r="J371" t="s">
        <v>69</v>
      </c>
      <c r="K371" t="s">
        <v>69</v>
      </c>
      <c r="L371" t="s">
        <v>71</v>
      </c>
      <c r="M371" t="s">
        <v>684</v>
      </c>
      <c r="N371" t="s">
        <v>150</v>
      </c>
      <c r="O371" t="s">
        <v>1046</v>
      </c>
      <c r="P371" t="s">
        <v>75</v>
      </c>
      <c r="Q371" t="s">
        <v>114</v>
      </c>
      <c r="R371" t="s">
        <v>276</v>
      </c>
      <c r="S371" t="s">
        <v>78</v>
      </c>
      <c r="T371" t="s">
        <v>1338</v>
      </c>
      <c r="U371">
        <v>1</v>
      </c>
      <c r="V371" t="s">
        <v>69</v>
      </c>
      <c r="W371" s="1">
        <v>30682</v>
      </c>
      <c r="X371" t="s">
        <v>69</v>
      </c>
      <c r="Y371" t="s">
        <v>69</v>
      </c>
      <c r="Z371" t="s">
        <v>80</v>
      </c>
      <c r="AA371" t="s">
        <v>1335</v>
      </c>
      <c r="AB371" t="s">
        <v>1029</v>
      </c>
      <c r="AC371">
        <v>60</v>
      </c>
      <c r="AD371">
        <v>16</v>
      </c>
      <c r="AE371" t="s">
        <v>69</v>
      </c>
      <c r="AF371" t="s">
        <v>69</v>
      </c>
      <c r="AG371" t="s">
        <v>69</v>
      </c>
      <c r="AH371" t="s">
        <v>82</v>
      </c>
      <c r="AI371" t="s">
        <v>82</v>
      </c>
      <c r="AJ371" t="s">
        <v>82</v>
      </c>
      <c r="AK371" t="s">
        <v>69</v>
      </c>
      <c r="AL371" t="s">
        <v>82</v>
      </c>
      <c r="AM371">
        <v>500</v>
      </c>
      <c r="AN371" t="s">
        <v>706</v>
      </c>
      <c r="AO371" t="s">
        <v>69</v>
      </c>
      <c r="AP371" t="s">
        <v>193</v>
      </c>
      <c r="AQ371" t="s">
        <v>82</v>
      </c>
      <c r="AR371" t="s">
        <v>82</v>
      </c>
      <c r="AS371" t="s">
        <v>82</v>
      </c>
      <c r="AT371" t="s">
        <v>69</v>
      </c>
      <c r="AU371" t="s">
        <v>69</v>
      </c>
      <c r="AV371" s="1">
        <v>42643</v>
      </c>
      <c r="AW371" t="s">
        <v>69</v>
      </c>
      <c r="AX371" t="s">
        <v>69</v>
      </c>
      <c r="AY371" t="s">
        <v>69</v>
      </c>
      <c r="AZ371" t="s">
        <v>69</v>
      </c>
      <c r="BA371" t="s">
        <v>69</v>
      </c>
      <c r="BB371" t="s">
        <v>69</v>
      </c>
      <c r="BC371" t="s">
        <v>69</v>
      </c>
      <c r="BD371" t="s">
        <v>69</v>
      </c>
      <c r="BE371" t="s">
        <v>69</v>
      </c>
      <c r="BF371">
        <v>0</v>
      </c>
      <c r="BG371" t="s">
        <v>69</v>
      </c>
      <c r="BH371">
        <v>100</v>
      </c>
      <c r="BI371" t="s">
        <v>82</v>
      </c>
      <c r="BJ371" t="s">
        <v>69</v>
      </c>
      <c r="BK371">
        <v>50</v>
      </c>
      <c r="BL371">
        <v>25</v>
      </c>
      <c r="BM371">
        <v>8000</v>
      </c>
      <c r="BN371" t="s">
        <v>69</v>
      </c>
      <c r="BO371" t="s">
        <v>69</v>
      </c>
      <c r="BP371" s="14" t="s">
        <v>69</v>
      </c>
    </row>
    <row r="372" spans="1:68" x14ac:dyDescent="0.25">
      <c r="A372">
        <v>616</v>
      </c>
      <c r="B372" t="s">
        <v>1339</v>
      </c>
      <c r="C372">
        <v>371</v>
      </c>
      <c r="D372" t="s">
        <v>1340</v>
      </c>
      <c r="BP372" s="14" t="s">
        <v>69</v>
      </c>
    </row>
    <row r="373" spans="1:68" x14ac:dyDescent="0.25">
      <c r="A373" t="s">
        <v>1341</v>
      </c>
      <c r="B373">
        <v>9</v>
      </c>
      <c r="C373">
        <v>372</v>
      </c>
      <c r="D373" t="s">
        <v>69</v>
      </c>
      <c r="E373" t="s">
        <v>69</v>
      </c>
      <c r="F373" t="s">
        <v>69</v>
      </c>
      <c r="G373">
        <v>1910</v>
      </c>
      <c r="H373" t="s">
        <v>141</v>
      </c>
      <c r="I373" t="s">
        <v>71</v>
      </c>
      <c r="J373" t="s">
        <v>200</v>
      </c>
      <c r="K373" t="s">
        <v>98</v>
      </c>
      <c r="L373" t="s">
        <v>201</v>
      </c>
      <c r="M373" t="s">
        <v>75</v>
      </c>
      <c r="N373" t="s">
        <v>143</v>
      </c>
      <c r="O373" t="s">
        <v>144</v>
      </c>
      <c r="P373" t="s">
        <v>78</v>
      </c>
      <c r="Q373" t="s">
        <v>1342</v>
      </c>
      <c r="R373">
        <v>1</v>
      </c>
      <c r="S373" t="s">
        <v>69</v>
      </c>
      <c r="T373" s="1">
        <v>30317</v>
      </c>
      <c r="U373" t="s">
        <v>69</v>
      </c>
      <c r="V373" t="s">
        <v>69</v>
      </c>
      <c r="W373" t="s">
        <v>185</v>
      </c>
      <c r="X373" t="s">
        <v>1339</v>
      </c>
      <c r="Y373" t="s">
        <v>104</v>
      </c>
      <c r="Z373">
        <v>74</v>
      </c>
      <c r="AA373">
        <v>38</v>
      </c>
      <c r="AB373" t="s">
        <v>69</v>
      </c>
      <c r="AC373" t="s">
        <v>69</v>
      </c>
      <c r="AD373" t="s">
        <v>69</v>
      </c>
      <c r="AE373" t="s">
        <v>82</v>
      </c>
      <c r="AF373" t="s">
        <v>82</v>
      </c>
      <c r="AG373" t="s">
        <v>82</v>
      </c>
      <c r="AH373" t="s">
        <v>69</v>
      </c>
      <c r="AI373" t="s">
        <v>82</v>
      </c>
      <c r="AJ373">
        <v>600</v>
      </c>
      <c r="AK373" t="s">
        <v>706</v>
      </c>
      <c r="AL373" t="s">
        <v>69</v>
      </c>
      <c r="AM373" t="s">
        <v>147</v>
      </c>
      <c r="AN373" t="s">
        <v>82</v>
      </c>
      <c r="AO373" t="s">
        <v>82</v>
      </c>
      <c r="AP373" t="s">
        <v>82</v>
      </c>
      <c r="AQ373" t="s">
        <v>69</v>
      </c>
      <c r="AR373" t="s">
        <v>69</v>
      </c>
      <c r="AS373" s="1">
        <v>42643</v>
      </c>
      <c r="AT373" t="s">
        <v>69</v>
      </c>
      <c r="AU373" t="s">
        <v>69</v>
      </c>
      <c r="AV373" t="s">
        <v>69</v>
      </c>
      <c r="AW373" t="s">
        <v>69</v>
      </c>
      <c r="AX373" t="s">
        <v>69</v>
      </c>
      <c r="AY373" t="s">
        <v>69</v>
      </c>
      <c r="AZ373" t="s">
        <v>69</v>
      </c>
      <c r="BA373" t="s">
        <v>69</v>
      </c>
      <c r="BB373" t="s">
        <v>69</v>
      </c>
      <c r="BC373">
        <v>0</v>
      </c>
      <c r="BD373" t="s">
        <v>1343</v>
      </c>
      <c r="BE373">
        <v>100</v>
      </c>
      <c r="BF373" t="s">
        <v>82</v>
      </c>
      <c r="BG373" t="s">
        <v>69</v>
      </c>
      <c r="BH373">
        <v>100</v>
      </c>
      <c r="BI373">
        <v>25</v>
      </c>
      <c r="BJ373">
        <v>8000</v>
      </c>
      <c r="BK373" t="s">
        <v>69</v>
      </c>
      <c r="BL373" t="s">
        <v>69</v>
      </c>
      <c r="BP373" s="14">
        <v>1983</v>
      </c>
    </row>
    <row r="374" spans="1:68" x14ac:dyDescent="0.25">
      <c r="A374">
        <v>617</v>
      </c>
      <c r="B374" t="s">
        <v>1344</v>
      </c>
      <c r="C374">
        <v>373</v>
      </c>
      <c r="D374" t="s">
        <v>1345</v>
      </c>
      <c r="E374">
        <v>1</v>
      </c>
      <c r="F374">
        <v>1983</v>
      </c>
      <c r="G374" t="s">
        <v>69</v>
      </c>
      <c r="H374" t="s">
        <v>69</v>
      </c>
      <c r="I374" t="s">
        <v>69</v>
      </c>
      <c r="J374" t="s">
        <v>69</v>
      </c>
      <c r="K374" t="s">
        <v>69</v>
      </c>
      <c r="L374" t="s">
        <v>71</v>
      </c>
      <c r="M374" t="s">
        <v>273</v>
      </c>
      <c r="N374" t="s">
        <v>274</v>
      </c>
      <c r="O374" t="s">
        <v>275</v>
      </c>
      <c r="P374" t="s">
        <v>75</v>
      </c>
      <c r="Q374" t="s">
        <v>114</v>
      </c>
      <c r="R374" t="s">
        <v>704</v>
      </c>
      <c r="S374" t="s">
        <v>78</v>
      </c>
      <c r="T374" t="s">
        <v>1346</v>
      </c>
      <c r="U374">
        <v>1</v>
      </c>
      <c r="V374" t="s">
        <v>69</v>
      </c>
      <c r="W374" t="s">
        <v>69</v>
      </c>
      <c r="X374" t="s">
        <v>69</v>
      </c>
      <c r="Y374" t="s">
        <v>69</v>
      </c>
      <c r="Z374" t="s">
        <v>706</v>
      </c>
      <c r="AA374" t="s">
        <v>1344</v>
      </c>
      <c r="AB374" t="s">
        <v>278</v>
      </c>
      <c r="AC374">
        <v>90</v>
      </c>
      <c r="AD374">
        <v>21</v>
      </c>
      <c r="AE374" t="s">
        <v>69</v>
      </c>
      <c r="AF374" t="s">
        <v>69</v>
      </c>
      <c r="AG374" t="s">
        <v>69</v>
      </c>
      <c r="AH374" t="s">
        <v>82</v>
      </c>
      <c r="AI374" t="s">
        <v>82</v>
      </c>
      <c r="AJ374" t="s">
        <v>82</v>
      </c>
      <c r="AK374" t="s">
        <v>69</v>
      </c>
      <c r="AL374" t="s">
        <v>82</v>
      </c>
      <c r="AM374" t="s">
        <v>1203</v>
      </c>
      <c r="AN374" t="s">
        <v>706</v>
      </c>
      <c r="AO374" t="s">
        <v>69</v>
      </c>
      <c r="AP374" t="s">
        <v>193</v>
      </c>
      <c r="AQ374" t="s">
        <v>82</v>
      </c>
      <c r="AR374" t="s">
        <v>82</v>
      </c>
      <c r="AS374" t="s">
        <v>82</v>
      </c>
      <c r="AT374" t="s">
        <v>69</v>
      </c>
      <c r="AU374" t="s">
        <v>69</v>
      </c>
      <c r="AV374" s="1">
        <v>42643</v>
      </c>
      <c r="AW374" t="s">
        <v>69</v>
      </c>
      <c r="AX374" t="s">
        <v>69</v>
      </c>
      <c r="AY374" t="s">
        <v>69</v>
      </c>
      <c r="AZ374" t="s">
        <v>69</v>
      </c>
      <c r="BA374" t="s">
        <v>69</v>
      </c>
      <c r="BB374" t="s">
        <v>69</v>
      </c>
      <c r="BC374" t="s">
        <v>69</v>
      </c>
      <c r="BD374" t="s">
        <v>69</v>
      </c>
      <c r="BE374" t="s">
        <v>69</v>
      </c>
      <c r="BF374">
        <v>0</v>
      </c>
      <c r="BG374" t="s">
        <v>69</v>
      </c>
      <c r="BH374">
        <v>100</v>
      </c>
      <c r="BI374" t="s">
        <v>82</v>
      </c>
      <c r="BJ374" t="s">
        <v>69</v>
      </c>
      <c r="BK374">
        <v>100</v>
      </c>
      <c r="BL374">
        <v>25</v>
      </c>
      <c r="BM374">
        <v>8000</v>
      </c>
      <c r="BN374" t="s">
        <v>69</v>
      </c>
      <c r="BO374" t="s">
        <v>69</v>
      </c>
      <c r="BP374" s="14" t="s">
        <v>69</v>
      </c>
    </row>
    <row r="375" spans="1:68" x14ac:dyDescent="0.25">
      <c r="A375">
        <v>618</v>
      </c>
      <c r="B375" t="s">
        <v>1347</v>
      </c>
      <c r="C375">
        <v>374</v>
      </c>
      <c r="D375" t="s">
        <v>1348</v>
      </c>
      <c r="E375">
        <v>1</v>
      </c>
      <c r="F375">
        <v>1983</v>
      </c>
      <c r="G375">
        <v>1.6</v>
      </c>
      <c r="H375" t="s">
        <v>466</v>
      </c>
      <c r="I375" t="s">
        <v>69</v>
      </c>
      <c r="J375">
        <v>2168</v>
      </c>
      <c r="K375" t="s">
        <v>181</v>
      </c>
      <c r="L375" t="s">
        <v>71</v>
      </c>
      <c r="M375" t="s">
        <v>357</v>
      </c>
      <c r="N375" t="s">
        <v>98</v>
      </c>
      <c r="O375" t="s">
        <v>214</v>
      </c>
      <c r="P375" t="s">
        <v>75</v>
      </c>
      <c r="Q375" t="s">
        <v>182</v>
      </c>
      <c r="R375" t="s">
        <v>183</v>
      </c>
      <c r="S375" t="s">
        <v>78</v>
      </c>
      <c r="T375" t="s">
        <v>1349</v>
      </c>
      <c r="U375">
        <v>1</v>
      </c>
      <c r="V375" t="s">
        <v>69</v>
      </c>
      <c r="W375" s="1">
        <v>31048</v>
      </c>
      <c r="X375" t="s">
        <v>69</v>
      </c>
      <c r="Y375" t="s">
        <v>69</v>
      </c>
      <c r="Z375" t="s">
        <v>80</v>
      </c>
      <c r="AA375" t="s">
        <v>1347</v>
      </c>
      <c r="AB375" t="s">
        <v>104</v>
      </c>
      <c r="AC375">
        <v>19</v>
      </c>
      <c r="AD375">
        <v>28</v>
      </c>
      <c r="AE375" t="s">
        <v>69</v>
      </c>
      <c r="AF375" t="s">
        <v>69</v>
      </c>
      <c r="AG375" t="s">
        <v>69</v>
      </c>
      <c r="AH375" t="s">
        <v>82</v>
      </c>
      <c r="AI375" t="s">
        <v>82</v>
      </c>
      <c r="AJ375" t="s">
        <v>82</v>
      </c>
      <c r="AK375" t="s">
        <v>69</v>
      </c>
      <c r="AL375" t="s">
        <v>82</v>
      </c>
      <c r="AM375">
        <v>500</v>
      </c>
      <c r="AN375" t="s">
        <v>84</v>
      </c>
      <c r="AO375" t="s">
        <v>69</v>
      </c>
      <c r="AP375" t="s">
        <v>119</v>
      </c>
      <c r="AQ375" t="s">
        <v>82</v>
      </c>
      <c r="AR375" t="s">
        <v>82</v>
      </c>
      <c r="AS375" t="s">
        <v>82</v>
      </c>
      <c r="AT375" t="s">
        <v>69</v>
      </c>
      <c r="AU375" t="s">
        <v>69</v>
      </c>
      <c r="AV375" s="1">
        <v>42643</v>
      </c>
      <c r="AW375" t="s">
        <v>69</v>
      </c>
      <c r="AX375" t="s">
        <v>69</v>
      </c>
      <c r="AY375" t="s">
        <v>69</v>
      </c>
      <c r="AZ375" t="s">
        <v>69</v>
      </c>
      <c r="BA375" t="s">
        <v>69</v>
      </c>
      <c r="BB375" t="s">
        <v>69</v>
      </c>
      <c r="BC375" t="s">
        <v>69</v>
      </c>
      <c r="BD375" t="s">
        <v>69</v>
      </c>
      <c r="BE375" t="s">
        <v>69</v>
      </c>
      <c r="BF375">
        <v>0</v>
      </c>
      <c r="BG375" t="s">
        <v>69</v>
      </c>
      <c r="BH375">
        <v>100</v>
      </c>
      <c r="BI375" t="s">
        <v>82</v>
      </c>
      <c r="BJ375" t="s">
        <v>69</v>
      </c>
      <c r="BK375">
        <v>200</v>
      </c>
      <c r="BL375">
        <v>50</v>
      </c>
      <c r="BM375">
        <v>8000</v>
      </c>
      <c r="BN375" t="s">
        <v>69</v>
      </c>
      <c r="BO375" t="s">
        <v>69</v>
      </c>
      <c r="BP375" s="14" t="s">
        <v>69</v>
      </c>
    </row>
    <row r="376" spans="1:68" x14ac:dyDescent="0.25">
      <c r="A376">
        <v>619</v>
      </c>
      <c r="B376" t="s">
        <v>1350</v>
      </c>
      <c r="C376">
        <v>375</v>
      </c>
      <c r="D376" t="s">
        <v>1351</v>
      </c>
      <c r="E376">
        <v>3</v>
      </c>
      <c r="F376">
        <v>1983</v>
      </c>
      <c r="G376" t="s">
        <v>69</v>
      </c>
      <c r="H376" t="s">
        <v>69</v>
      </c>
      <c r="I376" t="s">
        <v>69</v>
      </c>
      <c r="J376" t="s">
        <v>69</v>
      </c>
      <c r="K376" t="s">
        <v>69</v>
      </c>
      <c r="L376" t="s">
        <v>683</v>
      </c>
      <c r="M376" t="s">
        <v>639</v>
      </c>
      <c r="N376" t="s">
        <v>73</v>
      </c>
      <c r="O376" t="s">
        <v>166</v>
      </c>
      <c r="P376" t="s">
        <v>75</v>
      </c>
      <c r="Q376" t="s">
        <v>114</v>
      </c>
      <c r="R376" t="s">
        <v>776</v>
      </c>
      <c r="S376" t="s">
        <v>78</v>
      </c>
      <c r="T376" t="s">
        <v>1352</v>
      </c>
      <c r="U376">
        <v>1</v>
      </c>
      <c r="V376" t="s">
        <v>69</v>
      </c>
      <c r="W376" s="1">
        <v>30682</v>
      </c>
      <c r="X376" t="s">
        <v>69</v>
      </c>
      <c r="Y376" t="s">
        <v>69</v>
      </c>
      <c r="Z376" t="s">
        <v>185</v>
      </c>
      <c r="AA376" t="s">
        <v>1350</v>
      </c>
      <c r="AB376" t="s">
        <v>1029</v>
      </c>
      <c r="AC376">
        <v>35</v>
      </c>
      <c r="AD376">
        <v>16</v>
      </c>
      <c r="AE376" t="s">
        <v>69</v>
      </c>
      <c r="AF376" t="s">
        <v>69</v>
      </c>
      <c r="AG376" t="s">
        <v>69</v>
      </c>
      <c r="AH376" t="s">
        <v>82</v>
      </c>
      <c r="AI376" t="s">
        <v>82</v>
      </c>
      <c r="AJ376" t="s">
        <v>82</v>
      </c>
      <c r="AK376" t="s">
        <v>69</v>
      </c>
      <c r="AL376" t="s">
        <v>82</v>
      </c>
      <c r="AM376">
        <v>400</v>
      </c>
      <c r="AN376" t="s">
        <v>706</v>
      </c>
      <c r="AO376" t="s">
        <v>69</v>
      </c>
      <c r="AP376" t="s">
        <v>193</v>
      </c>
      <c r="AQ376" t="s">
        <v>82</v>
      </c>
      <c r="AR376" t="s">
        <v>82</v>
      </c>
      <c r="AS376" t="s">
        <v>82</v>
      </c>
      <c r="AT376" t="s">
        <v>69</v>
      </c>
      <c r="AU376" t="s">
        <v>69</v>
      </c>
      <c r="AV376" s="1">
        <v>42643</v>
      </c>
      <c r="AW376" t="s">
        <v>69</v>
      </c>
      <c r="AX376" t="s">
        <v>69</v>
      </c>
      <c r="AY376" t="s">
        <v>69</v>
      </c>
      <c r="AZ376" t="s">
        <v>69</v>
      </c>
      <c r="BA376" t="s">
        <v>69</v>
      </c>
      <c r="BB376" t="s">
        <v>69</v>
      </c>
      <c r="BC376" t="s">
        <v>69</v>
      </c>
      <c r="BD376" t="s">
        <v>69</v>
      </c>
      <c r="BE376" t="s">
        <v>69</v>
      </c>
      <c r="BF376">
        <v>0</v>
      </c>
      <c r="BG376" t="s">
        <v>69</v>
      </c>
      <c r="BH376">
        <v>100</v>
      </c>
      <c r="BI376" t="s">
        <v>82</v>
      </c>
      <c r="BJ376" t="s">
        <v>69</v>
      </c>
      <c r="BK376">
        <v>25</v>
      </c>
      <c r="BL376">
        <v>25</v>
      </c>
      <c r="BM376">
        <v>8000</v>
      </c>
      <c r="BN376" t="s">
        <v>69</v>
      </c>
      <c r="BO376" t="s">
        <v>69</v>
      </c>
      <c r="BP376" s="14" t="s">
        <v>69</v>
      </c>
    </row>
    <row r="377" spans="1:68" x14ac:dyDescent="0.25">
      <c r="A377">
        <v>620</v>
      </c>
      <c r="B377" t="s">
        <v>1079</v>
      </c>
      <c r="C377">
        <v>376</v>
      </c>
      <c r="D377" t="s">
        <v>1353</v>
      </c>
      <c r="E377">
        <v>1</v>
      </c>
      <c r="F377">
        <v>1983</v>
      </c>
      <c r="G377" t="s">
        <v>69</v>
      </c>
      <c r="H377" t="s">
        <v>69</v>
      </c>
      <c r="I377" t="s">
        <v>69</v>
      </c>
      <c r="J377" t="s">
        <v>69</v>
      </c>
      <c r="K377" t="s">
        <v>69</v>
      </c>
      <c r="L377" t="s">
        <v>683</v>
      </c>
      <c r="M377" t="s">
        <v>1113</v>
      </c>
      <c r="N377" t="s">
        <v>73</v>
      </c>
      <c r="O377" t="s">
        <v>166</v>
      </c>
      <c r="P377" t="s">
        <v>75</v>
      </c>
      <c r="Q377" t="s">
        <v>114</v>
      </c>
      <c r="R377" t="s">
        <v>704</v>
      </c>
      <c r="S377" t="s">
        <v>78</v>
      </c>
      <c r="T377" t="s">
        <v>1354</v>
      </c>
      <c r="U377">
        <v>1</v>
      </c>
      <c r="V377" t="s">
        <v>69</v>
      </c>
      <c r="W377" t="s">
        <v>69</v>
      </c>
      <c r="X377" t="s">
        <v>69</v>
      </c>
      <c r="Y377" t="s">
        <v>69</v>
      </c>
      <c r="Z377" t="s">
        <v>706</v>
      </c>
      <c r="AA377" t="s">
        <v>1079</v>
      </c>
      <c r="AB377" t="s">
        <v>104</v>
      </c>
      <c r="AC377">
        <v>15</v>
      </c>
      <c r="AD377">
        <v>28</v>
      </c>
      <c r="AE377" t="s">
        <v>69</v>
      </c>
      <c r="AF377" t="s">
        <v>69</v>
      </c>
      <c r="AG377" t="s">
        <v>69</v>
      </c>
      <c r="AH377" t="s">
        <v>82</v>
      </c>
      <c r="AI377" t="s">
        <v>82</v>
      </c>
      <c r="AJ377" t="s">
        <v>82</v>
      </c>
      <c r="AK377" t="s">
        <v>69</v>
      </c>
      <c r="AL377" t="s">
        <v>82</v>
      </c>
      <c r="AM377">
        <v>400</v>
      </c>
      <c r="AN377" t="s">
        <v>706</v>
      </c>
      <c r="AO377" t="s">
        <v>69</v>
      </c>
      <c r="AP377" t="s">
        <v>193</v>
      </c>
      <c r="AQ377" t="s">
        <v>82</v>
      </c>
      <c r="AR377" t="s">
        <v>82</v>
      </c>
      <c r="AS377" t="s">
        <v>82</v>
      </c>
      <c r="AT377" t="s">
        <v>69</v>
      </c>
      <c r="AU377" t="s">
        <v>69</v>
      </c>
      <c r="AV377" s="1">
        <v>42643</v>
      </c>
      <c r="AW377" t="s">
        <v>69</v>
      </c>
      <c r="AX377" t="s">
        <v>69</v>
      </c>
      <c r="AY377" t="s">
        <v>69</v>
      </c>
      <c r="AZ377" t="s">
        <v>69</v>
      </c>
      <c r="BA377" t="s">
        <v>69</v>
      </c>
      <c r="BB377" t="s">
        <v>69</v>
      </c>
      <c r="BC377" t="s">
        <v>69</v>
      </c>
      <c r="BD377" t="s">
        <v>69</v>
      </c>
      <c r="BE377" t="s">
        <v>69</v>
      </c>
      <c r="BF377">
        <v>0</v>
      </c>
      <c r="BG377" t="s">
        <v>69</v>
      </c>
      <c r="BH377">
        <v>100</v>
      </c>
      <c r="BI377" t="s">
        <v>82</v>
      </c>
      <c r="BJ377" t="s">
        <v>69</v>
      </c>
      <c r="BK377">
        <v>25</v>
      </c>
      <c r="BL377">
        <v>25</v>
      </c>
      <c r="BM377">
        <v>8000</v>
      </c>
      <c r="BN377" t="s">
        <v>69</v>
      </c>
      <c r="BO377" t="s">
        <v>69</v>
      </c>
      <c r="BP377" s="14" t="s">
        <v>69</v>
      </c>
    </row>
    <row r="378" spans="1:68" x14ac:dyDescent="0.25">
      <c r="A378">
        <v>621</v>
      </c>
      <c r="B378" t="s">
        <v>972</v>
      </c>
      <c r="C378">
        <v>377</v>
      </c>
      <c r="D378" t="s">
        <v>1355</v>
      </c>
      <c r="E378">
        <v>1</v>
      </c>
      <c r="F378">
        <v>1983</v>
      </c>
      <c r="G378" t="s">
        <v>69</v>
      </c>
      <c r="H378" t="s">
        <v>69</v>
      </c>
      <c r="I378" t="s">
        <v>69</v>
      </c>
      <c r="J378" t="s">
        <v>69</v>
      </c>
      <c r="K378" t="s">
        <v>69</v>
      </c>
      <c r="L378" t="s">
        <v>71</v>
      </c>
      <c r="M378" t="s">
        <v>200</v>
      </c>
      <c r="N378" t="s">
        <v>98</v>
      </c>
      <c r="O378" t="s">
        <v>840</v>
      </c>
      <c r="P378" t="s">
        <v>75</v>
      </c>
      <c r="Q378" t="s">
        <v>114</v>
      </c>
      <c r="R378" t="s">
        <v>276</v>
      </c>
      <c r="S378" t="s">
        <v>78</v>
      </c>
      <c r="T378" t="s">
        <v>1356</v>
      </c>
      <c r="U378">
        <v>1</v>
      </c>
      <c r="V378" t="s">
        <v>69</v>
      </c>
      <c r="W378" s="1">
        <v>30682</v>
      </c>
      <c r="X378" t="s">
        <v>69</v>
      </c>
      <c r="Y378" t="s">
        <v>69</v>
      </c>
      <c r="Z378" t="s">
        <v>185</v>
      </c>
      <c r="AA378" t="s">
        <v>972</v>
      </c>
      <c r="AB378" t="s">
        <v>1058</v>
      </c>
      <c r="AC378">
        <v>10</v>
      </c>
      <c r="AD378">
        <v>40</v>
      </c>
      <c r="AE378" t="s">
        <v>69</v>
      </c>
      <c r="AF378" t="s">
        <v>69</v>
      </c>
      <c r="AG378" t="s">
        <v>69</v>
      </c>
      <c r="AH378" t="s">
        <v>82</v>
      </c>
      <c r="AI378" t="s">
        <v>82</v>
      </c>
      <c r="AJ378" t="s">
        <v>82</v>
      </c>
      <c r="AK378" t="s">
        <v>69</v>
      </c>
      <c r="AL378" t="s">
        <v>82</v>
      </c>
      <c r="AM378">
        <v>15</v>
      </c>
      <c r="AN378" t="s">
        <v>706</v>
      </c>
      <c r="AO378" t="s">
        <v>69</v>
      </c>
      <c r="AP378" t="s">
        <v>193</v>
      </c>
      <c r="AQ378" t="s">
        <v>90</v>
      </c>
      <c r="AR378" t="s">
        <v>82</v>
      </c>
      <c r="AS378" t="s">
        <v>82</v>
      </c>
      <c r="AT378" t="s">
        <v>69</v>
      </c>
      <c r="AU378" t="s">
        <v>69</v>
      </c>
      <c r="AV378" s="1">
        <v>42643</v>
      </c>
      <c r="AW378" t="s">
        <v>69</v>
      </c>
      <c r="AX378" t="s">
        <v>69</v>
      </c>
      <c r="AY378" t="s">
        <v>69</v>
      </c>
      <c r="AZ378" t="s">
        <v>69</v>
      </c>
      <c r="BA378" t="s">
        <v>69</v>
      </c>
      <c r="BB378" t="s">
        <v>69</v>
      </c>
      <c r="BC378" t="s">
        <v>69</v>
      </c>
      <c r="BD378" t="s">
        <v>69</v>
      </c>
      <c r="BE378" t="s">
        <v>69</v>
      </c>
      <c r="BF378">
        <v>0</v>
      </c>
      <c r="BG378" t="s">
        <v>69</v>
      </c>
      <c r="BH378">
        <v>100</v>
      </c>
      <c r="BI378" t="s">
        <v>82</v>
      </c>
      <c r="BJ378" t="s">
        <v>69</v>
      </c>
      <c r="BK378">
        <v>75</v>
      </c>
      <c r="BL378">
        <v>25</v>
      </c>
      <c r="BM378">
        <v>8000</v>
      </c>
      <c r="BN378" t="s">
        <v>69</v>
      </c>
      <c r="BO378" t="s">
        <v>69</v>
      </c>
      <c r="BP378" s="14" t="s">
        <v>69</v>
      </c>
    </row>
    <row r="379" spans="1:68" x14ac:dyDescent="0.25">
      <c r="A379">
        <v>622</v>
      </c>
      <c r="B379" t="s">
        <v>1357</v>
      </c>
      <c r="C379">
        <v>378</v>
      </c>
      <c r="D379" t="s">
        <v>1358</v>
      </c>
      <c r="E379">
        <v>1</v>
      </c>
      <c r="F379">
        <v>1983</v>
      </c>
      <c r="G379" t="s">
        <v>69</v>
      </c>
      <c r="H379" t="s">
        <v>69</v>
      </c>
      <c r="I379" t="s">
        <v>69</v>
      </c>
      <c r="J379" t="s">
        <v>69</v>
      </c>
      <c r="K379" t="s">
        <v>69</v>
      </c>
      <c r="L379" t="s">
        <v>71</v>
      </c>
      <c r="M379" t="s">
        <v>639</v>
      </c>
      <c r="N379" t="s">
        <v>73</v>
      </c>
      <c r="O379" t="s">
        <v>1046</v>
      </c>
      <c r="P379" t="s">
        <v>75</v>
      </c>
      <c r="Q379" t="s">
        <v>114</v>
      </c>
      <c r="R379" t="s">
        <v>276</v>
      </c>
      <c r="S379" t="s">
        <v>78</v>
      </c>
      <c r="T379" t="s">
        <v>1359</v>
      </c>
      <c r="U379">
        <v>1</v>
      </c>
      <c r="V379" t="s">
        <v>69</v>
      </c>
      <c r="W379" s="1">
        <v>30682</v>
      </c>
      <c r="X379" t="s">
        <v>69</v>
      </c>
      <c r="Y379" t="s">
        <v>69</v>
      </c>
      <c r="Z379" t="s">
        <v>80</v>
      </c>
      <c r="AA379" t="s">
        <v>1357</v>
      </c>
      <c r="AB379" t="s">
        <v>104</v>
      </c>
      <c r="AC379">
        <v>60</v>
      </c>
      <c r="AD379">
        <v>16</v>
      </c>
      <c r="AE379" t="s">
        <v>69</v>
      </c>
      <c r="AF379" t="s">
        <v>69</v>
      </c>
      <c r="AG379" t="s">
        <v>69</v>
      </c>
      <c r="AH379" t="s">
        <v>82</v>
      </c>
      <c r="AI379" t="s">
        <v>82</v>
      </c>
      <c r="AJ379" t="s">
        <v>82</v>
      </c>
      <c r="AK379" t="s">
        <v>69</v>
      </c>
      <c r="AL379" t="s">
        <v>82</v>
      </c>
      <c r="AM379">
        <v>500</v>
      </c>
      <c r="AN379" t="s">
        <v>706</v>
      </c>
      <c r="AO379" t="s">
        <v>69</v>
      </c>
      <c r="AP379" t="s">
        <v>193</v>
      </c>
      <c r="AQ379" t="s">
        <v>82</v>
      </c>
      <c r="AR379" t="s">
        <v>82</v>
      </c>
      <c r="AS379" t="s">
        <v>82</v>
      </c>
      <c r="AT379" t="s">
        <v>69</v>
      </c>
      <c r="AU379" t="s">
        <v>69</v>
      </c>
      <c r="AV379" s="1">
        <v>42643</v>
      </c>
      <c r="AW379" t="s">
        <v>69</v>
      </c>
      <c r="AX379" t="s">
        <v>69</v>
      </c>
      <c r="AY379" t="s">
        <v>69</v>
      </c>
      <c r="AZ379" t="s">
        <v>69</v>
      </c>
      <c r="BA379" t="s">
        <v>69</v>
      </c>
      <c r="BB379" t="s">
        <v>69</v>
      </c>
      <c r="BC379" t="s">
        <v>69</v>
      </c>
      <c r="BD379" t="s">
        <v>69</v>
      </c>
      <c r="BE379" t="s">
        <v>69</v>
      </c>
      <c r="BF379">
        <v>0</v>
      </c>
      <c r="BG379" t="s">
        <v>69</v>
      </c>
      <c r="BH379">
        <v>100</v>
      </c>
      <c r="BI379" t="s">
        <v>82</v>
      </c>
      <c r="BJ379" t="s">
        <v>69</v>
      </c>
      <c r="BK379">
        <v>50</v>
      </c>
      <c r="BL379">
        <v>25</v>
      </c>
      <c r="BM379">
        <v>8000</v>
      </c>
      <c r="BN379" t="s">
        <v>69</v>
      </c>
      <c r="BO379" t="s">
        <v>69</v>
      </c>
      <c r="BP379" s="14" t="s">
        <v>69</v>
      </c>
    </row>
    <row r="380" spans="1:68" x14ac:dyDescent="0.25">
      <c r="A380">
        <v>623</v>
      </c>
      <c r="B380" t="s">
        <v>1360</v>
      </c>
      <c r="C380">
        <v>379</v>
      </c>
      <c r="D380" t="s">
        <v>1361</v>
      </c>
      <c r="E380">
        <v>4</v>
      </c>
      <c r="F380">
        <v>1983</v>
      </c>
      <c r="G380" t="s">
        <v>69</v>
      </c>
      <c r="H380" t="s">
        <v>1362</v>
      </c>
      <c r="I380" t="s">
        <v>69</v>
      </c>
      <c r="J380">
        <v>1903</v>
      </c>
      <c r="K380" t="s">
        <v>164</v>
      </c>
      <c r="L380" t="s">
        <v>718</v>
      </c>
      <c r="M380" t="s">
        <v>87</v>
      </c>
      <c r="N380" t="s">
        <v>73</v>
      </c>
      <c r="O380" t="s">
        <v>88</v>
      </c>
      <c r="P380" t="s">
        <v>75</v>
      </c>
      <c r="Q380" t="s">
        <v>126</v>
      </c>
      <c r="R380" t="s">
        <v>167</v>
      </c>
      <c r="S380" t="s">
        <v>78</v>
      </c>
      <c r="T380" t="s">
        <v>1363</v>
      </c>
      <c r="U380">
        <v>1</v>
      </c>
      <c r="V380" t="s">
        <v>69</v>
      </c>
      <c r="W380" s="1">
        <v>30317</v>
      </c>
      <c r="X380" t="s">
        <v>69</v>
      </c>
      <c r="Y380" t="s">
        <v>69</v>
      </c>
      <c r="Z380" t="s">
        <v>80</v>
      </c>
      <c r="AA380" t="s">
        <v>1360</v>
      </c>
      <c r="AB380" t="s">
        <v>81</v>
      </c>
      <c r="AC380">
        <v>33</v>
      </c>
      <c r="AD380">
        <v>70</v>
      </c>
      <c r="AE380" t="s">
        <v>69</v>
      </c>
      <c r="AF380" t="s">
        <v>69</v>
      </c>
      <c r="AG380" t="s">
        <v>69</v>
      </c>
      <c r="AH380" t="s">
        <v>82</v>
      </c>
      <c r="AI380" t="s">
        <v>82</v>
      </c>
      <c r="AJ380" t="s">
        <v>82</v>
      </c>
      <c r="AK380" t="s">
        <v>69</v>
      </c>
      <c r="AL380" t="s">
        <v>82</v>
      </c>
      <c r="AM380">
        <v>150</v>
      </c>
      <c r="AN380" t="s">
        <v>706</v>
      </c>
      <c r="AO380" t="s">
        <v>69</v>
      </c>
      <c r="AP380" t="s">
        <v>130</v>
      </c>
      <c r="AQ380" t="s">
        <v>82</v>
      </c>
      <c r="AR380" t="s">
        <v>82</v>
      </c>
      <c r="AS380" t="s">
        <v>82</v>
      </c>
      <c r="AT380" t="s">
        <v>69</v>
      </c>
      <c r="AU380" t="s">
        <v>69</v>
      </c>
      <c r="AV380" s="1">
        <v>42643</v>
      </c>
      <c r="AW380" t="s">
        <v>69</v>
      </c>
      <c r="AX380" t="s">
        <v>69</v>
      </c>
      <c r="AY380" t="s">
        <v>69</v>
      </c>
      <c r="AZ380" t="s">
        <v>69</v>
      </c>
      <c r="BA380" t="s">
        <v>69</v>
      </c>
      <c r="BB380" t="s">
        <v>69</v>
      </c>
      <c r="BC380" t="s">
        <v>69</v>
      </c>
      <c r="BD380" t="s">
        <v>69</v>
      </c>
      <c r="BE380" t="s">
        <v>69</v>
      </c>
      <c r="BF380">
        <v>0</v>
      </c>
      <c r="BG380" t="s">
        <v>69</v>
      </c>
      <c r="BH380">
        <v>100</v>
      </c>
      <c r="BI380" t="s">
        <v>82</v>
      </c>
      <c r="BJ380" t="s">
        <v>69</v>
      </c>
      <c r="BK380">
        <v>50</v>
      </c>
      <c r="BL380">
        <v>0</v>
      </c>
      <c r="BM380">
        <v>8000</v>
      </c>
      <c r="BN380" t="s">
        <v>69</v>
      </c>
      <c r="BO380" t="s">
        <v>69</v>
      </c>
      <c r="BP380" s="14" t="s">
        <v>69</v>
      </c>
    </row>
    <row r="381" spans="1:68" x14ac:dyDescent="0.25">
      <c r="A381">
        <v>348</v>
      </c>
      <c r="B381" t="s">
        <v>1364</v>
      </c>
      <c r="C381">
        <v>380</v>
      </c>
      <c r="D381" t="s">
        <v>69</v>
      </c>
      <c r="E381">
        <v>1</v>
      </c>
      <c r="F381">
        <v>1999</v>
      </c>
      <c r="G381" t="s">
        <v>69</v>
      </c>
      <c r="H381" t="s">
        <v>281</v>
      </c>
      <c r="I381">
        <v>7742</v>
      </c>
      <c r="J381">
        <v>1910</v>
      </c>
      <c r="K381" t="s">
        <v>141</v>
      </c>
      <c r="L381" t="s">
        <v>341</v>
      </c>
      <c r="M381" t="s">
        <v>266</v>
      </c>
      <c r="N381" t="s">
        <v>73</v>
      </c>
      <c r="O381" t="s">
        <v>190</v>
      </c>
      <c r="P381" t="s">
        <v>75</v>
      </c>
      <c r="Q381" t="s">
        <v>143</v>
      </c>
      <c r="R381" t="s">
        <v>144</v>
      </c>
      <c r="S381" t="s">
        <v>78</v>
      </c>
      <c r="T381" t="s">
        <v>1365</v>
      </c>
      <c r="U381">
        <v>1</v>
      </c>
      <c r="V381" t="s">
        <v>69</v>
      </c>
      <c r="W381" s="1">
        <v>36161</v>
      </c>
      <c r="X381" t="s">
        <v>69</v>
      </c>
      <c r="Y381" t="s">
        <v>69</v>
      </c>
      <c r="Z381" t="s">
        <v>80</v>
      </c>
      <c r="AA381" t="s">
        <v>1364</v>
      </c>
      <c r="AB381" t="s">
        <v>104</v>
      </c>
      <c r="AC381">
        <v>20</v>
      </c>
      <c r="AD381">
        <v>130</v>
      </c>
      <c r="AE381" t="s">
        <v>69</v>
      </c>
      <c r="AF381">
        <v>200</v>
      </c>
      <c r="AG381" t="s">
        <v>69</v>
      </c>
      <c r="AH381" t="s">
        <v>82</v>
      </c>
      <c r="AI381" t="s">
        <v>90</v>
      </c>
      <c r="AJ381" t="s">
        <v>82</v>
      </c>
      <c r="AK381" t="s">
        <v>69</v>
      </c>
      <c r="AL381" t="s">
        <v>82</v>
      </c>
      <c r="AM381">
        <v>800</v>
      </c>
      <c r="AN381" t="s">
        <v>706</v>
      </c>
      <c r="AO381" t="s">
        <v>69</v>
      </c>
      <c r="AP381" t="s">
        <v>147</v>
      </c>
      <c r="AQ381" t="s">
        <v>82</v>
      </c>
      <c r="AR381" t="s">
        <v>82</v>
      </c>
      <c r="AS381" t="s">
        <v>82</v>
      </c>
      <c r="AT381" t="s">
        <v>69</v>
      </c>
      <c r="AU381" t="s">
        <v>69</v>
      </c>
      <c r="AV381" s="1">
        <v>42643</v>
      </c>
      <c r="AW381" t="s">
        <v>69</v>
      </c>
      <c r="AX381" t="s">
        <v>69</v>
      </c>
      <c r="AY381" t="s">
        <v>69</v>
      </c>
      <c r="AZ381" t="s">
        <v>69</v>
      </c>
      <c r="BA381" t="s">
        <v>69</v>
      </c>
      <c r="BB381" t="s">
        <v>69</v>
      </c>
      <c r="BC381" t="s">
        <v>69</v>
      </c>
      <c r="BD381" t="s">
        <v>69</v>
      </c>
      <c r="BE381" t="s">
        <v>69</v>
      </c>
      <c r="BF381">
        <v>0</v>
      </c>
      <c r="BG381" t="s">
        <v>69</v>
      </c>
      <c r="BH381">
        <v>100</v>
      </c>
      <c r="BI381" t="s">
        <v>82</v>
      </c>
      <c r="BJ381" t="s">
        <v>69</v>
      </c>
      <c r="BK381">
        <v>100</v>
      </c>
      <c r="BL381">
        <v>100</v>
      </c>
      <c r="BM381">
        <v>8000</v>
      </c>
      <c r="BN381" t="s">
        <v>69</v>
      </c>
      <c r="BO381" t="s">
        <v>69</v>
      </c>
      <c r="BP381" s="14">
        <v>200281</v>
      </c>
    </row>
    <row r="382" spans="1:68" x14ac:dyDescent="0.25">
      <c r="A382">
        <v>349</v>
      </c>
      <c r="B382" t="s">
        <v>187</v>
      </c>
      <c r="C382">
        <v>381</v>
      </c>
      <c r="D382" t="s">
        <v>69</v>
      </c>
      <c r="E382">
        <v>2</v>
      </c>
      <c r="F382">
        <v>1999</v>
      </c>
      <c r="G382">
        <v>20</v>
      </c>
      <c r="H382" t="s">
        <v>188</v>
      </c>
      <c r="I382">
        <v>1647</v>
      </c>
      <c r="J382">
        <v>1647</v>
      </c>
      <c r="K382" t="s">
        <v>189</v>
      </c>
      <c r="L382" t="s">
        <v>1366</v>
      </c>
      <c r="M382" t="s">
        <v>149</v>
      </c>
      <c r="N382" t="s">
        <v>150</v>
      </c>
      <c r="O382" t="s">
        <v>1154</v>
      </c>
      <c r="P382" t="s">
        <v>549</v>
      </c>
      <c r="Q382" t="s">
        <v>114</v>
      </c>
      <c r="R382" t="s">
        <v>191</v>
      </c>
      <c r="S382" t="s">
        <v>78</v>
      </c>
      <c r="T382" t="s">
        <v>1367</v>
      </c>
      <c r="U382">
        <v>1</v>
      </c>
      <c r="V382" t="s">
        <v>69</v>
      </c>
      <c r="W382" s="1">
        <v>36526</v>
      </c>
      <c r="X382" t="s">
        <v>69</v>
      </c>
      <c r="Y382" t="s">
        <v>69</v>
      </c>
      <c r="Z382" t="s">
        <v>80</v>
      </c>
      <c r="AA382" t="s">
        <v>1368</v>
      </c>
      <c r="AB382" t="s">
        <v>81</v>
      </c>
      <c r="AC382">
        <v>400</v>
      </c>
      <c r="AD382">
        <v>80</v>
      </c>
      <c r="AE382" t="s">
        <v>69</v>
      </c>
      <c r="AF382" t="s">
        <v>69</v>
      </c>
      <c r="AG382" t="s">
        <v>69</v>
      </c>
      <c r="AH382" t="s">
        <v>82</v>
      </c>
      <c r="AI382" t="s">
        <v>82</v>
      </c>
      <c r="AJ382" t="s">
        <v>82</v>
      </c>
      <c r="AK382" t="s">
        <v>69</v>
      </c>
      <c r="AL382" t="s">
        <v>82</v>
      </c>
      <c r="AM382">
        <v>1600</v>
      </c>
      <c r="AN382" t="s">
        <v>706</v>
      </c>
      <c r="AO382" t="s">
        <v>69</v>
      </c>
      <c r="AP382" t="s">
        <v>193</v>
      </c>
      <c r="AQ382" t="s">
        <v>82</v>
      </c>
      <c r="AR382" t="s">
        <v>82</v>
      </c>
      <c r="AS382" t="s">
        <v>82</v>
      </c>
      <c r="AT382" t="s">
        <v>69</v>
      </c>
      <c r="AU382" t="s">
        <v>69</v>
      </c>
      <c r="AV382" s="1">
        <v>42643</v>
      </c>
      <c r="AW382" t="s">
        <v>69</v>
      </c>
      <c r="AX382" t="s">
        <v>69</v>
      </c>
      <c r="AY382" t="s">
        <v>69</v>
      </c>
      <c r="AZ382" t="s">
        <v>69</v>
      </c>
      <c r="BA382" t="s">
        <v>69</v>
      </c>
      <c r="BB382" t="s">
        <v>69</v>
      </c>
      <c r="BC382" t="s">
        <v>69</v>
      </c>
      <c r="BD382" s="1">
        <v>42545</v>
      </c>
      <c r="BE382" t="s">
        <v>69</v>
      </c>
      <c r="BF382">
        <v>0</v>
      </c>
      <c r="BG382" t="s">
        <v>69</v>
      </c>
      <c r="BH382">
        <v>100</v>
      </c>
      <c r="BI382" t="s">
        <v>82</v>
      </c>
      <c r="BJ382" t="s">
        <v>69</v>
      </c>
      <c r="BK382">
        <v>125</v>
      </c>
      <c r="BL382">
        <v>25</v>
      </c>
      <c r="BM382">
        <v>8000</v>
      </c>
      <c r="BN382" t="s">
        <v>69</v>
      </c>
      <c r="BO382" t="s">
        <v>69</v>
      </c>
      <c r="BP382" s="14">
        <v>200351</v>
      </c>
    </row>
    <row r="383" spans="1:68" x14ac:dyDescent="0.25">
      <c r="A383">
        <v>350</v>
      </c>
      <c r="B383" t="s">
        <v>1369</v>
      </c>
      <c r="C383">
        <v>382</v>
      </c>
      <c r="D383" t="s">
        <v>1370</v>
      </c>
      <c r="E383">
        <v>1</v>
      </c>
      <c r="F383">
        <v>1999</v>
      </c>
      <c r="G383" t="s">
        <v>69</v>
      </c>
      <c r="H383" t="s">
        <v>517</v>
      </c>
      <c r="I383" t="s">
        <v>69</v>
      </c>
      <c r="J383">
        <v>1910</v>
      </c>
      <c r="K383" t="s">
        <v>141</v>
      </c>
      <c r="L383" t="s">
        <v>71</v>
      </c>
      <c r="M383" t="s">
        <v>200</v>
      </c>
      <c r="N383" t="s">
        <v>98</v>
      </c>
      <c r="O383" t="s">
        <v>201</v>
      </c>
      <c r="P383" t="s">
        <v>75</v>
      </c>
      <c r="Q383" t="s">
        <v>143</v>
      </c>
      <c r="R383" t="s">
        <v>144</v>
      </c>
      <c r="S383" t="s">
        <v>78</v>
      </c>
      <c r="T383" t="s">
        <v>1371</v>
      </c>
      <c r="U383">
        <v>1</v>
      </c>
      <c r="V383" t="s">
        <v>69</v>
      </c>
      <c r="W383" s="1">
        <v>36161</v>
      </c>
      <c r="X383" t="s">
        <v>69</v>
      </c>
      <c r="Y383" t="s">
        <v>69</v>
      </c>
      <c r="Z383" t="s">
        <v>80</v>
      </c>
      <c r="AA383" t="s">
        <v>1369</v>
      </c>
      <c r="AB383" t="s">
        <v>104</v>
      </c>
      <c r="AC383">
        <v>108</v>
      </c>
      <c r="AD383">
        <v>63</v>
      </c>
      <c r="AE383" t="s">
        <v>69</v>
      </c>
      <c r="AF383" t="s">
        <v>69</v>
      </c>
      <c r="AG383" t="s">
        <v>69</v>
      </c>
      <c r="AH383" t="s">
        <v>82</v>
      </c>
      <c r="AI383" t="s">
        <v>82</v>
      </c>
      <c r="AJ383" t="s">
        <v>82</v>
      </c>
      <c r="AK383" t="s">
        <v>670</v>
      </c>
      <c r="AL383" t="s">
        <v>82</v>
      </c>
      <c r="AM383">
        <v>800</v>
      </c>
      <c r="AN383" t="s">
        <v>84</v>
      </c>
      <c r="AO383" t="s">
        <v>69</v>
      </c>
      <c r="AP383" t="s">
        <v>147</v>
      </c>
      <c r="AQ383" t="s">
        <v>82</v>
      </c>
      <c r="AR383" t="s">
        <v>82</v>
      </c>
      <c r="AS383" t="s">
        <v>82</v>
      </c>
      <c r="AT383" t="s">
        <v>69</v>
      </c>
      <c r="AU383" t="s">
        <v>69</v>
      </c>
      <c r="AV383" s="1">
        <v>42643</v>
      </c>
      <c r="AW383" t="s">
        <v>69</v>
      </c>
      <c r="AX383" t="s">
        <v>69</v>
      </c>
      <c r="AY383" t="s">
        <v>69</v>
      </c>
      <c r="AZ383" t="s">
        <v>69</v>
      </c>
      <c r="BA383" t="s">
        <v>69</v>
      </c>
      <c r="BB383" t="s">
        <v>69</v>
      </c>
      <c r="BC383" t="s">
        <v>69</v>
      </c>
      <c r="BD383" s="1">
        <v>42814</v>
      </c>
      <c r="BE383" t="s">
        <v>220</v>
      </c>
      <c r="BF383">
        <v>0</v>
      </c>
      <c r="BG383" t="s">
        <v>69</v>
      </c>
      <c r="BH383">
        <v>100</v>
      </c>
      <c r="BI383" t="s">
        <v>82</v>
      </c>
      <c r="BJ383" t="s">
        <v>69</v>
      </c>
      <c r="BK383">
        <v>100</v>
      </c>
      <c r="BL383">
        <v>25</v>
      </c>
      <c r="BM383">
        <v>8000</v>
      </c>
      <c r="BN383" t="s">
        <v>69</v>
      </c>
      <c r="BO383" t="s">
        <v>69</v>
      </c>
      <c r="BP383" s="14" t="s">
        <v>69</v>
      </c>
    </row>
    <row r="384" spans="1:68" x14ac:dyDescent="0.25">
      <c r="A384">
        <v>351</v>
      </c>
      <c r="B384" t="s">
        <v>1372</v>
      </c>
      <c r="C384">
        <v>383</v>
      </c>
      <c r="D384" t="s">
        <v>69</v>
      </c>
      <c r="E384">
        <v>2</v>
      </c>
      <c r="F384">
        <v>1999</v>
      </c>
      <c r="G384">
        <v>3.7</v>
      </c>
      <c r="H384" t="s">
        <v>1373</v>
      </c>
      <c r="I384">
        <v>1787</v>
      </c>
      <c r="J384">
        <v>1787</v>
      </c>
      <c r="K384" t="s">
        <v>553</v>
      </c>
      <c r="L384" t="s">
        <v>443</v>
      </c>
      <c r="M384" t="s">
        <v>112</v>
      </c>
      <c r="N384" t="s">
        <v>98</v>
      </c>
      <c r="O384" t="s">
        <v>431</v>
      </c>
      <c r="P384" t="s">
        <v>435</v>
      </c>
      <c r="Q384" t="s">
        <v>182</v>
      </c>
      <c r="R384" t="s">
        <v>202</v>
      </c>
      <c r="S384" t="s">
        <v>78</v>
      </c>
      <c r="T384" t="s">
        <v>1374</v>
      </c>
      <c r="U384">
        <v>1</v>
      </c>
      <c r="V384" t="s">
        <v>69</v>
      </c>
      <c r="W384" s="1">
        <v>36526</v>
      </c>
      <c r="X384" t="s">
        <v>69</v>
      </c>
      <c r="Y384" t="s">
        <v>69</v>
      </c>
      <c r="Z384" t="s">
        <v>185</v>
      </c>
      <c r="AA384" t="s">
        <v>1372</v>
      </c>
      <c r="AB384" t="s">
        <v>81</v>
      </c>
      <c r="AC384">
        <v>76</v>
      </c>
      <c r="AD384">
        <v>85</v>
      </c>
      <c r="AE384" t="s">
        <v>69</v>
      </c>
      <c r="AF384" t="s">
        <v>69</v>
      </c>
      <c r="AG384" t="s">
        <v>69</v>
      </c>
      <c r="AH384" t="s">
        <v>82</v>
      </c>
      <c r="AI384" t="s">
        <v>82</v>
      </c>
      <c r="AJ384" t="s">
        <v>82</v>
      </c>
      <c r="AK384" t="s">
        <v>69</v>
      </c>
      <c r="AL384" t="s">
        <v>82</v>
      </c>
      <c r="AM384">
        <v>500</v>
      </c>
      <c r="AN384" t="s">
        <v>706</v>
      </c>
      <c r="AO384" t="s">
        <v>69</v>
      </c>
      <c r="AP384" t="s">
        <v>119</v>
      </c>
      <c r="AQ384" t="s">
        <v>82</v>
      </c>
      <c r="AR384" t="s">
        <v>82</v>
      </c>
      <c r="AS384" t="s">
        <v>82</v>
      </c>
      <c r="AT384" t="s">
        <v>69</v>
      </c>
      <c r="AU384" t="s">
        <v>69</v>
      </c>
      <c r="AV384" s="1">
        <v>42643</v>
      </c>
      <c r="AW384" t="s">
        <v>69</v>
      </c>
      <c r="AX384" t="s">
        <v>69</v>
      </c>
      <c r="AY384" t="s">
        <v>69</v>
      </c>
      <c r="AZ384" t="s">
        <v>69</v>
      </c>
      <c r="BA384" t="s">
        <v>69</v>
      </c>
      <c r="BB384" t="s">
        <v>69</v>
      </c>
      <c r="BC384" t="s">
        <v>69</v>
      </c>
      <c r="BD384" t="s">
        <v>69</v>
      </c>
      <c r="BE384" t="s">
        <v>69</v>
      </c>
      <c r="BF384">
        <v>0</v>
      </c>
      <c r="BG384" t="s">
        <v>69</v>
      </c>
      <c r="BH384">
        <v>100</v>
      </c>
      <c r="BI384" t="s">
        <v>82</v>
      </c>
      <c r="BJ384" t="s">
        <v>69</v>
      </c>
      <c r="BK384">
        <v>150</v>
      </c>
      <c r="BL384">
        <v>25</v>
      </c>
      <c r="BM384">
        <v>8000</v>
      </c>
      <c r="BN384" t="s">
        <v>69</v>
      </c>
      <c r="BO384" t="s">
        <v>69</v>
      </c>
      <c r="BP384" s="14">
        <v>200333</v>
      </c>
    </row>
    <row r="385" spans="1:68" x14ac:dyDescent="0.25">
      <c r="A385">
        <v>352</v>
      </c>
      <c r="B385" t="s">
        <v>1375</v>
      </c>
      <c r="C385">
        <v>384</v>
      </c>
      <c r="D385" t="s">
        <v>69</v>
      </c>
      <c r="E385">
        <v>2</v>
      </c>
      <c r="F385">
        <v>1999</v>
      </c>
      <c r="G385" t="s">
        <v>69</v>
      </c>
      <c r="H385" t="s">
        <v>69</v>
      </c>
      <c r="I385" t="s">
        <v>69</v>
      </c>
      <c r="J385" t="s">
        <v>69</v>
      </c>
      <c r="K385" t="s">
        <v>69</v>
      </c>
      <c r="L385" t="s">
        <v>683</v>
      </c>
      <c r="M385" t="s">
        <v>684</v>
      </c>
      <c r="N385" t="s">
        <v>150</v>
      </c>
      <c r="O385" t="s">
        <v>166</v>
      </c>
      <c r="P385" t="s">
        <v>75</v>
      </c>
      <c r="Q385" t="s">
        <v>114</v>
      </c>
      <c r="R385" t="s">
        <v>704</v>
      </c>
      <c r="S385" t="s">
        <v>78</v>
      </c>
      <c r="T385" t="s">
        <v>1376</v>
      </c>
      <c r="U385">
        <v>1</v>
      </c>
      <c r="V385" t="s">
        <v>69</v>
      </c>
      <c r="W385" t="s">
        <v>69</v>
      </c>
      <c r="X385" t="s">
        <v>69</v>
      </c>
      <c r="Y385" t="s">
        <v>69</v>
      </c>
      <c r="Z385" t="s">
        <v>706</v>
      </c>
      <c r="AA385" t="s">
        <v>1375</v>
      </c>
      <c r="AB385" t="s">
        <v>1029</v>
      </c>
      <c r="AC385">
        <v>9</v>
      </c>
      <c r="AD385">
        <v>18</v>
      </c>
      <c r="AE385" t="s">
        <v>69</v>
      </c>
      <c r="AF385" t="s">
        <v>69</v>
      </c>
      <c r="AG385" t="s">
        <v>69</v>
      </c>
      <c r="AH385" t="s">
        <v>82</v>
      </c>
      <c r="AI385" t="s">
        <v>82</v>
      </c>
      <c r="AJ385" t="s">
        <v>82</v>
      </c>
      <c r="AK385" t="s">
        <v>69</v>
      </c>
      <c r="AL385" t="s">
        <v>82</v>
      </c>
      <c r="AM385">
        <v>250</v>
      </c>
      <c r="AN385" t="s">
        <v>706</v>
      </c>
      <c r="AO385" t="s">
        <v>69</v>
      </c>
      <c r="AP385" t="s">
        <v>193</v>
      </c>
      <c r="AQ385" t="s">
        <v>82</v>
      </c>
      <c r="AR385" t="s">
        <v>82</v>
      </c>
      <c r="AS385" t="s">
        <v>82</v>
      </c>
      <c r="AT385" t="s">
        <v>69</v>
      </c>
      <c r="AU385" t="s">
        <v>69</v>
      </c>
      <c r="AV385" s="1">
        <v>42643</v>
      </c>
      <c r="AW385" t="s">
        <v>69</v>
      </c>
      <c r="AX385" t="s">
        <v>69</v>
      </c>
      <c r="AY385" t="s">
        <v>69</v>
      </c>
      <c r="AZ385" t="s">
        <v>69</v>
      </c>
      <c r="BA385" t="s">
        <v>69</v>
      </c>
      <c r="BB385" t="s">
        <v>69</v>
      </c>
      <c r="BC385" t="s">
        <v>69</v>
      </c>
      <c r="BD385" t="s">
        <v>69</v>
      </c>
      <c r="BE385" t="s">
        <v>69</v>
      </c>
      <c r="BF385">
        <v>0</v>
      </c>
      <c r="BG385" t="s">
        <v>69</v>
      </c>
      <c r="BH385">
        <v>100</v>
      </c>
      <c r="BI385" t="s">
        <v>82</v>
      </c>
      <c r="BJ385" t="s">
        <v>69</v>
      </c>
      <c r="BK385">
        <v>25</v>
      </c>
      <c r="BL385">
        <v>25</v>
      </c>
      <c r="BM385">
        <v>8000</v>
      </c>
      <c r="BN385" t="s">
        <v>69</v>
      </c>
      <c r="BO385" t="s">
        <v>69</v>
      </c>
      <c r="BP385" s="14">
        <v>200327</v>
      </c>
    </row>
    <row r="386" spans="1:68" x14ac:dyDescent="0.25">
      <c r="A386">
        <v>353</v>
      </c>
      <c r="B386" t="s">
        <v>1377</v>
      </c>
      <c r="C386">
        <v>385</v>
      </c>
      <c r="D386" t="s">
        <v>1378</v>
      </c>
      <c r="E386">
        <v>1</v>
      </c>
      <c r="F386">
        <v>1999</v>
      </c>
      <c r="G386" t="s">
        <v>69</v>
      </c>
      <c r="H386" t="s">
        <v>1379</v>
      </c>
      <c r="I386">
        <v>1787</v>
      </c>
      <c r="J386">
        <v>1787</v>
      </c>
      <c r="K386" t="s">
        <v>553</v>
      </c>
      <c r="L386" t="s">
        <v>443</v>
      </c>
      <c r="M386" t="s">
        <v>1113</v>
      </c>
      <c r="N386" t="s">
        <v>73</v>
      </c>
      <c r="O386" t="s">
        <v>1380</v>
      </c>
      <c r="P386" t="s">
        <v>75</v>
      </c>
      <c r="Q386" t="s">
        <v>182</v>
      </c>
      <c r="R386" t="s">
        <v>202</v>
      </c>
      <c r="S386" t="s">
        <v>78</v>
      </c>
      <c r="T386" t="s">
        <v>1381</v>
      </c>
      <c r="U386">
        <v>1</v>
      </c>
      <c r="V386" t="s">
        <v>69</v>
      </c>
      <c r="W386" s="1">
        <v>36526</v>
      </c>
      <c r="X386" t="s">
        <v>69</v>
      </c>
      <c r="Y386" t="s">
        <v>69</v>
      </c>
      <c r="Z386" t="s">
        <v>80</v>
      </c>
      <c r="AA386" t="s">
        <v>1377</v>
      </c>
      <c r="AB386" t="s">
        <v>104</v>
      </c>
      <c r="AC386">
        <v>80</v>
      </c>
      <c r="AD386">
        <v>47</v>
      </c>
      <c r="AE386" t="s">
        <v>69</v>
      </c>
      <c r="AF386" t="s">
        <v>69</v>
      </c>
      <c r="AG386" t="s">
        <v>69</v>
      </c>
      <c r="AH386" t="s">
        <v>82</v>
      </c>
      <c r="AI386" t="s">
        <v>82</v>
      </c>
      <c r="AJ386" t="s">
        <v>82</v>
      </c>
      <c r="AK386" t="s">
        <v>464</v>
      </c>
      <c r="AL386" t="s">
        <v>82</v>
      </c>
      <c r="AM386">
        <v>700</v>
      </c>
      <c r="AN386" t="s">
        <v>706</v>
      </c>
      <c r="AO386" t="s">
        <v>69</v>
      </c>
      <c r="AP386" t="s">
        <v>119</v>
      </c>
      <c r="AQ386" t="s">
        <v>82</v>
      </c>
      <c r="AR386" t="s">
        <v>82</v>
      </c>
      <c r="AS386" t="s">
        <v>82</v>
      </c>
      <c r="AT386" t="s">
        <v>69</v>
      </c>
      <c r="AU386" t="s">
        <v>69</v>
      </c>
      <c r="AV386" s="1">
        <v>42643</v>
      </c>
      <c r="AW386" t="s">
        <v>69</v>
      </c>
      <c r="AX386" t="s">
        <v>69</v>
      </c>
      <c r="AY386" t="s">
        <v>69</v>
      </c>
      <c r="AZ386" t="s">
        <v>69</v>
      </c>
      <c r="BA386" t="s">
        <v>69</v>
      </c>
      <c r="BB386" t="s">
        <v>69</v>
      </c>
      <c r="BC386" t="s">
        <v>69</v>
      </c>
      <c r="BD386" s="1">
        <v>42814</v>
      </c>
      <c r="BE386" t="s">
        <v>220</v>
      </c>
      <c r="BF386">
        <v>0</v>
      </c>
      <c r="BG386" t="s">
        <v>1382</v>
      </c>
      <c r="BH386">
        <v>100</v>
      </c>
      <c r="BI386" t="s">
        <v>82</v>
      </c>
      <c r="BJ386" t="s">
        <v>69</v>
      </c>
      <c r="BK386">
        <v>50</v>
      </c>
      <c r="BL386">
        <v>0</v>
      </c>
      <c r="BM386">
        <v>8000</v>
      </c>
      <c r="BN386" t="s">
        <v>69</v>
      </c>
      <c r="BO386" t="s">
        <v>69</v>
      </c>
      <c r="BP386" s="14">
        <v>200245</v>
      </c>
    </row>
    <row r="387" spans="1:68" x14ac:dyDescent="0.25">
      <c r="A387">
        <v>354</v>
      </c>
      <c r="B387" t="s">
        <v>1383</v>
      </c>
      <c r="C387">
        <v>386</v>
      </c>
      <c r="D387" t="s">
        <v>69</v>
      </c>
      <c r="E387">
        <v>1</v>
      </c>
      <c r="F387">
        <v>1999</v>
      </c>
      <c r="G387" t="s">
        <v>69</v>
      </c>
      <c r="H387" t="s">
        <v>1383</v>
      </c>
      <c r="I387" t="s">
        <v>69</v>
      </c>
      <c r="J387">
        <v>1903</v>
      </c>
      <c r="K387" t="s">
        <v>164</v>
      </c>
      <c r="L387" t="s">
        <v>683</v>
      </c>
      <c r="M387" t="s">
        <v>684</v>
      </c>
      <c r="N387" t="s">
        <v>150</v>
      </c>
      <c r="O387" t="s">
        <v>1384</v>
      </c>
      <c r="P387" t="s">
        <v>75</v>
      </c>
      <c r="Q387" t="s">
        <v>126</v>
      </c>
      <c r="R387" t="s">
        <v>167</v>
      </c>
      <c r="S387" t="s">
        <v>78</v>
      </c>
      <c r="T387" t="s">
        <v>1385</v>
      </c>
      <c r="U387">
        <v>1</v>
      </c>
      <c r="V387" t="s">
        <v>69</v>
      </c>
      <c r="W387" s="1">
        <v>36161</v>
      </c>
      <c r="X387" t="s">
        <v>69</v>
      </c>
      <c r="Y387" t="s">
        <v>69</v>
      </c>
      <c r="Z387" t="s">
        <v>80</v>
      </c>
      <c r="AA387" t="s">
        <v>1383</v>
      </c>
      <c r="AB387" t="s">
        <v>233</v>
      </c>
      <c r="AC387">
        <v>1</v>
      </c>
      <c r="AD387">
        <v>110</v>
      </c>
      <c r="AE387" t="s">
        <v>69</v>
      </c>
      <c r="AF387" t="s">
        <v>69</v>
      </c>
      <c r="AG387" t="s">
        <v>69</v>
      </c>
      <c r="AH387" t="s">
        <v>82</v>
      </c>
      <c r="AI387" t="s">
        <v>82</v>
      </c>
      <c r="AJ387" t="s">
        <v>82</v>
      </c>
      <c r="AK387" t="s">
        <v>1386</v>
      </c>
      <c r="AL387" t="s">
        <v>82</v>
      </c>
      <c r="AM387">
        <v>590</v>
      </c>
      <c r="AN387" t="s">
        <v>706</v>
      </c>
      <c r="AO387" t="s">
        <v>69</v>
      </c>
      <c r="AP387" t="s">
        <v>130</v>
      </c>
      <c r="AQ387" t="s">
        <v>90</v>
      </c>
      <c r="AR387" t="s">
        <v>82</v>
      </c>
      <c r="AS387" t="s">
        <v>82</v>
      </c>
      <c r="AT387" t="s">
        <v>69</v>
      </c>
      <c r="AU387" t="s">
        <v>69</v>
      </c>
      <c r="AV387" s="1">
        <v>42643</v>
      </c>
      <c r="AW387" t="s">
        <v>69</v>
      </c>
      <c r="AX387" t="s">
        <v>69</v>
      </c>
      <c r="AY387" t="s">
        <v>69</v>
      </c>
      <c r="AZ387" t="s">
        <v>69</v>
      </c>
      <c r="BA387" t="s">
        <v>69</v>
      </c>
      <c r="BB387" t="s">
        <v>69</v>
      </c>
      <c r="BC387" t="s">
        <v>69</v>
      </c>
      <c r="BD387" t="s">
        <v>69</v>
      </c>
      <c r="BE387" t="s">
        <v>69</v>
      </c>
      <c r="BF387">
        <v>0</v>
      </c>
      <c r="BG387" t="s">
        <v>69</v>
      </c>
      <c r="BH387">
        <v>100</v>
      </c>
      <c r="BI387" t="s">
        <v>82</v>
      </c>
      <c r="BJ387" t="s">
        <v>69</v>
      </c>
      <c r="BK387">
        <v>25</v>
      </c>
      <c r="BL387">
        <v>25</v>
      </c>
      <c r="BM387">
        <v>8000</v>
      </c>
      <c r="BN387" t="s">
        <v>69</v>
      </c>
      <c r="BO387" t="s">
        <v>69</v>
      </c>
      <c r="BP387" s="14">
        <v>200299</v>
      </c>
    </row>
    <row r="388" spans="1:68" x14ac:dyDescent="0.25">
      <c r="A388">
        <v>355</v>
      </c>
      <c r="B388" t="s">
        <v>1387</v>
      </c>
      <c r="C388">
        <v>387</v>
      </c>
      <c r="D388" t="s">
        <v>69</v>
      </c>
      <c r="E388">
        <v>2</v>
      </c>
      <c r="F388">
        <v>1999</v>
      </c>
      <c r="G388" t="s">
        <v>69</v>
      </c>
      <c r="H388" t="s">
        <v>1388</v>
      </c>
      <c r="I388" t="s">
        <v>69</v>
      </c>
      <c r="J388">
        <v>1903</v>
      </c>
      <c r="K388" t="s">
        <v>164</v>
      </c>
      <c r="L388" t="s">
        <v>683</v>
      </c>
      <c r="M388" t="s">
        <v>684</v>
      </c>
      <c r="N388" t="s">
        <v>150</v>
      </c>
      <c r="O388" t="s">
        <v>1384</v>
      </c>
      <c r="P388" t="s">
        <v>75</v>
      </c>
      <c r="Q388" t="s">
        <v>126</v>
      </c>
      <c r="R388" t="s">
        <v>167</v>
      </c>
      <c r="S388" t="s">
        <v>78</v>
      </c>
      <c r="T388" t="s">
        <v>1389</v>
      </c>
      <c r="U388">
        <v>1</v>
      </c>
      <c r="V388" t="s">
        <v>69</v>
      </c>
      <c r="W388" s="1">
        <v>36161</v>
      </c>
      <c r="X388" t="s">
        <v>69</v>
      </c>
      <c r="Y388" t="s">
        <v>69</v>
      </c>
      <c r="Z388" t="s">
        <v>80</v>
      </c>
      <c r="AA388" t="s">
        <v>1387</v>
      </c>
      <c r="AB388" t="s">
        <v>233</v>
      </c>
      <c r="AC388">
        <v>14</v>
      </c>
      <c r="AD388">
        <v>75</v>
      </c>
      <c r="AE388" t="s">
        <v>69</v>
      </c>
      <c r="AF388" t="s">
        <v>69</v>
      </c>
      <c r="AG388" t="s">
        <v>69</v>
      </c>
      <c r="AH388" t="s">
        <v>82</v>
      </c>
      <c r="AI388" t="s">
        <v>82</v>
      </c>
      <c r="AJ388" t="s">
        <v>82</v>
      </c>
      <c r="AK388" t="s">
        <v>1390</v>
      </c>
      <c r="AL388" t="s">
        <v>82</v>
      </c>
      <c r="AM388">
        <v>10140</v>
      </c>
      <c r="AN388" t="s">
        <v>706</v>
      </c>
      <c r="AO388" t="s">
        <v>69</v>
      </c>
      <c r="AP388" t="s">
        <v>130</v>
      </c>
      <c r="AQ388" t="s">
        <v>90</v>
      </c>
      <c r="AR388" t="s">
        <v>82</v>
      </c>
      <c r="AS388" t="s">
        <v>82</v>
      </c>
      <c r="AT388" t="s">
        <v>69</v>
      </c>
      <c r="AU388" t="s">
        <v>69</v>
      </c>
      <c r="AV388" s="1">
        <v>42643</v>
      </c>
      <c r="AW388" t="s">
        <v>69</v>
      </c>
      <c r="AX388" t="s">
        <v>69</v>
      </c>
      <c r="AY388" t="s">
        <v>69</v>
      </c>
      <c r="AZ388" t="s">
        <v>69</v>
      </c>
      <c r="BA388" t="s">
        <v>69</v>
      </c>
      <c r="BB388" t="s">
        <v>69</v>
      </c>
      <c r="BC388" t="s">
        <v>69</v>
      </c>
      <c r="BD388" t="s">
        <v>69</v>
      </c>
      <c r="BE388" t="s">
        <v>69</v>
      </c>
      <c r="BF388">
        <v>0</v>
      </c>
      <c r="BG388" t="s">
        <v>69</v>
      </c>
      <c r="BH388">
        <v>100</v>
      </c>
      <c r="BI388" t="s">
        <v>82</v>
      </c>
      <c r="BJ388" t="s">
        <v>69</v>
      </c>
      <c r="BK388">
        <v>25</v>
      </c>
      <c r="BL388">
        <v>25</v>
      </c>
      <c r="BM388">
        <v>8000</v>
      </c>
      <c r="BN388" t="s">
        <v>69</v>
      </c>
      <c r="BO388" t="s">
        <v>69</v>
      </c>
      <c r="BP388" s="14">
        <v>200328</v>
      </c>
    </row>
    <row r="389" spans="1:68" x14ac:dyDescent="0.25">
      <c r="A389">
        <v>356</v>
      </c>
      <c r="B389" t="s">
        <v>1391</v>
      </c>
      <c r="C389">
        <v>388</v>
      </c>
      <c r="D389" t="s">
        <v>69</v>
      </c>
      <c r="E389">
        <v>1</v>
      </c>
      <c r="F389">
        <v>1999</v>
      </c>
      <c r="G389" t="s">
        <v>69</v>
      </c>
      <c r="H389" t="s">
        <v>1392</v>
      </c>
      <c r="I389" t="s">
        <v>69</v>
      </c>
      <c r="J389">
        <v>1903</v>
      </c>
      <c r="K389" t="s">
        <v>164</v>
      </c>
      <c r="L389" t="s">
        <v>683</v>
      </c>
      <c r="M389" t="s">
        <v>684</v>
      </c>
      <c r="N389" t="s">
        <v>150</v>
      </c>
      <c r="O389" t="s">
        <v>1384</v>
      </c>
      <c r="P389" t="s">
        <v>75</v>
      </c>
      <c r="Q389" t="s">
        <v>126</v>
      </c>
      <c r="R389" t="s">
        <v>167</v>
      </c>
      <c r="S389" t="s">
        <v>78</v>
      </c>
      <c r="T389" t="s">
        <v>1393</v>
      </c>
      <c r="U389">
        <v>1</v>
      </c>
      <c r="V389" t="s">
        <v>69</v>
      </c>
      <c r="W389" s="1">
        <v>36161</v>
      </c>
      <c r="X389" t="s">
        <v>69</v>
      </c>
      <c r="Y389" t="s">
        <v>69</v>
      </c>
      <c r="Z389" t="s">
        <v>80</v>
      </c>
      <c r="AA389" t="s">
        <v>1391</v>
      </c>
      <c r="AB389" t="s">
        <v>1394</v>
      </c>
      <c r="AC389">
        <v>5</v>
      </c>
      <c r="AD389">
        <v>45</v>
      </c>
      <c r="AE389" t="s">
        <v>69</v>
      </c>
      <c r="AF389" t="s">
        <v>69</v>
      </c>
      <c r="AG389" t="s">
        <v>69</v>
      </c>
      <c r="AH389" t="s">
        <v>82</v>
      </c>
      <c r="AI389" t="s">
        <v>82</v>
      </c>
      <c r="AJ389" t="s">
        <v>82</v>
      </c>
      <c r="AK389" t="s">
        <v>234</v>
      </c>
      <c r="AL389" t="s">
        <v>82</v>
      </c>
      <c r="AM389">
        <v>590</v>
      </c>
      <c r="AN389" t="s">
        <v>706</v>
      </c>
      <c r="AO389" t="s">
        <v>69</v>
      </c>
      <c r="AP389" t="s">
        <v>130</v>
      </c>
      <c r="AQ389" t="s">
        <v>90</v>
      </c>
      <c r="AR389" t="s">
        <v>82</v>
      </c>
      <c r="AS389" t="s">
        <v>82</v>
      </c>
      <c r="AT389" t="s">
        <v>69</v>
      </c>
      <c r="AU389" t="s">
        <v>69</v>
      </c>
      <c r="AV389" s="1">
        <v>42643</v>
      </c>
      <c r="AW389" t="s">
        <v>69</v>
      </c>
      <c r="AX389" t="s">
        <v>69</v>
      </c>
      <c r="AY389" t="s">
        <v>69</v>
      </c>
      <c r="AZ389" t="s">
        <v>69</v>
      </c>
      <c r="BA389" t="s">
        <v>69</v>
      </c>
      <c r="BB389" t="s">
        <v>69</v>
      </c>
      <c r="BC389" t="s">
        <v>69</v>
      </c>
      <c r="BD389" t="s">
        <v>69</v>
      </c>
      <c r="BE389" t="s">
        <v>69</v>
      </c>
      <c r="BF389">
        <v>0</v>
      </c>
      <c r="BG389" t="s">
        <v>69</v>
      </c>
      <c r="BH389">
        <v>100</v>
      </c>
      <c r="BI389" t="s">
        <v>82</v>
      </c>
      <c r="BJ389" t="s">
        <v>69</v>
      </c>
      <c r="BK389">
        <v>25</v>
      </c>
      <c r="BL389">
        <v>25</v>
      </c>
      <c r="BM389">
        <v>8000</v>
      </c>
      <c r="BN389" t="s">
        <v>69</v>
      </c>
      <c r="BO389" t="s">
        <v>69</v>
      </c>
      <c r="BP389" s="14">
        <v>200314</v>
      </c>
    </row>
    <row r="390" spans="1:68" x14ac:dyDescent="0.25">
      <c r="A390">
        <v>357</v>
      </c>
      <c r="B390" t="s">
        <v>1395</v>
      </c>
      <c r="C390">
        <v>389</v>
      </c>
      <c r="D390" t="s">
        <v>69</v>
      </c>
      <c r="E390">
        <v>2</v>
      </c>
      <c r="F390">
        <v>1999</v>
      </c>
      <c r="G390" t="s">
        <v>69</v>
      </c>
      <c r="H390" t="s">
        <v>1396</v>
      </c>
      <c r="I390" t="s">
        <v>69</v>
      </c>
      <c r="J390">
        <v>1903</v>
      </c>
      <c r="K390" t="s">
        <v>164</v>
      </c>
      <c r="L390" t="s">
        <v>683</v>
      </c>
      <c r="M390" t="s">
        <v>684</v>
      </c>
      <c r="N390" t="s">
        <v>150</v>
      </c>
      <c r="O390" t="s">
        <v>1384</v>
      </c>
      <c r="P390" t="s">
        <v>75</v>
      </c>
      <c r="Q390" t="s">
        <v>126</v>
      </c>
      <c r="R390" t="s">
        <v>167</v>
      </c>
      <c r="S390" t="s">
        <v>78</v>
      </c>
      <c r="T390" t="s">
        <v>1397</v>
      </c>
      <c r="U390">
        <v>1</v>
      </c>
      <c r="V390" t="s">
        <v>69</v>
      </c>
      <c r="W390" s="1">
        <v>36161</v>
      </c>
      <c r="X390" t="s">
        <v>69</v>
      </c>
      <c r="Y390" t="s">
        <v>69</v>
      </c>
      <c r="Z390" t="s">
        <v>80</v>
      </c>
      <c r="AA390" t="s">
        <v>1395</v>
      </c>
      <c r="AB390" t="s">
        <v>233</v>
      </c>
      <c r="AC390">
        <v>15</v>
      </c>
      <c r="AD390">
        <v>70</v>
      </c>
      <c r="AE390" t="s">
        <v>69</v>
      </c>
      <c r="AF390" t="s">
        <v>69</v>
      </c>
      <c r="AG390" t="s">
        <v>69</v>
      </c>
      <c r="AH390" t="s">
        <v>82</v>
      </c>
      <c r="AI390" t="s">
        <v>82</v>
      </c>
      <c r="AJ390" t="s">
        <v>82</v>
      </c>
      <c r="AK390" t="s">
        <v>687</v>
      </c>
      <c r="AL390" t="s">
        <v>82</v>
      </c>
      <c r="AM390">
        <v>15115</v>
      </c>
      <c r="AN390" t="s">
        <v>706</v>
      </c>
      <c r="AO390" t="s">
        <v>69</v>
      </c>
      <c r="AP390" t="s">
        <v>130</v>
      </c>
      <c r="AQ390" t="s">
        <v>90</v>
      </c>
      <c r="AR390" t="s">
        <v>82</v>
      </c>
      <c r="AS390" t="s">
        <v>82</v>
      </c>
      <c r="AT390" t="s">
        <v>69</v>
      </c>
      <c r="AU390" t="s">
        <v>69</v>
      </c>
      <c r="AV390" s="1">
        <v>42643</v>
      </c>
      <c r="AW390" t="s">
        <v>69</v>
      </c>
      <c r="AX390" t="s">
        <v>69</v>
      </c>
      <c r="AY390" t="s">
        <v>69</v>
      </c>
      <c r="AZ390" t="s">
        <v>69</v>
      </c>
      <c r="BA390" t="s">
        <v>69</v>
      </c>
      <c r="BB390" t="s">
        <v>69</v>
      </c>
      <c r="BC390" t="s">
        <v>69</v>
      </c>
      <c r="BD390" t="s">
        <v>69</v>
      </c>
      <c r="BE390" t="s">
        <v>69</v>
      </c>
      <c r="BF390">
        <v>0</v>
      </c>
      <c r="BG390" t="s">
        <v>69</v>
      </c>
      <c r="BH390">
        <v>100</v>
      </c>
      <c r="BI390" t="s">
        <v>82</v>
      </c>
      <c r="BJ390" t="s">
        <v>69</v>
      </c>
      <c r="BK390">
        <v>25</v>
      </c>
      <c r="BL390">
        <v>25</v>
      </c>
      <c r="BM390">
        <v>8000</v>
      </c>
      <c r="BN390" t="s">
        <v>69</v>
      </c>
      <c r="BO390" t="s">
        <v>69</v>
      </c>
      <c r="BP390" s="14">
        <v>200252</v>
      </c>
    </row>
    <row r="391" spans="1:68" x14ac:dyDescent="0.25">
      <c r="A391">
        <v>358</v>
      </c>
      <c r="B391" t="s">
        <v>1398</v>
      </c>
      <c r="C391">
        <v>390</v>
      </c>
      <c r="D391" t="s">
        <v>69</v>
      </c>
      <c r="E391">
        <v>2</v>
      </c>
      <c r="F391">
        <v>1999</v>
      </c>
      <c r="G391" t="s">
        <v>69</v>
      </c>
      <c r="H391" t="s">
        <v>1399</v>
      </c>
      <c r="I391" t="s">
        <v>69</v>
      </c>
      <c r="J391">
        <v>1903</v>
      </c>
      <c r="K391" t="s">
        <v>164</v>
      </c>
      <c r="L391" t="s">
        <v>683</v>
      </c>
      <c r="M391" t="s">
        <v>684</v>
      </c>
      <c r="N391" t="s">
        <v>150</v>
      </c>
      <c r="O391" t="s">
        <v>1384</v>
      </c>
      <c r="P391" t="s">
        <v>75</v>
      </c>
      <c r="Q391" t="s">
        <v>126</v>
      </c>
      <c r="R391" t="s">
        <v>167</v>
      </c>
      <c r="S391" t="s">
        <v>78</v>
      </c>
      <c r="T391" t="s">
        <v>1400</v>
      </c>
      <c r="U391">
        <v>1</v>
      </c>
      <c r="V391" t="s">
        <v>69</v>
      </c>
      <c r="W391" s="1">
        <v>36161</v>
      </c>
      <c r="X391" t="s">
        <v>69</v>
      </c>
      <c r="Y391" t="s">
        <v>69</v>
      </c>
      <c r="Z391" t="s">
        <v>80</v>
      </c>
      <c r="AA391" t="s">
        <v>1398</v>
      </c>
      <c r="AB391" t="s">
        <v>233</v>
      </c>
      <c r="AC391">
        <v>8</v>
      </c>
      <c r="AD391">
        <v>70</v>
      </c>
      <c r="AE391" t="s">
        <v>69</v>
      </c>
      <c r="AF391" t="s">
        <v>69</v>
      </c>
      <c r="AG391" t="s">
        <v>69</v>
      </c>
      <c r="AH391" t="s">
        <v>82</v>
      </c>
      <c r="AI391" t="s">
        <v>82</v>
      </c>
      <c r="AJ391" t="s">
        <v>82</v>
      </c>
      <c r="AK391" t="s">
        <v>234</v>
      </c>
      <c r="AL391" t="s">
        <v>82</v>
      </c>
      <c r="AM391">
        <v>10115</v>
      </c>
      <c r="AN391" t="s">
        <v>706</v>
      </c>
      <c r="AO391" t="s">
        <v>69</v>
      </c>
      <c r="AP391" t="s">
        <v>130</v>
      </c>
      <c r="AQ391" t="s">
        <v>90</v>
      </c>
      <c r="AR391" t="s">
        <v>82</v>
      </c>
      <c r="AS391" t="s">
        <v>82</v>
      </c>
      <c r="AT391" t="s">
        <v>69</v>
      </c>
      <c r="AU391" t="s">
        <v>69</v>
      </c>
      <c r="AV391" s="1">
        <v>42643</v>
      </c>
      <c r="AW391" t="s">
        <v>69</v>
      </c>
      <c r="AX391" t="s">
        <v>69</v>
      </c>
      <c r="AY391" t="s">
        <v>69</v>
      </c>
      <c r="AZ391" t="s">
        <v>69</v>
      </c>
      <c r="BA391" t="s">
        <v>69</v>
      </c>
      <c r="BB391" t="s">
        <v>69</v>
      </c>
      <c r="BC391" t="s">
        <v>69</v>
      </c>
      <c r="BD391" t="s">
        <v>69</v>
      </c>
      <c r="BE391" t="s">
        <v>69</v>
      </c>
      <c r="BF391">
        <v>0</v>
      </c>
      <c r="BG391" t="s">
        <v>69</v>
      </c>
      <c r="BH391">
        <v>100</v>
      </c>
      <c r="BI391" t="s">
        <v>82</v>
      </c>
      <c r="BJ391" t="s">
        <v>69</v>
      </c>
      <c r="BK391">
        <v>25</v>
      </c>
      <c r="BL391">
        <v>25</v>
      </c>
      <c r="BM391">
        <v>8000</v>
      </c>
      <c r="BN391" t="s">
        <v>69</v>
      </c>
      <c r="BO391" t="s">
        <v>69</v>
      </c>
      <c r="BP391" s="14">
        <v>200357</v>
      </c>
    </row>
    <row r="392" spans="1:68" x14ac:dyDescent="0.25">
      <c r="A392">
        <v>359</v>
      </c>
      <c r="B392" t="s">
        <v>1401</v>
      </c>
      <c r="C392">
        <v>391</v>
      </c>
      <c r="D392" t="s">
        <v>69</v>
      </c>
      <c r="E392">
        <v>1</v>
      </c>
      <c r="F392">
        <v>1999</v>
      </c>
      <c r="G392">
        <v>1.1000000000000001</v>
      </c>
      <c r="H392" t="s">
        <v>69</v>
      </c>
      <c r="I392" t="s">
        <v>69</v>
      </c>
      <c r="J392">
        <v>1881</v>
      </c>
      <c r="K392" t="s">
        <v>111</v>
      </c>
      <c r="L392" t="s">
        <v>71</v>
      </c>
      <c r="M392" t="s">
        <v>112</v>
      </c>
      <c r="N392" t="s">
        <v>98</v>
      </c>
      <c r="O392" t="s">
        <v>1402</v>
      </c>
      <c r="P392" t="s">
        <v>75</v>
      </c>
      <c r="Q392" t="s">
        <v>114</v>
      </c>
      <c r="R392" t="s">
        <v>115</v>
      </c>
      <c r="S392" t="s">
        <v>78</v>
      </c>
      <c r="T392" t="s">
        <v>1403</v>
      </c>
      <c r="U392">
        <v>1</v>
      </c>
      <c r="V392" t="s">
        <v>69</v>
      </c>
      <c r="W392" s="1">
        <v>36526</v>
      </c>
      <c r="X392" t="s">
        <v>69</v>
      </c>
      <c r="Y392" t="s">
        <v>69</v>
      </c>
      <c r="Z392" t="s">
        <v>185</v>
      </c>
      <c r="AA392" t="s">
        <v>1401</v>
      </c>
      <c r="AB392" t="s">
        <v>104</v>
      </c>
      <c r="AC392">
        <v>16</v>
      </c>
      <c r="AD392">
        <v>31</v>
      </c>
      <c r="AE392" t="s">
        <v>69</v>
      </c>
      <c r="AF392" t="s">
        <v>69</v>
      </c>
      <c r="AG392" t="s">
        <v>69</v>
      </c>
      <c r="AH392" t="s">
        <v>82</v>
      </c>
      <c r="AI392" t="s">
        <v>82</v>
      </c>
      <c r="AJ392" t="s">
        <v>82</v>
      </c>
      <c r="AK392" t="s">
        <v>69</v>
      </c>
      <c r="AL392" t="s">
        <v>82</v>
      </c>
      <c r="AM392">
        <v>350</v>
      </c>
      <c r="AN392" t="s">
        <v>706</v>
      </c>
      <c r="AO392" t="s">
        <v>69</v>
      </c>
      <c r="AP392" t="s">
        <v>119</v>
      </c>
      <c r="AQ392" t="s">
        <v>82</v>
      </c>
      <c r="AR392" t="s">
        <v>82</v>
      </c>
      <c r="AS392" t="s">
        <v>82</v>
      </c>
      <c r="AT392" t="s">
        <v>69</v>
      </c>
      <c r="AU392" t="s">
        <v>69</v>
      </c>
      <c r="AV392" s="1">
        <v>42643</v>
      </c>
      <c r="AW392" t="s">
        <v>69</v>
      </c>
      <c r="AX392" t="s">
        <v>69</v>
      </c>
      <c r="AY392" t="s">
        <v>69</v>
      </c>
      <c r="AZ392" t="s">
        <v>69</v>
      </c>
      <c r="BA392" t="s">
        <v>69</v>
      </c>
      <c r="BB392" t="s">
        <v>69</v>
      </c>
      <c r="BC392" t="s">
        <v>69</v>
      </c>
      <c r="BD392" t="s">
        <v>69</v>
      </c>
      <c r="BE392" t="s">
        <v>69</v>
      </c>
      <c r="BF392">
        <v>0</v>
      </c>
      <c r="BG392" t="s">
        <v>69</v>
      </c>
      <c r="BH392">
        <v>100</v>
      </c>
      <c r="BI392" t="s">
        <v>82</v>
      </c>
      <c r="BJ392" t="s">
        <v>69</v>
      </c>
      <c r="BK392">
        <v>100</v>
      </c>
      <c r="BL392">
        <v>25</v>
      </c>
      <c r="BM392">
        <v>8000</v>
      </c>
      <c r="BN392" t="s">
        <v>69</v>
      </c>
      <c r="BO392" t="s">
        <v>69</v>
      </c>
      <c r="BP392" s="14">
        <v>200358</v>
      </c>
    </row>
    <row r="393" spans="1:68" x14ac:dyDescent="0.25">
      <c r="A393">
        <v>360</v>
      </c>
      <c r="B393" t="s">
        <v>516</v>
      </c>
      <c r="C393">
        <v>392</v>
      </c>
      <c r="D393" t="s">
        <v>69</v>
      </c>
      <c r="E393">
        <v>2</v>
      </c>
      <c r="F393">
        <v>1999</v>
      </c>
      <c r="G393">
        <v>8</v>
      </c>
      <c r="H393" t="s">
        <v>517</v>
      </c>
      <c r="I393">
        <v>3229</v>
      </c>
      <c r="J393">
        <v>1910</v>
      </c>
      <c r="K393" t="s">
        <v>141</v>
      </c>
      <c r="L393" t="s">
        <v>443</v>
      </c>
      <c r="M393" t="s">
        <v>112</v>
      </c>
      <c r="N393" t="s">
        <v>98</v>
      </c>
      <c r="O393" t="s">
        <v>431</v>
      </c>
      <c r="P393" t="s">
        <v>1049</v>
      </c>
      <c r="Q393" t="s">
        <v>143</v>
      </c>
      <c r="R393" t="s">
        <v>144</v>
      </c>
      <c r="S393" t="s">
        <v>78</v>
      </c>
      <c r="T393" t="s">
        <v>1404</v>
      </c>
      <c r="U393">
        <v>1</v>
      </c>
      <c r="V393" t="s">
        <v>69</v>
      </c>
      <c r="W393" s="1">
        <v>36161</v>
      </c>
      <c r="X393" t="s">
        <v>69</v>
      </c>
      <c r="Y393" t="s">
        <v>69</v>
      </c>
      <c r="Z393" t="s">
        <v>80</v>
      </c>
      <c r="AA393" t="s">
        <v>516</v>
      </c>
      <c r="AB393" t="s">
        <v>104</v>
      </c>
      <c r="AC393">
        <v>151</v>
      </c>
      <c r="AD393">
        <v>79</v>
      </c>
      <c r="AE393" t="s">
        <v>69</v>
      </c>
      <c r="AF393" t="s">
        <v>69</v>
      </c>
      <c r="AG393" t="s">
        <v>69</v>
      </c>
      <c r="AH393" t="s">
        <v>82</v>
      </c>
      <c r="AI393" t="s">
        <v>82</v>
      </c>
      <c r="AJ393" t="s">
        <v>82</v>
      </c>
      <c r="AK393" t="s">
        <v>69</v>
      </c>
      <c r="AL393" t="s">
        <v>82</v>
      </c>
      <c r="AM393">
        <v>900</v>
      </c>
      <c r="AN393" t="s">
        <v>706</v>
      </c>
      <c r="AO393" t="s">
        <v>69</v>
      </c>
      <c r="AP393" t="s">
        <v>147</v>
      </c>
      <c r="AQ393" t="s">
        <v>82</v>
      </c>
      <c r="AR393" t="s">
        <v>82</v>
      </c>
      <c r="AS393" t="s">
        <v>82</v>
      </c>
      <c r="AT393" t="s">
        <v>69</v>
      </c>
      <c r="AU393" t="s">
        <v>69</v>
      </c>
      <c r="AV393" s="1">
        <v>42643</v>
      </c>
      <c r="AW393" t="s">
        <v>69</v>
      </c>
      <c r="AX393" t="s">
        <v>69</v>
      </c>
      <c r="AY393" t="s">
        <v>69</v>
      </c>
      <c r="AZ393" t="s">
        <v>69</v>
      </c>
      <c r="BA393" t="s">
        <v>69</v>
      </c>
      <c r="BB393" t="s">
        <v>69</v>
      </c>
      <c r="BC393" t="s">
        <v>69</v>
      </c>
      <c r="BD393" t="s">
        <v>69</v>
      </c>
      <c r="BE393" t="s">
        <v>69</v>
      </c>
      <c r="BF393">
        <v>0</v>
      </c>
      <c r="BG393" t="s">
        <v>69</v>
      </c>
      <c r="BH393">
        <v>100</v>
      </c>
      <c r="BI393" t="s">
        <v>82</v>
      </c>
      <c r="BJ393" t="s">
        <v>69</v>
      </c>
      <c r="BK393">
        <v>150</v>
      </c>
      <c r="BL393">
        <v>25</v>
      </c>
      <c r="BM393">
        <v>8000</v>
      </c>
      <c r="BN393" t="s">
        <v>69</v>
      </c>
      <c r="BO393" t="s">
        <v>69</v>
      </c>
      <c r="BP393" s="14">
        <v>200175</v>
      </c>
    </row>
    <row r="394" spans="1:68" x14ac:dyDescent="0.25">
      <c r="A394">
        <v>361</v>
      </c>
      <c r="B394" t="s">
        <v>1405</v>
      </c>
      <c r="C394">
        <v>393</v>
      </c>
      <c r="D394" t="s">
        <v>1406</v>
      </c>
      <c r="E394">
        <v>2</v>
      </c>
      <c r="F394">
        <v>1998</v>
      </c>
      <c r="G394" t="s">
        <v>69</v>
      </c>
      <c r="H394" t="s">
        <v>69</v>
      </c>
      <c r="I394" t="s">
        <v>69</v>
      </c>
      <c r="J394">
        <v>1881</v>
      </c>
      <c r="K394" t="s">
        <v>111</v>
      </c>
      <c r="L394" t="s">
        <v>71</v>
      </c>
      <c r="M394" t="s">
        <v>200</v>
      </c>
      <c r="N394" t="s">
        <v>98</v>
      </c>
      <c r="O394" t="s">
        <v>201</v>
      </c>
      <c r="P394" t="s">
        <v>75</v>
      </c>
      <c r="Q394" t="s">
        <v>114</v>
      </c>
      <c r="R394" t="s">
        <v>115</v>
      </c>
      <c r="S394" t="s">
        <v>78</v>
      </c>
      <c r="T394" t="s">
        <v>1407</v>
      </c>
      <c r="U394">
        <v>1</v>
      </c>
      <c r="V394" t="s">
        <v>69</v>
      </c>
      <c r="W394" s="1">
        <v>36161</v>
      </c>
      <c r="X394" t="s">
        <v>69</v>
      </c>
      <c r="Y394" t="s">
        <v>69</v>
      </c>
      <c r="Z394" t="s">
        <v>80</v>
      </c>
      <c r="AA394" t="s">
        <v>1405</v>
      </c>
      <c r="AB394" t="s">
        <v>81</v>
      </c>
      <c r="AC394">
        <v>73</v>
      </c>
      <c r="AD394">
        <v>159</v>
      </c>
      <c r="AE394" t="s">
        <v>69</v>
      </c>
      <c r="AF394" t="s">
        <v>69</v>
      </c>
      <c r="AG394" t="s">
        <v>69</v>
      </c>
      <c r="AH394" t="s">
        <v>82</v>
      </c>
      <c r="AI394" t="s">
        <v>82</v>
      </c>
      <c r="AJ394" t="s">
        <v>82</v>
      </c>
      <c r="AK394" t="s">
        <v>69</v>
      </c>
      <c r="AL394" t="s">
        <v>82</v>
      </c>
      <c r="AM394">
        <v>500</v>
      </c>
      <c r="AN394" t="s">
        <v>706</v>
      </c>
      <c r="AO394" t="s">
        <v>69</v>
      </c>
      <c r="AP394" t="s">
        <v>119</v>
      </c>
      <c r="AQ394" t="s">
        <v>82</v>
      </c>
      <c r="AR394" t="s">
        <v>82</v>
      </c>
      <c r="AS394" t="s">
        <v>82</v>
      </c>
      <c r="AT394" t="s">
        <v>69</v>
      </c>
      <c r="AU394" t="s">
        <v>69</v>
      </c>
      <c r="AV394" s="1">
        <v>42643</v>
      </c>
      <c r="AW394" t="s">
        <v>69</v>
      </c>
      <c r="AX394" t="s">
        <v>69</v>
      </c>
      <c r="AY394" t="s">
        <v>69</v>
      </c>
      <c r="AZ394" t="s">
        <v>69</v>
      </c>
      <c r="BA394" t="s">
        <v>69</v>
      </c>
      <c r="BB394" t="s">
        <v>69</v>
      </c>
      <c r="BC394" t="s">
        <v>69</v>
      </c>
      <c r="BD394" t="s">
        <v>69</v>
      </c>
      <c r="BE394" t="s">
        <v>69</v>
      </c>
      <c r="BF394">
        <v>0</v>
      </c>
      <c r="BG394" t="s">
        <v>69</v>
      </c>
      <c r="BH394">
        <v>100</v>
      </c>
      <c r="BI394" t="s">
        <v>82</v>
      </c>
      <c r="BJ394" t="s">
        <v>69</v>
      </c>
      <c r="BK394">
        <v>100</v>
      </c>
      <c r="BL394">
        <v>25</v>
      </c>
      <c r="BM394">
        <v>8000</v>
      </c>
      <c r="BN394" t="s">
        <v>69</v>
      </c>
      <c r="BO394" t="s">
        <v>69</v>
      </c>
      <c r="BP394" s="14" t="s">
        <v>69</v>
      </c>
    </row>
    <row r="395" spans="1:68" x14ac:dyDescent="0.25">
      <c r="A395">
        <v>362</v>
      </c>
      <c r="B395" t="s">
        <v>1408</v>
      </c>
      <c r="C395">
        <v>394</v>
      </c>
      <c r="D395" t="s">
        <v>1409</v>
      </c>
      <c r="E395">
        <v>1</v>
      </c>
      <c r="F395">
        <v>1998</v>
      </c>
      <c r="G395">
        <v>8</v>
      </c>
      <c r="H395" t="s">
        <v>605</v>
      </c>
      <c r="I395">
        <v>4040</v>
      </c>
      <c r="J395">
        <v>1910</v>
      </c>
      <c r="K395" t="s">
        <v>141</v>
      </c>
      <c r="L395" t="s">
        <v>443</v>
      </c>
      <c r="M395" t="s">
        <v>112</v>
      </c>
      <c r="N395" t="s">
        <v>98</v>
      </c>
      <c r="O395" t="s">
        <v>431</v>
      </c>
      <c r="P395" t="s">
        <v>1410</v>
      </c>
      <c r="Q395" t="s">
        <v>143</v>
      </c>
      <c r="R395" t="s">
        <v>144</v>
      </c>
      <c r="S395" t="s">
        <v>78</v>
      </c>
      <c r="T395" t="s">
        <v>1411</v>
      </c>
      <c r="U395">
        <v>1</v>
      </c>
      <c r="V395" t="s">
        <v>69</v>
      </c>
      <c r="W395" s="1">
        <v>36161</v>
      </c>
      <c r="X395" t="s">
        <v>69</v>
      </c>
      <c r="Y395" t="s">
        <v>69</v>
      </c>
      <c r="Z395" t="s">
        <v>185</v>
      </c>
      <c r="AA395" t="s">
        <v>1408</v>
      </c>
      <c r="AB395" t="s">
        <v>81</v>
      </c>
      <c r="AC395">
        <v>200</v>
      </c>
      <c r="AD395">
        <v>130</v>
      </c>
      <c r="AE395">
        <v>53</v>
      </c>
      <c r="AF395" t="s">
        <v>69</v>
      </c>
      <c r="AG395" t="s">
        <v>69</v>
      </c>
      <c r="AH395" t="s">
        <v>82</v>
      </c>
      <c r="AI395" t="s">
        <v>82</v>
      </c>
      <c r="AJ395" t="s">
        <v>82</v>
      </c>
      <c r="AK395" t="s">
        <v>69</v>
      </c>
      <c r="AL395" t="s">
        <v>82</v>
      </c>
      <c r="AM395">
        <v>1600</v>
      </c>
      <c r="AN395" t="s">
        <v>706</v>
      </c>
      <c r="AO395" t="s">
        <v>69</v>
      </c>
      <c r="AP395" t="s">
        <v>147</v>
      </c>
      <c r="AQ395" t="s">
        <v>82</v>
      </c>
      <c r="AR395" t="s">
        <v>82</v>
      </c>
      <c r="AS395" t="s">
        <v>82</v>
      </c>
      <c r="AT395" t="s">
        <v>69</v>
      </c>
      <c r="AU395" t="s">
        <v>69</v>
      </c>
      <c r="AV395" s="1">
        <v>43005</v>
      </c>
      <c r="AW395" t="s">
        <v>170</v>
      </c>
      <c r="AX395" t="s">
        <v>69</v>
      </c>
      <c r="AY395" t="s">
        <v>69</v>
      </c>
      <c r="AZ395" s="1">
        <v>43034</v>
      </c>
      <c r="BA395" t="s">
        <v>170</v>
      </c>
      <c r="BB395" t="s">
        <v>69</v>
      </c>
      <c r="BC395" t="s">
        <v>69</v>
      </c>
      <c r="BD395" t="s">
        <v>69</v>
      </c>
      <c r="BE395" t="s">
        <v>69</v>
      </c>
      <c r="BF395">
        <v>1</v>
      </c>
      <c r="BG395" t="s">
        <v>1412</v>
      </c>
      <c r="BH395">
        <v>100</v>
      </c>
      <c r="BI395" t="s">
        <v>82</v>
      </c>
      <c r="BJ395" t="s">
        <v>69</v>
      </c>
      <c r="BK395">
        <v>150</v>
      </c>
      <c r="BL395">
        <v>25</v>
      </c>
      <c r="BM395">
        <v>8000</v>
      </c>
      <c r="BN395" t="s">
        <v>69</v>
      </c>
      <c r="BO395" t="s">
        <v>69</v>
      </c>
      <c r="BP395" s="14">
        <v>200090</v>
      </c>
    </row>
    <row r="396" spans="1:68" x14ac:dyDescent="0.25">
      <c r="A396">
        <v>363</v>
      </c>
      <c r="B396" t="s">
        <v>1413</v>
      </c>
      <c r="C396">
        <v>395</v>
      </c>
      <c r="D396" t="s">
        <v>69</v>
      </c>
      <c r="E396">
        <v>2</v>
      </c>
      <c r="F396">
        <v>1998</v>
      </c>
      <c r="G396">
        <v>18</v>
      </c>
      <c r="H396" t="s">
        <v>1414</v>
      </c>
      <c r="I396">
        <v>2639</v>
      </c>
      <c r="J396">
        <v>2639</v>
      </c>
      <c r="K396" t="s">
        <v>1414</v>
      </c>
      <c r="L396" t="s">
        <v>71</v>
      </c>
      <c r="M396" t="s">
        <v>149</v>
      </c>
      <c r="N396" t="s">
        <v>150</v>
      </c>
      <c r="O396" t="s">
        <v>151</v>
      </c>
      <c r="P396" t="s">
        <v>75</v>
      </c>
      <c r="Q396" t="s">
        <v>143</v>
      </c>
      <c r="R396" t="s">
        <v>631</v>
      </c>
      <c r="S396" t="s">
        <v>78</v>
      </c>
      <c r="T396" t="s">
        <v>1415</v>
      </c>
      <c r="U396">
        <v>1</v>
      </c>
      <c r="V396" t="s">
        <v>69</v>
      </c>
      <c r="W396" s="1">
        <v>35796</v>
      </c>
      <c r="X396" t="s">
        <v>69</v>
      </c>
      <c r="Y396" t="s">
        <v>69</v>
      </c>
      <c r="Z396" t="s">
        <v>80</v>
      </c>
      <c r="AA396" t="s">
        <v>1413</v>
      </c>
      <c r="AB396" t="s">
        <v>81</v>
      </c>
      <c r="AC396">
        <v>123</v>
      </c>
      <c r="AD396">
        <v>90</v>
      </c>
      <c r="AE396" t="s">
        <v>69</v>
      </c>
      <c r="AF396" t="s">
        <v>69</v>
      </c>
      <c r="AG396" t="s">
        <v>69</v>
      </c>
      <c r="AH396" t="s">
        <v>82</v>
      </c>
      <c r="AI396" t="s">
        <v>82</v>
      </c>
      <c r="AJ396" t="s">
        <v>82</v>
      </c>
      <c r="AK396" t="s">
        <v>69</v>
      </c>
      <c r="AL396" t="s">
        <v>82</v>
      </c>
      <c r="AM396">
        <v>500</v>
      </c>
      <c r="AN396" t="s">
        <v>706</v>
      </c>
      <c r="AO396" t="s">
        <v>69</v>
      </c>
      <c r="AP396" t="s">
        <v>147</v>
      </c>
      <c r="AQ396" t="s">
        <v>82</v>
      </c>
      <c r="AR396" t="s">
        <v>82</v>
      </c>
      <c r="AS396" t="s">
        <v>82</v>
      </c>
      <c r="AT396" t="s">
        <v>69</v>
      </c>
      <c r="AU396" t="s">
        <v>69</v>
      </c>
      <c r="AV396" s="1">
        <v>42643</v>
      </c>
      <c r="AW396" t="s">
        <v>69</v>
      </c>
      <c r="AX396" t="s">
        <v>69</v>
      </c>
      <c r="AY396" t="s">
        <v>69</v>
      </c>
      <c r="AZ396" t="s">
        <v>69</v>
      </c>
      <c r="BA396" t="s">
        <v>69</v>
      </c>
      <c r="BB396" t="s">
        <v>69</v>
      </c>
      <c r="BC396" t="s">
        <v>69</v>
      </c>
      <c r="BD396" t="s">
        <v>69</v>
      </c>
      <c r="BE396" t="s">
        <v>69</v>
      </c>
      <c r="BF396">
        <v>0</v>
      </c>
      <c r="BG396" t="s">
        <v>69</v>
      </c>
      <c r="BH396">
        <v>100</v>
      </c>
      <c r="BI396" t="s">
        <v>82</v>
      </c>
      <c r="BJ396" t="s">
        <v>69</v>
      </c>
      <c r="BK396">
        <v>300</v>
      </c>
      <c r="BL396">
        <v>100</v>
      </c>
      <c r="BM396">
        <v>8000</v>
      </c>
      <c r="BN396" t="s">
        <v>69</v>
      </c>
      <c r="BO396" t="s">
        <v>69</v>
      </c>
      <c r="BP396" s="14">
        <v>200114</v>
      </c>
    </row>
    <row r="397" spans="1:68" x14ac:dyDescent="0.25">
      <c r="A397">
        <v>364</v>
      </c>
      <c r="B397" t="s">
        <v>1416</v>
      </c>
      <c r="C397">
        <v>396</v>
      </c>
      <c r="D397" t="s">
        <v>69</v>
      </c>
      <c r="E397">
        <v>2</v>
      </c>
      <c r="F397">
        <v>1998</v>
      </c>
      <c r="G397">
        <v>1.5</v>
      </c>
      <c r="H397" t="s">
        <v>1417</v>
      </c>
      <c r="I397" t="s">
        <v>69</v>
      </c>
      <c r="J397">
        <v>1910</v>
      </c>
      <c r="K397" t="s">
        <v>141</v>
      </c>
      <c r="L397" t="s">
        <v>382</v>
      </c>
      <c r="M397" t="s">
        <v>97</v>
      </c>
      <c r="N397" t="s">
        <v>98</v>
      </c>
      <c r="O397" t="s">
        <v>99</v>
      </c>
      <c r="P397" t="s">
        <v>75</v>
      </c>
      <c r="Q397" t="s">
        <v>143</v>
      </c>
      <c r="R397" t="s">
        <v>144</v>
      </c>
      <c r="S397" t="s">
        <v>78</v>
      </c>
      <c r="T397" t="s">
        <v>1418</v>
      </c>
      <c r="U397">
        <v>1</v>
      </c>
      <c r="V397" t="s">
        <v>69</v>
      </c>
      <c r="W397" s="1">
        <v>35796</v>
      </c>
      <c r="X397" t="s">
        <v>69</v>
      </c>
      <c r="Y397" t="s">
        <v>69</v>
      </c>
      <c r="Z397" t="s">
        <v>80</v>
      </c>
      <c r="AA397" t="s">
        <v>1416</v>
      </c>
      <c r="AB397" t="s">
        <v>104</v>
      </c>
      <c r="AC397">
        <v>32</v>
      </c>
      <c r="AD397">
        <v>30</v>
      </c>
      <c r="AE397" t="s">
        <v>69</v>
      </c>
      <c r="AF397" t="s">
        <v>69</v>
      </c>
      <c r="AG397" t="s">
        <v>69</v>
      </c>
      <c r="AH397" t="s">
        <v>82</v>
      </c>
      <c r="AI397" t="s">
        <v>82</v>
      </c>
      <c r="AJ397" t="s">
        <v>82</v>
      </c>
      <c r="AK397" t="s">
        <v>69</v>
      </c>
      <c r="AL397" t="s">
        <v>82</v>
      </c>
      <c r="AM397">
        <v>500</v>
      </c>
      <c r="AN397" t="s">
        <v>706</v>
      </c>
      <c r="AO397" t="s">
        <v>69</v>
      </c>
      <c r="AP397" t="s">
        <v>147</v>
      </c>
      <c r="AQ397" t="s">
        <v>82</v>
      </c>
      <c r="AR397" t="s">
        <v>82</v>
      </c>
      <c r="AS397" t="s">
        <v>82</v>
      </c>
      <c r="AT397" t="s">
        <v>69</v>
      </c>
      <c r="AU397" t="s">
        <v>69</v>
      </c>
      <c r="AV397" s="1">
        <v>42643</v>
      </c>
      <c r="AW397" t="s">
        <v>69</v>
      </c>
      <c r="AX397" t="s">
        <v>69</v>
      </c>
      <c r="AY397" t="s">
        <v>69</v>
      </c>
      <c r="AZ397" t="s">
        <v>69</v>
      </c>
      <c r="BA397" t="s">
        <v>69</v>
      </c>
      <c r="BB397" t="s">
        <v>69</v>
      </c>
      <c r="BC397" t="s">
        <v>69</v>
      </c>
      <c r="BD397" t="s">
        <v>69</v>
      </c>
      <c r="BE397" t="s">
        <v>69</v>
      </c>
      <c r="BF397">
        <v>0</v>
      </c>
      <c r="BG397" t="s">
        <v>69</v>
      </c>
      <c r="BH397">
        <v>100</v>
      </c>
      <c r="BI397" t="s">
        <v>82</v>
      </c>
      <c r="BJ397" t="s">
        <v>69</v>
      </c>
      <c r="BK397">
        <v>100</v>
      </c>
      <c r="BL397">
        <v>25</v>
      </c>
      <c r="BM397">
        <v>8000</v>
      </c>
      <c r="BN397" t="s">
        <v>69</v>
      </c>
      <c r="BO397" t="s">
        <v>69</v>
      </c>
      <c r="BP397" s="14">
        <v>200087</v>
      </c>
    </row>
    <row r="398" spans="1:68" x14ac:dyDescent="0.25">
      <c r="A398">
        <v>365</v>
      </c>
      <c r="B398" t="s">
        <v>477</v>
      </c>
      <c r="C398">
        <v>397</v>
      </c>
      <c r="D398" t="s">
        <v>69</v>
      </c>
      <c r="E398">
        <v>2</v>
      </c>
      <c r="F398">
        <v>1998</v>
      </c>
      <c r="G398">
        <v>203</v>
      </c>
      <c r="H398" t="s">
        <v>477</v>
      </c>
      <c r="I398">
        <v>2191</v>
      </c>
      <c r="J398">
        <v>1862</v>
      </c>
      <c r="K398" t="s">
        <v>394</v>
      </c>
      <c r="L398" t="s">
        <v>71</v>
      </c>
      <c r="M398" t="s">
        <v>149</v>
      </c>
      <c r="N398" t="s">
        <v>150</v>
      </c>
      <c r="O398" t="s">
        <v>151</v>
      </c>
      <c r="P398" t="s">
        <v>75</v>
      </c>
      <c r="Q398" t="s">
        <v>182</v>
      </c>
      <c r="R398" t="s">
        <v>395</v>
      </c>
      <c r="S398" t="s">
        <v>78</v>
      </c>
      <c r="T398" t="s">
        <v>1419</v>
      </c>
      <c r="U398">
        <v>1</v>
      </c>
      <c r="V398" t="s">
        <v>69</v>
      </c>
      <c r="W398" s="1">
        <v>35796</v>
      </c>
      <c r="X398" t="s">
        <v>69</v>
      </c>
      <c r="Y398" t="s">
        <v>69</v>
      </c>
      <c r="Z398" t="s">
        <v>80</v>
      </c>
      <c r="AA398" t="s">
        <v>477</v>
      </c>
      <c r="AB398" t="s">
        <v>104</v>
      </c>
      <c r="AC398">
        <v>117</v>
      </c>
      <c r="AD398">
        <v>217</v>
      </c>
      <c r="AE398" t="s">
        <v>69</v>
      </c>
      <c r="AF398" t="s">
        <v>69</v>
      </c>
      <c r="AG398" t="s">
        <v>69</v>
      </c>
      <c r="AH398" t="s">
        <v>82</v>
      </c>
      <c r="AI398" t="s">
        <v>82</v>
      </c>
      <c r="AJ398" t="s">
        <v>82</v>
      </c>
      <c r="AK398" t="s">
        <v>69</v>
      </c>
      <c r="AL398" t="s">
        <v>82</v>
      </c>
      <c r="AM398">
        <v>1200</v>
      </c>
      <c r="AN398" t="s">
        <v>706</v>
      </c>
      <c r="AO398" t="s">
        <v>69</v>
      </c>
      <c r="AP398" t="s">
        <v>119</v>
      </c>
      <c r="AQ398" t="s">
        <v>82</v>
      </c>
      <c r="AR398" t="s">
        <v>82</v>
      </c>
      <c r="AS398" t="s">
        <v>82</v>
      </c>
      <c r="AT398" t="s">
        <v>69</v>
      </c>
      <c r="AU398" t="s">
        <v>69</v>
      </c>
      <c r="AV398" s="1">
        <v>42643</v>
      </c>
      <c r="AW398" t="s">
        <v>69</v>
      </c>
      <c r="AX398" t="s">
        <v>69</v>
      </c>
      <c r="AY398" t="s">
        <v>69</v>
      </c>
      <c r="AZ398" t="s">
        <v>69</v>
      </c>
      <c r="BA398" t="s">
        <v>69</v>
      </c>
      <c r="BB398" t="s">
        <v>69</v>
      </c>
      <c r="BC398" t="s">
        <v>69</v>
      </c>
      <c r="BD398" t="s">
        <v>69</v>
      </c>
      <c r="BE398" t="s">
        <v>69</v>
      </c>
      <c r="BF398">
        <v>0</v>
      </c>
      <c r="BG398" t="s">
        <v>69</v>
      </c>
      <c r="BH398">
        <v>100</v>
      </c>
      <c r="BI398" t="s">
        <v>82</v>
      </c>
      <c r="BJ398" t="s">
        <v>69</v>
      </c>
      <c r="BK398">
        <v>300</v>
      </c>
      <c r="BL398">
        <v>100</v>
      </c>
      <c r="BM398">
        <v>8000</v>
      </c>
      <c r="BN398" t="s">
        <v>69</v>
      </c>
      <c r="BO398" t="s">
        <v>69</v>
      </c>
      <c r="BP398" s="14">
        <v>200066</v>
      </c>
    </row>
    <row r="399" spans="1:68" x14ac:dyDescent="0.25">
      <c r="A399">
        <v>366</v>
      </c>
      <c r="B399" t="s">
        <v>1420</v>
      </c>
      <c r="C399">
        <v>398</v>
      </c>
      <c r="D399" t="s">
        <v>1421</v>
      </c>
      <c r="E399">
        <v>1</v>
      </c>
      <c r="F399">
        <v>1998</v>
      </c>
      <c r="G399" t="s">
        <v>69</v>
      </c>
      <c r="H399" t="s">
        <v>1422</v>
      </c>
      <c r="I399" t="s">
        <v>69</v>
      </c>
      <c r="J399" t="s">
        <v>69</v>
      </c>
      <c r="K399" t="s">
        <v>69</v>
      </c>
      <c r="L399" t="s">
        <v>71</v>
      </c>
      <c r="M399" t="s">
        <v>112</v>
      </c>
      <c r="N399" t="s">
        <v>98</v>
      </c>
      <c r="O399" t="s">
        <v>1423</v>
      </c>
      <c r="P399" t="s">
        <v>75</v>
      </c>
      <c r="Q399" t="s">
        <v>114</v>
      </c>
      <c r="R399" t="s">
        <v>1424</v>
      </c>
      <c r="S399" t="s">
        <v>78</v>
      </c>
      <c r="T399" t="s">
        <v>1425</v>
      </c>
      <c r="U399">
        <v>1</v>
      </c>
      <c r="V399" t="s">
        <v>69</v>
      </c>
      <c r="W399" t="s">
        <v>69</v>
      </c>
      <c r="X399" t="s">
        <v>69</v>
      </c>
      <c r="Y399" t="s">
        <v>69</v>
      </c>
      <c r="Z399" t="s">
        <v>185</v>
      </c>
      <c r="AA399" t="s">
        <v>1420</v>
      </c>
      <c r="AB399" t="s">
        <v>104</v>
      </c>
      <c r="AC399">
        <v>123</v>
      </c>
      <c r="AD399">
        <v>58</v>
      </c>
      <c r="AE399" t="s">
        <v>69</v>
      </c>
      <c r="AF399" t="s">
        <v>69</v>
      </c>
      <c r="AG399" t="s">
        <v>69</v>
      </c>
      <c r="AH399" t="s">
        <v>82</v>
      </c>
      <c r="AI399" t="s">
        <v>82</v>
      </c>
      <c r="AJ399" t="s">
        <v>82</v>
      </c>
      <c r="AK399" t="s">
        <v>69</v>
      </c>
      <c r="AL399" t="s">
        <v>82</v>
      </c>
      <c r="AM399">
        <v>800</v>
      </c>
      <c r="AN399" t="s">
        <v>706</v>
      </c>
      <c r="AO399" t="s">
        <v>69</v>
      </c>
      <c r="AP399" t="s">
        <v>193</v>
      </c>
      <c r="AQ399" t="s">
        <v>82</v>
      </c>
      <c r="AR399" t="s">
        <v>82</v>
      </c>
      <c r="AS399" t="s">
        <v>82</v>
      </c>
      <c r="AT399" t="s">
        <v>69</v>
      </c>
      <c r="AU399" t="s">
        <v>69</v>
      </c>
      <c r="AV399" s="1">
        <v>42643</v>
      </c>
      <c r="AW399" t="s">
        <v>69</v>
      </c>
      <c r="AX399" t="s">
        <v>69</v>
      </c>
      <c r="AY399" t="s">
        <v>69</v>
      </c>
      <c r="AZ399" t="s">
        <v>69</v>
      </c>
      <c r="BA399" t="s">
        <v>69</v>
      </c>
      <c r="BB399" t="s">
        <v>69</v>
      </c>
      <c r="BC399" t="s">
        <v>69</v>
      </c>
      <c r="BD399" t="s">
        <v>69</v>
      </c>
      <c r="BE399" t="s">
        <v>69</v>
      </c>
      <c r="BF399">
        <v>0</v>
      </c>
      <c r="BG399" t="s">
        <v>69</v>
      </c>
      <c r="BH399">
        <v>100</v>
      </c>
      <c r="BI399" t="s">
        <v>82</v>
      </c>
      <c r="BJ399" t="s">
        <v>69</v>
      </c>
      <c r="BK399">
        <v>50</v>
      </c>
      <c r="BL399">
        <v>25</v>
      </c>
      <c r="BM399">
        <v>8000</v>
      </c>
      <c r="BN399" t="s">
        <v>69</v>
      </c>
      <c r="BO399" t="s">
        <v>69</v>
      </c>
      <c r="BP399" s="14" t="s">
        <v>69</v>
      </c>
    </row>
    <row r="400" spans="1:68" x14ac:dyDescent="0.25">
      <c r="A400">
        <v>367</v>
      </c>
      <c r="B400" t="s">
        <v>1426</v>
      </c>
      <c r="C400">
        <v>399</v>
      </c>
      <c r="D400" t="s">
        <v>69</v>
      </c>
      <c r="E400">
        <v>2</v>
      </c>
      <c r="F400">
        <v>1998</v>
      </c>
      <c r="G400" t="s">
        <v>69</v>
      </c>
      <c r="H400" t="s">
        <v>1427</v>
      </c>
      <c r="I400" t="s">
        <v>69</v>
      </c>
      <c r="J400">
        <v>3231</v>
      </c>
      <c r="K400" t="s">
        <v>199</v>
      </c>
      <c r="L400" t="s">
        <v>718</v>
      </c>
      <c r="M400" t="s">
        <v>87</v>
      </c>
      <c r="N400" t="s">
        <v>73</v>
      </c>
      <c r="O400" t="s">
        <v>820</v>
      </c>
      <c r="P400" t="s">
        <v>75</v>
      </c>
      <c r="Q400" t="s">
        <v>182</v>
      </c>
      <c r="R400" t="s">
        <v>202</v>
      </c>
      <c r="S400" t="s">
        <v>78</v>
      </c>
      <c r="T400" t="s">
        <v>1428</v>
      </c>
      <c r="U400">
        <v>1</v>
      </c>
      <c r="V400" t="s">
        <v>69</v>
      </c>
      <c r="W400" s="1">
        <v>36161</v>
      </c>
      <c r="X400" t="s">
        <v>69</v>
      </c>
      <c r="Y400" t="s">
        <v>69</v>
      </c>
      <c r="Z400" t="s">
        <v>185</v>
      </c>
      <c r="AA400" t="s">
        <v>1426</v>
      </c>
      <c r="AB400" t="s">
        <v>81</v>
      </c>
      <c r="AC400">
        <v>71</v>
      </c>
      <c r="AD400">
        <v>102</v>
      </c>
      <c r="AE400" t="s">
        <v>69</v>
      </c>
      <c r="AF400" t="s">
        <v>69</v>
      </c>
      <c r="AG400" t="s">
        <v>69</v>
      </c>
      <c r="AH400" t="s">
        <v>82</v>
      </c>
      <c r="AI400" t="s">
        <v>82</v>
      </c>
      <c r="AJ400" t="s">
        <v>82</v>
      </c>
      <c r="AK400" t="s">
        <v>69</v>
      </c>
      <c r="AL400" t="s">
        <v>82</v>
      </c>
      <c r="AM400">
        <v>500</v>
      </c>
      <c r="AN400" t="s">
        <v>706</v>
      </c>
      <c r="AO400" t="s">
        <v>69</v>
      </c>
      <c r="AP400" t="s">
        <v>119</v>
      </c>
      <c r="AQ400" t="s">
        <v>82</v>
      </c>
      <c r="AR400" t="s">
        <v>82</v>
      </c>
      <c r="AS400" t="s">
        <v>82</v>
      </c>
      <c r="AT400" t="s">
        <v>69</v>
      </c>
      <c r="AU400" t="s">
        <v>69</v>
      </c>
      <c r="AV400" s="1">
        <v>42643</v>
      </c>
      <c r="AW400" t="s">
        <v>69</v>
      </c>
      <c r="AX400" t="s">
        <v>69</v>
      </c>
      <c r="AY400" t="s">
        <v>69</v>
      </c>
      <c r="AZ400" t="s">
        <v>69</v>
      </c>
      <c r="BA400" t="s">
        <v>69</v>
      </c>
      <c r="BB400" t="s">
        <v>69</v>
      </c>
      <c r="BC400" t="s">
        <v>69</v>
      </c>
      <c r="BD400" t="s">
        <v>69</v>
      </c>
      <c r="BE400" t="s">
        <v>69</v>
      </c>
      <c r="BF400">
        <v>0</v>
      </c>
      <c r="BG400" t="s">
        <v>69</v>
      </c>
      <c r="BH400">
        <v>100</v>
      </c>
      <c r="BI400" t="s">
        <v>82</v>
      </c>
      <c r="BJ400" t="s">
        <v>69</v>
      </c>
      <c r="BK400">
        <v>50</v>
      </c>
      <c r="BL400">
        <v>0</v>
      </c>
      <c r="BM400">
        <v>8000</v>
      </c>
      <c r="BN400" t="s">
        <v>69</v>
      </c>
      <c r="BO400" t="s">
        <v>69</v>
      </c>
      <c r="BP400" s="14">
        <v>200105</v>
      </c>
    </row>
    <row r="401" spans="1:68" x14ac:dyDescent="0.25">
      <c r="A401">
        <v>368</v>
      </c>
      <c r="B401" t="s">
        <v>1429</v>
      </c>
      <c r="C401">
        <v>400</v>
      </c>
      <c r="D401" t="s">
        <v>1430</v>
      </c>
      <c r="E401">
        <v>2</v>
      </c>
      <c r="F401">
        <v>1998</v>
      </c>
      <c r="G401" t="s">
        <v>69</v>
      </c>
      <c r="H401" t="s">
        <v>69</v>
      </c>
      <c r="I401" t="s">
        <v>69</v>
      </c>
      <c r="J401" t="s">
        <v>69</v>
      </c>
      <c r="K401" t="s">
        <v>69</v>
      </c>
      <c r="L401" t="s">
        <v>71</v>
      </c>
      <c r="M401" t="s">
        <v>639</v>
      </c>
      <c r="N401" t="s">
        <v>73</v>
      </c>
      <c r="O401" t="s">
        <v>1046</v>
      </c>
      <c r="P401" t="s">
        <v>75</v>
      </c>
      <c r="Q401" t="s">
        <v>114</v>
      </c>
      <c r="R401" t="s">
        <v>276</v>
      </c>
      <c r="S401" t="s">
        <v>78</v>
      </c>
      <c r="T401" t="s">
        <v>1431</v>
      </c>
      <c r="U401">
        <v>1</v>
      </c>
      <c r="V401" t="s">
        <v>69</v>
      </c>
      <c r="W401" s="1">
        <v>36161</v>
      </c>
      <c r="X401" t="s">
        <v>69</v>
      </c>
      <c r="Y401" t="s">
        <v>69</v>
      </c>
      <c r="Z401" t="s">
        <v>185</v>
      </c>
      <c r="AA401" t="s">
        <v>1429</v>
      </c>
      <c r="AB401" t="s">
        <v>1058</v>
      </c>
      <c r="AC401">
        <v>30</v>
      </c>
      <c r="AD401">
        <v>15</v>
      </c>
      <c r="AE401" t="s">
        <v>69</v>
      </c>
      <c r="AF401" t="s">
        <v>69</v>
      </c>
      <c r="AG401" t="s">
        <v>69</v>
      </c>
      <c r="AH401" t="s">
        <v>82</v>
      </c>
      <c r="AI401" t="s">
        <v>82</v>
      </c>
      <c r="AJ401" t="s">
        <v>82</v>
      </c>
      <c r="AK401" t="s">
        <v>69</v>
      </c>
      <c r="AL401" t="s">
        <v>82</v>
      </c>
      <c r="AM401">
        <v>30</v>
      </c>
      <c r="AN401" t="s">
        <v>84</v>
      </c>
      <c r="AO401" t="s">
        <v>69</v>
      </c>
      <c r="AP401" t="s">
        <v>193</v>
      </c>
      <c r="AQ401" t="s">
        <v>90</v>
      </c>
      <c r="AR401" t="s">
        <v>82</v>
      </c>
      <c r="AS401" t="s">
        <v>82</v>
      </c>
      <c r="AT401" t="s">
        <v>69</v>
      </c>
      <c r="AU401" t="s">
        <v>69</v>
      </c>
      <c r="AV401" s="1">
        <v>42643</v>
      </c>
      <c r="AW401" t="s">
        <v>69</v>
      </c>
      <c r="AX401" t="s">
        <v>69</v>
      </c>
      <c r="AY401" t="s">
        <v>69</v>
      </c>
      <c r="AZ401" t="s">
        <v>69</v>
      </c>
      <c r="BA401" t="s">
        <v>69</v>
      </c>
      <c r="BB401" t="s">
        <v>69</v>
      </c>
      <c r="BC401" t="s">
        <v>69</v>
      </c>
      <c r="BD401" t="s">
        <v>69</v>
      </c>
      <c r="BE401" t="s">
        <v>69</v>
      </c>
      <c r="BF401">
        <v>0</v>
      </c>
      <c r="BG401" t="s">
        <v>69</v>
      </c>
      <c r="BH401">
        <v>100</v>
      </c>
      <c r="BI401" t="s">
        <v>82</v>
      </c>
      <c r="BJ401" t="s">
        <v>69</v>
      </c>
      <c r="BK401">
        <v>50</v>
      </c>
      <c r="BL401">
        <v>25</v>
      </c>
      <c r="BM401">
        <v>8000</v>
      </c>
      <c r="BN401" t="s">
        <v>69</v>
      </c>
      <c r="BO401" t="s">
        <v>69</v>
      </c>
      <c r="BP401" s="14" t="s">
        <v>69</v>
      </c>
    </row>
    <row r="402" spans="1:68" x14ac:dyDescent="0.25">
      <c r="A402">
        <v>369</v>
      </c>
      <c r="B402" t="s">
        <v>1429</v>
      </c>
      <c r="C402">
        <v>401</v>
      </c>
      <c r="D402" t="s">
        <v>1432</v>
      </c>
      <c r="E402">
        <v>1</v>
      </c>
      <c r="F402">
        <v>1998</v>
      </c>
      <c r="G402" t="s">
        <v>69</v>
      </c>
      <c r="H402" t="s">
        <v>69</v>
      </c>
      <c r="I402" t="s">
        <v>69</v>
      </c>
      <c r="J402" t="s">
        <v>69</v>
      </c>
      <c r="K402" t="s">
        <v>69</v>
      </c>
      <c r="L402" t="s">
        <v>71</v>
      </c>
      <c r="M402" t="s">
        <v>639</v>
      </c>
      <c r="N402" t="s">
        <v>73</v>
      </c>
      <c r="O402" t="s">
        <v>1046</v>
      </c>
      <c r="P402" t="s">
        <v>75</v>
      </c>
      <c r="Q402" t="s">
        <v>114</v>
      </c>
      <c r="R402" t="s">
        <v>276</v>
      </c>
      <c r="S402" t="s">
        <v>78</v>
      </c>
      <c r="T402" t="s">
        <v>1433</v>
      </c>
      <c r="U402">
        <v>1</v>
      </c>
      <c r="V402" t="s">
        <v>69</v>
      </c>
      <c r="W402" s="1">
        <v>36161</v>
      </c>
      <c r="X402" t="s">
        <v>69</v>
      </c>
      <c r="Y402" t="s">
        <v>69</v>
      </c>
      <c r="Z402" t="s">
        <v>185</v>
      </c>
      <c r="AA402" t="s">
        <v>1429</v>
      </c>
      <c r="AB402" t="s">
        <v>1058</v>
      </c>
      <c r="AC402">
        <v>30</v>
      </c>
      <c r="AD402">
        <v>15</v>
      </c>
      <c r="AE402" t="s">
        <v>69</v>
      </c>
      <c r="AF402" t="s">
        <v>69</v>
      </c>
      <c r="AG402" t="s">
        <v>69</v>
      </c>
      <c r="AH402" t="s">
        <v>82</v>
      </c>
      <c r="AI402" t="s">
        <v>82</v>
      </c>
      <c r="AJ402" t="s">
        <v>82</v>
      </c>
      <c r="AK402" t="s">
        <v>69</v>
      </c>
      <c r="AL402" t="s">
        <v>82</v>
      </c>
      <c r="AM402">
        <v>30</v>
      </c>
      <c r="AN402" t="s">
        <v>84</v>
      </c>
      <c r="AO402" t="s">
        <v>69</v>
      </c>
      <c r="AP402" t="s">
        <v>193</v>
      </c>
      <c r="AQ402" t="s">
        <v>90</v>
      </c>
      <c r="AR402" t="s">
        <v>82</v>
      </c>
      <c r="AS402" t="s">
        <v>82</v>
      </c>
      <c r="AT402" t="s">
        <v>69</v>
      </c>
      <c r="AU402" t="s">
        <v>69</v>
      </c>
      <c r="AV402" s="1">
        <v>42643</v>
      </c>
      <c r="AW402" t="s">
        <v>69</v>
      </c>
      <c r="AX402" t="s">
        <v>69</v>
      </c>
      <c r="AY402" t="s">
        <v>69</v>
      </c>
      <c r="AZ402" t="s">
        <v>69</v>
      </c>
      <c r="BA402" t="s">
        <v>69</v>
      </c>
      <c r="BB402" t="s">
        <v>69</v>
      </c>
      <c r="BC402" t="s">
        <v>69</v>
      </c>
      <c r="BD402" t="s">
        <v>69</v>
      </c>
      <c r="BE402" t="s">
        <v>69</v>
      </c>
      <c r="BF402">
        <v>0</v>
      </c>
      <c r="BG402" t="s">
        <v>69</v>
      </c>
      <c r="BH402">
        <v>100</v>
      </c>
      <c r="BI402" t="s">
        <v>82</v>
      </c>
      <c r="BJ402" t="s">
        <v>69</v>
      </c>
      <c r="BK402">
        <v>50</v>
      </c>
      <c r="BL402">
        <v>25</v>
      </c>
      <c r="BM402">
        <v>8000</v>
      </c>
      <c r="BN402" t="s">
        <v>69</v>
      </c>
      <c r="BO402" t="s">
        <v>69</v>
      </c>
      <c r="BP402" s="14" t="s">
        <v>69</v>
      </c>
    </row>
    <row r="403" spans="1:68" x14ac:dyDescent="0.25">
      <c r="A403">
        <v>370</v>
      </c>
      <c r="B403" t="s">
        <v>1429</v>
      </c>
      <c r="C403">
        <v>402</v>
      </c>
      <c r="D403" t="s">
        <v>1434</v>
      </c>
      <c r="E403">
        <v>1</v>
      </c>
      <c r="F403">
        <v>1998</v>
      </c>
      <c r="G403" t="s">
        <v>69</v>
      </c>
      <c r="H403" t="s">
        <v>69</v>
      </c>
      <c r="I403" t="s">
        <v>69</v>
      </c>
      <c r="J403" t="s">
        <v>69</v>
      </c>
      <c r="K403" t="s">
        <v>69</v>
      </c>
      <c r="L403" t="s">
        <v>71</v>
      </c>
      <c r="M403" t="s">
        <v>639</v>
      </c>
      <c r="N403" t="s">
        <v>73</v>
      </c>
      <c r="O403" t="s">
        <v>1046</v>
      </c>
      <c r="P403" t="s">
        <v>75</v>
      </c>
      <c r="Q403" t="s">
        <v>114</v>
      </c>
      <c r="R403" t="s">
        <v>276</v>
      </c>
      <c r="S403" t="s">
        <v>78</v>
      </c>
      <c r="T403" t="s">
        <v>1435</v>
      </c>
      <c r="U403">
        <v>1</v>
      </c>
      <c r="V403" t="s">
        <v>69</v>
      </c>
      <c r="W403" s="1">
        <v>36161</v>
      </c>
      <c r="X403" t="s">
        <v>69</v>
      </c>
      <c r="Y403" t="s">
        <v>69</v>
      </c>
      <c r="Z403" t="s">
        <v>185</v>
      </c>
      <c r="AA403" t="s">
        <v>1429</v>
      </c>
      <c r="AB403" t="s">
        <v>1058</v>
      </c>
      <c r="AC403">
        <v>30</v>
      </c>
      <c r="AD403">
        <v>16</v>
      </c>
      <c r="AE403" t="s">
        <v>69</v>
      </c>
      <c r="AF403" t="s">
        <v>69</v>
      </c>
      <c r="AG403" t="s">
        <v>69</v>
      </c>
      <c r="AH403" t="s">
        <v>82</v>
      </c>
      <c r="AI403" t="s">
        <v>82</v>
      </c>
      <c r="AJ403" t="s">
        <v>82</v>
      </c>
      <c r="AK403" t="s">
        <v>69</v>
      </c>
      <c r="AL403" t="s">
        <v>82</v>
      </c>
      <c r="AM403">
        <v>30</v>
      </c>
      <c r="AN403" t="s">
        <v>84</v>
      </c>
      <c r="AO403" t="s">
        <v>69</v>
      </c>
      <c r="AP403" t="s">
        <v>193</v>
      </c>
      <c r="AQ403" t="s">
        <v>90</v>
      </c>
      <c r="AR403" t="s">
        <v>82</v>
      </c>
      <c r="AS403" t="s">
        <v>82</v>
      </c>
      <c r="AT403" t="s">
        <v>69</v>
      </c>
      <c r="AU403" t="s">
        <v>69</v>
      </c>
      <c r="AV403" s="1">
        <v>42643</v>
      </c>
      <c r="AW403" t="s">
        <v>69</v>
      </c>
      <c r="AX403" t="s">
        <v>69</v>
      </c>
      <c r="AY403" t="s">
        <v>69</v>
      </c>
      <c r="AZ403" t="s">
        <v>69</v>
      </c>
      <c r="BA403" t="s">
        <v>69</v>
      </c>
      <c r="BB403" t="s">
        <v>69</v>
      </c>
      <c r="BC403" t="s">
        <v>69</v>
      </c>
      <c r="BD403" t="s">
        <v>69</v>
      </c>
      <c r="BE403" t="s">
        <v>69</v>
      </c>
      <c r="BF403">
        <v>0</v>
      </c>
      <c r="BG403" t="s">
        <v>69</v>
      </c>
      <c r="BH403">
        <v>100</v>
      </c>
      <c r="BI403" t="s">
        <v>82</v>
      </c>
      <c r="BJ403" t="s">
        <v>69</v>
      </c>
      <c r="BK403">
        <v>50</v>
      </c>
      <c r="BL403">
        <v>25</v>
      </c>
      <c r="BM403">
        <v>8000</v>
      </c>
      <c r="BN403" t="s">
        <v>69</v>
      </c>
      <c r="BO403" t="s">
        <v>69</v>
      </c>
      <c r="BP403" s="14" t="s">
        <v>69</v>
      </c>
    </row>
    <row r="404" spans="1:68" x14ac:dyDescent="0.25">
      <c r="A404">
        <v>371</v>
      </c>
      <c r="B404" t="s">
        <v>1429</v>
      </c>
      <c r="C404">
        <v>403</v>
      </c>
      <c r="D404" t="s">
        <v>1436</v>
      </c>
      <c r="E404">
        <v>1</v>
      </c>
      <c r="F404">
        <v>1998</v>
      </c>
      <c r="G404" t="s">
        <v>69</v>
      </c>
      <c r="H404" t="s">
        <v>69</v>
      </c>
      <c r="I404" t="s">
        <v>69</v>
      </c>
      <c r="J404" t="s">
        <v>69</v>
      </c>
      <c r="K404" t="s">
        <v>69</v>
      </c>
      <c r="L404" t="s">
        <v>71</v>
      </c>
      <c r="M404" t="s">
        <v>639</v>
      </c>
      <c r="N404" t="s">
        <v>73</v>
      </c>
      <c r="O404" t="s">
        <v>1046</v>
      </c>
      <c r="P404" t="s">
        <v>75</v>
      </c>
      <c r="Q404" t="s">
        <v>114</v>
      </c>
      <c r="R404" t="s">
        <v>276</v>
      </c>
      <c r="S404" t="s">
        <v>78</v>
      </c>
      <c r="T404" t="s">
        <v>1437</v>
      </c>
      <c r="U404">
        <v>1</v>
      </c>
      <c r="V404" t="s">
        <v>69</v>
      </c>
      <c r="W404" s="1">
        <v>36161</v>
      </c>
      <c r="X404" t="s">
        <v>69</v>
      </c>
      <c r="Y404" t="s">
        <v>69</v>
      </c>
      <c r="Z404" t="s">
        <v>185</v>
      </c>
      <c r="AA404" t="s">
        <v>1429</v>
      </c>
      <c r="AB404" t="s">
        <v>1058</v>
      </c>
      <c r="AC404">
        <v>30</v>
      </c>
      <c r="AD404">
        <v>16</v>
      </c>
      <c r="AE404" t="s">
        <v>69</v>
      </c>
      <c r="AF404" t="s">
        <v>69</v>
      </c>
      <c r="AG404" t="s">
        <v>69</v>
      </c>
      <c r="AH404" t="s">
        <v>82</v>
      </c>
      <c r="AI404" t="s">
        <v>82</v>
      </c>
      <c r="AJ404" t="s">
        <v>82</v>
      </c>
      <c r="AK404" t="s">
        <v>69</v>
      </c>
      <c r="AL404" t="s">
        <v>82</v>
      </c>
      <c r="AM404">
        <v>30</v>
      </c>
      <c r="AN404" t="s">
        <v>84</v>
      </c>
      <c r="AO404" t="s">
        <v>69</v>
      </c>
      <c r="AP404" t="s">
        <v>193</v>
      </c>
      <c r="AQ404" t="s">
        <v>90</v>
      </c>
      <c r="AR404" t="s">
        <v>82</v>
      </c>
      <c r="AS404" t="s">
        <v>82</v>
      </c>
      <c r="AT404" t="s">
        <v>69</v>
      </c>
      <c r="AU404" t="s">
        <v>69</v>
      </c>
      <c r="AV404" s="1">
        <v>42643</v>
      </c>
      <c r="AW404" t="s">
        <v>69</v>
      </c>
      <c r="AX404" t="s">
        <v>69</v>
      </c>
      <c r="AY404" t="s">
        <v>69</v>
      </c>
      <c r="AZ404" t="s">
        <v>69</v>
      </c>
      <c r="BA404" t="s">
        <v>69</v>
      </c>
      <c r="BB404" t="s">
        <v>69</v>
      </c>
      <c r="BC404" t="s">
        <v>69</v>
      </c>
      <c r="BD404" t="s">
        <v>69</v>
      </c>
      <c r="BE404" t="s">
        <v>69</v>
      </c>
      <c r="BF404">
        <v>0</v>
      </c>
      <c r="BG404" t="s">
        <v>69</v>
      </c>
      <c r="BH404">
        <v>100</v>
      </c>
      <c r="BI404" t="s">
        <v>82</v>
      </c>
      <c r="BJ404" t="s">
        <v>69</v>
      </c>
      <c r="BK404">
        <v>50</v>
      </c>
      <c r="BL404">
        <v>25</v>
      </c>
      <c r="BM404">
        <v>8000</v>
      </c>
      <c r="BN404" t="s">
        <v>69</v>
      </c>
      <c r="BO404" t="s">
        <v>69</v>
      </c>
      <c r="BP404" s="14" t="s">
        <v>69</v>
      </c>
    </row>
    <row r="405" spans="1:68" x14ac:dyDescent="0.25">
      <c r="A405">
        <v>372</v>
      </c>
      <c r="B405" t="s">
        <v>1438</v>
      </c>
      <c r="C405">
        <v>404</v>
      </c>
      <c r="D405" t="s">
        <v>1439</v>
      </c>
      <c r="E405">
        <v>3</v>
      </c>
      <c r="F405">
        <v>1998</v>
      </c>
      <c r="G405">
        <v>10</v>
      </c>
      <c r="H405" t="s">
        <v>1440</v>
      </c>
      <c r="I405">
        <v>1563</v>
      </c>
      <c r="J405">
        <v>1563</v>
      </c>
      <c r="K405" t="s">
        <v>1441</v>
      </c>
      <c r="L405" t="s">
        <v>71</v>
      </c>
      <c r="M405" t="s">
        <v>149</v>
      </c>
      <c r="N405" t="s">
        <v>150</v>
      </c>
      <c r="O405" t="s">
        <v>1380</v>
      </c>
      <c r="P405" t="s">
        <v>75</v>
      </c>
      <c r="Q405" t="s">
        <v>114</v>
      </c>
      <c r="R405" t="s">
        <v>276</v>
      </c>
      <c r="S405" t="s">
        <v>78</v>
      </c>
      <c r="T405" t="s">
        <v>1442</v>
      </c>
      <c r="U405">
        <v>1</v>
      </c>
      <c r="V405" t="s">
        <v>69</v>
      </c>
      <c r="W405" s="1">
        <v>36161</v>
      </c>
      <c r="X405" t="s">
        <v>69</v>
      </c>
      <c r="Y405" t="s">
        <v>69</v>
      </c>
      <c r="Z405" t="s">
        <v>80</v>
      </c>
      <c r="AA405" t="s">
        <v>1438</v>
      </c>
      <c r="AB405" t="s">
        <v>104</v>
      </c>
      <c r="AC405">
        <v>325</v>
      </c>
      <c r="AD405">
        <v>22</v>
      </c>
      <c r="AE405" t="s">
        <v>69</v>
      </c>
      <c r="AF405" t="s">
        <v>69</v>
      </c>
      <c r="AG405" t="s">
        <v>69</v>
      </c>
      <c r="AH405" t="s">
        <v>82</v>
      </c>
      <c r="AI405" t="s">
        <v>82</v>
      </c>
      <c r="AJ405" t="s">
        <v>82</v>
      </c>
      <c r="AK405" t="s">
        <v>69</v>
      </c>
      <c r="AL405" t="s">
        <v>82</v>
      </c>
      <c r="AM405">
        <v>800</v>
      </c>
      <c r="AN405" t="s">
        <v>706</v>
      </c>
      <c r="AO405" t="s">
        <v>69</v>
      </c>
      <c r="AP405" t="s">
        <v>193</v>
      </c>
      <c r="AQ405" t="s">
        <v>82</v>
      </c>
      <c r="AR405" t="s">
        <v>82</v>
      </c>
      <c r="AS405" t="s">
        <v>82</v>
      </c>
      <c r="AT405" t="s">
        <v>69</v>
      </c>
      <c r="AU405" t="s">
        <v>69</v>
      </c>
      <c r="AV405" s="1">
        <v>42643</v>
      </c>
      <c r="AW405" t="s">
        <v>69</v>
      </c>
      <c r="AX405" t="s">
        <v>69</v>
      </c>
      <c r="AY405" t="s">
        <v>69</v>
      </c>
      <c r="AZ405" t="s">
        <v>69</v>
      </c>
      <c r="BA405" t="s">
        <v>69</v>
      </c>
      <c r="BB405" t="s">
        <v>69</v>
      </c>
      <c r="BC405" t="s">
        <v>69</v>
      </c>
      <c r="BD405" t="s">
        <v>69</v>
      </c>
      <c r="BE405" t="s">
        <v>69</v>
      </c>
      <c r="BF405">
        <v>0</v>
      </c>
      <c r="BG405" t="s">
        <v>1443</v>
      </c>
      <c r="BH405">
        <v>100</v>
      </c>
      <c r="BI405" t="s">
        <v>82</v>
      </c>
      <c r="BJ405" t="s">
        <v>69</v>
      </c>
      <c r="BK405">
        <v>50</v>
      </c>
      <c r="BL405">
        <v>0</v>
      </c>
      <c r="BM405">
        <v>8000</v>
      </c>
      <c r="BN405" t="s">
        <v>69</v>
      </c>
      <c r="BO405" t="s">
        <v>69</v>
      </c>
      <c r="BP405" s="14">
        <v>200122</v>
      </c>
    </row>
    <row r="406" spans="1:68" x14ac:dyDescent="0.25">
      <c r="A406">
        <v>373</v>
      </c>
      <c r="B406" t="s">
        <v>1444</v>
      </c>
      <c r="C406">
        <v>405</v>
      </c>
      <c r="D406" t="s">
        <v>69</v>
      </c>
      <c r="E406">
        <v>2</v>
      </c>
      <c r="F406">
        <v>1998</v>
      </c>
      <c r="G406" t="s">
        <v>69</v>
      </c>
      <c r="H406" t="s">
        <v>1445</v>
      </c>
      <c r="I406" t="s">
        <v>69</v>
      </c>
      <c r="J406">
        <v>7661</v>
      </c>
      <c r="K406" t="s">
        <v>70</v>
      </c>
      <c r="L406" t="s">
        <v>718</v>
      </c>
      <c r="M406" t="s">
        <v>217</v>
      </c>
      <c r="N406" t="s">
        <v>150</v>
      </c>
      <c r="O406" t="s">
        <v>88</v>
      </c>
      <c r="P406" t="s">
        <v>75</v>
      </c>
      <c r="Q406" t="s">
        <v>76</v>
      </c>
      <c r="R406" t="s">
        <v>77</v>
      </c>
      <c r="S406" t="s">
        <v>78</v>
      </c>
      <c r="T406" t="s">
        <v>1446</v>
      </c>
      <c r="U406">
        <v>1</v>
      </c>
      <c r="V406" t="s">
        <v>69</v>
      </c>
      <c r="W406" s="1">
        <v>35796</v>
      </c>
      <c r="X406" t="s">
        <v>69</v>
      </c>
      <c r="Y406" t="s">
        <v>69</v>
      </c>
      <c r="Z406" t="s">
        <v>80</v>
      </c>
      <c r="AA406" t="s">
        <v>1444</v>
      </c>
      <c r="AB406" t="s">
        <v>104</v>
      </c>
      <c r="AC406">
        <v>44</v>
      </c>
      <c r="AD406">
        <v>10</v>
      </c>
      <c r="AE406" t="s">
        <v>69</v>
      </c>
      <c r="AF406" t="s">
        <v>69</v>
      </c>
      <c r="AG406" t="s">
        <v>69</v>
      </c>
      <c r="AH406" t="s">
        <v>82</v>
      </c>
      <c r="AI406" t="s">
        <v>82</v>
      </c>
      <c r="AJ406" t="s">
        <v>82</v>
      </c>
      <c r="AK406" t="s">
        <v>69</v>
      </c>
      <c r="AL406" t="s">
        <v>82</v>
      </c>
      <c r="AM406">
        <v>350</v>
      </c>
      <c r="AN406" t="s">
        <v>706</v>
      </c>
      <c r="AO406" t="s">
        <v>69</v>
      </c>
      <c r="AP406" t="s">
        <v>85</v>
      </c>
      <c r="AQ406" t="s">
        <v>82</v>
      </c>
      <c r="AR406" t="s">
        <v>82</v>
      </c>
      <c r="AS406" t="s">
        <v>82</v>
      </c>
      <c r="AT406" t="s">
        <v>69</v>
      </c>
      <c r="AU406" t="s">
        <v>69</v>
      </c>
      <c r="AV406" s="1">
        <v>42643</v>
      </c>
      <c r="AW406" t="s">
        <v>69</v>
      </c>
      <c r="AX406" t="s">
        <v>69</v>
      </c>
      <c r="AY406" t="s">
        <v>69</v>
      </c>
      <c r="AZ406" t="s">
        <v>69</v>
      </c>
      <c r="BA406" t="s">
        <v>69</v>
      </c>
      <c r="BB406" t="s">
        <v>69</v>
      </c>
      <c r="BC406" t="s">
        <v>69</v>
      </c>
      <c r="BD406" t="s">
        <v>69</v>
      </c>
      <c r="BE406" t="s">
        <v>69</v>
      </c>
      <c r="BF406">
        <v>0</v>
      </c>
      <c r="BG406" t="s">
        <v>69</v>
      </c>
      <c r="BH406">
        <v>100</v>
      </c>
      <c r="BI406" t="s">
        <v>82</v>
      </c>
      <c r="BJ406" t="s">
        <v>69</v>
      </c>
      <c r="BK406">
        <v>50</v>
      </c>
      <c r="BL406">
        <v>0</v>
      </c>
      <c r="BM406">
        <v>8000</v>
      </c>
      <c r="BN406" t="s">
        <v>69</v>
      </c>
      <c r="BO406" t="s">
        <v>69</v>
      </c>
      <c r="BP406" s="14">
        <v>200055</v>
      </c>
    </row>
    <row r="407" spans="1:68" x14ac:dyDescent="0.25">
      <c r="A407">
        <v>374</v>
      </c>
      <c r="B407" t="s">
        <v>1444</v>
      </c>
      <c r="C407">
        <v>406</v>
      </c>
      <c r="D407" t="s">
        <v>69</v>
      </c>
      <c r="E407">
        <v>3</v>
      </c>
      <c r="F407">
        <v>1998</v>
      </c>
      <c r="G407" t="s">
        <v>69</v>
      </c>
      <c r="H407" t="s">
        <v>1445</v>
      </c>
      <c r="I407" t="s">
        <v>69</v>
      </c>
      <c r="J407">
        <v>7661</v>
      </c>
      <c r="K407" t="s">
        <v>70</v>
      </c>
      <c r="L407" t="s">
        <v>718</v>
      </c>
      <c r="M407" t="s">
        <v>87</v>
      </c>
      <c r="N407" t="s">
        <v>73</v>
      </c>
      <c r="O407" t="s">
        <v>88</v>
      </c>
      <c r="P407" t="s">
        <v>75</v>
      </c>
      <c r="Q407" t="s">
        <v>76</v>
      </c>
      <c r="R407" t="s">
        <v>77</v>
      </c>
      <c r="S407" t="s">
        <v>78</v>
      </c>
      <c r="T407" t="s">
        <v>1447</v>
      </c>
      <c r="U407">
        <v>1</v>
      </c>
      <c r="V407" t="s">
        <v>69</v>
      </c>
      <c r="W407" s="1">
        <v>35796</v>
      </c>
      <c r="X407" t="s">
        <v>69</v>
      </c>
      <c r="Y407" t="s">
        <v>69</v>
      </c>
      <c r="Z407" t="s">
        <v>80</v>
      </c>
      <c r="AA407" t="s">
        <v>1444</v>
      </c>
      <c r="AB407" t="s">
        <v>81</v>
      </c>
      <c r="AC407">
        <v>37</v>
      </c>
      <c r="AD407">
        <v>65</v>
      </c>
      <c r="AE407" t="s">
        <v>69</v>
      </c>
      <c r="AF407" t="s">
        <v>69</v>
      </c>
      <c r="AG407" t="s">
        <v>69</v>
      </c>
      <c r="AH407" t="s">
        <v>82</v>
      </c>
      <c r="AI407" t="s">
        <v>82</v>
      </c>
      <c r="AJ407" t="s">
        <v>82</v>
      </c>
      <c r="AK407" t="s">
        <v>69</v>
      </c>
      <c r="AL407" t="s">
        <v>82</v>
      </c>
      <c r="AM407">
        <v>180</v>
      </c>
      <c r="AN407" t="s">
        <v>706</v>
      </c>
      <c r="AO407" t="s">
        <v>69</v>
      </c>
      <c r="AP407" t="s">
        <v>85</v>
      </c>
      <c r="AQ407" t="s">
        <v>82</v>
      </c>
      <c r="AR407" t="s">
        <v>82</v>
      </c>
      <c r="AS407" t="s">
        <v>82</v>
      </c>
      <c r="AT407" t="s">
        <v>69</v>
      </c>
      <c r="AU407" t="s">
        <v>69</v>
      </c>
      <c r="AV407" s="1">
        <v>42643</v>
      </c>
      <c r="AW407" t="s">
        <v>69</v>
      </c>
      <c r="AX407" t="s">
        <v>69</v>
      </c>
      <c r="AY407" t="s">
        <v>69</v>
      </c>
      <c r="AZ407" t="s">
        <v>69</v>
      </c>
      <c r="BA407" t="s">
        <v>69</v>
      </c>
      <c r="BB407" t="s">
        <v>69</v>
      </c>
      <c r="BC407" t="s">
        <v>69</v>
      </c>
      <c r="BD407" t="s">
        <v>69</v>
      </c>
      <c r="BE407" t="s">
        <v>69</v>
      </c>
      <c r="BF407">
        <v>0</v>
      </c>
      <c r="BG407" t="s">
        <v>69</v>
      </c>
      <c r="BH407">
        <v>100</v>
      </c>
      <c r="BI407" t="s">
        <v>82</v>
      </c>
      <c r="BJ407" t="s">
        <v>69</v>
      </c>
      <c r="BK407">
        <v>50</v>
      </c>
      <c r="BL407">
        <v>0</v>
      </c>
      <c r="BM407">
        <v>8000</v>
      </c>
      <c r="BN407" t="s">
        <v>69</v>
      </c>
      <c r="BO407" t="s">
        <v>69</v>
      </c>
      <c r="BP407" s="14">
        <v>200056</v>
      </c>
    </row>
    <row r="408" spans="1:68" x14ac:dyDescent="0.25">
      <c r="A408">
        <v>375</v>
      </c>
      <c r="B408" t="s">
        <v>1448</v>
      </c>
      <c r="C408">
        <v>407</v>
      </c>
      <c r="D408" t="s">
        <v>69</v>
      </c>
      <c r="E408">
        <v>1</v>
      </c>
      <c r="F408">
        <v>1998</v>
      </c>
      <c r="G408" t="s">
        <v>69</v>
      </c>
      <c r="H408" t="s">
        <v>1449</v>
      </c>
      <c r="I408" t="s">
        <v>69</v>
      </c>
      <c r="J408">
        <v>1910</v>
      </c>
      <c r="K408" t="s">
        <v>141</v>
      </c>
      <c r="L408" t="s">
        <v>71</v>
      </c>
      <c r="M408" t="s">
        <v>266</v>
      </c>
      <c r="N408" t="s">
        <v>73</v>
      </c>
      <c r="O408" t="s">
        <v>190</v>
      </c>
      <c r="P408" t="s">
        <v>75</v>
      </c>
      <c r="Q408" t="s">
        <v>143</v>
      </c>
      <c r="R408" t="s">
        <v>1450</v>
      </c>
      <c r="S408" t="s">
        <v>78</v>
      </c>
      <c r="T408" t="s">
        <v>1451</v>
      </c>
      <c r="U408">
        <v>1</v>
      </c>
      <c r="V408" t="s">
        <v>69</v>
      </c>
      <c r="W408" s="1">
        <v>35796</v>
      </c>
      <c r="X408" t="s">
        <v>69</v>
      </c>
      <c r="Y408" t="s">
        <v>69</v>
      </c>
      <c r="Z408" t="s">
        <v>80</v>
      </c>
      <c r="AA408" t="s">
        <v>1448</v>
      </c>
      <c r="AB408" t="s">
        <v>104</v>
      </c>
      <c r="AC408">
        <v>2</v>
      </c>
      <c r="AD408">
        <v>123</v>
      </c>
      <c r="AE408" t="s">
        <v>69</v>
      </c>
      <c r="AF408" t="s">
        <v>69</v>
      </c>
      <c r="AG408" t="s">
        <v>69</v>
      </c>
      <c r="AH408" t="s">
        <v>82</v>
      </c>
      <c r="AI408" t="s">
        <v>82</v>
      </c>
      <c r="AJ408" t="s">
        <v>82</v>
      </c>
      <c r="AK408" t="s">
        <v>69</v>
      </c>
      <c r="AL408" t="s">
        <v>82</v>
      </c>
      <c r="AM408">
        <v>350</v>
      </c>
      <c r="AN408" t="s">
        <v>706</v>
      </c>
      <c r="AO408" t="s">
        <v>69</v>
      </c>
      <c r="AP408" t="s">
        <v>147</v>
      </c>
      <c r="AQ408" t="s">
        <v>82</v>
      </c>
      <c r="AR408" t="s">
        <v>82</v>
      </c>
      <c r="AS408" t="s">
        <v>82</v>
      </c>
      <c r="AT408" t="s">
        <v>69</v>
      </c>
      <c r="AU408" t="s">
        <v>69</v>
      </c>
      <c r="AV408" s="1">
        <v>42643</v>
      </c>
      <c r="AW408" t="s">
        <v>69</v>
      </c>
      <c r="AX408" t="s">
        <v>69</v>
      </c>
      <c r="AY408" t="s">
        <v>69</v>
      </c>
      <c r="AZ408" t="s">
        <v>69</v>
      </c>
      <c r="BA408" t="s">
        <v>69</v>
      </c>
      <c r="BB408" t="s">
        <v>69</v>
      </c>
      <c r="BC408" t="s">
        <v>69</v>
      </c>
      <c r="BD408" t="s">
        <v>69</v>
      </c>
      <c r="BE408" t="s">
        <v>69</v>
      </c>
      <c r="BF408">
        <v>0</v>
      </c>
      <c r="BG408" t="s">
        <v>69</v>
      </c>
      <c r="BH408">
        <v>100</v>
      </c>
      <c r="BI408" t="s">
        <v>82</v>
      </c>
      <c r="BJ408" t="s">
        <v>69</v>
      </c>
      <c r="BK408">
        <v>100</v>
      </c>
      <c r="BL408">
        <v>100</v>
      </c>
      <c r="BM408">
        <v>8000</v>
      </c>
      <c r="BN408" t="s">
        <v>69</v>
      </c>
      <c r="BO408" t="s">
        <v>69</v>
      </c>
      <c r="BP408" s="14">
        <v>200182</v>
      </c>
    </row>
    <row r="409" spans="1:68" x14ac:dyDescent="0.25">
      <c r="A409">
        <v>376</v>
      </c>
      <c r="B409" t="s">
        <v>1452</v>
      </c>
      <c r="C409">
        <v>408</v>
      </c>
      <c r="D409" t="s">
        <v>69</v>
      </c>
      <c r="E409">
        <v>1</v>
      </c>
      <c r="F409">
        <v>1998</v>
      </c>
      <c r="G409">
        <v>120</v>
      </c>
      <c r="H409" t="s">
        <v>498</v>
      </c>
      <c r="I409" t="s">
        <v>69</v>
      </c>
      <c r="J409">
        <v>1862</v>
      </c>
      <c r="K409" t="s">
        <v>394</v>
      </c>
      <c r="L409" t="s">
        <v>71</v>
      </c>
      <c r="M409" t="s">
        <v>149</v>
      </c>
      <c r="N409" t="s">
        <v>150</v>
      </c>
      <c r="O409" t="s">
        <v>151</v>
      </c>
      <c r="P409" t="s">
        <v>75</v>
      </c>
      <c r="Q409" t="s">
        <v>182</v>
      </c>
      <c r="R409" t="s">
        <v>395</v>
      </c>
      <c r="S409" t="s">
        <v>78</v>
      </c>
      <c r="T409" t="s">
        <v>1453</v>
      </c>
      <c r="U409">
        <v>1</v>
      </c>
      <c r="V409" t="s">
        <v>69</v>
      </c>
      <c r="W409" s="1">
        <v>36161</v>
      </c>
      <c r="X409" t="s">
        <v>69</v>
      </c>
      <c r="Y409" t="s">
        <v>69</v>
      </c>
      <c r="Z409" t="s">
        <v>80</v>
      </c>
      <c r="AA409" t="s">
        <v>1452</v>
      </c>
      <c r="AB409" t="s">
        <v>81</v>
      </c>
      <c r="AC409">
        <v>141</v>
      </c>
      <c r="AD409">
        <v>150</v>
      </c>
      <c r="AE409" t="s">
        <v>69</v>
      </c>
      <c r="AF409" t="s">
        <v>69</v>
      </c>
      <c r="AG409" t="s">
        <v>69</v>
      </c>
      <c r="AH409" t="s">
        <v>82</v>
      </c>
      <c r="AI409" t="s">
        <v>82</v>
      </c>
      <c r="AJ409" t="s">
        <v>82</v>
      </c>
      <c r="AK409" t="s">
        <v>69</v>
      </c>
      <c r="AL409" t="s">
        <v>82</v>
      </c>
      <c r="AM409">
        <v>1600</v>
      </c>
      <c r="AN409" t="s">
        <v>706</v>
      </c>
      <c r="AO409" t="s">
        <v>69</v>
      </c>
      <c r="AP409" t="s">
        <v>119</v>
      </c>
      <c r="AQ409" t="s">
        <v>82</v>
      </c>
      <c r="AR409" t="s">
        <v>82</v>
      </c>
      <c r="AS409" t="s">
        <v>82</v>
      </c>
      <c r="AT409" t="s">
        <v>69</v>
      </c>
      <c r="AU409" t="s">
        <v>69</v>
      </c>
      <c r="AV409" s="1">
        <v>42643</v>
      </c>
      <c r="AW409" t="s">
        <v>69</v>
      </c>
      <c r="AX409" t="s">
        <v>69</v>
      </c>
      <c r="AY409" t="s">
        <v>69</v>
      </c>
      <c r="AZ409" t="s">
        <v>69</v>
      </c>
      <c r="BA409" t="s">
        <v>69</v>
      </c>
      <c r="BB409" t="s">
        <v>69</v>
      </c>
      <c r="BC409" t="s">
        <v>69</v>
      </c>
      <c r="BD409" t="s">
        <v>69</v>
      </c>
      <c r="BE409" t="s">
        <v>69</v>
      </c>
      <c r="BF409">
        <v>0</v>
      </c>
      <c r="BG409" t="s">
        <v>69</v>
      </c>
      <c r="BH409">
        <v>100</v>
      </c>
      <c r="BI409" t="s">
        <v>82</v>
      </c>
      <c r="BJ409" t="s">
        <v>69</v>
      </c>
      <c r="BK409">
        <v>300</v>
      </c>
      <c r="BL409">
        <v>100</v>
      </c>
      <c r="BM409">
        <v>8000</v>
      </c>
      <c r="BN409" t="s">
        <v>69</v>
      </c>
      <c r="BO409" t="s">
        <v>69</v>
      </c>
      <c r="BP409" s="14">
        <v>200095</v>
      </c>
    </row>
    <row r="410" spans="1:68" x14ac:dyDescent="0.25">
      <c r="A410">
        <v>377</v>
      </c>
      <c r="B410" t="s">
        <v>1454</v>
      </c>
      <c r="C410">
        <v>409</v>
      </c>
      <c r="D410" t="s">
        <v>69</v>
      </c>
      <c r="E410">
        <v>2</v>
      </c>
      <c r="F410">
        <v>1998</v>
      </c>
      <c r="G410">
        <v>314</v>
      </c>
      <c r="H410" t="s">
        <v>1455</v>
      </c>
      <c r="I410">
        <v>2266</v>
      </c>
      <c r="J410">
        <v>2266</v>
      </c>
      <c r="K410" t="s">
        <v>1456</v>
      </c>
      <c r="L410" t="s">
        <v>71</v>
      </c>
      <c r="M410" t="s">
        <v>149</v>
      </c>
      <c r="N410" t="s">
        <v>150</v>
      </c>
      <c r="O410" t="s">
        <v>151</v>
      </c>
      <c r="P410" t="s">
        <v>75</v>
      </c>
      <c r="Q410" t="s">
        <v>182</v>
      </c>
      <c r="R410" t="s">
        <v>1457</v>
      </c>
      <c r="S410" t="s">
        <v>78</v>
      </c>
      <c r="T410" t="s">
        <v>1458</v>
      </c>
      <c r="U410">
        <v>1</v>
      </c>
      <c r="V410" t="s">
        <v>69</v>
      </c>
      <c r="W410" s="1">
        <v>36161</v>
      </c>
      <c r="X410" t="s">
        <v>69</v>
      </c>
      <c r="Y410" t="s">
        <v>69</v>
      </c>
      <c r="Z410" t="s">
        <v>80</v>
      </c>
      <c r="AA410" t="s">
        <v>1454</v>
      </c>
      <c r="AB410" t="s">
        <v>81</v>
      </c>
      <c r="AC410">
        <v>91</v>
      </c>
      <c r="AD410">
        <v>204</v>
      </c>
      <c r="AE410" t="s">
        <v>69</v>
      </c>
      <c r="AF410" t="s">
        <v>69</v>
      </c>
      <c r="AG410" t="s">
        <v>69</v>
      </c>
      <c r="AH410" t="s">
        <v>82</v>
      </c>
      <c r="AI410" t="s">
        <v>82</v>
      </c>
      <c r="AJ410" t="s">
        <v>82</v>
      </c>
      <c r="AK410" t="s">
        <v>69</v>
      </c>
      <c r="AL410" t="s">
        <v>82</v>
      </c>
      <c r="AM410">
        <v>800</v>
      </c>
      <c r="AN410" t="s">
        <v>706</v>
      </c>
      <c r="AO410" t="s">
        <v>69</v>
      </c>
      <c r="AP410" t="s">
        <v>119</v>
      </c>
      <c r="AQ410" t="s">
        <v>82</v>
      </c>
      <c r="AR410" t="s">
        <v>82</v>
      </c>
      <c r="AS410" t="s">
        <v>82</v>
      </c>
      <c r="AT410" t="s">
        <v>69</v>
      </c>
      <c r="AU410" t="s">
        <v>69</v>
      </c>
      <c r="AV410" s="1">
        <v>42643</v>
      </c>
      <c r="AW410" t="s">
        <v>69</v>
      </c>
      <c r="AX410" t="s">
        <v>69</v>
      </c>
      <c r="AY410" t="s">
        <v>69</v>
      </c>
      <c r="AZ410" t="s">
        <v>69</v>
      </c>
      <c r="BA410" t="s">
        <v>69</v>
      </c>
      <c r="BB410" t="s">
        <v>69</v>
      </c>
      <c r="BC410" t="s">
        <v>69</v>
      </c>
      <c r="BD410" t="s">
        <v>69</v>
      </c>
      <c r="BE410" t="s">
        <v>69</v>
      </c>
      <c r="BF410">
        <v>0</v>
      </c>
      <c r="BG410" t="s">
        <v>69</v>
      </c>
      <c r="BH410">
        <v>100</v>
      </c>
      <c r="BI410" t="s">
        <v>82</v>
      </c>
      <c r="BJ410" t="s">
        <v>69</v>
      </c>
      <c r="BK410">
        <v>300</v>
      </c>
      <c r="BL410">
        <v>100</v>
      </c>
      <c r="BM410">
        <v>8000</v>
      </c>
      <c r="BN410" t="s">
        <v>69</v>
      </c>
      <c r="BO410" t="s">
        <v>69</v>
      </c>
      <c r="BP410" s="14">
        <v>200081</v>
      </c>
    </row>
    <row r="411" spans="1:68" x14ac:dyDescent="0.25">
      <c r="A411">
        <v>378</v>
      </c>
      <c r="B411" t="s">
        <v>1459</v>
      </c>
      <c r="C411">
        <v>410</v>
      </c>
      <c r="D411" t="s">
        <v>69</v>
      </c>
      <c r="E411">
        <v>6</v>
      </c>
      <c r="F411">
        <v>1998</v>
      </c>
      <c r="G411" t="s">
        <v>69</v>
      </c>
      <c r="H411" t="s">
        <v>281</v>
      </c>
      <c r="I411">
        <v>7742</v>
      </c>
      <c r="J411">
        <v>1910</v>
      </c>
      <c r="K411" t="s">
        <v>141</v>
      </c>
      <c r="L411" t="s">
        <v>341</v>
      </c>
      <c r="M411" t="s">
        <v>266</v>
      </c>
      <c r="N411" t="s">
        <v>73</v>
      </c>
      <c r="O411" t="s">
        <v>190</v>
      </c>
      <c r="P411" t="s">
        <v>75</v>
      </c>
      <c r="Q411" t="s">
        <v>143</v>
      </c>
      <c r="R411" t="s">
        <v>144</v>
      </c>
      <c r="S411" t="s">
        <v>78</v>
      </c>
      <c r="T411" t="s">
        <v>1460</v>
      </c>
      <c r="U411">
        <v>1</v>
      </c>
      <c r="V411" t="s">
        <v>69</v>
      </c>
      <c r="W411" s="1">
        <v>35796</v>
      </c>
      <c r="X411" t="s">
        <v>69</v>
      </c>
      <c r="Y411" t="s">
        <v>69</v>
      </c>
      <c r="Z411" t="s">
        <v>80</v>
      </c>
      <c r="AA411" t="s">
        <v>1459</v>
      </c>
      <c r="AB411" t="s">
        <v>104</v>
      </c>
      <c r="AC411">
        <v>374</v>
      </c>
      <c r="AD411">
        <v>36</v>
      </c>
      <c r="AE411" t="s">
        <v>69</v>
      </c>
      <c r="AF411" t="s">
        <v>69</v>
      </c>
      <c r="AG411" t="s">
        <v>69</v>
      </c>
      <c r="AH411" t="s">
        <v>82</v>
      </c>
      <c r="AI411" t="s">
        <v>90</v>
      </c>
      <c r="AJ411" t="s">
        <v>82</v>
      </c>
      <c r="AK411" t="s">
        <v>69</v>
      </c>
      <c r="AL411" t="s">
        <v>82</v>
      </c>
      <c r="AM411">
        <v>900</v>
      </c>
      <c r="AN411" t="s">
        <v>706</v>
      </c>
      <c r="AO411" t="s">
        <v>69</v>
      </c>
      <c r="AP411" t="s">
        <v>147</v>
      </c>
      <c r="AQ411" t="s">
        <v>82</v>
      </c>
      <c r="AR411" t="s">
        <v>82</v>
      </c>
      <c r="AS411" t="s">
        <v>82</v>
      </c>
      <c r="AT411" t="s">
        <v>69</v>
      </c>
      <c r="AU411" t="s">
        <v>69</v>
      </c>
      <c r="AV411" s="1">
        <v>42643</v>
      </c>
      <c r="AW411" t="s">
        <v>69</v>
      </c>
      <c r="AX411" t="s">
        <v>69</v>
      </c>
      <c r="AY411" t="s">
        <v>69</v>
      </c>
      <c r="AZ411" t="s">
        <v>69</v>
      </c>
      <c r="BA411" t="s">
        <v>69</v>
      </c>
      <c r="BB411" t="s">
        <v>69</v>
      </c>
      <c r="BC411" t="s">
        <v>69</v>
      </c>
      <c r="BD411" t="s">
        <v>69</v>
      </c>
      <c r="BE411" t="s">
        <v>69</v>
      </c>
      <c r="BF411">
        <v>0</v>
      </c>
      <c r="BG411" t="s">
        <v>69</v>
      </c>
      <c r="BH411">
        <v>100</v>
      </c>
      <c r="BI411" t="s">
        <v>82</v>
      </c>
      <c r="BJ411" t="s">
        <v>69</v>
      </c>
      <c r="BK411">
        <v>100</v>
      </c>
      <c r="BL411">
        <v>100</v>
      </c>
      <c r="BM411">
        <v>8000</v>
      </c>
      <c r="BN411" t="s">
        <v>69</v>
      </c>
      <c r="BO411" t="s">
        <v>69</v>
      </c>
      <c r="BP411" s="14">
        <v>200059</v>
      </c>
    </row>
    <row r="412" spans="1:68" x14ac:dyDescent="0.25">
      <c r="A412">
        <v>379</v>
      </c>
      <c r="B412" t="s">
        <v>1461</v>
      </c>
      <c r="C412">
        <v>411</v>
      </c>
      <c r="D412" t="s">
        <v>1462</v>
      </c>
      <c r="E412">
        <v>1</v>
      </c>
      <c r="F412">
        <v>1998</v>
      </c>
      <c r="G412" t="s">
        <v>69</v>
      </c>
      <c r="H412" t="s">
        <v>69</v>
      </c>
      <c r="I412" t="s">
        <v>69</v>
      </c>
      <c r="J412" t="s">
        <v>69</v>
      </c>
      <c r="K412" t="s">
        <v>69</v>
      </c>
      <c r="L412" t="s">
        <v>683</v>
      </c>
      <c r="M412" t="s">
        <v>639</v>
      </c>
      <c r="N412" t="s">
        <v>73</v>
      </c>
      <c r="O412" t="s">
        <v>166</v>
      </c>
      <c r="P412" t="s">
        <v>75</v>
      </c>
      <c r="Q412" t="s">
        <v>114</v>
      </c>
      <c r="R412" t="s">
        <v>276</v>
      </c>
      <c r="S412" t="s">
        <v>78</v>
      </c>
      <c r="T412" t="s">
        <v>1463</v>
      </c>
      <c r="U412">
        <v>1</v>
      </c>
      <c r="V412" t="s">
        <v>69</v>
      </c>
      <c r="W412" s="1">
        <v>36161</v>
      </c>
      <c r="X412" t="s">
        <v>69</v>
      </c>
      <c r="Y412" t="s">
        <v>69</v>
      </c>
      <c r="Z412" t="s">
        <v>185</v>
      </c>
      <c r="AA412" t="s">
        <v>1461</v>
      </c>
      <c r="AB412" t="s">
        <v>778</v>
      </c>
      <c r="AC412">
        <v>30</v>
      </c>
      <c r="AD412">
        <v>15</v>
      </c>
      <c r="AE412" t="s">
        <v>69</v>
      </c>
      <c r="AF412" t="s">
        <v>69</v>
      </c>
      <c r="AG412" t="s">
        <v>69</v>
      </c>
      <c r="AH412" t="s">
        <v>82</v>
      </c>
      <c r="AI412" t="s">
        <v>82</v>
      </c>
      <c r="AJ412" t="s">
        <v>82</v>
      </c>
      <c r="AK412" t="s">
        <v>69</v>
      </c>
      <c r="AL412" t="s">
        <v>82</v>
      </c>
      <c r="AM412">
        <v>400</v>
      </c>
      <c r="AN412" t="s">
        <v>84</v>
      </c>
      <c r="AO412" t="s">
        <v>69</v>
      </c>
      <c r="AP412" t="s">
        <v>193</v>
      </c>
      <c r="AQ412" t="s">
        <v>82</v>
      </c>
      <c r="AR412" t="s">
        <v>82</v>
      </c>
      <c r="AS412" t="s">
        <v>82</v>
      </c>
      <c r="AT412" t="s">
        <v>69</v>
      </c>
      <c r="AU412" t="s">
        <v>69</v>
      </c>
      <c r="AV412" s="1">
        <v>42643</v>
      </c>
      <c r="AW412" t="s">
        <v>69</v>
      </c>
      <c r="AX412" t="s">
        <v>69</v>
      </c>
      <c r="AY412" t="s">
        <v>69</v>
      </c>
      <c r="AZ412" t="s">
        <v>69</v>
      </c>
      <c r="BA412" t="s">
        <v>69</v>
      </c>
      <c r="BB412" t="s">
        <v>69</v>
      </c>
      <c r="BC412" t="s">
        <v>69</v>
      </c>
      <c r="BD412" t="s">
        <v>69</v>
      </c>
      <c r="BE412" t="s">
        <v>69</v>
      </c>
      <c r="BF412">
        <v>0</v>
      </c>
      <c r="BG412" t="s">
        <v>69</v>
      </c>
      <c r="BH412">
        <v>100</v>
      </c>
      <c r="BI412" t="s">
        <v>82</v>
      </c>
      <c r="BJ412" t="s">
        <v>69</v>
      </c>
      <c r="BK412">
        <v>25</v>
      </c>
      <c r="BL412">
        <v>25</v>
      </c>
      <c r="BM412">
        <v>8000</v>
      </c>
      <c r="BN412" t="s">
        <v>69</v>
      </c>
      <c r="BO412" t="s">
        <v>69</v>
      </c>
      <c r="BP412" s="14" t="s">
        <v>69</v>
      </c>
    </row>
    <row r="413" spans="1:68" x14ac:dyDescent="0.25">
      <c r="A413">
        <v>380</v>
      </c>
      <c r="B413" t="s">
        <v>1464</v>
      </c>
      <c r="C413">
        <v>412</v>
      </c>
      <c r="D413" t="s">
        <v>69</v>
      </c>
      <c r="E413">
        <v>2</v>
      </c>
      <c r="F413">
        <v>1998</v>
      </c>
      <c r="G413" t="s">
        <v>69</v>
      </c>
      <c r="H413" t="s">
        <v>1465</v>
      </c>
      <c r="I413" t="s">
        <v>69</v>
      </c>
      <c r="J413">
        <v>1787</v>
      </c>
      <c r="K413" t="s">
        <v>553</v>
      </c>
      <c r="L413" t="s">
        <v>71</v>
      </c>
      <c r="M413" t="s">
        <v>357</v>
      </c>
      <c r="N413" t="s">
        <v>98</v>
      </c>
      <c r="O413" t="s">
        <v>1466</v>
      </c>
      <c r="P413" t="s">
        <v>75</v>
      </c>
      <c r="Q413" t="s">
        <v>182</v>
      </c>
      <c r="R413" t="s">
        <v>202</v>
      </c>
      <c r="S413" t="s">
        <v>78</v>
      </c>
      <c r="T413" t="s">
        <v>1467</v>
      </c>
      <c r="U413">
        <v>1</v>
      </c>
      <c r="V413" t="s">
        <v>69</v>
      </c>
      <c r="W413" s="1">
        <v>36161</v>
      </c>
      <c r="X413" t="s">
        <v>69</v>
      </c>
      <c r="Y413" t="s">
        <v>69</v>
      </c>
      <c r="Z413" t="s">
        <v>80</v>
      </c>
      <c r="AA413" t="s">
        <v>1464</v>
      </c>
      <c r="AB413" t="s">
        <v>233</v>
      </c>
      <c r="AC413">
        <v>51</v>
      </c>
      <c r="AD413">
        <v>132</v>
      </c>
      <c r="AE413" t="s">
        <v>69</v>
      </c>
      <c r="AF413" t="s">
        <v>69</v>
      </c>
      <c r="AG413" t="s">
        <v>69</v>
      </c>
      <c r="AH413" t="s">
        <v>82</v>
      </c>
      <c r="AI413" t="s">
        <v>82</v>
      </c>
      <c r="AJ413" t="s">
        <v>82</v>
      </c>
      <c r="AK413" t="s">
        <v>1390</v>
      </c>
      <c r="AL413" t="s">
        <v>82</v>
      </c>
      <c r="AM413">
        <v>21180</v>
      </c>
      <c r="AN413" t="s">
        <v>706</v>
      </c>
      <c r="AO413" t="s">
        <v>69</v>
      </c>
      <c r="AP413" t="s">
        <v>119</v>
      </c>
      <c r="AQ413" t="s">
        <v>90</v>
      </c>
      <c r="AR413" t="s">
        <v>82</v>
      </c>
      <c r="AS413" t="s">
        <v>82</v>
      </c>
      <c r="AT413" t="s">
        <v>69</v>
      </c>
      <c r="AU413" t="s">
        <v>69</v>
      </c>
      <c r="AV413" s="1">
        <v>42643</v>
      </c>
      <c r="AW413" t="s">
        <v>69</v>
      </c>
      <c r="AX413" t="s">
        <v>69</v>
      </c>
      <c r="AY413" t="s">
        <v>69</v>
      </c>
      <c r="AZ413" t="s">
        <v>69</v>
      </c>
      <c r="BA413" t="s">
        <v>69</v>
      </c>
      <c r="BB413" t="s">
        <v>69</v>
      </c>
      <c r="BC413" t="s">
        <v>69</v>
      </c>
      <c r="BD413" t="s">
        <v>69</v>
      </c>
      <c r="BE413" t="s">
        <v>69</v>
      </c>
      <c r="BF413">
        <v>0</v>
      </c>
      <c r="BG413" t="s">
        <v>69</v>
      </c>
      <c r="BH413">
        <v>100</v>
      </c>
      <c r="BI413" t="s">
        <v>82</v>
      </c>
      <c r="BJ413" t="s">
        <v>69</v>
      </c>
      <c r="BK413">
        <v>100</v>
      </c>
      <c r="BL413">
        <v>25</v>
      </c>
      <c r="BM413">
        <v>8000</v>
      </c>
      <c r="BN413" t="s">
        <v>69</v>
      </c>
      <c r="BO413" t="s">
        <v>69</v>
      </c>
      <c r="BP413" s="14">
        <v>200082</v>
      </c>
    </row>
    <row r="414" spans="1:68" x14ac:dyDescent="0.25">
      <c r="A414">
        <v>381</v>
      </c>
      <c r="B414" t="s">
        <v>1468</v>
      </c>
      <c r="C414">
        <v>413</v>
      </c>
      <c r="D414" t="s">
        <v>1469</v>
      </c>
      <c r="E414">
        <v>2</v>
      </c>
      <c r="F414">
        <v>1998</v>
      </c>
      <c r="G414" t="s">
        <v>69</v>
      </c>
      <c r="H414" t="s">
        <v>913</v>
      </c>
      <c r="I414" t="s">
        <v>69</v>
      </c>
      <c r="J414">
        <v>1823</v>
      </c>
      <c r="K414" t="s">
        <v>206</v>
      </c>
      <c r="L414" t="s">
        <v>71</v>
      </c>
      <c r="M414" t="s">
        <v>112</v>
      </c>
      <c r="N414" t="s">
        <v>98</v>
      </c>
      <c r="O414" t="s">
        <v>157</v>
      </c>
      <c r="P414" t="s">
        <v>75</v>
      </c>
      <c r="Q414" t="s">
        <v>182</v>
      </c>
      <c r="R414" t="s">
        <v>207</v>
      </c>
      <c r="S414" t="s">
        <v>78</v>
      </c>
      <c r="T414" t="s">
        <v>1470</v>
      </c>
      <c r="U414">
        <v>1</v>
      </c>
      <c r="V414" t="s">
        <v>69</v>
      </c>
      <c r="W414" s="1">
        <v>35796</v>
      </c>
      <c r="X414" t="s">
        <v>69</v>
      </c>
      <c r="Y414" t="s">
        <v>69</v>
      </c>
      <c r="Z414" t="s">
        <v>80</v>
      </c>
      <c r="AA414" t="s">
        <v>1471</v>
      </c>
      <c r="AB414" t="s">
        <v>104</v>
      </c>
      <c r="AC414">
        <v>120</v>
      </c>
      <c r="AD414">
        <v>25</v>
      </c>
      <c r="AE414" t="s">
        <v>69</v>
      </c>
      <c r="AF414" t="s">
        <v>69</v>
      </c>
      <c r="AG414" t="s">
        <v>69</v>
      </c>
      <c r="AH414" t="s">
        <v>82</v>
      </c>
      <c r="AI414" t="s">
        <v>82</v>
      </c>
      <c r="AJ414" t="s">
        <v>82</v>
      </c>
      <c r="AK414" t="s">
        <v>69</v>
      </c>
      <c r="AL414" t="s">
        <v>82</v>
      </c>
      <c r="AM414">
        <v>600</v>
      </c>
      <c r="AN414" t="s">
        <v>706</v>
      </c>
      <c r="AO414" t="s">
        <v>69</v>
      </c>
      <c r="AP414" t="s">
        <v>119</v>
      </c>
      <c r="AQ414" t="s">
        <v>82</v>
      </c>
      <c r="AR414" t="s">
        <v>82</v>
      </c>
      <c r="AS414" t="s">
        <v>82</v>
      </c>
      <c r="AT414" t="s">
        <v>69</v>
      </c>
      <c r="AU414" t="s">
        <v>69</v>
      </c>
      <c r="AV414" s="1">
        <v>42643</v>
      </c>
      <c r="AW414" t="s">
        <v>69</v>
      </c>
      <c r="AX414" t="s">
        <v>69</v>
      </c>
      <c r="AY414" t="s">
        <v>69</v>
      </c>
      <c r="AZ414" t="s">
        <v>69</v>
      </c>
      <c r="BA414" t="s">
        <v>69</v>
      </c>
      <c r="BB414" t="s">
        <v>69</v>
      </c>
      <c r="BC414" t="s">
        <v>69</v>
      </c>
      <c r="BD414" t="s">
        <v>69</v>
      </c>
      <c r="BE414" t="s">
        <v>69</v>
      </c>
      <c r="BF414">
        <v>0</v>
      </c>
      <c r="BG414" t="s">
        <v>69</v>
      </c>
      <c r="BH414">
        <v>100</v>
      </c>
      <c r="BI414" t="s">
        <v>82</v>
      </c>
      <c r="BJ414" t="s">
        <v>69</v>
      </c>
      <c r="BK414">
        <v>150</v>
      </c>
      <c r="BL414">
        <v>25</v>
      </c>
      <c r="BM414">
        <v>8000</v>
      </c>
      <c r="BN414" t="s">
        <v>69</v>
      </c>
      <c r="BO414" t="s">
        <v>69</v>
      </c>
      <c r="BP414" s="14" t="s">
        <v>69</v>
      </c>
    </row>
    <row r="415" spans="1:68" x14ac:dyDescent="0.25">
      <c r="A415">
        <v>382</v>
      </c>
      <c r="B415" t="s">
        <v>1472</v>
      </c>
      <c r="C415">
        <v>414</v>
      </c>
      <c r="D415" t="s">
        <v>69</v>
      </c>
      <c r="E415">
        <v>1</v>
      </c>
      <c r="F415">
        <v>1998</v>
      </c>
      <c r="G415" t="s">
        <v>69</v>
      </c>
      <c r="H415" t="s">
        <v>1473</v>
      </c>
      <c r="I415" t="s">
        <v>69</v>
      </c>
      <c r="J415">
        <v>1903</v>
      </c>
      <c r="K415" t="s">
        <v>164</v>
      </c>
      <c r="L415" t="s">
        <v>683</v>
      </c>
      <c r="M415" t="s">
        <v>684</v>
      </c>
      <c r="N415" t="s">
        <v>150</v>
      </c>
      <c r="O415" t="s">
        <v>1384</v>
      </c>
      <c r="P415" t="s">
        <v>75</v>
      </c>
      <c r="Q415" t="s">
        <v>126</v>
      </c>
      <c r="R415" t="s">
        <v>167</v>
      </c>
      <c r="S415" t="s">
        <v>78</v>
      </c>
      <c r="T415" t="s">
        <v>1474</v>
      </c>
      <c r="U415">
        <v>1</v>
      </c>
      <c r="V415" t="s">
        <v>69</v>
      </c>
      <c r="W415" s="1">
        <v>35796</v>
      </c>
      <c r="X415" t="s">
        <v>69</v>
      </c>
      <c r="Y415" t="s">
        <v>69</v>
      </c>
      <c r="Z415" t="s">
        <v>80</v>
      </c>
      <c r="AA415" t="s">
        <v>1472</v>
      </c>
      <c r="AB415" t="s">
        <v>233</v>
      </c>
      <c r="AC415">
        <v>5</v>
      </c>
      <c r="AD415">
        <v>45</v>
      </c>
      <c r="AE415" t="s">
        <v>69</v>
      </c>
      <c r="AF415" t="s">
        <v>69</v>
      </c>
      <c r="AG415" t="s">
        <v>69</v>
      </c>
      <c r="AH415" t="s">
        <v>82</v>
      </c>
      <c r="AI415" t="s">
        <v>82</v>
      </c>
      <c r="AJ415" t="s">
        <v>82</v>
      </c>
      <c r="AK415" t="s">
        <v>234</v>
      </c>
      <c r="AL415" t="s">
        <v>82</v>
      </c>
      <c r="AM415">
        <v>590</v>
      </c>
      <c r="AN415" t="s">
        <v>706</v>
      </c>
      <c r="AO415" t="s">
        <v>69</v>
      </c>
      <c r="AP415" t="s">
        <v>130</v>
      </c>
      <c r="AQ415" t="s">
        <v>90</v>
      </c>
      <c r="AR415" t="s">
        <v>82</v>
      </c>
      <c r="AS415" t="s">
        <v>82</v>
      </c>
      <c r="AT415" t="s">
        <v>69</v>
      </c>
      <c r="AU415" t="s">
        <v>69</v>
      </c>
      <c r="AV415" s="1">
        <v>42643</v>
      </c>
      <c r="AW415" t="s">
        <v>69</v>
      </c>
      <c r="AX415" t="s">
        <v>69</v>
      </c>
      <c r="AY415" t="s">
        <v>69</v>
      </c>
      <c r="AZ415" t="s">
        <v>69</v>
      </c>
      <c r="BA415" t="s">
        <v>69</v>
      </c>
      <c r="BB415" t="s">
        <v>69</v>
      </c>
      <c r="BC415" t="s">
        <v>69</v>
      </c>
      <c r="BD415" t="s">
        <v>69</v>
      </c>
      <c r="BE415" t="s">
        <v>69</v>
      </c>
      <c r="BF415">
        <v>0</v>
      </c>
      <c r="BG415" t="s">
        <v>69</v>
      </c>
      <c r="BH415">
        <v>100</v>
      </c>
      <c r="BI415" t="s">
        <v>82</v>
      </c>
      <c r="BJ415" t="s">
        <v>69</v>
      </c>
      <c r="BK415">
        <v>25</v>
      </c>
      <c r="BL415">
        <v>25</v>
      </c>
      <c r="BM415">
        <v>8000</v>
      </c>
      <c r="BN415" t="s">
        <v>69</v>
      </c>
      <c r="BO415" t="s">
        <v>69</v>
      </c>
      <c r="BP415" s="14">
        <v>200107</v>
      </c>
    </row>
    <row r="416" spans="1:68" x14ac:dyDescent="0.25">
      <c r="A416">
        <v>383</v>
      </c>
      <c r="B416" t="s">
        <v>1475</v>
      </c>
      <c r="C416">
        <v>415</v>
      </c>
      <c r="D416" t="s">
        <v>69</v>
      </c>
      <c r="E416">
        <v>1</v>
      </c>
      <c r="F416">
        <v>1998</v>
      </c>
      <c r="G416" t="s">
        <v>69</v>
      </c>
      <c r="H416" t="s">
        <v>1476</v>
      </c>
      <c r="I416" t="s">
        <v>69</v>
      </c>
      <c r="J416">
        <v>1903</v>
      </c>
      <c r="K416" t="s">
        <v>164</v>
      </c>
      <c r="L416" t="s">
        <v>683</v>
      </c>
      <c r="M416" t="s">
        <v>684</v>
      </c>
      <c r="N416" t="s">
        <v>150</v>
      </c>
      <c r="O416" t="s">
        <v>1384</v>
      </c>
      <c r="P416" t="s">
        <v>75</v>
      </c>
      <c r="Q416" t="s">
        <v>126</v>
      </c>
      <c r="R416" t="s">
        <v>167</v>
      </c>
      <c r="S416" t="s">
        <v>78</v>
      </c>
      <c r="T416" t="s">
        <v>1477</v>
      </c>
      <c r="U416">
        <v>1</v>
      </c>
      <c r="V416" t="s">
        <v>69</v>
      </c>
      <c r="W416" s="1">
        <v>35796</v>
      </c>
      <c r="X416" t="s">
        <v>69</v>
      </c>
      <c r="Y416" t="s">
        <v>69</v>
      </c>
      <c r="Z416" t="s">
        <v>1478</v>
      </c>
      <c r="AA416" t="s">
        <v>1475</v>
      </c>
      <c r="AB416" t="s">
        <v>233</v>
      </c>
      <c r="AC416">
        <v>5</v>
      </c>
      <c r="AD416">
        <v>45</v>
      </c>
      <c r="AE416" t="s">
        <v>69</v>
      </c>
      <c r="AF416" t="s">
        <v>69</v>
      </c>
      <c r="AG416" t="s">
        <v>69</v>
      </c>
      <c r="AH416" t="s">
        <v>82</v>
      </c>
      <c r="AI416" t="s">
        <v>82</v>
      </c>
      <c r="AJ416" t="s">
        <v>82</v>
      </c>
      <c r="AK416" t="s">
        <v>234</v>
      </c>
      <c r="AL416" t="s">
        <v>82</v>
      </c>
      <c r="AM416">
        <v>5115</v>
      </c>
      <c r="AN416" t="s">
        <v>706</v>
      </c>
      <c r="AO416" t="s">
        <v>69</v>
      </c>
      <c r="AP416" t="s">
        <v>130</v>
      </c>
      <c r="AQ416" t="s">
        <v>90</v>
      </c>
      <c r="AR416" t="s">
        <v>82</v>
      </c>
      <c r="AS416" t="s">
        <v>82</v>
      </c>
      <c r="AT416" t="s">
        <v>69</v>
      </c>
      <c r="AU416" t="s">
        <v>69</v>
      </c>
      <c r="AV416" s="1">
        <v>42643</v>
      </c>
      <c r="AW416" t="s">
        <v>69</v>
      </c>
      <c r="AX416" t="s">
        <v>69</v>
      </c>
      <c r="AY416" t="s">
        <v>69</v>
      </c>
      <c r="AZ416" s="1">
        <v>42604</v>
      </c>
      <c r="BA416" t="s">
        <v>109</v>
      </c>
      <c r="BB416" t="s">
        <v>69</v>
      </c>
      <c r="BC416" t="s">
        <v>69</v>
      </c>
      <c r="BD416" s="1">
        <v>42569</v>
      </c>
      <c r="BE416" t="s">
        <v>170</v>
      </c>
      <c r="BF416">
        <v>0</v>
      </c>
      <c r="BG416" t="e">
        <f>+CV</f>
        <v>#NAME?</v>
      </c>
      <c r="BH416">
        <v>100</v>
      </c>
      <c r="BI416" t="s">
        <v>82</v>
      </c>
      <c r="BJ416" t="s">
        <v>69</v>
      </c>
      <c r="BK416">
        <v>25</v>
      </c>
      <c r="BL416">
        <v>25</v>
      </c>
      <c r="BM416">
        <v>8000</v>
      </c>
      <c r="BN416" t="s">
        <v>69</v>
      </c>
      <c r="BO416" t="s">
        <v>69</v>
      </c>
      <c r="BP416" s="14">
        <v>200180</v>
      </c>
    </row>
    <row r="417" spans="1:68" x14ac:dyDescent="0.25">
      <c r="A417">
        <v>384</v>
      </c>
      <c r="B417" t="s">
        <v>1479</v>
      </c>
      <c r="C417">
        <v>416</v>
      </c>
      <c r="D417" t="s">
        <v>69</v>
      </c>
      <c r="E417">
        <v>2</v>
      </c>
      <c r="F417">
        <v>1997</v>
      </c>
      <c r="G417" t="s">
        <v>69</v>
      </c>
      <c r="H417" t="s">
        <v>69</v>
      </c>
      <c r="I417" t="s">
        <v>69</v>
      </c>
      <c r="J417">
        <v>1910</v>
      </c>
      <c r="K417" t="s">
        <v>141</v>
      </c>
      <c r="L417" t="s">
        <v>341</v>
      </c>
      <c r="M417" t="s">
        <v>266</v>
      </c>
      <c r="N417" t="s">
        <v>73</v>
      </c>
      <c r="O417" t="s">
        <v>190</v>
      </c>
      <c r="P417" t="s">
        <v>75</v>
      </c>
      <c r="Q417" t="s">
        <v>143</v>
      </c>
      <c r="R417" t="s">
        <v>144</v>
      </c>
      <c r="S417" t="s">
        <v>78</v>
      </c>
      <c r="T417" t="s">
        <v>1480</v>
      </c>
      <c r="U417">
        <v>1</v>
      </c>
      <c r="V417" t="s">
        <v>69</v>
      </c>
      <c r="W417" s="1">
        <v>35431</v>
      </c>
      <c r="X417" t="s">
        <v>69</v>
      </c>
      <c r="Y417" t="s">
        <v>69</v>
      </c>
      <c r="Z417" t="s">
        <v>185</v>
      </c>
      <c r="AA417" t="s">
        <v>1479</v>
      </c>
      <c r="AB417" t="s">
        <v>104</v>
      </c>
      <c r="AC417">
        <v>260</v>
      </c>
      <c r="AD417">
        <v>45</v>
      </c>
      <c r="AE417" t="s">
        <v>69</v>
      </c>
      <c r="AF417">
        <v>200</v>
      </c>
      <c r="AG417" t="s">
        <v>69</v>
      </c>
      <c r="AH417" t="s">
        <v>82</v>
      </c>
      <c r="AI417" t="s">
        <v>90</v>
      </c>
      <c r="AJ417" t="s">
        <v>82</v>
      </c>
      <c r="AK417" t="s">
        <v>69</v>
      </c>
      <c r="AL417" t="s">
        <v>82</v>
      </c>
      <c r="AM417">
        <v>900</v>
      </c>
      <c r="AN417" t="s">
        <v>706</v>
      </c>
      <c r="AO417" t="s">
        <v>69</v>
      </c>
      <c r="AP417" t="s">
        <v>147</v>
      </c>
      <c r="AQ417" t="s">
        <v>82</v>
      </c>
      <c r="AR417" t="s">
        <v>82</v>
      </c>
      <c r="AS417" t="s">
        <v>82</v>
      </c>
      <c r="AT417" t="s">
        <v>69</v>
      </c>
      <c r="AU417" t="s">
        <v>69</v>
      </c>
      <c r="AV417" s="1">
        <v>42643</v>
      </c>
      <c r="AW417" t="s">
        <v>69</v>
      </c>
      <c r="AX417" t="s">
        <v>69</v>
      </c>
      <c r="AY417" t="s">
        <v>69</v>
      </c>
      <c r="AZ417" t="s">
        <v>69</v>
      </c>
      <c r="BA417" t="s">
        <v>69</v>
      </c>
      <c r="BB417" t="s">
        <v>69</v>
      </c>
      <c r="BC417" t="s">
        <v>69</v>
      </c>
      <c r="BD417" t="s">
        <v>69</v>
      </c>
      <c r="BE417" t="s">
        <v>69</v>
      </c>
      <c r="BF417">
        <v>0</v>
      </c>
      <c r="BG417" t="s">
        <v>69</v>
      </c>
      <c r="BH417">
        <v>100</v>
      </c>
      <c r="BI417" t="s">
        <v>82</v>
      </c>
      <c r="BJ417" t="s">
        <v>69</v>
      </c>
      <c r="BK417">
        <v>100</v>
      </c>
      <c r="BL417">
        <v>100</v>
      </c>
      <c r="BM417">
        <v>8000</v>
      </c>
      <c r="BN417" t="s">
        <v>69</v>
      </c>
      <c r="BO417" t="s">
        <v>69</v>
      </c>
      <c r="BP417" s="14">
        <v>200039</v>
      </c>
    </row>
    <row r="418" spans="1:68" x14ac:dyDescent="0.25">
      <c r="A418">
        <v>385</v>
      </c>
      <c r="B418" t="s">
        <v>1481</v>
      </c>
      <c r="C418">
        <v>417</v>
      </c>
      <c r="D418" t="s">
        <v>69</v>
      </c>
      <c r="E418">
        <v>2</v>
      </c>
      <c r="F418">
        <v>1997</v>
      </c>
      <c r="G418" t="s">
        <v>69</v>
      </c>
      <c r="H418" t="s">
        <v>517</v>
      </c>
      <c r="I418" t="s">
        <v>69</v>
      </c>
      <c r="J418">
        <v>1910</v>
      </c>
      <c r="K418" t="s">
        <v>141</v>
      </c>
      <c r="L418" t="s">
        <v>71</v>
      </c>
      <c r="M418" t="s">
        <v>200</v>
      </c>
      <c r="N418" t="s">
        <v>98</v>
      </c>
      <c r="O418" t="s">
        <v>201</v>
      </c>
      <c r="P418" t="s">
        <v>75</v>
      </c>
      <c r="Q418" t="s">
        <v>143</v>
      </c>
      <c r="R418" t="s">
        <v>144</v>
      </c>
      <c r="S418" t="s">
        <v>78</v>
      </c>
      <c r="T418" t="s">
        <v>1482</v>
      </c>
      <c r="U418">
        <v>1</v>
      </c>
      <c r="V418" t="s">
        <v>69</v>
      </c>
      <c r="W418" s="1">
        <v>35431</v>
      </c>
      <c r="X418" t="s">
        <v>69</v>
      </c>
      <c r="Y418" t="s">
        <v>69</v>
      </c>
      <c r="Z418" t="s">
        <v>80</v>
      </c>
      <c r="AA418" t="s">
        <v>1481</v>
      </c>
      <c r="AB418" t="s">
        <v>104</v>
      </c>
      <c r="AC418">
        <v>72</v>
      </c>
      <c r="AD418">
        <v>70</v>
      </c>
      <c r="AE418" t="s">
        <v>69</v>
      </c>
      <c r="AF418" t="s">
        <v>69</v>
      </c>
      <c r="AG418" t="s">
        <v>69</v>
      </c>
      <c r="AH418" t="s">
        <v>82</v>
      </c>
      <c r="AI418" t="s">
        <v>82</v>
      </c>
      <c r="AJ418" t="s">
        <v>82</v>
      </c>
      <c r="AK418" t="s">
        <v>69</v>
      </c>
      <c r="AL418" t="s">
        <v>82</v>
      </c>
      <c r="AM418">
        <v>800</v>
      </c>
      <c r="AN418" t="s">
        <v>706</v>
      </c>
      <c r="AO418" t="s">
        <v>69</v>
      </c>
      <c r="AP418" t="s">
        <v>147</v>
      </c>
      <c r="AQ418" t="s">
        <v>82</v>
      </c>
      <c r="AR418" t="s">
        <v>82</v>
      </c>
      <c r="AS418" t="s">
        <v>82</v>
      </c>
      <c r="AT418" t="s">
        <v>69</v>
      </c>
      <c r="AU418" t="s">
        <v>69</v>
      </c>
      <c r="AV418" s="1">
        <v>42643</v>
      </c>
      <c r="AW418" t="s">
        <v>69</v>
      </c>
      <c r="AX418" t="s">
        <v>69</v>
      </c>
      <c r="AY418" t="s">
        <v>69</v>
      </c>
      <c r="AZ418" t="s">
        <v>69</v>
      </c>
      <c r="BA418" t="s">
        <v>69</v>
      </c>
      <c r="BB418" t="s">
        <v>69</v>
      </c>
      <c r="BC418" t="s">
        <v>69</v>
      </c>
      <c r="BD418" t="s">
        <v>69</v>
      </c>
      <c r="BE418" t="s">
        <v>69</v>
      </c>
      <c r="BF418">
        <v>0</v>
      </c>
      <c r="BG418" t="s">
        <v>69</v>
      </c>
      <c r="BH418">
        <v>100</v>
      </c>
      <c r="BI418" t="s">
        <v>82</v>
      </c>
      <c r="BJ418" t="s">
        <v>69</v>
      </c>
      <c r="BK418">
        <v>100</v>
      </c>
      <c r="BL418">
        <v>25</v>
      </c>
      <c r="BM418">
        <v>8000</v>
      </c>
      <c r="BN418" t="s">
        <v>69</v>
      </c>
      <c r="BO418" t="s">
        <v>69</v>
      </c>
      <c r="BP418" s="14">
        <v>200058</v>
      </c>
    </row>
    <row r="419" spans="1:68" x14ac:dyDescent="0.25">
      <c r="A419">
        <v>386</v>
      </c>
      <c r="B419" t="s">
        <v>1483</v>
      </c>
      <c r="C419">
        <v>418</v>
      </c>
      <c r="D419" t="s">
        <v>69</v>
      </c>
      <c r="E419">
        <v>1</v>
      </c>
      <c r="F419">
        <v>1997</v>
      </c>
      <c r="G419" t="s">
        <v>69</v>
      </c>
      <c r="H419" t="s">
        <v>539</v>
      </c>
      <c r="I419">
        <v>2195</v>
      </c>
      <c r="J419">
        <v>2195</v>
      </c>
      <c r="K419" t="s">
        <v>540</v>
      </c>
      <c r="L419" t="s">
        <v>71</v>
      </c>
      <c r="M419" t="s">
        <v>200</v>
      </c>
      <c r="N419" t="s">
        <v>98</v>
      </c>
      <c r="O419" t="s">
        <v>201</v>
      </c>
      <c r="P419" t="s">
        <v>75</v>
      </c>
      <c r="Q419" t="s">
        <v>114</v>
      </c>
      <c r="R419" t="s">
        <v>542</v>
      </c>
      <c r="S419" t="s">
        <v>78</v>
      </c>
      <c r="T419" t="s">
        <v>1484</v>
      </c>
      <c r="U419">
        <v>1</v>
      </c>
      <c r="V419" t="s">
        <v>69</v>
      </c>
      <c r="W419" s="1">
        <v>35796</v>
      </c>
      <c r="X419" t="s">
        <v>69</v>
      </c>
      <c r="Y419" t="s">
        <v>69</v>
      </c>
      <c r="Z419" t="s">
        <v>80</v>
      </c>
      <c r="AA419" t="s">
        <v>1483</v>
      </c>
      <c r="AB419" t="s">
        <v>104</v>
      </c>
      <c r="AC419">
        <v>65</v>
      </c>
      <c r="AD419">
        <v>53</v>
      </c>
      <c r="AE419" t="s">
        <v>69</v>
      </c>
      <c r="AF419" t="s">
        <v>69</v>
      </c>
      <c r="AG419" t="s">
        <v>69</v>
      </c>
      <c r="AH419" t="s">
        <v>82</v>
      </c>
      <c r="AI419" t="s">
        <v>82</v>
      </c>
      <c r="AJ419" t="s">
        <v>82</v>
      </c>
      <c r="AK419" t="s">
        <v>69</v>
      </c>
      <c r="AL419" t="s">
        <v>82</v>
      </c>
      <c r="AM419">
        <v>700</v>
      </c>
      <c r="AN419" t="s">
        <v>706</v>
      </c>
      <c r="AO419" t="s">
        <v>69</v>
      </c>
      <c r="AP419" t="s">
        <v>193</v>
      </c>
      <c r="AQ419" t="s">
        <v>82</v>
      </c>
      <c r="AR419" t="s">
        <v>82</v>
      </c>
      <c r="AS419" t="s">
        <v>82</v>
      </c>
      <c r="AT419" t="s">
        <v>69</v>
      </c>
      <c r="AU419" t="s">
        <v>69</v>
      </c>
      <c r="AV419" s="1">
        <v>42643</v>
      </c>
      <c r="AW419" t="s">
        <v>69</v>
      </c>
      <c r="AX419" t="s">
        <v>69</v>
      </c>
      <c r="AY419" t="s">
        <v>69</v>
      </c>
      <c r="AZ419" t="s">
        <v>69</v>
      </c>
      <c r="BA419" t="s">
        <v>69</v>
      </c>
      <c r="BB419" t="s">
        <v>69</v>
      </c>
      <c r="BC419" t="s">
        <v>69</v>
      </c>
      <c r="BD419" t="s">
        <v>69</v>
      </c>
      <c r="BE419" t="s">
        <v>69</v>
      </c>
      <c r="BF419">
        <v>0</v>
      </c>
      <c r="BG419" t="s">
        <v>69</v>
      </c>
      <c r="BH419">
        <v>100</v>
      </c>
      <c r="BI419" t="s">
        <v>82</v>
      </c>
      <c r="BJ419" t="s">
        <v>69</v>
      </c>
      <c r="BK419">
        <v>100</v>
      </c>
      <c r="BL419">
        <v>25</v>
      </c>
      <c r="BM419">
        <v>8000</v>
      </c>
      <c r="BN419" t="s">
        <v>69</v>
      </c>
      <c r="BO419" t="s">
        <v>69</v>
      </c>
      <c r="BP419" s="14">
        <v>200067</v>
      </c>
    </row>
    <row r="420" spans="1:68" x14ac:dyDescent="0.25">
      <c r="A420">
        <v>387</v>
      </c>
      <c r="B420" t="s">
        <v>1239</v>
      </c>
      <c r="C420">
        <v>419</v>
      </c>
      <c r="D420" t="s">
        <v>69</v>
      </c>
      <c r="E420">
        <v>1</v>
      </c>
      <c r="F420">
        <v>1997</v>
      </c>
      <c r="G420">
        <v>6</v>
      </c>
      <c r="H420" t="s">
        <v>1241</v>
      </c>
      <c r="I420" t="s">
        <v>69</v>
      </c>
      <c r="J420">
        <v>1910</v>
      </c>
      <c r="K420" t="s">
        <v>141</v>
      </c>
      <c r="L420" t="s">
        <v>71</v>
      </c>
      <c r="M420" t="s">
        <v>149</v>
      </c>
      <c r="N420" t="s">
        <v>150</v>
      </c>
      <c r="O420" t="s">
        <v>1242</v>
      </c>
      <c r="P420" t="s">
        <v>75</v>
      </c>
      <c r="Q420" t="s">
        <v>143</v>
      </c>
      <c r="R420" t="s">
        <v>144</v>
      </c>
      <c r="S420" t="s">
        <v>78</v>
      </c>
      <c r="T420" t="s">
        <v>1485</v>
      </c>
      <c r="U420">
        <v>1</v>
      </c>
      <c r="V420" t="s">
        <v>69</v>
      </c>
      <c r="W420" s="1">
        <v>35431</v>
      </c>
      <c r="X420" t="s">
        <v>69</v>
      </c>
      <c r="Y420" t="s">
        <v>69</v>
      </c>
      <c r="Z420" t="s">
        <v>80</v>
      </c>
      <c r="AA420" t="s">
        <v>1239</v>
      </c>
      <c r="AB420" t="s">
        <v>81</v>
      </c>
      <c r="AC420">
        <v>206</v>
      </c>
      <c r="AD420">
        <v>65</v>
      </c>
      <c r="AE420" t="s">
        <v>69</v>
      </c>
      <c r="AF420" t="s">
        <v>69</v>
      </c>
      <c r="AG420" t="s">
        <v>69</v>
      </c>
      <c r="AH420" t="s">
        <v>82</v>
      </c>
      <c r="AI420" t="s">
        <v>82</v>
      </c>
      <c r="AJ420" t="s">
        <v>82</v>
      </c>
      <c r="AK420" t="s">
        <v>69</v>
      </c>
      <c r="AL420" t="s">
        <v>82</v>
      </c>
      <c r="AM420">
        <v>800</v>
      </c>
      <c r="AN420" t="s">
        <v>706</v>
      </c>
      <c r="AO420" t="s">
        <v>69</v>
      </c>
      <c r="AP420" t="s">
        <v>147</v>
      </c>
      <c r="AQ420" t="s">
        <v>82</v>
      </c>
      <c r="AR420" t="s">
        <v>82</v>
      </c>
      <c r="AS420" t="s">
        <v>82</v>
      </c>
      <c r="AT420" t="s">
        <v>69</v>
      </c>
      <c r="AU420" t="s">
        <v>69</v>
      </c>
      <c r="AV420" s="1">
        <v>42643</v>
      </c>
      <c r="AW420" t="s">
        <v>69</v>
      </c>
      <c r="AX420" t="s">
        <v>69</v>
      </c>
      <c r="AY420" t="s">
        <v>69</v>
      </c>
      <c r="AZ420" t="s">
        <v>69</v>
      </c>
      <c r="BA420" t="s">
        <v>69</v>
      </c>
      <c r="BB420" t="s">
        <v>69</v>
      </c>
      <c r="BC420" t="s">
        <v>69</v>
      </c>
      <c r="BD420" t="s">
        <v>69</v>
      </c>
      <c r="BE420" t="s">
        <v>69</v>
      </c>
      <c r="BF420">
        <v>0</v>
      </c>
      <c r="BG420" t="s">
        <v>69</v>
      </c>
      <c r="BH420">
        <v>100</v>
      </c>
      <c r="BI420" t="s">
        <v>82</v>
      </c>
      <c r="BJ420" t="s">
        <v>69</v>
      </c>
      <c r="BK420">
        <v>25</v>
      </c>
      <c r="BL420">
        <v>25</v>
      </c>
      <c r="BM420">
        <v>8000</v>
      </c>
      <c r="BN420" t="s">
        <v>69</v>
      </c>
      <c r="BO420" t="s">
        <v>69</v>
      </c>
      <c r="BP420" s="14">
        <v>200027</v>
      </c>
    </row>
    <row r="421" spans="1:68" x14ac:dyDescent="0.25">
      <c r="A421">
        <v>388</v>
      </c>
      <c r="B421" t="s">
        <v>1486</v>
      </c>
      <c r="C421">
        <v>420</v>
      </c>
      <c r="D421" t="s">
        <v>69</v>
      </c>
      <c r="E421">
        <v>1</v>
      </c>
      <c r="F421">
        <v>1997</v>
      </c>
      <c r="G421" t="s">
        <v>69</v>
      </c>
      <c r="H421" t="s">
        <v>272</v>
      </c>
      <c r="I421" t="s">
        <v>69</v>
      </c>
      <c r="J421" t="s">
        <v>69</v>
      </c>
      <c r="K421" t="s">
        <v>69</v>
      </c>
      <c r="L421" t="s">
        <v>71</v>
      </c>
      <c r="M421" t="s">
        <v>273</v>
      </c>
      <c r="N421" t="s">
        <v>274</v>
      </c>
      <c r="O421" t="s">
        <v>275</v>
      </c>
      <c r="P421" t="s">
        <v>75</v>
      </c>
      <c r="Q421" t="s">
        <v>114</v>
      </c>
      <c r="R421" t="s">
        <v>276</v>
      </c>
      <c r="S421" t="s">
        <v>78</v>
      </c>
      <c r="T421" t="s">
        <v>1487</v>
      </c>
      <c r="U421">
        <v>1</v>
      </c>
      <c r="V421" t="s">
        <v>69</v>
      </c>
      <c r="W421" s="1">
        <v>35796</v>
      </c>
      <c r="X421" t="s">
        <v>69</v>
      </c>
      <c r="Y421" t="s">
        <v>69</v>
      </c>
      <c r="Z421" t="s">
        <v>80</v>
      </c>
      <c r="AA421" t="s">
        <v>1486</v>
      </c>
      <c r="AB421" t="s">
        <v>278</v>
      </c>
      <c r="AC421">
        <v>132</v>
      </c>
      <c r="AD421">
        <v>30</v>
      </c>
      <c r="AE421" t="s">
        <v>69</v>
      </c>
      <c r="AF421" t="s">
        <v>69</v>
      </c>
      <c r="AG421" t="s">
        <v>69</v>
      </c>
      <c r="AH421" t="s">
        <v>82</v>
      </c>
      <c r="AI421" t="s">
        <v>82</v>
      </c>
      <c r="AJ421" t="s">
        <v>82</v>
      </c>
      <c r="AK421" t="s">
        <v>69</v>
      </c>
      <c r="AL421" t="s">
        <v>82</v>
      </c>
      <c r="AM421" t="s">
        <v>279</v>
      </c>
      <c r="AN421" t="s">
        <v>706</v>
      </c>
      <c r="AO421" t="s">
        <v>69</v>
      </c>
      <c r="AP421" t="s">
        <v>193</v>
      </c>
      <c r="AQ421" t="s">
        <v>82</v>
      </c>
      <c r="AR421" t="s">
        <v>82</v>
      </c>
      <c r="AS421" t="s">
        <v>82</v>
      </c>
      <c r="AT421" t="s">
        <v>69</v>
      </c>
      <c r="AU421" t="s">
        <v>69</v>
      </c>
      <c r="AV421" s="1">
        <v>42643</v>
      </c>
      <c r="AW421" t="s">
        <v>69</v>
      </c>
      <c r="AX421" t="s">
        <v>69</v>
      </c>
      <c r="AY421" t="s">
        <v>69</v>
      </c>
      <c r="AZ421" t="s">
        <v>69</v>
      </c>
      <c r="BA421" t="s">
        <v>69</v>
      </c>
      <c r="BB421" t="s">
        <v>69</v>
      </c>
      <c r="BC421" t="s">
        <v>69</v>
      </c>
      <c r="BD421" t="s">
        <v>69</v>
      </c>
      <c r="BE421" t="s">
        <v>69</v>
      </c>
      <c r="BF421">
        <v>0</v>
      </c>
      <c r="BG421" t="s">
        <v>69</v>
      </c>
      <c r="BH421">
        <v>100</v>
      </c>
      <c r="BI421" t="s">
        <v>82</v>
      </c>
      <c r="BJ421" t="s">
        <v>69</v>
      </c>
      <c r="BK421">
        <v>100</v>
      </c>
      <c r="BL421">
        <v>25</v>
      </c>
      <c r="BM421">
        <v>8000</v>
      </c>
      <c r="BN421" t="s">
        <v>69</v>
      </c>
      <c r="BO421" t="s">
        <v>69</v>
      </c>
      <c r="BP421" s="14">
        <v>200073</v>
      </c>
    </row>
    <row r="422" spans="1:68" x14ac:dyDescent="0.25">
      <c r="A422">
        <v>389</v>
      </c>
      <c r="B422" t="s">
        <v>1488</v>
      </c>
      <c r="C422">
        <v>421</v>
      </c>
      <c r="D422" t="s">
        <v>69</v>
      </c>
      <c r="E422">
        <v>2</v>
      </c>
      <c r="F422">
        <v>1997</v>
      </c>
      <c r="G422" t="s">
        <v>69</v>
      </c>
      <c r="H422" t="s">
        <v>69</v>
      </c>
      <c r="I422" t="s">
        <v>69</v>
      </c>
      <c r="J422" t="s">
        <v>69</v>
      </c>
      <c r="K422" t="s">
        <v>69</v>
      </c>
      <c r="L422" t="s">
        <v>683</v>
      </c>
      <c r="M422" t="s">
        <v>684</v>
      </c>
      <c r="N422" t="s">
        <v>150</v>
      </c>
      <c r="O422" t="s">
        <v>166</v>
      </c>
      <c r="P422" t="s">
        <v>75</v>
      </c>
      <c r="Q422" t="s">
        <v>114</v>
      </c>
      <c r="R422" t="s">
        <v>704</v>
      </c>
      <c r="S422" t="s">
        <v>78</v>
      </c>
      <c r="T422" t="s">
        <v>1489</v>
      </c>
      <c r="U422">
        <v>1</v>
      </c>
      <c r="V422" t="s">
        <v>69</v>
      </c>
      <c r="W422" t="s">
        <v>69</v>
      </c>
      <c r="X422" t="s">
        <v>69</v>
      </c>
      <c r="Y422" t="s">
        <v>69</v>
      </c>
      <c r="Z422" t="s">
        <v>706</v>
      </c>
      <c r="AA422" t="s">
        <v>1488</v>
      </c>
      <c r="AB422" t="s">
        <v>1029</v>
      </c>
      <c r="AC422">
        <v>9</v>
      </c>
      <c r="AD422">
        <v>18</v>
      </c>
      <c r="AE422" t="s">
        <v>69</v>
      </c>
      <c r="AF422" t="s">
        <v>69</v>
      </c>
      <c r="AG422" t="s">
        <v>69</v>
      </c>
      <c r="AH422" t="s">
        <v>82</v>
      </c>
      <c r="AI422" t="s">
        <v>82</v>
      </c>
      <c r="AJ422" t="s">
        <v>82</v>
      </c>
      <c r="AK422" t="s">
        <v>69</v>
      </c>
      <c r="AL422" t="s">
        <v>82</v>
      </c>
      <c r="AM422">
        <v>250</v>
      </c>
      <c r="AN422" t="s">
        <v>706</v>
      </c>
      <c r="AO422" t="s">
        <v>69</v>
      </c>
      <c r="AP422" t="s">
        <v>193</v>
      </c>
      <c r="AQ422" t="s">
        <v>82</v>
      </c>
      <c r="AR422" t="s">
        <v>82</v>
      </c>
      <c r="AS422" t="s">
        <v>82</v>
      </c>
      <c r="AT422" t="s">
        <v>69</v>
      </c>
      <c r="AU422" t="s">
        <v>69</v>
      </c>
      <c r="AV422" s="1">
        <v>42643</v>
      </c>
      <c r="AW422" t="s">
        <v>69</v>
      </c>
      <c r="AX422" t="s">
        <v>69</v>
      </c>
      <c r="AY422" t="s">
        <v>69</v>
      </c>
      <c r="AZ422" t="s">
        <v>69</v>
      </c>
      <c r="BA422" t="s">
        <v>69</v>
      </c>
      <c r="BB422" t="s">
        <v>69</v>
      </c>
      <c r="BC422" t="s">
        <v>69</v>
      </c>
      <c r="BD422" t="s">
        <v>69</v>
      </c>
      <c r="BE422" t="s">
        <v>69</v>
      </c>
      <c r="BF422">
        <v>0</v>
      </c>
      <c r="BG422" t="s">
        <v>69</v>
      </c>
      <c r="BH422">
        <v>100</v>
      </c>
      <c r="BI422" t="s">
        <v>82</v>
      </c>
      <c r="BJ422" t="s">
        <v>69</v>
      </c>
      <c r="BK422">
        <v>25</v>
      </c>
      <c r="BL422">
        <v>25</v>
      </c>
      <c r="BM422">
        <v>8000</v>
      </c>
      <c r="BN422" t="s">
        <v>69</v>
      </c>
      <c r="BO422" t="s">
        <v>69</v>
      </c>
      <c r="BP422" s="14">
        <v>200030</v>
      </c>
    </row>
    <row r="423" spans="1:68" x14ac:dyDescent="0.25">
      <c r="A423">
        <v>390</v>
      </c>
      <c r="B423" t="s">
        <v>1490</v>
      </c>
      <c r="C423">
        <v>422</v>
      </c>
      <c r="D423" t="s">
        <v>1491</v>
      </c>
      <c r="E423">
        <v>4</v>
      </c>
      <c r="F423">
        <v>1997</v>
      </c>
      <c r="G423" t="s">
        <v>69</v>
      </c>
      <c r="H423" t="s">
        <v>69</v>
      </c>
      <c r="I423" t="s">
        <v>69</v>
      </c>
      <c r="J423" t="s">
        <v>69</v>
      </c>
      <c r="K423" t="s">
        <v>69</v>
      </c>
      <c r="L423" t="s">
        <v>573</v>
      </c>
      <c r="M423" t="s">
        <v>357</v>
      </c>
      <c r="N423" t="s">
        <v>98</v>
      </c>
      <c r="O423" t="s">
        <v>438</v>
      </c>
      <c r="P423" t="s">
        <v>75</v>
      </c>
      <c r="Q423" t="s">
        <v>114</v>
      </c>
      <c r="R423" t="s">
        <v>740</v>
      </c>
      <c r="S423" t="s">
        <v>78</v>
      </c>
      <c r="T423" t="s">
        <v>1492</v>
      </c>
      <c r="U423">
        <v>1</v>
      </c>
      <c r="V423" t="s">
        <v>69</v>
      </c>
      <c r="W423" s="1">
        <v>35796</v>
      </c>
      <c r="X423" t="s">
        <v>69</v>
      </c>
      <c r="Y423" t="s">
        <v>69</v>
      </c>
      <c r="Z423" t="s">
        <v>185</v>
      </c>
      <c r="AA423" t="s">
        <v>1490</v>
      </c>
      <c r="AB423" t="s">
        <v>233</v>
      </c>
      <c r="AC423">
        <v>40</v>
      </c>
      <c r="AD423">
        <v>75</v>
      </c>
      <c r="AE423" t="s">
        <v>69</v>
      </c>
      <c r="AF423" t="s">
        <v>69</v>
      </c>
      <c r="AG423" t="s">
        <v>69</v>
      </c>
      <c r="AH423" t="s">
        <v>82</v>
      </c>
      <c r="AI423" t="s">
        <v>82</v>
      </c>
      <c r="AJ423" t="s">
        <v>82</v>
      </c>
      <c r="AK423" t="s">
        <v>687</v>
      </c>
      <c r="AL423" t="s">
        <v>82</v>
      </c>
      <c r="AM423">
        <v>21140</v>
      </c>
      <c r="AN423" t="s">
        <v>706</v>
      </c>
      <c r="AO423" t="s">
        <v>69</v>
      </c>
      <c r="AP423" t="s">
        <v>193</v>
      </c>
      <c r="AQ423" t="s">
        <v>90</v>
      </c>
      <c r="AR423" t="s">
        <v>82</v>
      </c>
      <c r="AS423" t="s">
        <v>82</v>
      </c>
      <c r="AT423" t="s">
        <v>69</v>
      </c>
      <c r="AU423" t="s">
        <v>69</v>
      </c>
      <c r="AV423" s="1">
        <v>42643</v>
      </c>
      <c r="AW423" t="s">
        <v>69</v>
      </c>
      <c r="AX423" t="s">
        <v>69</v>
      </c>
      <c r="AY423" t="s">
        <v>69</v>
      </c>
      <c r="AZ423" t="s">
        <v>69</v>
      </c>
      <c r="BA423" t="s">
        <v>69</v>
      </c>
      <c r="BB423" t="s">
        <v>69</v>
      </c>
      <c r="BC423" t="s">
        <v>69</v>
      </c>
      <c r="BD423" t="s">
        <v>69</v>
      </c>
      <c r="BE423" t="s">
        <v>69</v>
      </c>
      <c r="BF423">
        <v>0</v>
      </c>
      <c r="BG423" t="s">
        <v>69</v>
      </c>
      <c r="BH423">
        <v>100</v>
      </c>
      <c r="BI423" t="s">
        <v>82</v>
      </c>
      <c r="BJ423" t="s">
        <v>69</v>
      </c>
      <c r="BK423">
        <v>150</v>
      </c>
      <c r="BL423">
        <v>25</v>
      </c>
      <c r="BM423">
        <v>8000</v>
      </c>
      <c r="BN423" t="s">
        <v>69</v>
      </c>
      <c r="BO423" t="s">
        <v>69</v>
      </c>
      <c r="BP423" s="14" t="s">
        <v>69</v>
      </c>
    </row>
    <row r="424" spans="1:68" x14ac:dyDescent="0.25">
      <c r="A424">
        <v>391</v>
      </c>
      <c r="B424" t="s">
        <v>1493</v>
      </c>
      <c r="C424">
        <v>423</v>
      </c>
      <c r="D424" t="s">
        <v>1494</v>
      </c>
      <c r="E424">
        <v>2</v>
      </c>
      <c r="F424">
        <v>1997</v>
      </c>
      <c r="G424" t="s">
        <v>69</v>
      </c>
      <c r="H424" t="s">
        <v>1493</v>
      </c>
      <c r="I424">
        <v>2020</v>
      </c>
      <c r="J424">
        <v>2020</v>
      </c>
      <c r="K424" t="s">
        <v>1495</v>
      </c>
      <c r="L424" t="s">
        <v>71</v>
      </c>
      <c r="M424" t="s">
        <v>357</v>
      </c>
      <c r="N424" t="s">
        <v>98</v>
      </c>
      <c r="O424" t="s">
        <v>1496</v>
      </c>
      <c r="P424" t="s">
        <v>75</v>
      </c>
      <c r="Q424" t="s">
        <v>114</v>
      </c>
      <c r="R424" t="s">
        <v>276</v>
      </c>
      <c r="S424" t="s">
        <v>78</v>
      </c>
      <c r="T424" t="s">
        <v>1497</v>
      </c>
      <c r="U424">
        <v>1</v>
      </c>
      <c r="V424" t="s">
        <v>69</v>
      </c>
      <c r="W424" s="1">
        <v>35796</v>
      </c>
      <c r="X424" t="s">
        <v>69</v>
      </c>
      <c r="Y424" t="s">
        <v>69</v>
      </c>
      <c r="Z424" t="s">
        <v>80</v>
      </c>
      <c r="AA424" t="s">
        <v>1493</v>
      </c>
      <c r="AB424" t="s">
        <v>329</v>
      </c>
      <c r="AC424">
        <v>60</v>
      </c>
      <c r="AD424">
        <v>120</v>
      </c>
      <c r="AE424" t="s">
        <v>69</v>
      </c>
      <c r="AF424" t="s">
        <v>69</v>
      </c>
      <c r="AG424" t="s">
        <v>69</v>
      </c>
      <c r="AH424" t="s">
        <v>82</v>
      </c>
      <c r="AI424" t="s">
        <v>82</v>
      </c>
      <c r="AJ424" t="s">
        <v>82</v>
      </c>
      <c r="AK424" t="s">
        <v>1498</v>
      </c>
      <c r="AL424" t="s">
        <v>82</v>
      </c>
      <c r="AM424">
        <v>15140</v>
      </c>
      <c r="AN424" t="s">
        <v>706</v>
      </c>
      <c r="AO424" t="s">
        <v>69</v>
      </c>
      <c r="AP424" t="s">
        <v>193</v>
      </c>
      <c r="AQ424" t="s">
        <v>90</v>
      </c>
      <c r="AR424" t="s">
        <v>82</v>
      </c>
      <c r="AS424" t="s">
        <v>82</v>
      </c>
      <c r="AT424" t="s">
        <v>69</v>
      </c>
      <c r="AU424" t="s">
        <v>69</v>
      </c>
      <c r="AV424" s="1">
        <v>42643</v>
      </c>
      <c r="AW424" t="s">
        <v>69</v>
      </c>
      <c r="AX424" t="s">
        <v>69</v>
      </c>
      <c r="AY424" t="s">
        <v>69</v>
      </c>
      <c r="AZ424" t="s">
        <v>69</v>
      </c>
      <c r="BA424" t="s">
        <v>69</v>
      </c>
      <c r="BB424" t="s">
        <v>69</v>
      </c>
      <c r="BC424" t="s">
        <v>69</v>
      </c>
      <c r="BD424" t="s">
        <v>69</v>
      </c>
      <c r="BE424" t="s">
        <v>69</v>
      </c>
      <c r="BF424">
        <v>0</v>
      </c>
      <c r="BG424" t="s">
        <v>69</v>
      </c>
      <c r="BH424">
        <v>100</v>
      </c>
      <c r="BI424" t="s">
        <v>82</v>
      </c>
      <c r="BJ424" t="s">
        <v>69</v>
      </c>
      <c r="BK424">
        <v>50</v>
      </c>
      <c r="BL424">
        <v>25</v>
      </c>
      <c r="BM424">
        <v>8000</v>
      </c>
      <c r="BN424" t="s">
        <v>69</v>
      </c>
      <c r="BO424" t="s">
        <v>69</v>
      </c>
      <c r="BP424" s="14" t="s">
        <v>69</v>
      </c>
    </row>
    <row r="425" spans="1:68" x14ac:dyDescent="0.25">
      <c r="A425">
        <v>392</v>
      </c>
      <c r="B425" t="s">
        <v>1499</v>
      </c>
      <c r="C425">
        <v>424</v>
      </c>
      <c r="D425" t="s">
        <v>1500</v>
      </c>
      <c r="E425">
        <v>2</v>
      </c>
      <c r="F425">
        <v>1997</v>
      </c>
      <c r="G425" t="s">
        <v>69</v>
      </c>
      <c r="H425" t="s">
        <v>69</v>
      </c>
      <c r="I425" t="s">
        <v>69</v>
      </c>
      <c r="J425">
        <v>1881</v>
      </c>
      <c r="K425" t="s">
        <v>111</v>
      </c>
      <c r="L425" t="s">
        <v>71</v>
      </c>
      <c r="M425" t="s">
        <v>200</v>
      </c>
      <c r="N425" t="s">
        <v>98</v>
      </c>
      <c r="O425" t="s">
        <v>201</v>
      </c>
      <c r="P425" t="s">
        <v>75</v>
      </c>
      <c r="Q425" t="s">
        <v>114</v>
      </c>
      <c r="R425" t="s">
        <v>115</v>
      </c>
      <c r="S425" t="s">
        <v>78</v>
      </c>
      <c r="T425" t="s">
        <v>1501</v>
      </c>
      <c r="U425">
        <v>1</v>
      </c>
      <c r="V425" t="s">
        <v>69</v>
      </c>
      <c r="W425" s="1">
        <v>35796</v>
      </c>
      <c r="X425" t="s">
        <v>69</v>
      </c>
      <c r="Y425" t="s">
        <v>69</v>
      </c>
      <c r="Z425" t="s">
        <v>80</v>
      </c>
      <c r="AA425" t="s">
        <v>1499</v>
      </c>
      <c r="AB425" t="s">
        <v>104</v>
      </c>
      <c r="AC425">
        <v>53</v>
      </c>
      <c r="AD425">
        <v>117</v>
      </c>
      <c r="AE425" t="s">
        <v>69</v>
      </c>
      <c r="AF425" t="s">
        <v>69</v>
      </c>
      <c r="AG425" t="s">
        <v>69</v>
      </c>
      <c r="AH425" t="s">
        <v>82</v>
      </c>
      <c r="AI425" t="s">
        <v>82</v>
      </c>
      <c r="AJ425" t="s">
        <v>82</v>
      </c>
      <c r="AK425" t="s">
        <v>69</v>
      </c>
      <c r="AL425" t="s">
        <v>82</v>
      </c>
      <c r="AM425">
        <v>800</v>
      </c>
      <c r="AN425" t="s">
        <v>84</v>
      </c>
      <c r="AO425" t="s">
        <v>69</v>
      </c>
      <c r="AP425" t="s">
        <v>119</v>
      </c>
      <c r="AQ425" t="s">
        <v>82</v>
      </c>
      <c r="AR425" t="s">
        <v>82</v>
      </c>
      <c r="AS425" t="s">
        <v>82</v>
      </c>
      <c r="AT425" t="s">
        <v>69</v>
      </c>
      <c r="AU425" t="s">
        <v>69</v>
      </c>
      <c r="AV425" s="1">
        <v>42643</v>
      </c>
      <c r="AW425" t="s">
        <v>69</v>
      </c>
      <c r="AX425" t="s">
        <v>69</v>
      </c>
      <c r="AY425" t="s">
        <v>69</v>
      </c>
      <c r="AZ425" t="s">
        <v>69</v>
      </c>
      <c r="BA425" t="s">
        <v>69</v>
      </c>
      <c r="BB425" t="s">
        <v>69</v>
      </c>
      <c r="BC425" t="s">
        <v>69</v>
      </c>
      <c r="BD425" t="s">
        <v>69</v>
      </c>
      <c r="BE425" t="s">
        <v>69</v>
      </c>
      <c r="BF425">
        <v>0</v>
      </c>
      <c r="BG425" t="s">
        <v>69</v>
      </c>
      <c r="BH425">
        <v>100</v>
      </c>
      <c r="BI425" t="s">
        <v>82</v>
      </c>
      <c r="BJ425" t="s">
        <v>69</v>
      </c>
      <c r="BK425">
        <v>100</v>
      </c>
      <c r="BL425">
        <v>25</v>
      </c>
      <c r="BM425">
        <v>8000</v>
      </c>
      <c r="BN425" t="s">
        <v>69</v>
      </c>
      <c r="BO425" t="s">
        <v>69</v>
      </c>
      <c r="BP425" s="14" t="s">
        <v>69</v>
      </c>
    </row>
    <row r="426" spans="1:68" x14ac:dyDescent="0.25">
      <c r="A426">
        <v>393</v>
      </c>
      <c r="B426" t="s">
        <v>301</v>
      </c>
      <c r="C426">
        <v>425</v>
      </c>
      <c r="D426" t="s">
        <v>69</v>
      </c>
      <c r="E426">
        <v>3</v>
      </c>
      <c r="F426">
        <v>1997</v>
      </c>
      <c r="G426">
        <v>4.8</v>
      </c>
      <c r="H426" t="s">
        <v>302</v>
      </c>
      <c r="I426">
        <v>2142</v>
      </c>
      <c r="J426">
        <v>2142</v>
      </c>
      <c r="K426" t="s">
        <v>303</v>
      </c>
      <c r="L426" t="s">
        <v>382</v>
      </c>
      <c r="M426" t="s">
        <v>97</v>
      </c>
      <c r="N426" t="s">
        <v>98</v>
      </c>
      <c r="O426" t="s">
        <v>932</v>
      </c>
      <c r="P426" t="s">
        <v>100</v>
      </c>
      <c r="Q426" t="s">
        <v>114</v>
      </c>
      <c r="R426" t="s">
        <v>304</v>
      </c>
      <c r="S426" t="s">
        <v>78</v>
      </c>
      <c r="T426" t="s">
        <v>1502</v>
      </c>
      <c r="U426">
        <v>1</v>
      </c>
      <c r="V426" t="s">
        <v>69</v>
      </c>
      <c r="W426" s="1">
        <v>35796</v>
      </c>
      <c r="X426" t="s">
        <v>69</v>
      </c>
      <c r="Y426" t="s">
        <v>69</v>
      </c>
      <c r="Z426" t="s">
        <v>80</v>
      </c>
      <c r="AA426" t="s">
        <v>301</v>
      </c>
      <c r="AB426" t="s">
        <v>104</v>
      </c>
      <c r="AC426">
        <v>77</v>
      </c>
      <c r="AD426">
        <v>93</v>
      </c>
      <c r="AE426" t="s">
        <v>69</v>
      </c>
      <c r="AF426" t="s">
        <v>69</v>
      </c>
      <c r="AG426" t="s">
        <v>69</v>
      </c>
      <c r="AH426" t="s">
        <v>82</v>
      </c>
      <c r="AI426" t="s">
        <v>82</v>
      </c>
      <c r="AJ426" t="s">
        <v>82</v>
      </c>
      <c r="AK426" t="s">
        <v>69</v>
      </c>
      <c r="AL426" t="s">
        <v>82</v>
      </c>
      <c r="AM426">
        <v>800</v>
      </c>
      <c r="AN426" t="s">
        <v>706</v>
      </c>
      <c r="AO426" t="s">
        <v>69</v>
      </c>
      <c r="AP426" t="s">
        <v>193</v>
      </c>
      <c r="AQ426" t="s">
        <v>82</v>
      </c>
      <c r="AR426" t="s">
        <v>82</v>
      </c>
      <c r="AS426" t="s">
        <v>82</v>
      </c>
      <c r="AT426" t="s">
        <v>69</v>
      </c>
      <c r="AU426" t="s">
        <v>69</v>
      </c>
      <c r="AV426" s="1">
        <v>42741</v>
      </c>
      <c r="AW426" t="s">
        <v>109</v>
      </c>
      <c r="AX426" t="s">
        <v>69</v>
      </c>
      <c r="AY426" t="s">
        <v>69</v>
      </c>
      <c r="AZ426" t="s">
        <v>69</v>
      </c>
      <c r="BA426" t="s">
        <v>69</v>
      </c>
      <c r="BB426" t="s">
        <v>69</v>
      </c>
      <c r="BC426" t="s">
        <v>69</v>
      </c>
      <c r="BD426" t="s">
        <v>69</v>
      </c>
      <c r="BE426" t="s">
        <v>69</v>
      </c>
      <c r="BF426">
        <v>0</v>
      </c>
      <c r="BG426" t="s">
        <v>69</v>
      </c>
      <c r="BH426">
        <v>100</v>
      </c>
      <c r="BI426" t="s">
        <v>82</v>
      </c>
      <c r="BJ426" t="s">
        <v>69</v>
      </c>
      <c r="BK426">
        <v>100</v>
      </c>
      <c r="BL426">
        <v>25</v>
      </c>
      <c r="BM426">
        <v>8000</v>
      </c>
      <c r="BN426" t="s">
        <v>69</v>
      </c>
      <c r="BO426" t="s">
        <v>69</v>
      </c>
      <c r="BP426" s="14">
        <v>200031</v>
      </c>
    </row>
    <row r="427" spans="1:68" x14ac:dyDescent="0.25">
      <c r="A427">
        <v>394</v>
      </c>
      <c r="B427" t="s">
        <v>1503</v>
      </c>
      <c r="C427">
        <v>426</v>
      </c>
      <c r="D427" t="s">
        <v>1504</v>
      </c>
      <c r="E427">
        <v>1</v>
      </c>
      <c r="F427">
        <v>1997</v>
      </c>
      <c r="G427">
        <v>32</v>
      </c>
      <c r="H427" t="s">
        <v>198</v>
      </c>
      <c r="I427" t="s">
        <v>69</v>
      </c>
      <c r="J427" t="s">
        <v>69</v>
      </c>
      <c r="K427" t="s">
        <v>69</v>
      </c>
      <c r="L427" t="s">
        <v>71</v>
      </c>
      <c r="M427" t="s">
        <v>149</v>
      </c>
      <c r="N427" t="s">
        <v>150</v>
      </c>
      <c r="O427" t="s">
        <v>151</v>
      </c>
      <c r="P427" t="s">
        <v>75</v>
      </c>
      <c r="Q427" t="s">
        <v>182</v>
      </c>
      <c r="R427" t="s">
        <v>202</v>
      </c>
      <c r="S427" t="s">
        <v>78</v>
      </c>
      <c r="T427" t="s">
        <v>1505</v>
      </c>
      <c r="U427">
        <v>1</v>
      </c>
      <c r="V427" t="s">
        <v>69</v>
      </c>
      <c r="W427" t="s">
        <v>69</v>
      </c>
      <c r="X427" t="s">
        <v>69</v>
      </c>
      <c r="Y427" t="s">
        <v>69</v>
      </c>
      <c r="Z427" t="s">
        <v>185</v>
      </c>
      <c r="AA427" t="s">
        <v>1503</v>
      </c>
      <c r="AB427" t="s">
        <v>104</v>
      </c>
      <c r="AC427">
        <v>42</v>
      </c>
      <c r="AD427">
        <v>150</v>
      </c>
      <c r="AE427" t="s">
        <v>69</v>
      </c>
      <c r="AF427" t="s">
        <v>69</v>
      </c>
      <c r="AG427" t="s">
        <v>69</v>
      </c>
      <c r="AH427" t="s">
        <v>82</v>
      </c>
      <c r="AI427" t="s">
        <v>82</v>
      </c>
      <c r="AJ427" t="s">
        <v>82</v>
      </c>
      <c r="AK427" t="s">
        <v>69</v>
      </c>
      <c r="AL427" t="s">
        <v>82</v>
      </c>
      <c r="AM427">
        <v>800</v>
      </c>
      <c r="AN427" t="s">
        <v>84</v>
      </c>
      <c r="AO427" t="s">
        <v>69</v>
      </c>
      <c r="AP427" t="s">
        <v>119</v>
      </c>
      <c r="AQ427" t="s">
        <v>82</v>
      </c>
      <c r="AR427" t="s">
        <v>82</v>
      </c>
      <c r="AS427" t="s">
        <v>82</v>
      </c>
      <c r="AT427" t="s">
        <v>69</v>
      </c>
      <c r="AU427" t="s">
        <v>69</v>
      </c>
      <c r="AV427" s="1">
        <v>42643</v>
      </c>
      <c r="AW427" t="s">
        <v>69</v>
      </c>
      <c r="AX427" t="s">
        <v>69</v>
      </c>
      <c r="AY427" t="s">
        <v>69</v>
      </c>
      <c r="AZ427" t="s">
        <v>69</v>
      </c>
      <c r="BA427" t="s">
        <v>69</v>
      </c>
      <c r="BB427" t="s">
        <v>69</v>
      </c>
      <c r="BC427" t="s">
        <v>69</v>
      </c>
      <c r="BD427" t="s">
        <v>69</v>
      </c>
      <c r="BE427" t="s">
        <v>69</v>
      </c>
      <c r="BF427">
        <v>0</v>
      </c>
      <c r="BG427" t="s">
        <v>69</v>
      </c>
      <c r="BH427">
        <v>100</v>
      </c>
      <c r="BI427" t="s">
        <v>82</v>
      </c>
      <c r="BJ427" t="s">
        <v>69</v>
      </c>
      <c r="BK427">
        <v>300</v>
      </c>
      <c r="BL427">
        <v>100</v>
      </c>
      <c r="BM427">
        <v>8000</v>
      </c>
      <c r="BN427" t="s">
        <v>69</v>
      </c>
      <c r="BO427" t="s">
        <v>69</v>
      </c>
      <c r="BP427" s="14" t="s">
        <v>69</v>
      </c>
    </row>
    <row r="428" spans="1:68" x14ac:dyDescent="0.25">
      <c r="A428">
        <v>395</v>
      </c>
      <c r="B428" t="s">
        <v>1454</v>
      </c>
      <c r="C428">
        <v>427</v>
      </c>
      <c r="D428" t="s">
        <v>1506</v>
      </c>
      <c r="BP428" s="14" t="s">
        <v>69</v>
      </c>
    </row>
    <row r="429" spans="1:68" x14ac:dyDescent="0.25">
      <c r="A429" t="s">
        <v>1507</v>
      </c>
      <c r="B429">
        <v>4</v>
      </c>
      <c r="C429">
        <v>428</v>
      </c>
      <c r="D429">
        <v>314</v>
      </c>
      <c r="E429" t="s">
        <v>1455</v>
      </c>
      <c r="F429">
        <v>2266</v>
      </c>
      <c r="G429">
        <v>2266</v>
      </c>
      <c r="H429" t="s">
        <v>1456</v>
      </c>
      <c r="I429" t="s">
        <v>71</v>
      </c>
      <c r="J429" t="s">
        <v>149</v>
      </c>
      <c r="K429" t="s">
        <v>150</v>
      </c>
      <c r="L429" t="s">
        <v>151</v>
      </c>
      <c r="M429" t="s">
        <v>75</v>
      </c>
      <c r="N429" t="s">
        <v>182</v>
      </c>
      <c r="O429" t="s">
        <v>1457</v>
      </c>
      <c r="P429" t="s">
        <v>78</v>
      </c>
      <c r="Q429" t="s">
        <v>1508</v>
      </c>
      <c r="BP429" s="14">
        <v>1997</v>
      </c>
    </row>
    <row r="430" spans="1:68" x14ac:dyDescent="0.25">
      <c r="A430" t="s">
        <v>1509</v>
      </c>
      <c r="B430">
        <v>1</v>
      </c>
      <c r="C430">
        <v>429</v>
      </c>
      <c r="D430" s="1">
        <v>36161</v>
      </c>
      <c r="E430" t="s">
        <v>69</v>
      </c>
      <c r="F430" t="s">
        <v>69</v>
      </c>
      <c r="G430" t="s">
        <v>80</v>
      </c>
      <c r="H430" t="s">
        <v>1454</v>
      </c>
      <c r="I430" t="s">
        <v>81</v>
      </c>
      <c r="J430">
        <v>91</v>
      </c>
      <c r="K430">
        <v>193</v>
      </c>
      <c r="L430" t="s">
        <v>69</v>
      </c>
      <c r="M430" t="s">
        <v>69</v>
      </c>
      <c r="N430" t="s">
        <v>69</v>
      </c>
      <c r="O430" t="s">
        <v>82</v>
      </c>
      <c r="P430" t="s">
        <v>82</v>
      </c>
      <c r="Q430" t="s">
        <v>82</v>
      </c>
      <c r="R430" t="s">
        <v>69</v>
      </c>
      <c r="S430" t="s">
        <v>82</v>
      </c>
      <c r="T430">
        <v>800</v>
      </c>
      <c r="U430" t="s">
        <v>84</v>
      </c>
      <c r="V430" t="s">
        <v>69</v>
      </c>
      <c r="W430" t="s">
        <v>119</v>
      </c>
      <c r="X430" t="s">
        <v>82</v>
      </c>
      <c r="Y430" t="s">
        <v>82</v>
      </c>
      <c r="Z430" t="s">
        <v>82</v>
      </c>
      <c r="AA430" t="s">
        <v>69</v>
      </c>
      <c r="AB430" t="s">
        <v>69</v>
      </c>
      <c r="AC430" s="1">
        <v>42643</v>
      </c>
      <c r="AD430" t="s">
        <v>69</v>
      </c>
      <c r="AE430" t="s">
        <v>69</v>
      </c>
      <c r="AF430" t="s">
        <v>69</v>
      </c>
      <c r="AG430" t="s">
        <v>69</v>
      </c>
      <c r="AH430" t="s">
        <v>69</v>
      </c>
      <c r="AI430" t="s">
        <v>69</v>
      </c>
      <c r="AJ430" t="s">
        <v>69</v>
      </c>
      <c r="AK430" t="s">
        <v>69</v>
      </c>
      <c r="AL430" t="s">
        <v>69</v>
      </c>
      <c r="AM430">
        <v>0</v>
      </c>
      <c r="AN430" t="s">
        <v>69</v>
      </c>
      <c r="AO430">
        <v>100</v>
      </c>
      <c r="AP430" t="s">
        <v>82</v>
      </c>
      <c r="AQ430" t="s">
        <v>69</v>
      </c>
      <c r="AR430">
        <v>300</v>
      </c>
      <c r="AS430">
        <v>100</v>
      </c>
      <c r="AT430">
        <v>8000</v>
      </c>
      <c r="AU430" t="s">
        <v>69</v>
      </c>
      <c r="AV430" t="s">
        <v>69</v>
      </c>
      <c r="BP430" s="14" t="s">
        <v>69</v>
      </c>
    </row>
    <row r="431" spans="1:68" x14ac:dyDescent="0.25">
      <c r="A431">
        <v>396</v>
      </c>
      <c r="B431" t="s">
        <v>1510</v>
      </c>
      <c r="C431">
        <v>430</v>
      </c>
      <c r="D431" t="s">
        <v>69</v>
      </c>
      <c r="E431">
        <v>1</v>
      </c>
      <c r="F431">
        <v>1997</v>
      </c>
      <c r="G431" t="s">
        <v>69</v>
      </c>
      <c r="H431" t="s">
        <v>1511</v>
      </c>
      <c r="I431" t="s">
        <v>69</v>
      </c>
      <c r="J431" t="s">
        <v>69</v>
      </c>
      <c r="K431" t="s">
        <v>69</v>
      </c>
      <c r="L431" t="s">
        <v>71</v>
      </c>
      <c r="M431" t="s">
        <v>200</v>
      </c>
      <c r="N431" t="s">
        <v>98</v>
      </c>
      <c r="O431" t="s">
        <v>1042</v>
      </c>
      <c r="P431" t="s">
        <v>75</v>
      </c>
      <c r="Q431" t="s">
        <v>143</v>
      </c>
      <c r="R431" t="s">
        <v>342</v>
      </c>
      <c r="S431" t="s">
        <v>78</v>
      </c>
      <c r="T431" t="s">
        <v>1512</v>
      </c>
      <c r="U431">
        <v>1</v>
      </c>
      <c r="V431" t="s">
        <v>69</v>
      </c>
      <c r="W431" s="1">
        <v>35431</v>
      </c>
      <c r="X431" t="s">
        <v>69</v>
      </c>
      <c r="Y431" t="s">
        <v>69</v>
      </c>
      <c r="Z431" t="s">
        <v>80</v>
      </c>
      <c r="AA431" t="s">
        <v>1510</v>
      </c>
      <c r="AB431" t="s">
        <v>104</v>
      </c>
      <c r="AC431">
        <v>148</v>
      </c>
      <c r="AD431">
        <v>20</v>
      </c>
      <c r="AE431" t="s">
        <v>69</v>
      </c>
      <c r="AF431" t="s">
        <v>69</v>
      </c>
      <c r="AG431" t="s">
        <v>69</v>
      </c>
      <c r="AH431" t="s">
        <v>82</v>
      </c>
      <c r="AI431" t="s">
        <v>82</v>
      </c>
      <c r="AJ431" t="s">
        <v>82</v>
      </c>
      <c r="AK431" t="s">
        <v>69</v>
      </c>
      <c r="AL431" t="s">
        <v>82</v>
      </c>
      <c r="AM431">
        <v>600</v>
      </c>
      <c r="AN431" t="s">
        <v>706</v>
      </c>
      <c r="AO431" t="s">
        <v>69</v>
      </c>
      <c r="AP431" t="s">
        <v>147</v>
      </c>
      <c r="AQ431" t="s">
        <v>82</v>
      </c>
      <c r="AR431" t="s">
        <v>82</v>
      </c>
      <c r="AS431" t="s">
        <v>82</v>
      </c>
      <c r="AT431" t="s">
        <v>69</v>
      </c>
      <c r="AU431" t="s">
        <v>69</v>
      </c>
      <c r="AV431" s="1">
        <v>42643</v>
      </c>
      <c r="AW431" t="s">
        <v>69</v>
      </c>
      <c r="AX431" t="s">
        <v>69</v>
      </c>
      <c r="AY431" t="s">
        <v>69</v>
      </c>
      <c r="AZ431" t="s">
        <v>69</v>
      </c>
      <c r="BA431" t="s">
        <v>69</v>
      </c>
      <c r="BB431" t="s">
        <v>69</v>
      </c>
      <c r="BC431" t="s">
        <v>69</v>
      </c>
      <c r="BD431" t="s">
        <v>69</v>
      </c>
      <c r="BE431" t="s">
        <v>69</v>
      </c>
      <c r="BF431">
        <v>0</v>
      </c>
      <c r="BG431" t="s">
        <v>69</v>
      </c>
      <c r="BH431">
        <v>100</v>
      </c>
      <c r="BI431" t="s">
        <v>82</v>
      </c>
      <c r="BJ431" t="s">
        <v>69</v>
      </c>
      <c r="BK431">
        <v>50</v>
      </c>
      <c r="BL431">
        <v>25</v>
      </c>
      <c r="BM431">
        <v>8000</v>
      </c>
      <c r="BN431" t="s">
        <v>69</v>
      </c>
      <c r="BO431" t="s">
        <v>69</v>
      </c>
      <c r="BP431" s="14">
        <v>200035</v>
      </c>
    </row>
    <row r="432" spans="1:68" x14ac:dyDescent="0.25">
      <c r="A432">
        <v>397</v>
      </c>
      <c r="B432" t="s">
        <v>1513</v>
      </c>
      <c r="C432">
        <v>431</v>
      </c>
      <c r="D432" t="s">
        <v>1514</v>
      </c>
      <c r="E432">
        <v>2</v>
      </c>
      <c r="F432">
        <v>1997</v>
      </c>
      <c r="G432" t="s">
        <v>69</v>
      </c>
      <c r="H432" t="s">
        <v>1515</v>
      </c>
      <c r="I432" t="s">
        <v>69</v>
      </c>
      <c r="J432">
        <v>1910</v>
      </c>
      <c r="K432" t="s">
        <v>141</v>
      </c>
      <c r="L432" t="s">
        <v>573</v>
      </c>
      <c r="M432" t="s">
        <v>266</v>
      </c>
      <c r="N432" t="s">
        <v>73</v>
      </c>
      <c r="O432" t="s">
        <v>267</v>
      </c>
      <c r="P432" t="s">
        <v>75</v>
      </c>
      <c r="Q432" t="s">
        <v>143</v>
      </c>
      <c r="R432" t="s">
        <v>423</v>
      </c>
      <c r="S432" t="s">
        <v>78</v>
      </c>
      <c r="T432" t="s">
        <v>1516</v>
      </c>
      <c r="U432">
        <v>1</v>
      </c>
      <c r="V432" t="s">
        <v>69</v>
      </c>
      <c r="W432" s="1">
        <v>35431</v>
      </c>
      <c r="X432" t="s">
        <v>69</v>
      </c>
      <c r="Y432" t="s">
        <v>69</v>
      </c>
      <c r="Z432" t="s">
        <v>80</v>
      </c>
      <c r="AA432" t="s">
        <v>1513</v>
      </c>
      <c r="AB432" t="s">
        <v>104</v>
      </c>
      <c r="AC432">
        <v>100</v>
      </c>
      <c r="AD432">
        <v>20</v>
      </c>
      <c r="AE432" t="s">
        <v>69</v>
      </c>
      <c r="AF432" t="s">
        <v>69</v>
      </c>
      <c r="AG432" t="s">
        <v>69</v>
      </c>
      <c r="AH432" t="s">
        <v>82</v>
      </c>
      <c r="AI432" t="s">
        <v>82</v>
      </c>
      <c r="AJ432" t="s">
        <v>82</v>
      </c>
      <c r="AK432" t="s">
        <v>69</v>
      </c>
      <c r="AL432" t="s">
        <v>82</v>
      </c>
      <c r="AM432">
        <v>600</v>
      </c>
      <c r="AN432" t="s">
        <v>84</v>
      </c>
      <c r="AO432" t="s">
        <v>69</v>
      </c>
      <c r="AP432" t="s">
        <v>147</v>
      </c>
      <c r="AQ432" t="s">
        <v>82</v>
      </c>
      <c r="AR432" t="s">
        <v>82</v>
      </c>
      <c r="AS432" t="s">
        <v>82</v>
      </c>
      <c r="AT432" t="s">
        <v>69</v>
      </c>
      <c r="AU432" t="s">
        <v>69</v>
      </c>
      <c r="AV432" s="1">
        <v>42643</v>
      </c>
      <c r="AW432" t="s">
        <v>69</v>
      </c>
      <c r="AX432" t="s">
        <v>69</v>
      </c>
      <c r="AY432" t="s">
        <v>69</v>
      </c>
      <c r="AZ432" t="s">
        <v>69</v>
      </c>
      <c r="BA432" t="s">
        <v>69</v>
      </c>
      <c r="BB432" t="s">
        <v>69</v>
      </c>
      <c r="BC432" t="s">
        <v>69</v>
      </c>
      <c r="BD432" t="s">
        <v>69</v>
      </c>
      <c r="BE432" t="s">
        <v>69</v>
      </c>
      <c r="BF432">
        <v>0</v>
      </c>
      <c r="BG432" t="s">
        <v>69</v>
      </c>
      <c r="BH432">
        <v>100</v>
      </c>
      <c r="BI432" t="s">
        <v>82</v>
      </c>
      <c r="BJ432" t="s">
        <v>69</v>
      </c>
      <c r="BK432">
        <v>100</v>
      </c>
      <c r="BL432">
        <v>100</v>
      </c>
      <c r="BM432">
        <v>8000</v>
      </c>
      <c r="BN432" t="s">
        <v>69</v>
      </c>
      <c r="BO432" t="s">
        <v>69</v>
      </c>
      <c r="BP432" s="14" t="s">
        <v>69</v>
      </c>
    </row>
    <row r="433" spans="1:68" x14ac:dyDescent="0.25">
      <c r="A433">
        <v>398</v>
      </c>
      <c r="B433" t="s">
        <v>1204</v>
      </c>
      <c r="C433">
        <v>432</v>
      </c>
      <c r="D433" t="s">
        <v>1205</v>
      </c>
      <c r="BP433" s="14" t="s">
        <v>69</v>
      </c>
    </row>
    <row r="434" spans="1:68" x14ac:dyDescent="0.25">
      <c r="A434" t="s">
        <v>1517</v>
      </c>
      <c r="B434">
        <v>2</v>
      </c>
      <c r="C434">
        <v>433</v>
      </c>
      <c r="D434" t="s">
        <v>69</v>
      </c>
      <c r="E434" t="s">
        <v>69</v>
      </c>
      <c r="F434">
        <v>3581</v>
      </c>
      <c r="G434">
        <v>3581</v>
      </c>
      <c r="H434" t="s">
        <v>1518</v>
      </c>
      <c r="I434" t="s">
        <v>1208</v>
      </c>
      <c r="J434" t="s">
        <v>357</v>
      </c>
      <c r="K434" t="s">
        <v>98</v>
      </c>
      <c r="L434" t="s">
        <v>99</v>
      </c>
      <c r="M434" t="s">
        <v>75</v>
      </c>
      <c r="N434" t="s">
        <v>114</v>
      </c>
      <c r="O434" t="s">
        <v>767</v>
      </c>
      <c r="P434" t="s">
        <v>78</v>
      </c>
      <c r="Q434" t="s">
        <v>1519</v>
      </c>
      <c r="R434">
        <v>1</v>
      </c>
      <c r="S434" t="s">
        <v>69</v>
      </c>
      <c r="T434" s="1">
        <v>35796</v>
      </c>
      <c r="U434" t="s">
        <v>69</v>
      </c>
      <c r="V434" t="s">
        <v>69</v>
      </c>
      <c r="W434" t="s">
        <v>80</v>
      </c>
      <c r="X434" t="s">
        <v>1204</v>
      </c>
      <c r="Y434" t="s">
        <v>104</v>
      </c>
      <c r="Z434">
        <v>25</v>
      </c>
      <c r="AA434">
        <v>40</v>
      </c>
      <c r="AB434" t="s">
        <v>69</v>
      </c>
      <c r="AC434" t="s">
        <v>69</v>
      </c>
      <c r="AD434" t="s">
        <v>69</v>
      </c>
      <c r="AE434" t="s">
        <v>82</v>
      </c>
      <c r="AF434" t="s">
        <v>82</v>
      </c>
      <c r="AG434" t="s">
        <v>82</v>
      </c>
      <c r="AH434" t="s">
        <v>69</v>
      </c>
      <c r="AI434" t="s">
        <v>82</v>
      </c>
      <c r="AJ434">
        <v>400</v>
      </c>
      <c r="AK434" t="s">
        <v>706</v>
      </c>
      <c r="AL434" t="s">
        <v>69</v>
      </c>
      <c r="AM434" t="s">
        <v>193</v>
      </c>
      <c r="AN434" t="s">
        <v>82</v>
      </c>
      <c r="AO434" t="s">
        <v>82</v>
      </c>
      <c r="AP434" t="s">
        <v>82</v>
      </c>
      <c r="AQ434" t="s">
        <v>69</v>
      </c>
      <c r="AR434" t="s">
        <v>69</v>
      </c>
      <c r="AS434" s="1">
        <v>42643</v>
      </c>
      <c r="AT434" t="s">
        <v>69</v>
      </c>
      <c r="AU434" t="s">
        <v>69</v>
      </c>
      <c r="AV434" t="s">
        <v>69</v>
      </c>
      <c r="AW434" t="s">
        <v>69</v>
      </c>
      <c r="AX434" t="s">
        <v>69</v>
      </c>
      <c r="AY434" t="s">
        <v>69</v>
      </c>
      <c r="AZ434" t="s">
        <v>69</v>
      </c>
      <c r="BA434" t="s">
        <v>69</v>
      </c>
      <c r="BB434" t="s">
        <v>69</v>
      </c>
      <c r="BC434">
        <v>0</v>
      </c>
      <c r="BD434" t="s">
        <v>1211</v>
      </c>
      <c r="BE434">
        <v>100</v>
      </c>
      <c r="BF434" t="s">
        <v>82</v>
      </c>
      <c r="BG434" t="s">
        <v>69</v>
      </c>
      <c r="BH434">
        <v>100</v>
      </c>
      <c r="BI434">
        <v>25</v>
      </c>
      <c r="BJ434">
        <v>8000</v>
      </c>
      <c r="BK434" t="s">
        <v>69</v>
      </c>
      <c r="BL434" t="s">
        <v>69</v>
      </c>
      <c r="BP434" s="14">
        <v>1997</v>
      </c>
    </row>
    <row r="435" spans="1:68" x14ac:dyDescent="0.25">
      <c r="A435">
        <v>399</v>
      </c>
      <c r="B435" t="s">
        <v>1520</v>
      </c>
      <c r="C435">
        <v>434</v>
      </c>
      <c r="D435" t="s">
        <v>69</v>
      </c>
      <c r="E435">
        <v>1</v>
      </c>
      <c r="F435">
        <v>1997</v>
      </c>
      <c r="G435" t="s">
        <v>69</v>
      </c>
      <c r="H435" t="s">
        <v>1521</v>
      </c>
      <c r="I435" t="s">
        <v>69</v>
      </c>
      <c r="J435">
        <v>1903</v>
      </c>
      <c r="K435" t="s">
        <v>164</v>
      </c>
      <c r="L435" t="s">
        <v>683</v>
      </c>
      <c r="M435" t="s">
        <v>684</v>
      </c>
      <c r="N435" t="s">
        <v>150</v>
      </c>
      <c r="O435" t="s">
        <v>1384</v>
      </c>
      <c r="P435" t="s">
        <v>75</v>
      </c>
      <c r="Q435" t="s">
        <v>126</v>
      </c>
      <c r="R435" t="s">
        <v>167</v>
      </c>
      <c r="S435" t="s">
        <v>78</v>
      </c>
      <c r="T435" t="s">
        <v>1522</v>
      </c>
      <c r="U435">
        <v>1</v>
      </c>
      <c r="V435" t="s">
        <v>69</v>
      </c>
      <c r="W435" s="1">
        <v>35431</v>
      </c>
      <c r="X435" t="s">
        <v>69</v>
      </c>
      <c r="Y435" t="s">
        <v>69</v>
      </c>
      <c r="Z435" t="s">
        <v>1478</v>
      </c>
      <c r="AA435" t="s">
        <v>1520</v>
      </c>
      <c r="AB435" t="s">
        <v>233</v>
      </c>
      <c r="AC435">
        <v>8</v>
      </c>
      <c r="AD435">
        <v>40</v>
      </c>
      <c r="AE435" t="s">
        <v>69</v>
      </c>
      <c r="AF435" t="s">
        <v>69</v>
      </c>
      <c r="AG435" t="s">
        <v>69</v>
      </c>
      <c r="AH435" t="s">
        <v>82</v>
      </c>
      <c r="AI435" t="s">
        <v>82</v>
      </c>
      <c r="AJ435" t="s">
        <v>82</v>
      </c>
      <c r="AK435" t="s">
        <v>234</v>
      </c>
      <c r="AL435" t="s">
        <v>82</v>
      </c>
      <c r="AM435">
        <v>590</v>
      </c>
      <c r="AN435" t="s">
        <v>706</v>
      </c>
      <c r="AO435" t="s">
        <v>69</v>
      </c>
      <c r="AP435" t="s">
        <v>130</v>
      </c>
      <c r="AQ435" t="s">
        <v>90</v>
      </c>
      <c r="AR435" t="s">
        <v>82</v>
      </c>
      <c r="AS435" t="s">
        <v>82</v>
      </c>
      <c r="AT435" t="s">
        <v>69</v>
      </c>
      <c r="AU435" t="s">
        <v>69</v>
      </c>
      <c r="AV435" s="1">
        <v>42643</v>
      </c>
      <c r="AW435" t="s">
        <v>69</v>
      </c>
      <c r="AX435" t="s">
        <v>69</v>
      </c>
      <c r="AY435" t="s">
        <v>69</v>
      </c>
      <c r="AZ435" s="1">
        <v>42604</v>
      </c>
      <c r="BA435" t="s">
        <v>109</v>
      </c>
      <c r="BB435" t="s">
        <v>69</v>
      </c>
      <c r="BC435" t="s">
        <v>69</v>
      </c>
      <c r="BD435" t="s">
        <v>69</v>
      </c>
      <c r="BE435" t="s">
        <v>69</v>
      </c>
      <c r="BF435">
        <v>0</v>
      </c>
      <c r="BG435" t="s">
        <v>69</v>
      </c>
      <c r="BH435">
        <v>100</v>
      </c>
      <c r="BI435" t="s">
        <v>82</v>
      </c>
      <c r="BJ435" t="s">
        <v>69</v>
      </c>
      <c r="BK435">
        <v>25</v>
      </c>
      <c r="BL435">
        <v>25</v>
      </c>
      <c r="BM435">
        <v>8000</v>
      </c>
      <c r="BN435" t="s">
        <v>69</v>
      </c>
      <c r="BO435" t="s">
        <v>69</v>
      </c>
      <c r="BP435" s="14">
        <v>200044</v>
      </c>
    </row>
    <row r="436" spans="1:68" x14ac:dyDescent="0.25">
      <c r="A436">
        <v>400</v>
      </c>
      <c r="B436" t="s">
        <v>1523</v>
      </c>
      <c r="C436">
        <v>435</v>
      </c>
      <c r="D436" t="s">
        <v>1524</v>
      </c>
      <c r="E436">
        <v>2</v>
      </c>
      <c r="F436">
        <v>1997</v>
      </c>
      <c r="G436" t="s">
        <v>69</v>
      </c>
      <c r="H436" t="s">
        <v>1525</v>
      </c>
      <c r="I436" t="s">
        <v>69</v>
      </c>
      <c r="J436">
        <v>1903</v>
      </c>
      <c r="K436" t="s">
        <v>164</v>
      </c>
      <c r="L436" t="s">
        <v>683</v>
      </c>
      <c r="M436" t="s">
        <v>684</v>
      </c>
      <c r="N436" t="s">
        <v>150</v>
      </c>
      <c r="O436" t="s">
        <v>1384</v>
      </c>
      <c r="P436" t="s">
        <v>75</v>
      </c>
      <c r="Q436" t="s">
        <v>126</v>
      </c>
      <c r="R436" t="s">
        <v>167</v>
      </c>
      <c r="S436" t="s">
        <v>78</v>
      </c>
      <c r="T436" t="s">
        <v>1526</v>
      </c>
      <c r="U436">
        <v>1</v>
      </c>
      <c r="V436" t="s">
        <v>69</v>
      </c>
      <c r="W436" s="1">
        <v>35431</v>
      </c>
      <c r="X436" t="s">
        <v>69</v>
      </c>
      <c r="Y436" t="s">
        <v>69</v>
      </c>
      <c r="Z436" t="s">
        <v>80</v>
      </c>
      <c r="AA436" t="s">
        <v>1523</v>
      </c>
      <c r="AB436" t="s">
        <v>233</v>
      </c>
      <c r="AC436">
        <v>10</v>
      </c>
      <c r="AD436">
        <v>52</v>
      </c>
      <c r="AE436" t="s">
        <v>69</v>
      </c>
      <c r="AF436" t="s">
        <v>69</v>
      </c>
      <c r="AG436" t="s">
        <v>69</v>
      </c>
      <c r="AH436" t="s">
        <v>82</v>
      </c>
      <c r="AI436" t="s">
        <v>82</v>
      </c>
      <c r="AJ436" t="s">
        <v>82</v>
      </c>
      <c r="AK436" t="s">
        <v>234</v>
      </c>
      <c r="AL436" t="s">
        <v>82</v>
      </c>
      <c r="AM436">
        <v>10115</v>
      </c>
      <c r="AN436" t="s">
        <v>706</v>
      </c>
      <c r="AO436" t="s">
        <v>69</v>
      </c>
      <c r="AP436" t="s">
        <v>130</v>
      </c>
      <c r="AQ436" t="s">
        <v>90</v>
      </c>
      <c r="AR436" t="s">
        <v>82</v>
      </c>
      <c r="AS436" t="s">
        <v>82</v>
      </c>
      <c r="AT436" t="s">
        <v>69</v>
      </c>
      <c r="AU436" t="s">
        <v>69</v>
      </c>
      <c r="AV436" s="1">
        <v>42643</v>
      </c>
      <c r="AW436" t="s">
        <v>69</v>
      </c>
      <c r="AX436" t="s">
        <v>69</v>
      </c>
      <c r="AY436" t="s">
        <v>69</v>
      </c>
      <c r="AZ436" t="s">
        <v>69</v>
      </c>
      <c r="BA436" t="s">
        <v>69</v>
      </c>
      <c r="BB436" t="s">
        <v>69</v>
      </c>
      <c r="BC436" t="s">
        <v>69</v>
      </c>
      <c r="BD436" t="s">
        <v>69</v>
      </c>
      <c r="BE436" t="s">
        <v>69</v>
      </c>
      <c r="BF436">
        <v>0</v>
      </c>
      <c r="BG436" t="s">
        <v>69</v>
      </c>
      <c r="BH436">
        <v>100</v>
      </c>
      <c r="BI436" t="s">
        <v>82</v>
      </c>
      <c r="BJ436" t="s">
        <v>69</v>
      </c>
      <c r="BK436">
        <v>25</v>
      </c>
      <c r="BL436">
        <v>25</v>
      </c>
      <c r="BM436">
        <v>8000</v>
      </c>
      <c r="BN436" t="s">
        <v>69</v>
      </c>
      <c r="BO436" t="s">
        <v>69</v>
      </c>
      <c r="BP436" s="14" t="s">
        <v>69</v>
      </c>
    </row>
    <row r="437" spans="1:68" x14ac:dyDescent="0.25">
      <c r="A437">
        <v>401</v>
      </c>
      <c r="B437" t="s">
        <v>1523</v>
      </c>
      <c r="C437">
        <v>436</v>
      </c>
      <c r="D437" t="s">
        <v>1527</v>
      </c>
      <c r="E437">
        <v>1</v>
      </c>
      <c r="F437">
        <v>1997</v>
      </c>
      <c r="G437" t="s">
        <v>69</v>
      </c>
      <c r="H437" t="s">
        <v>1525</v>
      </c>
      <c r="I437" t="s">
        <v>69</v>
      </c>
      <c r="J437">
        <v>1903</v>
      </c>
      <c r="K437" t="s">
        <v>164</v>
      </c>
      <c r="L437" t="s">
        <v>683</v>
      </c>
      <c r="M437" t="s">
        <v>684</v>
      </c>
      <c r="N437" t="s">
        <v>150</v>
      </c>
      <c r="O437" t="s">
        <v>1384</v>
      </c>
      <c r="P437" t="s">
        <v>75</v>
      </c>
      <c r="Q437" t="s">
        <v>126</v>
      </c>
      <c r="R437" t="s">
        <v>167</v>
      </c>
      <c r="S437" t="s">
        <v>78</v>
      </c>
      <c r="T437" t="s">
        <v>1528</v>
      </c>
      <c r="U437">
        <v>1</v>
      </c>
      <c r="V437" t="s">
        <v>69</v>
      </c>
      <c r="W437" s="1">
        <v>35431</v>
      </c>
      <c r="X437" t="s">
        <v>69</v>
      </c>
      <c r="Y437" t="s">
        <v>69</v>
      </c>
      <c r="Z437" t="s">
        <v>80</v>
      </c>
      <c r="AA437" t="s">
        <v>1523</v>
      </c>
      <c r="AB437" t="s">
        <v>233</v>
      </c>
      <c r="AC437">
        <v>6</v>
      </c>
      <c r="AD437">
        <v>52</v>
      </c>
      <c r="AE437" t="s">
        <v>69</v>
      </c>
      <c r="AF437" t="s">
        <v>69</v>
      </c>
      <c r="AG437" t="s">
        <v>69</v>
      </c>
      <c r="AH437" t="s">
        <v>82</v>
      </c>
      <c r="AI437" t="s">
        <v>82</v>
      </c>
      <c r="AJ437" t="s">
        <v>82</v>
      </c>
      <c r="AK437" t="s">
        <v>234</v>
      </c>
      <c r="AL437" t="s">
        <v>82</v>
      </c>
      <c r="AM437">
        <v>10115</v>
      </c>
      <c r="AN437" t="s">
        <v>706</v>
      </c>
      <c r="AO437" t="s">
        <v>69</v>
      </c>
      <c r="AP437" t="s">
        <v>130</v>
      </c>
      <c r="AQ437" t="s">
        <v>90</v>
      </c>
      <c r="AR437" t="s">
        <v>82</v>
      </c>
      <c r="AS437" t="s">
        <v>82</v>
      </c>
      <c r="AT437" t="s">
        <v>69</v>
      </c>
      <c r="AU437" t="s">
        <v>69</v>
      </c>
      <c r="AV437" s="1">
        <v>42643</v>
      </c>
      <c r="AW437" t="s">
        <v>69</v>
      </c>
      <c r="AX437" t="s">
        <v>69</v>
      </c>
      <c r="AY437" t="s">
        <v>69</v>
      </c>
      <c r="AZ437" t="s">
        <v>69</v>
      </c>
      <c r="BA437" t="s">
        <v>69</v>
      </c>
      <c r="BB437" t="s">
        <v>69</v>
      </c>
      <c r="BC437" t="s">
        <v>69</v>
      </c>
      <c r="BD437" t="s">
        <v>69</v>
      </c>
      <c r="BE437" t="s">
        <v>69</v>
      </c>
      <c r="BF437">
        <v>0</v>
      </c>
      <c r="BG437" t="s">
        <v>69</v>
      </c>
      <c r="BH437">
        <v>100</v>
      </c>
      <c r="BI437" t="s">
        <v>82</v>
      </c>
      <c r="BJ437" t="s">
        <v>69</v>
      </c>
      <c r="BK437">
        <v>25</v>
      </c>
      <c r="BL437">
        <v>25</v>
      </c>
      <c r="BM437">
        <v>8000</v>
      </c>
      <c r="BN437" t="s">
        <v>69</v>
      </c>
      <c r="BO437" t="s">
        <v>69</v>
      </c>
      <c r="BP437" s="14" t="s">
        <v>69</v>
      </c>
    </row>
    <row r="438" spans="1:68" x14ac:dyDescent="0.25">
      <c r="A438">
        <v>402</v>
      </c>
      <c r="B438" t="s">
        <v>1529</v>
      </c>
      <c r="C438">
        <v>437</v>
      </c>
      <c r="D438" t="s">
        <v>1530</v>
      </c>
      <c r="E438">
        <v>2</v>
      </c>
      <c r="F438">
        <v>1997</v>
      </c>
      <c r="G438" t="s">
        <v>69</v>
      </c>
      <c r="H438" t="s">
        <v>1531</v>
      </c>
      <c r="I438" t="s">
        <v>69</v>
      </c>
      <c r="J438">
        <v>1787</v>
      </c>
      <c r="K438" t="s">
        <v>553</v>
      </c>
      <c r="L438" t="s">
        <v>573</v>
      </c>
      <c r="M438" t="s">
        <v>266</v>
      </c>
      <c r="N438" t="s">
        <v>73</v>
      </c>
      <c r="O438" t="s">
        <v>1532</v>
      </c>
      <c r="P438" t="s">
        <v>75</v>
      </c>
      <c r="Q438" t="s">
        <v>182</v>
      </c>
      <c r="R438" t="s">
        <v>202</v>
      </c>
      <c r="S438" t="s">
        <v>78</v>
      </c>
      <c r="T438" t="s">
        <v>1533</v>
      </c>
      <c r="U438">
        <v>1</v>
      </c>
      <c r="V438" t="s">
        <v>69</v>
      </c>
      <c r="W438" s="1">
        <v>35796</v>
      </c>
      <c r="X438" t="s">
        <v>69</v>
      </c>
      <c r="Y438" t="s">
        <v>69</v>
      </c>
      <c r="Z438" t="s">
        <v>80</v>
      </c>
      <c r="AA438" t="s">
        <v>1529</v>
      </c>
      <c r="AB438" t="s">
        <v>104</v>
      </c>
      <c r="AC438">
        <v>276</v>
      </c>
      <c r="AD438">
        <v>34</v>
      </c>
      <c r="AE438" t="s">
        <v>69</v>
      </c>
      <c r="AF438">
        <v>155</v>
      </c>
      <c r="AG438" t="s">
        <v>69</v>
      </c>
      <c r="AH438" t="s">
        <v>82</v>
      </c>
      <c r="AI438" t="s">
        <v>90</v>
      </c>
      <c r="AJ438" t="s">
        <v>82</v>
      </c>
      <c r="AK438" t="s">
        <v>105</v>
      </c>
      <c r="AL438" t="s">
        <v>82</v>
      </c>
      <c r="AM438">
        <v>800</v>
      </c>
      <c r="AN438" t="s">
        <v>84</v>
      </c>
      <c r="AO438" t="s">
        <v>129</v>
      </c>
      <c r="AP438" t="s">
        <v>119</v>
      </c>
      <c r="AQ438" t="s">
        <v>82</v>
      </c>
      <c r="AR438" t="s">
        <v>82</v>
      </c>
      <c r="AS438" t="s">
        <v>82</v>
      </c>
      <c r="AT438" t="s">
        <v>69</v>
      </c>
      <c r="AU438" t="s">
        <v>69</v>
      </c>
      <c r="AV438" s="1">
        <v>42643</v>
      </c>
      <c r="AW438" t="s">
        <v>69</v>
      </c>
      <c r="AX438" t="s">
        <v>69</v>
      </c>
      <c r="AY438" t="s">
        <v>69</v>
      </c>
      <c r="AZ438" t="s">
        <v>69</v>
      </c>
      <c r="BA438" t="s">
        <v>69</v>
      </c>
      <c r="BB438" t="s">
        <v>69</v>
      </c>
      <c r="BC438" t="s">
        <v>69</v>
      </c>
      <c r="BD438" s="1">
        <v>42762</v>
      </c>
      <c r="BE438" t="s">
        <v>170</v>
      </c>
      <c r="BF438">
        <v>0</v>
      </c>
      <c r="BG438" t="s">
        <v>69</v>
      </c>
      <c r="BH438">
        <v>100</v>
      </c>
      <c r="BI438" t="s">
        <v>82</v>
      </c>
      <c r="BJ438" t="s">
        <v>69</v>
      </c>
      <c r="BK438">
        <v>100</v>
      </c>
      <c r="BL438">
        <v>100</v>
      </c>
      <c r="BM438">
        <v>8000</v>
      </c>
      <c r="BN438" t="s">
        <v>69</v>
      </c>
      <c r="BO438" t="s">
        <v>69</v>
      </c>
      <c r="BP438" s="14" t="s">
        <v>69</v>
      </c>
    </row>
    <row r="439" spans="1:68" x14ac:dyDescent="0.25">
      <c r="A439">
        <v>403</v>
      </c>
      <c r="B439" t="s">
        <v>1534</v>
      </c>
      <c r="C439">
        <v>438</v>
      </c>
      <c r="D439" t="s">
        <v>1535</v>
      </c>
      <c r="E439">
        <v>1</v>
      </c>
      <c r="F439">
        <v>1997</v>
      </c>
      <c r="G439">
        <v>3</v>
      </c>
      <c r="H439" t="s">
        <v>69</v>
      </c>
      <c r="I439">
        <v>1722</v>
      </c>
      <c r="J439">
        <v>1722</v>
      </c>
      <c r="K439" t="s">
        <v>1176</v>
      </c>
      <c r="L439" t="s">
        <v>71</v>
      </c>
      <c r="M439" t="s">
        <v>357</v>
      </c>
      <c r="N439" t="s">
        <v>98</v>
      </c>
      <c r="O439" t="s">
        <v>907</v>
      </c>
      <c r="P439" t="s">
        <v>75</v>
      </c>
      <c r="Q439" t="s">
        <v>114</v>
      </c>
      <c r="R439" t="s">
        <v>1177</v>
      </c>
      <c r="S439" t="s">
        <v>78</v>
      </c>
      <c r="T439" t="s">
        <v>1536</v>
      </c>
      <c r="U439">
        <v>1</v>
      </c>
      <c r="V439" t="s">
        <v>69</v>
      </c>
      <c r="W439" s="1">
        <v>35796</v>
      </c>
      <c r="X439" t="s">
        <v>69</v>
      </c>
      <c r="Y439" t="s">
        <v>69</v>
      </c>
      <c r="Z439" t="s">
        <v>80</v>
      </c>
      <c r="AA439" t="s">
        <v>1534</v>
      </c>
      <c r="AB439" t="s">
        <v>81</v>
      </c>
      <c r="AC439">
        <v>50</v>
      </c>
      <c r="AD439">
        <v>107</v>
      </c>
      <c r="AE439" t="s">
        <v>69</v>
      </c>
      <c r="AF439" t="s">
        <v>69</v>
      </c>
      <c r="AG439" t="s">
        <v>69</v>
      </c>
      <c r="AH439" t="s">
        <v>82</v>
      </c>
      <c r="AI439" t="s">
        <v>82</v>
      </c>
      <c r="AJ439" t="s">
        <v>82</v>
      </c>
      <c r="AK439" t="s">
        <v>69</v>
      </c>
      <c r="AL439" t="s">
        <v>82</v>
      </c>
      <c r="AM439">
        <v>250</v>
      </c>
      <c r="AN439" t="s">
        <v>84</v>
      </c>
      <c r="AO439" t="s">
        <v>69</v>
      </c>
      <c r="AP439" t="s">
        <v>193</v>
      </c>
      <c r="AQ439" t="s">
        <v>82</v>
      </c>
      <c r="AR439" t="s">
        <v>82</v>
      </c>
      <c r="AS439" t="s">
        <v>82</v>
      </c>
      <c r="AT439" t="s">
        <v>69</v>
      </c>
      <c r="AU439" t="s">
        <v>69</v>
      </c>
      <c r="AV439" s="1">
        <v>42643</v>
      </c>
      <c r="AW439" t="s">
        <v>69</v>
      </c>
      <c r="AX439" t="s">
        <v>69</v>
      </c>
      <c r="AY439" t="s">
        <v>69</v>
      </c>
      <c r="AZ439" t="s">
        <v>69</v>
      </c>
      <c r="BA439" t="s">
        <v>69</v>
      </c>
      <c r="BB439" t="s">
        <v>69</v>
      </c>
      <c r="BC439" t="s">
        <v>69</v>
      </c>
      <c r="BD439" t="s">
        <v>69</v>
      </c>
      <c r="BE439" t="s">
        <v>69</v>
      </c>
      <c r="BF439">
        <v>0</v>
      </c>
      <c r="BG439" t="s">
        <v>69</v>
      </c>
      <c r="BH439">
        <v>100</v>
      </c>
      <c r="BI439" t="s">
        <v>82</v>
      </c>
      <c r="BJ439" t="s">
        <v>69</v>
      </c>
      <c r="BK439">
        <v>100</v>
      </c>
      <c r="BL439">
        <v>25</v>
      </c>
      <c r="BM439">
        <v>8000</v>
      </c>
      <c r="BN439" t="s">
        <v>69</v>
      </c>
      <c r="BO439" t="s">
        <v>69</v>
      </c>
      <c r="BP439" s="14" t="s">
        <v>69</v>
      </c>
    </row>
    <row r="440" spans="1:68" x14ac:dyDescent="0.25">
      <c r="A440">
        <v>404</v>
      </c>
      <c r="B440" t="s">
        <v>1537</v>
      </c>
      <c r="C440">
        <v>439</v>
      </c>
      <c r="D440" t="s">
        <v>1538</v>
      </c>
      <c r="E440">
        <v>1</v>
      </c>
      <c r="F440">
        <v>1996</v>
      </c>
      <c r="G440" t="s">
        <v>69</v>
      </c>
      <c r="H440" t="s">
        <v>983</v>
      </c>
      <c r="I440" t="s">
        <v>69</v>
      </c>
      <c r="J440" t="s">
        <v>69</v>
      </c>
      <c r="K440" t="s">
        <v>69</v>
      </c>
      <c r="L440" t="s">
        <v>573</v>
      </c>
      <c r="M440" t="s">
        <v>266</v>
      </c>
      <c r="N440" t="s">
        <v>73</v>
      </c>
      <c r="O440" t="s">
        <v>267</v>
      </c>
      <c r="P440" t="s">
        <v>75</v>
      </c>
      <c r="Q440" t="s">
        <v>182</v>
      </c>
      <c r="R440" t="s">
        <v>202</v>
      </c>
      <c r="S440" t="s">
        <v>78</v>
      </c>
      <c r="T440" t="s">
        <v>1539</v>
      </c>
      <c r="U440">
        <v>1</v>
      </c>
      <c r="V440" t="s">
        <v>69</v>
      </c>
      <c r="W440" s="1">
        <v>35431</v>
      </c>
      <c r="X440" t="s">
        <v>69</v>
      </c>
      <c r="Y440" t="s">
        <v>69</v>
      </c>
      <c r="Z440" t="s">
        <v>80</v>
      </c>
      <c r="AA440" t="s">
        <v>1537</v>
      </c>
      <c r="AB440" t="s">
        <v>104</v>
      </c>
      <c r="AC440">
        <v>110</v>
      </c>
      <c r="AD440">
        <v>33</v>
      </c>
      <c r="AE440" t="s">
        <v>69</v>
      </c>
      <c r="AF440" t="s">
        <v>69</v>
      </c>
      <c r="AG440" t="s">
        <v>69</v>
      </c>
      <c r="AH440" t="s">
        <v>82</v>
      </c>
      <c r="AI440" t="s">
        <v>90</v>
      </c>
      <c r="AJ440" t="s">
        <v>82</v>
      </c>
      <c r="AK440" t="s">
        <v>69</v>
      </c>
      <c r="AL440" t="s">
        <v>82</v>
      </c>
      <c r="AM440">
        <v>700</v>
      </c>
      <c r="AN440" t="s">
        <v>706</v>
      </c>
      <c r="AO440" t="s">
        <v>69</v>
      </c>
      <c r="AP440" t="s">
        <v>119</v>
      </c>
      <c r="AQ440" t="s">
        <v>82</v>
      </c>
      <c r="AR440" t="s">
        <v>82</v>
      </c>
      <c r="AS440" t="s">
        <v>82</v>
      </c>
      <c r="AT440" t="s">
        <v>69</v>
      </c>
      <c r="AU440" t="s">
        <v>69</v>
      </c>
      <c r="AV440" s="1">
        <v>42643</v>
      </c>
      <c r="AW440" t="s">
        <v>69</v>
      </c>
      <c r="AX440" t="s">
        <v>69</v>
      </c>
      <c r="AY440" t="s">
        <v>69</v>
      </c>
      <c r="AZ440" t="s">
        <v>69</v>
      </c>
      <c r="BA440" t="s">
        <v>69</v>
      </c>
      <c r="BB440" t="s">
        <v>69</v>
      </c>
      <c r="BC440" t="s">
        <v>69</v>
      </c>
      <c r="BD440" t="s">
        <v>69</v>
      </c>
      <c r="BE440" t="s">
        <v>69</v>
      </c>
      <c r="BF440">
        <v>0</v>
      </c>
      <c r="BG440" t="s">
        <v>69</v>
      </c>
      <c r="BH440">
        <v>100</v>
      </c>
      <c r="BI440" t="s">
        <v>82</v>
      </c>
      <c r="BJ440" t="s">
        <v>69</v>
      </c>
      <c r="BK440">
        <v>100</v>
      </c>
      <c r="BL440">
        <v>100</v>
      </c>
      <c r="BM440">
        <v>8000</v>
      </c>
      <c r="BN440" t="s">
        <v>69</v>
      </c>
      <c r="BO440" t="s">
        <v>69</v>
      </c>
      <c r="BP440" s="14" t="s">
        <v>69</v>
      </c>
    </row>
    <row r="441" spans="1:68" x14ac:dyDescent="0.25">
      <c r="A441">
        <v>405</v>
      </c>
      <c r="B441" t="s">
        <v>1486</v>
      </c>
      <c r="C441">
        <v>440</v>
      </c>
      <c r="D441" t="s">
        <v>1540</v>
      </c>
      <c r="E441">
        <v>1</v>
      </c>
      <c r="F441">
        <v>1996</v>
      </c>
      <c r="G441" t="s">
        <v>69</v>
      </c>
      <c r="H441" t="s">
        <v>272</v>
      </c>
      <c r="I441" t="s">
        <v>69</v>
      </c>
      <c r="J441" t="s">
        <v>69</v>
      </c>
      <c r="K441" t="s">
        <v>69</v>
      </c>
      <c r="L441" t="s">
        <v>71</v>
      </c>
      <c r="M441" t="s">
        <v>273</v>
      </c>
      <c r="N441" t="s">
        <v>274</v>
      </c>
      <c r="O441" t="s">
        <v>275</v>
      </c>
      <c r="P441" t="s">
        <v>75</v>
      </c>
      <c r="Q441" t="s">
        <v>114</v>
      </c>
      <c r="R441" t="s">
        <v>276</v>
      </c>
      <c r="S441" t="s">
        <v>78</v>
      </c>
      <c r="T441" t="s">
        <v>1541</v>
      </c>
      <c r="U441">
        <v>1</v>
      </c>
      <c r="V441" t="s">
        <v>69</v>
      </c>
      <c r="W441" s="1">
        <v>35431</v>
      </c>
      <c r="X441" t="s">
        <v>69</v>
      </c>
      <c r="Y441" t="s">
        <v>69</v>
      </c>
      <c r="Z441" t="s">
        <v>80</v>
      </c>
      <c r="AA441" t="s">
        <v>1486</v>
      </c>
      <c r="AB441" t="s">
        <v>278</v>
      </c>
      <c r="AC441">
        <v>72</v>
      </c>
      <c r="AD441">
        <v>30</v>
      </c>
      <c r="AE441" t="s">
        <v>69</v>
      </c>
      <c r="AF441" t="s">
        <v>69</v>
      </c>
      <c r="AG441" t="s">
        <v>69</v>
      </c>
      <c r="AH441" t="s">
        <v>82</v>
      </c>
      <c r="AI441" t="s">
        <v>82</v>
      </c>
      <c r="AJ441" t="s">
        <v>82</v>
      </c>
      <c r="AK441" t="s">
        <v>69</v>
      </c>
      <c r="AL441" t="s">
        <v>82</v>
      </c>
      <c r="AM441" t="s">
        <v>279</v>
      </c>
      <c r="AN441" t="s">
        <v>706</v>
      </c>
      <c r="AO441" t="s">
        <v>69</v>
      </c>
      <c r="AP441" t="s">
        <v>193</v>
      </c>
      <c r="AQ441" t="s">
        <v>82</v>
      </c>
      <c r="AR441" t="s">
        <v>82</v>
      </c>
      <c r="AS441" t="s">
        <v>82</v>
      </c>
      <c r="AT441" t="s">
        <v>69</v>
      </c>
      <c r="AU441" t="s">
        <v>69</v>
      </c>
      <c r="AV441" s="1">
        <v>42643</v>
      </c>
      <c r="AW441" t="s">
        <v>69</v>
      </c>
      <c r="AX441" t="s">
        <v>69</v>
      </c>
      <c r="AY441" t="s">
        <v>69</v>
      </c>
      <c r="AZ441" t="s">
        <v>69</v>
      </c>
      <c r="BA441" t="s">
        <v>69</v>
      </c>
      <c r="BB441" t="s">
        <v>69</v>
      </c>
      <c r="BC441" t="s">
        <v>69</v>
      </c>
      <c r="BD441" t="s">
        <v>69</v>
      </c>
      <c r="BE441" t="s">
        <v>69</v>
      </c>
      <c r="BF441">
        <v>0</v>
      </c>
      <c r="BG441" t="s">
        <v>69</v>
      </c>
      <c r="BH441">
        <v>100</v>
      </c>
      <c r="BI441" t="s">
        <v>82</v>
      </c>
      <c r="BJ441" t="s">
        <v>69</v>
      </c>
      <c r="BK441">
        <v>100</v>
      </c>
      <c r="BL441">
        <v>25</v>
      </c>
      <c r="BM441">
        <v>8000</v>
      </c>
      <c r="BN441" t="s">
        <v>69</v>
      </c>
      <c r="BO441" t="s">
        <v>69</v>
      </c>
      <c r="BP441" s="14" t="s">
        <v>69</v>
      </c>
    </row>
    <row r="442" spans="1:68" x14ac:dyDescent="0.25">
      <c r="A442">
        <v>406</v>
      </c>
      <c r="B442" t="s">
        <v>1542</v>
      </c>
      <c r="C442">
        <v>441</v>
      </c>
      <c r="D442" t="s">
        <v>1543</v>
      </c>
      <c r="E442">
        <v>4</v>
      </c>
      <c r="F442">
        <v>1996</v>
      </c>
      <c r="G442" t="s">
        <v>69</v>
      </c>
      <c r="H442" t="s">
        <v>1544</v>
      </c>
      <c r="I442" t="s">
        <v>69</v>
      </c>
      <c r="J442" t="s">
        <v>69</v>
      </c>
      <c r="K442" t="s">
        <v>1544</v>
      </c>
      <c r="L442" t="s">
        <v>71</v>
      </c>
      <c r="M442" t="s">
        <v>165</v>
      </c>
      <c r="N442" t="s">
        <v>98</v>
      </c>
      <c r="O442" t="s">
        <v>1545</v>
      </c>
      <c r="P442" t="s">
        <v>75</v>
      </c>
      <c r="Q442" t="s">
        <v>114</v>
      </c>
      <c r="R442" t="s">
        <v>276</v>
      </c>
      <c r="S442" t="s">
        <v>78</v>
      </c>
      <c r="T442" t="s">
        <v>1546</v>
      </c>
      <c r="U442">
        <v>1</v>
      </c>
      <c r="V442" t="s">
        <v>69</v>
      </c>
      <c r="W442" s="1">
        <v>35431</v>
      </c>
      <c r="X442" t="s">
        <v>69</v>
      </c>
      <c r="Y442" t="s">
        <v>69</v>
      </c>
      <c r="Z442" t="s">
        <v>80</v>
      </c>
      <c r="AA442" t="s">
        <v>1542</v>
      </c>
      <c r="AB442" t="s">
        <v>1029</v>
      </c>
      <c r="AC442">
        <v>60</v>
      </c>
      <c r="AD442">
        <v>17</v>
      </c>
      <c r="AE442" t="s">
        <v>69</v>
      </c>
      <c r="AF442" t="s">
        <v>69</v>
      </c>
      <c r="AG442" t="s">
        <v>69</v>
      </c>
      <c r="AH442" t="s">
        <v>82</v>
      </c>
      <c r="AI442" t="s">
        <v>82</v>
      </c>
      <c r="AJ442" t="s">
        <v>82</v>
      </c>
      <c r="AK442" t="s">
        <v>69</v>
      </c>
      <c r="AL442" t="s">
        <v>82</v>
      </c>
      <c r="AM442">
        <v>500</v>
      </c>
      <c r="AN442" t="s">
        <v>84</v>
      </c>
      <c r="AO442" t="s">
        <v>69</v>
      </c>
      <c r="AP442" t="s">
        <v>193</v>
      </c>
      <c r="AQ442" t="s">
        <v>82</v>
      </c>
      <c r="AR442" t="s">
        <v>82</v>
      </c>
      <c r="AS442" t="s">
        <v>82</v>
      </c>
      <c r="AT442" t="s">
        <v>69</v>
      </c>
      <c r="AU442" t="s">
        <v>69</v>
      </c>
      <c r="AV442" s="1">
        <v>42643</v>
      </c>
      <c r="AW442" t="s">
        <v>69</v>
      </c>
      <c r="AX442" t="s">
        <v>69</v>
      </c>
      <c r="AY442" t="s">
        <v>69</v>
      </c>
      <c r="AZ442" t="s">
        <v>69</v>
      </c>
      <c r="BA442" t="s">
        <v>69</v>
      </c>
      <c r="BB442" t="s">
        <v>69</v>
      </c>
      <c r="BC442" t="s">
        <v>69</v>
      </c>
      <c r="BD442" t="s">
        <v>69</v>
      </c>
      <c r="BE442" t="s">
        <v>69</v>
      </c>
      <c r="BF442">
        <v>0</v>
      </c>
      <c r="BG442" t="s">
        <v>69</v>
      </c>
      <c r="BH442">
        <v>100</v>
      </c>
      <c r="BI442" t="s">
        <v>82</v>
      </c>
      <c r="BJ442" t="s">
        <v>69</v>
      </c>
      <c r="BK442">
        <v>50</v>
      </c>
      <c r="BL442">
        <v>25</v>
      </c>
      <c r="BM442">
        <v>8000</v>
      </c>
      <c r="BN442" t="s">
        <v>69</v>
      </c>
      <c r="BO442" t="s">
        <v>69</v>
      </c>
      <c r="BP442" s="14" t="s">
        <v>69</v>
      </c>
    </row>
    <row r="443" spans="1:68" x14ac:dyDescent="0.25">
      <c r="A443">
        <v>407</v>
      </c>
      <c r="B443" t="s">
        <v>1547</v>
      </c>
      <c r="C443">
        <v>442</v>
      </c>
      <c r="D443" t="s">
        <v>1548</v>
      </c>
      <c r="E443">
        <v>1</v>
      </c>
      <c r="F443">
        <v>1996</v>
      </c>
      <c r="G443" t="s">
        <v>69</v>
      </c>
      <c r="H443" t="s">
        <v>69</v>
      </c>
      <c r="I443">
        <v>2612</v>
      </c>
      <c r="J443">
        <v>2612</v>
      </c>
      <c r="K443" t="s">
        <v>1549</v>
      </c>
      <c r="L443" t="s">
        <v>71</v>
      </c>
      <c r="M443" t="s">
        <v>357</v>
      </c>
      <c r="N443" t="s">
        <v>98</v>
      </c>
      <c r="O443" t="s">
        <v>438</v>
      </c>
      <c r="P443" t="s">
        <v>75</v>
      </c>
      <c r="Q443" t="s">
        <v>114</v>
      </c>
      <c r="R443" t="s">
        <v>1550</v>
      </c>
      <c r="S443" t="s">
        <v>78</v>
      </c>
      <c r="T443" t="s">
        <v>1551</v>
      </c>
      <c r="U443">
        <v>1</v>
      </c>
      <c r="V443" t="s">
        <v>69</v>
      </c>
      <c r="W443" s="1">
        <v>35431</v>
      </c>
      <c r="X443" t="s">
        <v>69</v>
      </c>
      <c r="Y443" t="s">
        <v>69</v>
      </c>
      <c r="Z443" t="s">
        <v>185</v>
      </c>
      <c r="AA443" t="s">
        <v>1547</v>
      </c>
      <c r="AB443" t="s">
        <v>329</v>
      </c>
      <c r="AC443">
        <v>66</v>
      </c>
      <c r="AD443">
        <v>100</v>
      </c>
      <c r="AE443" t="s">
        <v>69</v>
      </c>
      <c r="AF443" t="s">
        <v>69</v>
      </c>
      <c r="AG443" t="s">
        <v>69</v>
      </c>
      <c r="AH443" t="s">
        <v>82</v>
      </c>
      <c r="AI443" t="s">
        <v>82</v>
      </c>
      <c r="AJ443" t="s">
        <v>82</v>
      </c>
      <c r="AK443" t="s">
        <v>1498</v>
      </c>
      <c r="AL443" t="s">
        <v>82</v>
      </c>
      <c r="AM443">
        <v>21140</v>
      </c>
      <c r="AN443" t="s">
        <v>706</v>
      </c>
      <c r="AO443" t="s">
        <v>69</v>
      </c>
      <c r="AP443" t="s">
        <v>193</v>
      </c>
      <c r="AQ443" t="s">
        <v>90</v>
      </c>
      <c r="AR443" t="s">
        <v>82</v>
      </c>
      <c r="AS443" t="s">
        <v>82</v>
      </c>
      <c r="AT443" t="s">
        <v>69</v>
      </c>
      <c r="AU443" t="s">
        <v>69</v>
      </c>
      <c r="AV443" s="1">
        <v>42643</v>
      </c>
      <c r="AW443" t="s">
        <v>69</v>
      </c>
      <c r="AX443" t="s">
        <v>69</v>
      </c>
      <c r="AY443" t="s">
        <v>69</v>
      </c>
      <c r="AZ443" t="s">
        <v>69</v>
      </c>
      <c r="BA443" t="s">
        <v>69</v>
      </c>
      <c r="BB443" t="s">
        <v>69</v>
      </c>
      <c r="BC443" t="s">
        <v>69</v>
      </c>
      <c r="BD443" t="s">
        <v>69</v>
      </c>
      <c r="BE443" t="s">
        <v>69</v>
      </c>
      <c r="BF443">
        <v>0</v>
      </c>
      <c r="BG443" t="s">
        <v>69</v>
      </c>
      <c r="BH443">
        <v>100</v>
      </c>
      <c r="BI443" t="s">
        <v>82</v>
      </c>
      <c r="BJ443" t="s">
        <v>69</v>
      </c>
      <c r="BK443">
        <v>150</v>
      </c>
      <c r="BL443">
        <v>25</v>
      </c>
      <c r="BM443">
        <v>8000</v>
      </c>
      <c r="BN443" t="s">
        <v>69</v>
      </c>
      <c r="BO443" t="s">
        <v>69</v>
      </c>
      <c r="BP443" s="14" t="s">
        <v>69</v>
      </c>
    </row>
    <row r="444" spans="1:68" x14ac:dyDescent="0.25">
      <c r="A444">
        <v>408</v>
      </c>
      <c r="B444" t="s">
        <v>1552</v>
      </c>
      <c r="C444">
        <v>443</v>
      </c>
      <c r="D444" t="s">
        <v>1553</v>
      </c>
      <c r="E444">
        <v>2</v>
      </c>
      <c r="F444">
        <v>1996</v>
      </c>
      <c r="G444" t="s">
        <v>69</v>
      </c>
      <c r="H444" t="s">
        <v>558</v>
      </c>
      <c r="I444">
        <v>1899</v>
      </c>
      <c r="J444">
        <v>1899</v>
      </c>
      <c r="K444" t="s">
        <v>288</v>
      </c>
      <c r="L444" t="s">
        <v>443</v>
      </c>
      <c r="M444" t="s">
        <v>72</v>
      </c>
      <c r="N444" t="s">
        <v>73</v>
      </c>
      <c r="O444" t="s">
        <v>74</v>
      </c>
      <c r="P444" t="s">
        <v>75</v>
      </c>
      <c r="Q444" t="s">
        <v>101</v>
      </c>
      <c r="R444" t="s">
        <v>102</v>
      </c>
      <c r="S444" t="s">
        <v>78</v>
      </c>
      <c r="T444" t="s">
        <v>1554</v>
      </c>
      <c r="U444">
        <v>1</v>
      </c>
      <c r="V444" t="s">
        <v>69</v>
      </c>
      <c r="W444" s="1">
        <v>35796</v>
      </c>
      <c r="X444" t="s">
        <v>69</v>
      </c>
      <c r="Y444" t="s">
        <v>69</v>
      </c>
      <c r="Z444" t="s">
        <v>80</v>
      </c>
      <c r="AA444" t="s">
        <v>1552</v>
      </c>
      <c r="AB444" t="s">
        <v>81</v>
      </c>
      <c r="AC444">
        <v>230</v>
      </c>
      <c r="AD444">
        <v>69</v>
      </c>
      <c r="AE444" t="s">
        <v>69</v>
      </c>
      <c r="AF444" t="s">
        <v>69</v>
      </c>
      <c r="AG444" t="s">
        <v>69</v>
      </c>
      <c r="AH444" t="s">
        <v>82</v>
      </c>
      <c r="AI444" t="s">
        <v>82</v>
      </c>
      <c r="AJ444" t="s">
        <v>82</v>
      </c>
      <c r="AK444" t="s">
        <v>69</v>
      </c>
      <c r="AL444" t="s">
        <v>82</v>
      </c>
      <c r="AM444">
        <v>800</v>
      </c>
      <c r="AN444" t="s">
        <v>84</v>
      </c>
      <c r="AO444" t="s">
        <v>69</v>
      </c>
      <c r="AP444" t="s">
        <v>108</v>
      </c>
      <c r="AQ444" t="s">
        <v>82</v>
      </c>
      <c r="AR444" t="s">
        <v>82</v>
      </c>
      <c r="AS444" t="s">
        <v>82</v>
      </c>
      <c r="AT444" t="s">
        <v>69</v>
      </c>
      <c r="AU444" t="s">
        <v>69</v>
      </c>
      <c r="AV444" s="1">
        <v>42643</v>
      </c>
      <c r="AW444" t="s">
        <v>69</v>
      </c>
      <c r="AX444" t="s">
        <v>69</v>
      </c>
      <c r="AY444" t="s">
        <v>69</v>
      </c>
      <c r="AZ444" t="s">
        <v>69</v>
      </c>
      <c r="BA444" t="s">
        <v>69</v>
      </c>
      <c r="BB444" t="s">
        <v>69</v>
      </c>
      <c r="BC444" t="s">
        <v>69</v>
      </c>
      <c r="BD444" t="s">
        <v>69</v>
      </c>
      <c r="BE444" t="s">
        <v>69</v>
      </c>
      <c r="BF444">
        <v>0</v>
      </c>
      <c r="BG444" t="s">
        <v>69</v>
      </c>
      <c r="BH444">
        <v>100</v>
      </c>
      <c r="BI444" t="s">
        <v>82</v>
      </c>
      <c r="BJ444" t="s">
        <v>69</v>
      </c>
      <c r="BK444">
        <v>75</v>
      </c>
      <c r="BL444">
        <v>25</v>
      </c>
      <c r="BM444">
        <v>8000</v>
      </c>
      <c r="BN444" t="s">
        <v>69</v>
      </c>
      <c r="BO444" t="s">
        <v>69</v>
      </c>
      <c r="BP444" s="14" t="s">
        <v>69</v>
      </c>
    </row>
    <row r="445" spans="1:68" x14ac:dyDescent="0.25">
      <c r="A445">
        <v>409</v>
      </c>
      <c r="B445" t="s">
        <v>1555</v>
      </c>
      <c r="C445">
        <v>444</v>
      </c>
      <c r="D445" t="s">
        <v>1556</v>
      </c>
      <c r="E445">
        <v>1</v>
      </c>
      <c r="F445">
        <v>1996</v>
      </c>
      <c r="G445">
        <v>100</v>
      </c>
      <c r="H445" t="s">
        <v>1557</v>
      </c>
      <c r="I445" t="s">
        <v>69</v>
      </c>
      <c r="J445">
        <v>1787</v>
      </c>
      <c r="K445" t="s">
        <v>553</v>
      </c>
      <c r="L445" t="s">
        <v>71</v>
      </c>
      <c r="M445" t="s">
        <v>149</v>
      </c>
      <c r="N445" t="s">
        <v>150</v>
      </c>
      <c r="O445" t="s">
        <v>1558</v>
      </c>
      <c r="P445" t="s">
        <v>75</v>
      </c>
      <c r="Q445" t="s">
        <v>182</v>
      </c>
      <c r="R445" t="s">
        <v>202</v>
      </c>
      <c r="S445" t="s">
        <v>78</v>
      </c>
      <c r="T445" t="s">
        <v>1559</v>
      </c>
      <c r="U445">
        <v>1</v>
      </c>
      <c r="V445" t="s">
        <v>69</v>
      </c>
      <c r="W445" t="s">
        <v>69</v>
      </c>
      <c r="X445" t="s">
        <v>69</v>
      </c>
      <c r="Y445" t="s">
        <v>69</v>
      </c>
      <c r="Z445" t="s">
        <v>185</v>
      </c>
      <c r="AA445" t="s">
        <v>1555</v>
      </c>
      <c r="AB445" t="s">
        <v>104</v>
      </c>
      <c r="AC445">
        <v>97</v>
      </c>
      <c r="AD445">
        <v>228</v>
      </c>
      <c r="AE445" t="s">
        <v>69</v>
      </c>
      <c r="AF445" t="s">
        <v>69</v>
      </c>
      <c r="AG445" t="s">
        <v>69</v>
      </c>
      <c r="AH445" t="s">
        <v>82</v>
      </c>
      <c r="AI445" t="s">
        <v>82</v>
      </c>
      <c r="AJ445" t="s">
        <v>82</v>
      </c>
      <c r="AK445" t="s">
        <v>69</v>
      </c>
      <c r="AL445" t="s">
        <v>82</v>
      </c>
      <c r="AM445">
        <v>1200</v>
      </c>
      <c r="AN445" t="s">
        <v>84</v>
      </c>
      <c r="AO445" t="s">
        <v>69</v>
      </c>
      <c r="AP445" t="s">
        <v>119</v>
      </c>
      <c r="AQ445" t="s">
        <v>82</v>
      </c>
      <c r="AR445" t="s">
        <v>82</v>
      </c>
      <c r="AS445" t="s">
        <v>82</v>
      </c>
      <c r="AT445" t="s">
        <v>69</v>
      </c>
      <c r="AU445" t="s">
        <v>69</v>
      </c>
      <c r="AV445" s="1">
        <v>42643</v>
      </c>
      <c r="AW445" t="s">
        <v>69</v>
      </c>
      <c r="AX445" t="s">
        <v>69</v>
      </c>
      <c r="AY445" t="s">
        <v>69</v>
      </c>
      <c r="AZ445" t="s">
        <v>69</v>
      </c>
      <c r="BA445" t="s">
        <v>69</v>
      </c>
      <c r="BB445" t="s">
        <v>69</v>
      </c>
      <c r="BC445" t="s">
        <v>69</v>
      </c>
      <c r="BD445" t="s">
        <v>69</v>
      </c>
      <c r="BE445" t="s">
        <v>69</v>
      </c>
      <c r="BF445">
        <v>0</v>
      </c>
      <c r="BG445" t="s">
        <v>69</v>
      </c>
      <c r="BH445">
        <v>100</v>
      </c>
      <c r="BI445" t="s">
        <v>82</v>
      </c>
      <c r="BJ445" t="s">
        <v>69</v>
      </c>
      <c r="BK445">
        <v>75</v>
      </c>
      <c r="BL445">
        <v>50</v>
      </c>
      <c r="BM445">
        <v>8000</v>
      </c>
      <c r="BN445" t="s">
        <v>69</v>
      </c>
      <c r="BO445" t="s">
        <v>69</v>
      </c>
      <c r="BP445" s="14" t="s">
        <v>69</v>
      </c>
    </row>
    <row r="446" spans="1:68" x14ac:dyDescent="0.25">
      <c r="A446">
        <v>410</v>
      </c>
      <c r="B446" t="s">
        <v>421</v>
      </c>
      <c r="C446">
        <v>445</v>
      </c>
      <c r="D446" t="s">
        <v>1560</v>
      </c>
      <c r="E446">
        <v>3</v>
      </c>
      <c r="F446">
        <v>1996</v>
      </c>
      <c r="G446" t="s">
        <v>69</v>
      </c>
      <c r="H446" t="s">
        <v>422</v>
      </c>
      <c r="I446">
        <v>7345</v>
      </c>
      <c r="J446">
        <v>1910</v>
      </c>
      <c r="K446" t="s">
        <v>141</v>
      </c>
      <c r="L446" t="s">
        <v>573</v>
      </c>
      <c r="M446" t="s">
        <v>266</v>
      </c>
      <c r="N446" t="s">
        <v>73</v>
      </c>
      <c r="O446" t="s">
        <v>267</v>
      </c>
      <c r="P446" t="s">
        <v>75</v>
      </c>
      <c r="Q446" t="s">
        <v>143</v>
      </c>
      <c r="R446" t="s">
        <v>423</v>
      </c>
      <c r="S446" t="s">
        <v>78</v>
      </c>
      <c r="T446" t="s">
        <v>1561</v>
      </c>
      <c r="U446">
        <v>1</v>
      </c>
      <c r="V446" t="s">
        <v>69</v>
      </c>
      <c r="W446" s="1">
        <v>35065</v>
      </c>
      <c r="X446" t="s">
        <v>69</v>
      </c>
      <c r="Y446" t="s">
        <v>69</v>
      </c>
      <c r="Z446" t="s">
        <v>80</v>
      </c>
      <c r="AA446" t="s">
        <v>425</v>
      </c>
      <c r="AB446" t="s">
        <v>104</v>
      </c>
      <c r="AC446">
        <v>270</v>
      </c>
      <c r="AD446">
        <v>28</v>
      </c>
      <c r="AE446" t="s">
        <v>69</v>
      </c>
      <c r="AF446" t="s">
        <v>69</v>
      </c>
      <c r="AG446" t="s">
        <v>69</v>
      </c>
      <c r="AH446" t="s">
        <v>82</v>
      </c>
      <c r="AI446" t="s">
        <v>82</v>
      </c>
      <c r="AJ446" t="s">
        <v>82</v>
      </c>
      <c r="AK446" t="s">
        <v>69</v>
      </c>
      <c r="AL446" t="s">
        <v>82</v>
      </c>
      <c r="AM446">
        <v>800</v>
      </c>
      <c r="AN446" t="s">
        <v>84</v>
      </c>
      <c r="AO446" t="s">
        <v>69</v>
      </c>
      <c r="AP446" t="s">
        <v>147</v>
      </c>
      <c r="AQ446" t="s">
        <v>82</v>
      </c>
      <c r="AR446" t="s">
        <v>82</v>
      </c>
      <c r="AS446" t="s">
        <v>82</v>
      </c>
      <c r="AT446" t="s">
        <v>69</v>
      </c>
      <c r="AU446" t="s">
        <v>69</v>
      </c>
      <c r="AV446" s="1">
        <v>42643</v>
      </c>
      <c r="AW446" t="s">
        <v>69</v>
      </c>
      <c r="AX446" t="s">
        <v>69</v>
      </c>
      <c r="AY446" t="s">
        <v>69</v>
      </c>
      <c r="AZ446" t="s">
        <v>69</v>
      </c>
      <c r="BA446" t="s">
        <v>69</v>
      </c>
      <c r="BB446" t="s">
        <v>69</v>
      </c>
      <c r="BC446" t="s">
        <v>69</v>
      </c>
      <c r="BD446" t="s">
        <v>69</v>
      </c>
      <c r="BE446" t="s">
        <v>69</v>
      </c>
      <c r="BF446">
        <v>0</v>
      </c>
      <c r="BG446" t="s">
        <v>69</v>
      </c>
      <c r="BH446">
        <v>100</v>
      </c>
      <c r="BI446" t="s">
        <v>82</v>
      </c>
      <c r="BJ446" t="s">
        <v>69</v>
      </c>
      <c r="BK446">
        <v>100</v>
      </c>
      <c r="BL446">
        <v>100</v>
      </c>
      <c r="BM446">
        <v>8000</v>
      </c>
      <c r="BN446" t="s">
        <v>69</v>
      </c>
      <c r="BO446" t="s">
        <v>69</v>
      </c>
      <c r="BP446" s="14" t="s">
        <v>69</v>
      </c>
    </row>
    <row r="447" spans="1:68" x14ac:dyDescent="0.25">
      <c r="A447">
        <v>411</v>
      </c>
      <c r="B447" t="s">
        <v>1347</v>
      </c>
      <c r="C447">
        <v>446</v>
      </c>
      <c r="D447" t="s">
        <v>1562</v>
      </c>
      <c r="E447">
        <v>1</v>
      </c>
      <c r="F447">
        <v>1996</v>
      </c>
      <c r="G447">
        <v>2.5</v>
      </c>
      <c r="H447" t="s">
        <v>466</v>
      </c>
      <c r="I447" t="s">
        <v>69</v>
      </c>
      <c r="J447">
        <v>2168</v>
      </c>
      <c r="K447" t="s">
        <v>181</v>
      </c>
      <c r="L447" t="s">
        <v>71</v>
      </c>
      <c r="M447" t="s">
        <v>112</v>
      </c>
      <c r="N447" t="s">
        <v>98</v>
      </c>
      <c r="O447" t="s">
        <v>1563</v>
      </c>
      <c r="P447" t="s">
        <v>75</v>
      </c>
      <c r="Q447" t="s">
        <v>182</v>
      </c>
      <c r="R447" t="s">
        <v>183</v>
      </c>
      <c r="S447" t="s">
        <v>78</v>
      </c>
      <c r="T447" t="s">
        <v>1564</v>
      </c>
      <c r="U447">
        <v>1</v>
      </c>
      <c r="V447" t="s">
        <v>69</v>
      </c>
      <c r="W447" s="1">
        <v>35431</v>
      </c>
      <c r="X447" t="s">
        <v>69</v>
      </c>
      <c r="Y447" t="s">
        <v>69</v>
      </c>
      <c r="Z447" t="s">
        <v>80</v>
      </c>
      <c r="AA447" t="s">
        <v>1347</v>
      </c>
      <c r="AB447" t="s">
        <v>104</v>
      </c>
      <c r="AC447">
        <v>24</v>
      </c>
      <c r="AD447">
        <v>63</v>
      </c>
      <c r="AE447" t="s">
        <v>69</v>
      </c>
      <c r="AF447" t="s">
        <v>69</v>
      </c>
      <c r="AG447" t="s">
        <v>69</v>
      </c>
      <c r="AH447" t="s">
        <v>82</v>
      </c>
      <c r="AI447" t="s">
        <v>82</v>
      </c>
      <c r="AJ447" t="s">
        <v>82</v>
      </c>
      <c r="AK447" t="s">
        <v>69</v>
      </c>
      <c r="AL447" t="s">
        <v>82</v>
      </c>
      <c r="AM447">
        <v>600</v>
      </c>
      <c r="AN447" t="s">
        <v>84</v>
      </c>
      <c r="AO447" t="s">
        <v>69</v>
      </c>
      <c r="AP447" t="s">
        <v>119</v>
      </c>
      <c r="AQ447" t="s">
        <v>82</v>
      </c>
      <c r="AR447" t="s">
        <v>82</v>
      </c>
      <c r="AS447" t="s">
        <v>82</v>
      </c>
      <c r="AT447" t="s">
        <v>69</v>
      </c>
      <c r="AU447" t="s">
        <v>69</v>
      </c>
      <c r="AV447" s="1">
        <v>42643</v>
      </c>
      <c r="AW447" t="s">
        <v>69</v>
      </c>
      <c r="AX447" t="s">
        <v>69</v>
      </c>
      <c r="AY447" t="s">
        <v>69</v>
      </c>
      <c r="AZ447" t="s">
        <v>69</v>
      </c>
      <c r="BA447" t="s">
        <v>69</v>
      </c>
      <c r="BB447" t="s">
        <v>69</v>
      </c>
      <c r="BC447" t="s">
        <v>69</v>
      </c>
      <c r="BD447" t="s">
        <v>69</v>
      </c>
      <c r="BE447" t="s">
        <v>69</v>
      </c>
      <c r="BF447">
        <v>0</v>
      </c>
      <c r="BG447" t="s">
        <v>69</v>
      </c>
      <c r="BH447">
        <v>100</v>
      </c>
      <c r="BI447" t="s">
        <v>82</v>
      </c>
      <c r="BJ447" t="s">
        <v>69</v>
      </c>
      <c r="BK447">
        <v>200</v>
      </c>
      <c r="BL447">
        <v>50</v>
      </c>
      <c r="BM447">
        <v>8000</v>
      </c>
      <c r="BN447" t="s">
        <v>69</v>
      </c>
      <c r="BO447" t="s">
        <v>69</v>
      </c>
      <c r="BP447" s="14" t="s">
        <v>69</v>
      </c>
    </row>
    <row r="448" spans="1:68" x14ac:dyDescent="0.25">
      <c r="A448">
        <v>412</v>
      </c>
      <c r="B448" t="s">
        <v>1565</v>
      </c>
      <c r="C448">
        <v>447</v>
      </c>
      <c r="D448" t="s">
        <v>1566</v>
      </c>
      <c r="E448">
        <v>3</v>
      </c>
      <c r="F448">
        <v>1996</v>
      </c>
      <c r="G448">
        <v>2.5</v>
      </c>
      <c r="H448" t="s">
        <v>536</v>
      </c>
      <c r="I448" t="s">
        <v>69</v>
      </c>
      <c r="J448">
        <v>1910</v>
      </c>
      <c r="K448" t="s">
        <v>141</v>
      </c>
      <c r="L448" t="s">
        <v>461</v>
      </c>
      <c r="M448" t="s">
        <v>200</v>
      </c>
      <c r="N448" t="s">
        <v>98</v>
      </c>
      <c r="O448" t="s">
        <v>201</v>
      </c>
      <c r="P448" t="s">
        <v>1567</v>
      </c>
      <c r="Q448" t="s">
        <v>143</v>
      </c>
      <c r="R448" t="s">
        <v>144</v>
      </c>
      <c r="S448" t="s">
        <v>78</v>
      </c>
      <c r="T448" t="s">
        <v>1568</v>
      </c>
      <c r="U448">
        <v>1</v>
      </c>
      <c r="V448" t="s">
        <v>69</v>
      </c>
      <c r="W448" s="1">
        <v>35431</v>
      </c>
      <c r="X448" t="s">
        <v>69</v>
      </c>
      <c r="Y448" t="s">
        <v>69</v>
      </c>
      <c r="Z448" t="s">
        <v>80</v>
      </c>
      <c r="AA448" t="s">
        <v>1565</v>
      </c>
      <c r="AB448" t="s">
        <v>104</v>
      </c>
      <c r="AC448">
        <v>54</v>
      </c>
      <c r="AD448">
        <v>140</v>
      </c>
      <c r="AE448" t="s">
        <v>69</v>
      </c>
      <c r="AF448" t="s">
        <v>69</v>
      </c>
      <c r="AG448" t="s">
        <v>69</v>
      </c>
      <c r="AH448" t="s">
        <v>82</v>
      </c>
      <c r="AI448" t="s">
        <v>82</v>
      </c>
      <c r="AJ448" t="s">
        <v>82</v>
      </c>
      <c r="AK448" t="s">
        <v>69</v>
      </c>
      <c r="AL448" t="s">
        <v>82</v>
      </c>
      <c r="AM448">
        <v>800</v>
      </c>
      <c r="AN448" t="s">
        <v>84</v>
      </c>
      <c r="AO448" t="s">
        <v>69</v>
      </c>
      <c r="AP448" t="s">
        <v>147</v>
      </c>
      <c r="AQ448" t="s">
        <v>82</v>
      </c>
      <c r="AR448" t="s">
        <v>82</v>
      </c>
      <c r="AS448" t="s">
        <v>82</v>
      </c>
      <c r="AT448" t="s">
        <v>69</v>
      </c>
      <c r="AU448" t="s">
        <v>69</v>
      </c>
      <c r="AV448" s="1">
        <v>42643</v>
      </c>
      <c r="AW448" t="s">
        <v>69</v>
      </c>
      <c r="AX448" t="s">
        <v>69</v>
      </c>
      <c r="AY448" t="s">
        <v>69</v>
      </c>
      <c r="AZ448" t="s">
        <v>69</v>
      </c>
      <c r="BA448" t="s">
        <v>69</v>
      </c>
      <c r="BB448" t="s">
        <v>69</v>
      </c>
      <c r="BC448" t="s">
        <v>69</v>
      </c>
      <c r="BD448" t="s">
        <v>69</v>
      </c>
      <c r="BE448" t="s">
        <v>69</v>
      </c>
      <c r="BF448">
        <v>0</v>
      </c>
      <c r="BG448" t="s">
        <v>69</v>
      </c>
      <c r="BH448">
        <v>100</v>
      </c>
      <c r="BI448" t="s">
        <v>82</v>
      </c>
      <c r="BJ448" t="s">
        <v>69</v>
      </c>
      <c r="BK448">
        <v>100</v>
      </c>
      <c r="BL448">
        <v>25</v>
      </c>
      <c r="BM448">
        <v>8000</v>
      </c>
      <c r="BN448" t="s">
        <v>69</v>
      </c>
      <c r="BO448" t="s">
        <v>69</v>
      </c>
      <c r="BP448" s="14" t="s">
        <v>69</v>
      </c>
    </row>
    <row r="449" spans="1:68" x14ac:dyDescent="0.25">
      <c r="A449">
        <v>413</v>
      </c>
      <c r="B449" t="s">
        <v>1569</v>
      </c>
      <c r="C449">
        <v>448</v>
      </c>
      <c r="D449" t="s">
        <v>1570</v>
      </c>
      <c r="E449">
        <v>1</v>
      </c>
      <c r="F449">
        <v>1996</v>
      </c>
      <c r="G449" t="s">
        <v>69</v>
      </c>
      <c r="H449" t="s">
        <v>261</v>
      </c>
      <c r="I449" t="s">
        <v>69</v>
      </c>
      <c r="J449">
        <v>3231</v>
      </c>
      <c r="K449" t="s">
        <v>199</v>
      </c>
      <c r="L449" t="s">
        <v>71</v>
      </c>
      <c r="M449" t="s">
        <v>149</v>
      </c>
      <c r="N449" t="s">
        <v>150</v>
      </c>
      <c r="O449" t="s">
        <v>151</v>
      </c>
      <c r="P449" t="s">
        <v>75</v>
      </c>
      <c r="Q449" t="s">
        <v>182</v>
      </c>
      <c r="R449" t="s">
        <v>202</v>
      </c>
      <c r="S449" t="s">
        <v>78</v>
      </c>
      <c r="T449" t="s">
        <v>1571</v>
      </c>
      <c r="U449">
        <v>1</v>
      </c>
      <c r="V449" t="s">
        <v>69</v>
      </c>
      <c r="W449" s="1">
        <v>35431</v>
      </c>
      <c r="X449" t="s">
        <v>69</v>
      </c>
      <c r="Y449" t="s">
        <v>69</v>
      </c>
      <c r="Z449" t="s">
        <v>80</v>
      </c>
      <c r="AA449" t="s">
        <v>1569</v>
      </c>
      <c r="AB449" t="s">
        <v>104</v>
      </c>
      <c r="AC449">
        <v>63</v>
      </c>
      <c r="AD449">
        <v>31</v>
      </c>
      <c r="AE449" t="s">
        <v>69</v>
      </c>
      <c r="AF449" t="s">
        <v>69</v>
      </c>
      <c r="AG449" t="s">
        <v>69</v>
      </c>
      <c r="AH449" t="s">
        <v>82</v>
      </c>
      <c r="AI449" t="s">
        <v>82</v>
      </c>
      <c r="AJ449" t="s">
        <v>82</v>
      </c>
      <c r="AK449" t="s">
        <v>69</v>
      </c>
      <c r="AL449" t="s">
        <v>82</v>
      </c>
      <c r="AM449">
        <v>600</v>
      </c>
      <c r="AN449" t="s">
        <v>706</v>
      </c>
      <c r="AO449" t="s">
        <v>69</v>
      </c>
      <c r="AP449" t="s">
        <v>119</v>
      </c>
      <c r="AQ449" t="s">
        <v>82</v>
      </c>
      <c r="AR449" t="s">
        <v>82</v>
      </c>
      <c r="AS449" t="s">
        <v>82</v>
      </c>
      <c r="AT449" t="s">
        <v>69</v>
      </c>
      <c r="AU449" t="s">
        <v>69</v>
      </c>
      <c r="AV449" s="1">
        <v>42643</v>
      </c>
      <c r="AW449" t="s">
        <v>69</v>
      </c>
      <c r="AX449" t="s">
        <v>69</v>
      </c>
      <c r="AY449" t="s">
        <v>69</v>
      </c>
      <c r="AZ449" t="s">
        <v>69</v>
      </c>
      <c r="BA449" t="s">
        <v>69</v>
      </c>
      <c r="BB449" t="s">
        <v>69</v>
      </c>
      <c r="BC449" t="s">
        <v>69</v>
      </c>
      <c r="BD449" t="s">
        <v>69</v>
      </c>
      <c r="BE449" t="s">
        <v>69</v>
      </c>
      <c r="BF449">
        <v>0</v>
      </c>
      <c r="BG449" t="s">
        <v>69</v>
      </c>
      <c r="BH449">
        <v>100</v>
      </c>
      <c r="BI449" t="s">
        <v>82</v>
      </c>
      <c r="BJ449" t="s">
        <v>69</v>
      </c>
      <c r="BK449">
        <v>300</v>
      </c>
      <c r="BL449">
        <v>100</v>
      </c>
      <c r="BM449">
        <v>8000</v>
      </c>
      <c r="BN449" t="s">
        <v>69</v>
      </c>
      <c r="BO449" t="s">
        <v>69</v>
      </c>
      <c r="BP449" s="14" t="s">
        <v>69</v>
      </c>
    </row>
    <row r="450" spans="1:68" x14ac:dyDescent="0.25">
      <c r="A450">
        <v>414</v>
      </c>
      <c r="B450" t="s">
        <v>1572</v>
      </c>
      <c r="C450">
        <v>449</v>
      </c>
      <c r="D450" t="s">
        <v>1573</v>
      </c>
      <c r="E450">
        <v>1</v>
      </c>
      <c r="F450">
        <v>1996</v>
      </c>
      <c r="G450" t="s">
        <v>69</v>
      </c>
      <c r="H450" t="s">
        <v>254</v>
      </c>
      <c r="I450" t="s">
        <v>69</v>
      </c>
      <c r="J450">
        <v>1910</v>
      </c>
      <c r="K450" t="s">
        <v>141</v>
      </c>
      <c r="L450" t="s">
        <v>71</v>
      </c>
      <c r="M450" t="s">
        <v>200</v>
      </c>
      <c r="N450" t="s">
        <v>98</v>
      </c>
      <c r="O450" t="s">
        <v>201</v>
      </c>
      <c r="P450" t="s">
        <v>75</v>
      </c>
      <c r="Q450" t="s">
        <v>143</v>
      </c>
      <c r="R450" t="s">
        <v>144</v>
      </c>
      <c r="S450" t="s">
        <v>78</v>
      </c>
      <c r="T450" t="s">
        <v>1574</v>
      </c>
      <c r="U450">
        <v>1</v>
      </c>
      <c r="V450" t="s">
        <v>69</v>
      </c>
      <c r="W450" s="1">
        <v>35065</v>
      </c>
      <c r="X450" t="s">
        <v>69</v>
      </c>
      <c r="Y450" t="s">
        <v>69</v>
      </c>
      <c r="Z450" t="s">
        <v>80</v>
      </c>
      <c r="AA450" t="s">
        <v>1572</v>
      </c>
      <c r="AB450" t="s">
        <v>104</v>
      </c>
      <c r="AC450">
        <v>72</v>
      </c>
      <c r="AD450">
        <v>45</v>
      </c>
      <c r="AE450" t="s">
        <v>69</v>
      </c>
      <c r="AF450" t="s">
        <v>69</v>
      </c>
      <c r="AG450" t="s">
        <v>69</v>
      </c>
      <c r="AH450" t="s">
        <v>82</v>
      </c>
      <c r="AI450" t="s">
        <v>82</v>
      </c>
      <c r="AJ450" t="s">
        <v>82</v>
      </c>
      <c r="AK450" t="s">
        <v>69</v>
      </c>
      <c r="AL450" t="s">
        <v>82</v>
      </c>
      <c r="AM450">
        <v>700</v>
      </c>
      <c r="AN450" t="s">
        <v>84</v>
      </c>
      <c r="AO450" t="s">
        <v>69</v>
      </c>
      <c r="AP450" t="s">
        <v>147</v>
      </c>
      <c r="AQ450" t="s">
        <v>82</v>
      </c>
      <c r="AR450" t="s">
        <v>82</v>
      </c>
      <c r="AS450" t="s">
        <v>82</v>
      </c>
      <c r="AT450" t="s">
        <v>69</v>
      </c>
      <c r="AU450" t="s">
        <v>69</v>
      </c>
      <c r="AV450" s="1">
        <v>42643</v>
      </c>
      <c r="AW450" t="s">
        <v>69</v>
      </c>
      <c r="AX450" t="s">
        <v>69</v>
      </c>
      <c r="AY450" t="s">
        <v>69</v>
      </c>
      <c r="AZ450" t="s">
        <v>69</v>
      </c>
      <c r="BA450" t="s">
        <v>69</v>
      </c>
      <c r="BB450" t="s">
        <v>69</v>
      </c>
      <c r="BC450" t="s">
        <v>69</v>
      </c>
      <c r="BD450" t="s">
        <v>69</v>
      </c>
      <c r="BE450" t="s">
        <v>69</v>
      </c>
      <c r="BF450">
        <v>0</v>
      </c>
      <c r="BG450" t="s">
        <v>69</v>
      </c>
      <c r="BH450">
        <v>100</v>
      </c>
      <c r="BI450" t="s">
        <v>82</v>
      </c>
      <c r="BJ450" t="s">
        <v>69</v>
      </c>
      <c r="BK450">
        <v>100</v>
      </c>
      <c r="BL450">
        <v>25</v>
      </c>
      <c r="BM450">
        <v>8000</v>
      </c>
      <c r="BN450" t="s">
        <v>69</v>
      </c>
      <c r="BO450" t="s">
        <v>69</v>
      </c>
      <c r="BP450" s="14" t="s">
        <v>69</v>
      </c>
    </row>
    <row r="451" spans="1:68" x14ac:dyDescent="0.25">
      <c r="A451">
        <v>415</v>
      </c>
      <c r="B451" t="s">
        <v>1575</v>
      </c>
      <c r="C451">
        <v>450</v>
      </c>
      <c r="D451" t="s">
        <v>1576</v>
      </c>
      <c r="E451">
        <v>1</v>
      </c>
      <c r="F451">
        <v>1996</v>
      </c>
      <c r="G451" t="s">
        <v>69</v>
      </c>
      <c r="H451" t="s">
        <v>1575</v>
      </c>
      <c r="I451" t="s">
        <v>69</v>
      </c>
      <c r="J451">
        <v>1903</v>
      </c>
      <c r="K451" t="s">
        <v>164</v>
      </c>
      <c r="L451" t="s">
        <v>683</v>
      </c>
      <c r="M451" t="s">
        <v>684</v>
      </c>
      <c r="N451" t="s">
        <v>150</v>
      </c>
      <c r="O451" t="s">
        <v>1384</v>
      </c>
      <c r="P451" t="s">
        <v>75</v>
      </c>
      <c r="Q451" t="s">
        <v>126</v>
      </c>
      <c r="R451" t="s">
        <v>167</v>
      </c>
      <c r="S451" t="s">
        <v>78</v>
      </c>
      <c r="T451" t="s">
        <v>1577</v>
      </c>
      <c r="U451">
        <v>1</v>
      </c>
      <c r="V451" t="s">
        <v>69</v>
      </c>
      <c r="W451" s="1">
        <v>35065</v>
      </c>
      <c r="X451" t="s">
        <v>69</v>
      </c>
      <c r="Y451" t="s">
        <v>69</v>
      </c>
      <c r="Z451" t="s">
        <v>80</v>
      </c>
      <c r="AA451" t="s">
        <v>1575</v>
      </c>
      <c r="AB451" t="s">
        <v>233</v>
      </c>
      <c r="AC451">
        <v>10</v>
      </c>
      <c r="AD451">
        <v>84</v>
      </c>
      <c r="AE451" t="s">
        <v>69</v>
      </c>
      <c r="AF451" t="s">
        <v>69</v>
      </c>
      <c r="AG451" t="s">
        <v>69</v>
      </c>
      <c r="AH451" t="s">
        <v>82</v>
      </c>
      <c r="AI451" t="s">
        <v>82</v>
      </c>
      <c r="AJ451" t="s">
        <v>82</v>
      </c>
      <c r="AK451" t="s">
        <v>234</v>
      </c>
      <c r="AL451" t="s">
        <v>82</v>
      </c>
      <c r="AM451">
        <v>10140</v>
      </c>
      <c r="AN451" t="s">
        <v>706</v>
      </c>
      <c r="AO451" t="s">
        <v>69</v>
      </c>
      <c r="AP451" t="s">
        <v>130</v>
      </c>
      <c r="AQ451" t="s">
        <v>90</v>
      </c>
      <c r="AR451" t="s">
        <v>82</v>
      </c>
      <c r="AS451" t="s">
        <v>82</v>
      </c>
      <c r="AT451" t="s">
        <v>69</v>
      </c>
      <c r="AU451" t="s">
        <v>69</v>
      </c>
      <c r="AV451" s="1">
        <v>42643</v>
      </c>
      <c r="AW451" t="s">
        <v>69</v>
      </c>
      <c r="AX451" t="s">
        <v>69</v>
      </c>
      <c r="AY451" t="s">
        <v>69</v>
      </c>
      <c r="AZ451" t="s">
        <v>69</v>
      </c>
      <c r="BA451" t="s">
        <v>69</v>
      </c>
      <c r="BB451" t="s">
        <v>69</v>
      </c>
      <c r="BC451" t="s">
        <v>69</v>
      </c>
      <c r="BD451" t="s">
        <v>69</v>
      </c>
      <c r="BE451" t="s">
        <v>69</v>
      </c>
      <c r="BF451">
        <v>0</v>
      </c>
      <c r="BG451" t="s">
        <v>69</v>
      </c>
      <c r="BH451">
        <v>100</v>
      </c>
      <c r="BI451" t="s">
        <v>82</v>
      </c>
      <c r="BJ451" t="s">
        <v>69</v>
      </c>
      <c r="BK451">
        <v>25</v>
      </c>
      <c r="BL451">
        <v>25</v>
      </c>
      <c r="BM451">
        <v>8000</v>
      </c>
      <c r="BN451" t="s">
        <v>69</v>
      </c>
      <c r="BO451" t="s">
        <v>69</v>
      </c>
      <c r="BP451" s="14" t="s">
        <v>69</v>
      </c>
    </row>
    <row r="452" spans="1:68" x14ac:dyDescent="0.25">
      <c r="A452">
        <v>416</v>
      </c>
      <c r="B452" t="s">
        <v>1578</v>
      </c>
      <c r="C452">
        <v>451</v>
      </c>
      <c r="D452" t="s">
        <v>1579</v>
      </c>
      <c r="E452">
        <v>2</v>
      </c>
      <c r="F452">
        <v>1996</v>
      </c>
      <c r="G452" t="s">
        <v>69</v>
      </c>
      <c r="H452" t="s">
        <v>1580</v>
      </c>
      <c r="I452" t="s">
        <v>69</v>
      </c>
      <c r="J452">
        <v>1903</v>
      </c>
      <c r="K452" t="s">
        <v>164</v>
      </c>
      <c r="L452" t="s">
        <v>683</v>
      </c>
      <c r="M452" t="s">
        <v>684</v>
      </c>
      <c r="N452" t="s">
        <v>150</v>
      </c>
      <c r="O452" t="s">
        <v>1384</v>
      </c>
      <c r="P452" t="s">
        <v>75</v>
      </c>
      <c r="Q452" t="s">
        <v>126</v>
      </c>
      <c r="R452" t="s">
        <v>167</v>
      </c>
      <c r="S452" t="s">
        <v>78</v>
      </c>
      <c r="T452" t="s">
        <v>1581</v>
      </c>
      <c r="U452">
        <v>1</v>
      </c>
      <c r="V452" t="s">
        <v>69</v>
      </c>
      <c r="W452" s="1">
        <v>35065</v>
      </c>
      <c r="X452" t="s">
        <v>69</v>
      </c>
      <c r="Y452" t="s">
        <v>69</v>
      </c>
      <c r="Z452" t="s">
        <v>80</v>
      </c>
      <c r="AA452" t="s">
        <v>1578</v>
      </c>
      <c r="AB452" t="s">
        <v>233</v>
      </c>
      <c r="AC452">
        <v>10</v>
      </c>
      <c r="AD452">
        <v>86</v>
      </c>
      <c r="AE452" t="s">
        <v>69</v>
      </c>
      <c r="AF452" t="s">
        <v>69</v>
      </c>
      <c r="AG452" t="s">
        <v>69</v>
      </c>
      <c r="AH452" t="s">
        <v>82</v>
      </c>
      <c r="AI452" t="s">
        <v>82</v>
      </c>
      <c r="AJ452" t="s">
        <v>82</v>
      </c>
      <c r="AK452" t="s">
        <v>234</v>
      </c>
      <c r="AL452" t="s">
        <v>82</v>
      </c>
      <c r="AM452">
        <v>10140</v>
      </c>
      <c r="AN452" t="s">
        <v>84</v>
      </c>
      <c r="AO452" t="s">
        <v>69</v>
      </c>
      <c r="AP452" t="s">
        <v>130</v>
      </c>
      <c r="AQ452" t="s">
        <v>90</v>
      </c>
      <c r="AR452" t="s">
        <v>82</v>
      </c>
      <c r="AS452" t="s">
        <v>82</v>
      </c>
      <c r="AT452" t="s">
        <v>69</v>
      </c>
      <c r="AU452" t="s">
        <v>69</v>
      </c>
      <c r="AV452" s="1">
        <v>42643</v>
      </c>
      <c r="AW452" t="s">
        <v>69</v>
      </c>
      <c r="AX452" t="s">
        <v>69</v>
      </c>
      <c r="AY452" t="s">
        <v>69</v>
      </c>
      <c r="AZ452" t="s">
        <v>69</v>
      </c>
      <c r="BA452" t="s">
        <v>69</v>
      </c>
      <c r="BB452" t="s">
        <v>69</v>
      </c>
      <c r="BC452" t="s">
        <v>69</v>
      </c>
      <c r="BD452" t="s">
        <v>69</v>
      </c>
      <c r="BE452" t="s">
        <v>69</v>
      </c>
      <c r="BF452">
        <v>0</v>
      </c>
      <c r="BG452" t="s">
        <v>69</v>
      </c>
      <c r="BH452">
        <v>100</v>
      </c>
      <c r="BI452" t="s">
        <v>82</v>
      </c>
      <c r="BJ452" t="s">
        <v>69</v>
      </c>
      <c r="BK452">
        <v>25</v>
      </c>
      <c r="BL452">
        <v>25</v>
      </c>
      <c r="BM452">
        <v>8000</v>
      </c>
      <c r="BN452" t="s">
        <v>69</v>
      </c>
      <c r="BO452" t="s">
        <v>69</v>
      </c>
      <c r="BP452" s="14" t="s">
        <v>69</v>
      </c>
    </row>
    <row r="453" spans="1:68" x14ac:dyDescent="0.25">
      <c r="A453">
        <v>417</v>
      </c>
      <c r="B453" t="s">
        <v>1578</v>
      </c>
      <c r="C453">
        <v>452</v>
      </c>
      <c r="D453" t="s">
        <v>1582</v>
      </c>
      <c r="E453">
        <v>2</v>
      </c>
      <c r="F453">
        <v>1996</v>
      </c>
      <c r="G453" t="s">
        <v>69</v>
      </c>
      <c r="H453" t="s">
        <v>1580</v>
      </c>
      <c r="I453" t="s">
        <v>69</v>
      </c>
      <c r="J453" t="s">
        <v>69</v>
      </c>
      <c r="K453" t="s">
        <v>69</v>
      </c>
      <c r="L453" t="s">
        <v>683</v>
      </c>
      <c r="M453" t="s">
        <v>684</v>
      </c>
      <c r="N453" t="s">
        <v>150</v>
      </c>
      <c r="O453" t="s">
        <v>1384</v>
      </c>
      <c r="P453" t="s">
        <v>75</v>
      </c>
      <c r="Q453" t="s">
        <v>126</v>
      </c>
      <c r="R453" t="s">
        <v>167</v>
      </c>
      <c r="S453" t="s">
        <v>78</v>
      </c>
      <c r="T453" t="s">
        <v>1583</v>
      </c>
      <c r="U453">
        <v>1</v>
      </c>
      <c r="V453" t="s">
        <v>69</v>
      </c>
      <c r="W453" s="1">
        <v>35065</v>
      </c>
      <c r="X453" t="s">
        <v>69</v>
      </c>
      <c r="Y453" t="s">
        <v>69</v>
      </c>
      <c r="Z453" t="s">
        <v>80</v>
      </c>
      <c r="AA453" t="s">
        <v>1578</v>
      </c>
      <c r="AB453" t="s">
        <v>233</v>
      </c>
      <c r="AC453">
        <v>10</v>
      </c>
      <c r="AD453">
        <v>92</v>
      </c>
      <c r="AE453" t="s">
        <v>69</v>
      </c>
      <c r="AF453" t="s">
        <v>69</v>
      </c>
      <c r="AG453" t="s">
        <v>69</v>
      </c>
      <c r="AH453" t="s">
        <v>82</v>
      </c>
      <c r="AI453" t="s">
        <v>82</v>
      </c>
      <c r="AJ453" t="s">
        <v>82</v>
      </c>
      <c r="AK453" t="s">
        <v>234</v>
      </c>
      <c r="AL453" t="s">
        <v>82</v>
      </c>
      <c r="AM453">
        <v>10140</v>
      </c>
      <c r="AN453" t="s">
        <v>84</v>
      </c>
      <c r="AO453" t="s">
        <v>69</v>
      </c>
      <c r="AP453" t="s">
        <v>130</v>
      </c>
      <c r="AQ453" t="s">
        <v>90</v>
      </c>
      <c r="AR453" t="s">
        <v>82</v>
      </c>
      <c r="AS453" t="s">
        <v>82</v>
      </c>
      <c r="AT453" t="s">
        <v>69</v>
      </c>
      <c r="AU453" t="s">
        <v>69</v>
      </c>
      <c r="AV453" s="1">
        <v>42643</v>
      </c>
      <c r="AW453" t="s">
        <v>69</v>
      </c>
      <c r="AX453" t="s">
        <v>69</v>
      </c>
      <c r="AY453" t="s">
        <v>69</v>
      </c>
      <c r="AZ453" t="s">
        <v>69</v>
      </c>
      <c r="BA453" t="s">
        <v>69</v>
      </c>
      <c r="BB453" t="s">
        <v>69</v>
      </c>
      <c r="BC453" t="s">
        <v>69</v>
      </c>
      <c r="BD453" t="s">
        <v>69</v>
      </c>
      <c r="BE453" t="s">
        <v>69</v>
      </c>
      <c r="BF453">
        <v>0</v>
      </c>
      <c r="BG453" t="s">
        <v>69</v>
      </c>
      <c r="BH453">
        <v>100</v>
      </c>
      <c r="BI453" t="s">
        <v>82</v>
      </c>
      <c r="BJ453" t="s">
        <v>69</v>
      </c>
      <c r="BK453">
        <v>25</v>
      </c>
      <c r="BL453">
        <v>25</v>
      </c>
      <c r="BM453">
        <v>8000</v>
      </c>
      <c r="BN453" t="s">
        <v>69</v>
      </c>
      <c r="BO453" t="s">
        <v>69</v>
      </c>
      <c r="BP453" s="14" t="s">
        <v>69</v>
      </c>
    </row>
    <row r="454" spans="1:68" x14ac:dyDescent="0.25">
      <c r="A454">
        <v>418</v>
      </c>
      <c r="B454" t="s">
        <v>1584</v>
      </c>
      <c r="C454">
        <v>453</v>
      </c>
      <c r="D454" t="s">
        <v>1585</v>
      </c>
      <c r="E454">
        <v>2</v>
      </c>
      <c r="F454">
        <v>1995</v>
      </c>
      <c r="G454">
        <v>11</v>
      </c>
      <c r="H454" t="s">
        <v>1586</v>
      </c>
      <c r="I454" t="s">
        <v>69</v>
      </c>
      <c r="J454">
        <v>1910</v>
      </c>
      <c r="K454" t="s">
        <v>141</v>
      </c>
      <c r="L454" t="s">
        <v>382</v>
      </c>
      <c r="M454" t="s">
        <v>97</v>
      </c>
      <c r="N454" t="s">
        <v>98</v>
      </c>
      <c r="O454" t="s">
        <v>99</v>
      </c>
      <c r="P454" t="s">
        <v>435</v>
      </c>
      <c r="Q454" t="s">
        <v>143</v>
      </c>
      <c r="R454" t="s">
        <v>144</v>
      </c>
      <c r="S454" t="s">
        <v>78</v>
      </c>
      <c r="T454" t="s">
        <v>1587</v>
      </c>
      <c r="U454">
        <v>1</v>
      </c>
      <c r="V454" t="s">
        <v>69</v>
      </c>
      <c r="W454" s="1">
        <v>34700</v>
      </c>
      <c r="X454" t="s">
        <v>69</v>
      </c>
      <c r="Y454" t="s">
        <v>69</v>
      </c>
      <c r="Z454" t="s">
        <v>80</v>
      </c>
      <c r="AA454" t="s">
        <v>1584</v>
      </c>
      <c r="AB454" t="s">
        <v>81</v>
      </c>
      <c r="AC454">
        <v>250</v>
      </c>
      <c r="AD454">
        <v>147</v>
      </c>
      <c r="AE454" t="s">
        <v>69</v>
      </c>
      <c r="AF454" t="s">
        <v>69</v>
      </c>
      <c r="AG454" t="s">
        <v>69</v>
      </c>
      <c r="AH454" t="s">
        <v>82</v>
      </c>
      <c r="AI454" t="s">
        <v>82</v>
      </c>
      <c r="AJ454" t="s">
        <v>82</v>
      </c>
      <c r="AK454" t="s">
        <v>69</v>
      </c>
      <c r="AL454" t="s">
        <v>82</v>
      </c>
      <c r="AM454">
        <v>1600</v>
      </c>
      <c r="AN454" t="s">
        <v>84</v>
      </c>
      <c r="AO454" t="s">
        <v>69</v>
      </c>
      <c r="AP454" t="s">
        <v>147</v>
      </c>
      <c r="AQ454" t="s">
        <v>82</v>
      </c>
      <c r="AR454" t="s">
        <v>82</v>
      </c>
      <c r="AS454" t="s">
        <v>82</v>
      </c>
      <c r="AT454" t="s">
        <v>69</v>
      </c>
      <c r="AU454" t="s">
        <v>69</v>
      </c>
      <c r="AV454" s="1">
        <v>43017</v>
      </c>
      <c r="AW454" t="s">
        <v>892</v>
      </c>
      <c r="AX454" t="s">
        <v>69</v>
      </c>
      <c r="AY454" t="s">
        <v>69</v>
      </c>
      <c r="AZ454" t="s">
        <v>69</v>
      </c>
      <c r="BA454" t="s">
        <v>69</v>
      </c>
      <c r="BB454" t="s">
        <v>69</v>
      </c>
      <c r="BC454" t="s">
        <v>69</v>
      </c>
      <c r="BD454" t="s">
        <v>69</v>
      </c>
      <c r="BE454" t="s">
        <v>69</v>
      </c>
      <c r="BF454">
        <v>0</v>
      </c>
      <c r="BG454" t="s">
        <v>69</v>
      </c>
      <c r="BH454">
        <v>100</v>
      </c>
      <c r="BI454" t="s">
        <v>82</v>
      </c>
      <c r="BJ454" t="s">
        <v>69</v>
      </c>
      <c r="BK454">
        <v>100</v>
      </c>
      <c r="BL454">
        <v>25</v>
      </c>
      <c r="BM454">
        <v>8000</v>
      </c>
      <c r="BN454" t="s">
        <v>69</v>
      </c>
      <c r="BO454" t="s">
        <v>69</v>
      </c>
      <c r="BP454" s="14" t="s">
        <v>69</v>
      </c>
    </row>
    <row r="455" spans="1:68" x14ac:dyDescent="0.25">
      <c r="A455">
        <v>419</v>
      </c>
      <c r="B455" t="s">
        <v>1588</v>
      </c>
      <c r="C455">
        <v>454</v>
      </c>
      <c r="D455" t="s">
        <v>1589</v>
      </c>
      <c r="E455">
        <v>2</v>
      </c>
      <c r="F455">
        <v>1995</v>
      </c>
      <c r="G455" t="s">
        <v>69</v>
      </c>
      <c r="H455" t="s">
        <v>69</v>
      </c>
      <c r="I455" t="s">
        <v>69</v>
      </c>
      <c r="J455">
        <v>1881</v>
      </c>
      <c r="K455" t="s">
        <v>111</v>
      </c>
      <c r="L455" t="s">
        <v>71</v>
      </c>
      <c r="M455" t="s">
        <v>200</v>
      </c>
      <c r="N455" t="s">
        <v>98</v>
      </c>
      <c r="O455" t="s">
        <v>201</v>
      </c>
      <c r="P455" t="s">
        <v>75</v>
      </c>
      <c r="Q455" t="s">
        <v>114</v>
      </c>
      <c r="R455" t="s">
        <v>115</v>
      </c>
      <c r="S455" t="s">
        <v>78</v>
      </c>
      <c r="T455" t="s">
        <v>1590</v>
      </c>
      <c r="U455">
        <v>1</v>
      </c>
      <c r="V455" t="s">
        <v>69</v>
      </c>
      <c r="W455" s="1">
        <v>35065</v>
      </c>
      <c r="X455" t="s">
        <v>69</v>
      </c>
      <c r="Y455" t="s">
        <v>69</v>
      </c>
      <c r="Z455" t="s">
        <v>80</v>
      </c>
      <c r="AA455" t="s">
        <v>1588</v>
      </c>
      <c r="AB455" t="s">
        <v>104</v>
      </c>
      <c r="AC455">
        <v>55</v>
      </c>
      <c r="AD455">
        <v>130</v>
      </c>
      <c r="AE455" t="s">
        <v>69</v>
      </c>
      <c r="AF455" t="s">
        <v>69</v>
      </c>
      <c r="AG455" t="s">
        <v>69</v>
      </c>
      <c r="AH455" t="s">
        <v>82</v>
      </c>
      <c r="AI455" t="s">
        <v>82</v>
      </c>
      <c r="AJ455" t="s">
        <v>82</v>
      </c>
      <c r="AK455" t="s">
        <v>69</v>
      </c>
      <c r="AL455" t="s">
        <v>82</v>
      </c>
      <c r="AM455">
        <v>800</v>
      </c>
      <c r="AN455" t="s">
        <v>84</v>
      </c>
      <c r="AO455" t="s">
        <v>69</v>
      </c>
      <c r="AP455" t="s">
        <v>119</v>
      </c>
      <c r="AQ455" t="s">
        <v>82</v>
      </c>
      <c r="AR455" t="s">
        <v>82</v>
      </c>
      <c r="AS455" t="s">
        <v>82</v>
      </c>
      <c r="AT455" t="s">
        <v>69</v>
      </c>
      <c r="AU455" t="s">
        <v>69</v>
      </c>
      <c r="AV455" s="1">
        <v>42643</v>
      </c>
      <c r="AW455" t="s">
        <v>69</v>
      </c>
      <c r="AX455" t="s">
        <v>69</v>
      </c>
      <c r="AY455" t="s">
        <v>69</v>
      </c>
      <c r="AZ455" t="s">
        <v>69</v>
      </c>
      <c r="BA455" t="s">
        <v>69</v>
      </c>
      <c r="BB455" t="s">
        <v>69</v>
      </c>
      <c r="BC455" t="s">
        <v>69</v>
      </c>
      <c r="BD455" t="s">
        <v>69</v>
      </c>
      <c r="BE455" t="s">
        <v>69</v>
      </c>
      <c r="BF455">
        <v>0</v>
      </c>
      <c r="BG455" t="s">
        <v>69</v>
      </c>
      <c r="BH455">
        <v>100</v>
      </c>
      <c r="BI455" t="s">
        <v>82</v>
      </c>
      <c r="BJ455" t="s">
        <v>69</v>
      </c>
      <c r="BK455">
        <v>100</v>
      </c>
      <c r="BL455">
        <v>25</v>
      </c>
      <c r="BM455">
        <v>8000</v>
      </c>
      <c r="BN455" t="s">
        <v>69</v>
      </c>
      <c r="BO455" t="s">
        <v>69</v>
      </c>
      <c r="BP455" s="14" t="s">
        <v>69</v>
      </c>
    </row>
    <row r="456" spans="1:68" x14ac:dyDescent="0.25">
      <c r="A456">
        <v>420</v>
      </c>
      <c r="B456" t="s">
        <v>1490</v>
      </c>
      <c r="C456">
        <v>455</v>
      </c>
      <c r="D456" t="s">
        <v>1591</v>
      </c>
      <c r="E456">
        <v>2</v>
      </c>
      <c r="F456">
        <v>1995</v>
      </c>
      <c r="G456" t="s">
        <v>69</v>
      </c>
      <c r="H456" t="s">
        <v>69</v>
      </c>
      <c r="I456" t="s">
        <v>69</v>
      </c>
      <c r="J456" t="s">
        <v>69</v>
      </c>
      <c r="K456" t="s">
        <v>69</v>
      </c>
      <c r="L456" t="s">
        <v>573</v>
      </c>
      <c r="M456" t="s">
        <v>357</v>
      </c>
      <c r="N456" t="s">
        <v>98</v>
      </c>
      <c r="O456" t="s">
        <v>438</v>
      </c>
      <c r="P456" t="s">
        <v>75</v>
      </c>
      <c r="Q456" t="s">
        <v>114</v>
      </c>
      <c r="R456" t="s">
        <v>740</v>
      </c>
      <c r="S456" t="s">
        <v>78</v>
      </c>
      <c r="T456" t="s">
        <v>1592</v>
      </c>
      <c r="U456">
        <v>1</v>
      </c>
      <c r="V456" t="s">
        <v>69</v>
      </c>
      <c r="W456" s="1">
        <v>35065</v>
      </c>
      <c r="X456" t="s">
        <v>69</v>
      </c>
      <c r="Y456" t="s">
        <v>69</v>
      </c>
      <c r="Z456" t="s">
        <v>185</v>
      </c>
      <c r="AA456" t="s">
        <v>1490</v>
      </c>
      <c r="AB456" t="s">
        <v>233</v>
      </c>
      <c r="AC456">
        <v>40</v>
      </c>
      <c r="AD456">
        <v>75</v>
      </c>
      <c r="AE456" t="s">
        <v>69</v>
      </c>
      <c r="AF456" t="s">
        <v>69</v>
      </c>
      <c r="AG456" t="s">
        <v>69</v>
      </c>
      <c r="AH456" t="s">
        <v>82</v>
      </c>
      <c r="AI456" t="s">
        <v>82</v>
      </c>
      <c r="AJ456" t="s">
        <v>82</v>
      </c>
      <c r="AK456" t="s">
        <v>687</v>
      </c>
      <c r="AL456" t="s">
        <v>82</v>
      </c>
      <c r="AM456">
        <v>21140</v>
      </c>
      <c r="AN456" t="s">
        <v>706</v>
      </c>
      <c r="AO456" t="s">
        <v>69</v>
      </c>
      <c r="AP456" t="s">
        <v>193</v>
      </c>
      <c r="AQ456" t="s">
        <v>90</v>
      </c>
      <c r="AR456" t="s">
        <v>82</v>
      </c>
      <c r="AS456" t="s">
        <v>82</v>
      </c>
      <c r="AT456" t="s">
        <v>69</v>
      </c>
      <c r="AU456" t="s">
        <v>69</v>
      </c>
      <c r="AV456" s="1">
        <v>42643</v>
      </c>
      <c r="AW456" t="s">
        <v>69</v>
      </c>
      <c r="AX456" t="s">
        <v>69</v>
      </c>
      <c r="AY456" t="s">
        <v>69</v>
      </c>
      <c r="AZ456" t="s">
        <v>69</v>
      </c>
      <c r="BA456" t="s">
        <v>69</v>
      </c>
      <c r="BB456" t="s">
        <v>69</v>
      </c>
      <c r="BC456" t="s">
        <v>69</v>
      </c>
      <c r="BD456" t="s">
        <v>69</v>
      </c>
      <c r="BE456" t="s">
        <v>69</v>
      </c>
      <c r="BF456">
        <v>0</v>
      </c>
      <c r="BG456" t="s">
        <v>69</v>
      </c>
      <c r="BH456">
        <v>100</v>
      </c>
      <c r="BI456" t="s">
        <v>82</v>
      </c>
      <c r="BJ456" t="s">
        <v>69</v>
      </c>
      <c r="BK456">
        <v>150</v>
      </c>
      <c r="BL456">
        <v>25</v>
      </c>
      <c r="BM456">
        <v>8000</v>
      </c>
      <c r="BN456" t="s">
        <v>69</v>
      </c>
      <c r="BO456" t="s">
        <v>69</v>
      </c>
      <c r="BP456" s="14" t="s">
        <v>69</v>
      </c>
    </row>
    <row r="457" spans="1:68" x14ac:dyDescent="0.25">
      <c r="A457">
        <v>421</v>
      </c>
      <c r="B457" t="s">
        <v>1593</v>
      </c>
      <c r="C457">
        <v>456</v>
      </c>
      <c r="D457" t="s">
        <v>1594</v>
      </c>
      <c r="E457">
        <v>1</v>
      </c>
      <c r="F457">
        <v>1995</v>
      </c>
      <c r="G457" t="s">
        <v>69</v>
      </c>
      <c r="H457" t="s">
        <v>1593</v>
      </c>
      <c r="I457" t="s">
        <v>69</v>
      </c>
      <c r="J457">
        <v>7661</v>
      </c>
      <c r="K457" t="s">
        <v>70</v>
      </c>
      <c r="L457" t="s">
        <v>443</v>
      </c>
      <c r="M457" t="s">
        <v>72</v>
      </c>
      <c r="N457" t="s">
        <v>73</v>
      </c>
      <c r="O457" t="s">
        <v>74</v>
      </c>
      <c r="P457" t="s">
        <v>75</v>
      </c>
      <c r="Q457" t="s">
        <v>76</v>
      </c>
      <c r="R457" t="s">
        <v>77</v>
      </c>
      <c r="S457" t="s">
        <v>78</v>
      </c>
      <c r="T457" t="s">
        <v>1595</v>
      </c>
      <c r="U457">
        <v>1</v>
      </c>
      <c r="V457" t="s">
        <v>69</v>
      </c>
      <c r="W457" s="1">
        <v>34700</v>
      </c>
      <c r="X457" t="s">
        <v>69</v>
      </c>
      <c r="Y457" t="s">
        <v>69</v>
      </c>
      <c r="Z457" t="s">
        <v>185</v>
      </c>
      <c r="AA457" t="s">
        <v>1593</v>
      </c>
      <c r="AB457" t="s">
        <v>81</v>
      </c>
      <c r="AC457">
        <v>45</v>
      </c>
      <c r="AD457">
        <v>90</v>
      </c>
      <c r="AE457" t="s">
        <v>69</v>
      </c>
      <c r="AF457" t="s">
        <v>69</v>
      </c>
      <c r="AG457" t="s">
        <v>69</v>
      </c>
      <c r="AH457" t="s">
        <v>82</v>
      </c>
      <c r="AI457" t="s">
        <v>82</v>
      </c>
      <c r="AJ457" t="s">
        <v>82</v>
      </c>
      <c r="AK457" t="s">
        <v>69</v>
      </c>
      <c r="AL457" t="s">
        <v>82</v>
      </c>
      <c r="AM457">
        <v>250</v>
      </c>
      <c r="AN457" t="s">
        <v>84</v>
      </c>
      <c r="AO457" t="s">
        <v>69</v>
      </c>
      <c r="AP457" t="s">
        <v>85</v>
      </c>
      <c r="AQ457" t="s">
        <v>82</v>
      </c>
      <c r="AR457" t="s">
        <v>82</v>
      </c>
      <c r="AS457" t="s">
        <v>82</v>
      </c>
      <c r="AT457" t="s">
        <v>69</v>
      </c>
      <c r="AU457" t="s">
        <v>69</v>
      </c>
      <c r="AV457" s="1">
        <v>42643</v>
      </c>
      <c r="AW457" t="s">
        <v>69</v>
      </c>
      <c r="AX457" t="s">
        <v>69</v>
      </c>
      <c r="AY457" t="s">
        <v>69</v>
      </c>
      <c r="AZ457" s="1">
        <v>42601</v>
      </c>
      <c r="BA457" t="s">
        <v>93</v>
      </c>
      <c r="BB457" t="s">
        <v>69</v>
      </c>
      <c r="BC457" t="s">
        <v>69</v>
      </c>
      <c r="BD457" t="s">
        <v>69</v>
      </c>
      <c r="BE457" t="s">
        <v>69</v>
      </c>
      <c r="BF457">
        <v>0</v>
      </c>
      <c r="BG457" t="s">
        <v>69</v>
      </c>
      <c r="BH457">
        <v>100</v>
      </c>
      <c r="BI457" t="s">
        <v>82</v>
      </c>
      <c r="BJ457" t="s">
        <v>69</v>
      </c>
      <c r="BK457">
        <v>75</v>
      </c>
      <c r="BL457">
        <v>25</v>
      </c>
      <c r="BM457">
        <v>8000</v>
      </c>
      <c r="BN457" t="s">
        <v>69</v>
      </c>
      <c r="BO457" t="s">
        <v>69</v>
      </c>
      <c r="BP457" s="14" t="s">
        <v>69</v>
      </c>
    </row>
    <row r="458" spans="1:68" x14ac:dyDescent="0.25">
      <c r="A458">
        <v>422</v>
      </c>
      <c r="B458" t="s">
        <v>1596</v>
      </c>
      <c r="C458">
        <v>457</v>
      </c>
      <c r="D458" t="s">
        <v>1597</v>
      </c>
      <c r="BP458" s="14" t="s">
        <v>69</v>
      </c>
    </row>
    <row r="459" spans="1:68" x14ac:dyDescent="0.25">
      <c r="A459" t="s">
        <v>1598</v>
      </c>
      <c r="B459">
        <v>1</v>
      </c>
      <c r="C459">
        <v>458</v>
      </c>
      <c r="D459" t="s">
        <v>69</v>
      </c>
      <c r="E459" t="s">
        <v>69</v>
      </c>
      <c r="F459" t="s">
        <v>69</v>
      </c>
      <c r="G459" t="s">
        <v>69</v>
      </c>
      <c r="H459" t="s">
        <v>69</v>
      </c>
      <c r="I459" t="s">
        <v>71</v>
      </c>
      <c r="J459" t="s">
        <v>1165</v>
      </c>
      <c r="K459" t="s">
        <v>73</v>
      </c>
      <c r="L459" t="s">
        <v>1599</v>
      </c>
      <c r="M459" t="s">
        <v>75</v>
      </c>
      <c r="N459" t="s">
        <v>114</v>
      </c>
      <c r="O459" t="s">
        <v>704</v>
      </c>
      <c r="P459" t="s">
        <v>78</v>
      </c>
      <c r="Q459" t="s">
        <v>1600</v>
      </c>
      <c r="R459">
        <v>1</v>
      </c>
      <c r="S459" t="s">
        <v>69</v>
      </c>
      <c r="T459" t="s">
        <v>69</v>
      </c>
      <c r="U459" t="s">
        <v>69</v>
      </c>
      <c r="V459" t="s">
        <v>69</v>
      </c>
      <c r="W459" t="s">
        <v>706</v>
      </c>
      <c r="X459" t="s">
        <v>1596</v>
      </c>
      <c r="Y459" t="s">
        <v>233</v>
      </c>
      <c r="Z459">
        <v>2</v>
      </c>
      <c r="AA459">
        <v>70</v>
      </c>
      <c r="AB459" t="s">
        <v>69</v>
      </c>
      <c r="AC459" t="s">
        <v>69</v>
      </c>
      <c r="AD459" t="s">
        <v>69</v>
      </c>
      <c r="AE459" t="s">
        <v>82</v>
      </c>
      <c r="AF459" t="s">
        <v>82</v>
      </c>
      <c r="AG459" t="s">
        <v>82</v>
      </c>
      <c r="AH459" t="s">
        <v>1386</v>
      </c>
      <c r="AI459" t="s">
        <v>82</v>
      </c>
      <c r="AJ459">
        <v>590</v>
      </c>
      <c r="AK459" t="s">
        <v>706</v>
      </c>
      <c r="AL459" t="s">
        <v>69</v>
      </c>
      <c r="AM459" t="s">
        <v>193</v>
      </c>
      <c r="AN459" t="s">
        <v>90</v>
      </c>
      <c r="AO459" t="s">
        <v>82</v>
      </c>
      <c r="AP459" t="s">
        <v>82</v>
      </c>
      <c r="AQ459" t="s">
        <v>69</v>
      </c>
      <c r="AR459" t="s">
        <v>69</v>
      </c>
      <c r="AS459" s="1">
        <v>42643</v>
      </c>
      <c r="AT459" t="s">
        <v>69</v>
      </c>
      <c r="AU459" t="s">
        <v>69</v>
      </c>
      <c r="AV459" t="s">
        <v>69</v>
      </c>
      <c r="AW459" t="s">
        <v>69</v>
      </c>
      <c r="AX459" t="s">
        <v>69</v>
      </c>
      <c r="AY459" t="s">
        <v>69</v>
      </c>
      <c r="AZ459" t="s">
        <v>69</v>
      </c>
      <c r="BA459" t="s">
        <v>69</v>
      </c>
      <c r="BB459" t="s">
        <v>69</v>
      </c>
      <c r="BC459">
        <v>0</v>
      </c>
      <c r="BD459" t="s">
        <v>1601</v>
      </c>
      <c r="BE459">
        <v>100</v>
      </c>
      <c r="BF459" t="s">
        <v>82</v>
      </c>
      <c r="BG459" t="s">
        <v>69</v>
      </c>
      <c r="BH459">
        <v>25</v>
      </c>
      <c r="BI459">
        <v>25</v>
      </c>
      <c r="BJ459">
        <v>8000</v>
      </c>
      <c r="BK459" t="s">
        <v>69</v>
      </c>
      <c r="BL459" t="s">
        <v>69</v>
      </c>
      <c r="BP459" s="14">
        <v>1995</v>
      </c>
    </row>
    <row r="460" spans="1:68" x14ac:dyDescent="0.25">
      <c r="A460">
        <v>423</v>
      </c>
      <c r="B460" t="s">
        <v>1602</v>
      </c>
      <c r="C460">
        <v>459</v>
      </c>
      <c r="D460" t="s">
        <v>1603</v>
      </c>
      <c r="E460">
        <v>2</v>
      </c>
      <c r="F460">
        <v>1995</v>
      </c>
      <c r="G460">
        <v>1.8</v>
      </c>
      <c r="H460" t="s">
        <v>1417</v>
      </c>
      <c r="I460" t="s">
        <v>69</v>
      </c>
      <c r="J460">
        <v>1910</v>
      </c>
      <c r="K460" t="s">
        <v>141</v>
      </c>
      <c r="L460" t="s">
        <v>382</v>
      </c>
      <c r="M460" t="s">
        <v>97</v>
      </c>
      <c r="N460" t="s">
        <v>98</v>
      </c>
      <c r="O460" t="s">
        <v>99</v>
      </c>
      <c r="P460" t="s">
        <v>1049</v>
      </c>
      <c r="Q460" t="s">
        <v>143</v>
      </c>
      <c r="R460" t="s">
        <v>144</v>
      </c>
      <c r="S460" t="s">
        <v>78</v>
      </c>
      <c r="T460" t="s">
        <v>1604</v>
      </c>
      <c r="U460">
        <v>1</v>
      </c>
      <c r="V460" t="s">
        <v>69</v>
      </c>
      <c r="W460" s="1">
        <v>34700</v>
      </c>
      <c r="X460" t="s">
        <v>69</v>
      </c>
      <c r="Y460" t="s">
        <v>69</v>
      </c>
      <c r="Z460" t="s">
        <v>185</v>
      </c>
      <c r="AA460" t="s">
        <v>1602</v>
      </c>
      <c r="AB460" t="s">
        <v>329</v>
      </c>
      <c r="AC460">
        <v>52</v>
      </c>
      <c r="AD460">
        <v>60</v>
      </c>
      <c r="AE460" t="s">
        <v>69</v>
      </c>
      <c r="AF460" t="s">
        <v>69</v>
      </c>
      <c r="AG460" t="s">
        <v>69</v>
      </c>
      <c r="AH460" t="s">
        <v>82</v>
      </c>
      <c r="AI460" t="s">
        <v>82</v>
      </c>
      <c r="AJ460" t="s">
        <v>82</v>
      </c>
      <c r="AK460" t="s">
        <v>1605</v>
      </c>
      <c r="AL460" t="s">
        <v>82</v>
      </c>
      <c r="AM460">
        <v>21140</v>
      </c>
      <c r="AN460" t="s">
        <v>706</v>
      </c>
      <c r="AO460" t="s">
        <v>69</v>
      </c>
      <c r="AP460" t="s">
        <v>147</v>
      </c>
      <c r="AQ460" t="s">
        <v>90</v>
      </c>
      <c r="AR460" t="s">
        <v>82</v>
      </c>
      <c r="AS460" t="s">
        <v>82</v>
      </c>
      <c r="AT460" t="s">
        <v>69</v>
      </c>
      <c r="AU460" t="s">
        <v>69</v>
      </c>
      <c r="AV460" s="1">
        <v>42643</v>
      </c>
      <c r="AW460" t="s">
        <v>69</v>
      </c>
      <c r="AX460" t="s">
        <v>69</v>
      </c>
      <c r="AY460" t="s">
        <v>69</v>
      </c>
      <c r="AZ460" t="s">
        <v>69</v>
      </c>
      <c r="BA460" t="s">
        <v>69</v>
      </c>
      <c r="BB460" t="s">
        <v>69</v>
      </c>
      <c r="BC460" t="s">
        <v>69</v>
      </c>
      <c r="BD460" t="s">
        <v>69</v>
      </c>
      <c r="BE460" t="s">
        <v>69</v>
      </c>
      <c r="BF460">
        <v>0</v>
      </c>
      <c r="BG460" t="s">
        <v>69</v>
      </c>
      <c r="BH460">
        <v>100</v>
      </c>
      <c r="BI460" t="s">
        <v>82</v>
      </c>
      <c r="BJ460" t="s">
        <v>69</v>
      </c>
      <c r="BK460">
        <v>100</v>
      </c>
      <c r="BL460">
        <v>25</v>
      </c>
      <c r="BM460">
        <v>8000</v>
      </c>
      <c r="BN460" t="s">
        <v>69</v>
      </c>
      <c r="BO460" t="s">
        <v>69</v>
      </c>
      <c r="BP460" s="14" t="s">
        <v>69</v>
      </c>
    </row>
    <row r="461" spans="1:68" x14ac:dyDescent="0.25">
      <c r="A461">
        <v>424</v>
      </c>
      <c r="B461" t="s">
        <v>1606</v>
      </c>
      <c r="C461">
        <v>460</v>
      </c>
      <c r="D461" t="s">
        <v>1607</v>
      </c>
      <c r="E461">
        <v>2</v>
      </c>
      <c r="F461">
        <v>1995</v>
      </c>
      <c r="G461" t="s">
        <v>69</v>
      </c>
      <c r="H461" t="s">
        <v>1608</v>
      </c>
      <c r="I461" t="s">
        <v>69</v>
      </c>
      <c r="J461">
        <v>3231</v>
      </c>
      <c r="K461" t="s">
        <v>199</v>
      </c>
      <c r="L461" t="s">
        <v>683</v>
      </c>
      <c r="M461" t="s">
        <v>684</v>
      </c>
      <c r="N461" t="s">
        <v>150</v>
      </c>
      <c r="O461" t="s">
        <v>166</v>
      </c>
      <c r="P461" t="s">
        <v>75</v>
      </c>
      <c r="Q461" t="s">
        <v>182</v>
      </c>
      <c r="R461" t="s">
        <v>202</v>
      </c>
      <c r="S461" t="s">
        <v>78</v>
      </c>
      <c r="T461" t="s">
        <v>1609</v>
      </c>
      <c r="U461">
        <v>1</v>
      </c>
      <c r="V461" t="s">
        <v>69</v>
      </c>
      <c r="W461" s="1">
        <v>35065</v>
      </c>
      <c r="X461" t="s">
        <v>69</v>
      </c>
      <c r="Y461" t="s">
        <v>69</v>
      </c>
      <c r="Z461" t="s">
        <v>80</v>
      </c>
      <c r="AA461" t="s">
        <v>1606</v>
      </c>
      <c r="AB461" t="s">
        <v>233</v>
      </c>
      <c r="AC461">
        <v>14</v>
      </c>
      <c r="AD461">
        <v>41</v>
      </c>
      <c r="AE461" t="s">
        <v>69</v>
      </c>
      <c r="AF461" t="s">
        <v>69</v>
      </c>
      <c r="AG461" t="s">
        <v>69</v>
      </c>
      <c r="AH461" t="s">
        <v>82</v>
      </c>
      <c r="AI461" t="s">
        <v>82</v>
      </c>
      <c r="AJ461" t="s">
        <v>82</v>
      </c>
      <c r="AK461" t="s">
        <v>1610</v>
      </c>
      <c r="AL461" t="s">
        <v>82</v>
      </c>
      <c r="AM461">
        <v>5125</v>
      </c>
      <c r="AN461" t="s">
        <v>706</v>
      </c>
      <c r="AO461" t="s">
        <v>69</v>
      </c>
      <c r="AP461" t="s">
        <v>119</v>
      </c>
      <c r="AQ461" t="s">
        <v>90</v>
      </c>
      <c r="AR461" t="s">
        <v>82</v>
      </c>
      <c r="AS461" t="s">
        <v>82</v>
      </c>
      <c r="AT461" t="s">
        <v>69</v>
      </c>
      <c r="AU461" t="s">
        <v>69</v>
      </c>
      <c r="AV461" s="1">
        <v>42643</v>
      </c>
      <c r="AW461" t="s">
        <v>69</v>
      </c>
      <c r="AX461" t="s">
        <v>69</v>
      </c>
      <c r="AY461" t="s">
        <v>69</v>
      </c>
      <c r="AZ461" t="s">
        <v>69</v>
      </c>
      <c r="BA461" t="s">
        <v>69</v>
      </c>
      <c r="BB461" t="s">
        <v>69</v>
      </c>
      <c r="BC461" t="s">
        <v>69</v>
      </c>
      <c r="BD461" t="s">
        <v>69</v>
      </c>
      <c r="BE461" t="s">
        <v>69</v>
      </c>
      <c r="BF461">
        <v>0</v>
      </c>
      <c r="BG461" t="s">
        <v>69</v>
      </c>
      <c r="BH461">
        <v>100</v>
      </c>
      <c r="BI461" t="s">
        <v>82</v>
      </c>
      <c r="BJ461" t="s">
        <v>69</v>
      </c>
      <c r="BK461">
        <v>25</v>
      </c>
      <c r="BL461">
        <v>25</v>
      </c>
      <c r="BM461">
        <v>8000</v>
      </c>
      <c r="BN461" t="s">
        <v>69</v>
      </c>
      <c r="BO461" t="s">
        <v>69</v>
      </c>
      <c r="BP461" s="14" t="s">
        <v>69</v>
      </c>
    </row>
    <row r="462" spans="1:68" x14ac:dyDescent="0.25">
      <c r="A462">
        <v>425</v>
      </c>
      <c r="B462" t="s">
        <v>1611</v>
      </c>
      <c r="C462">
        <v>461</v>
      </c>
      <c r="D462" t="s">
        <v>1612</v>
      </c>
      <c r="E462">
        <v>1</v>
      </c>
      <c r="F462">
        <v>1995</v>
      </c>
      <c r="G462" t="s">
        <v>69</v>
      </c>
      <c r="H462" t="s">
        <v>69</v>
      </c>
      <c r="I462" t="s">
        <v>69</v>
      </c>
      <c r="J462">
        <v>1881</v>
      </c>
      <c r="K462" t="s">
        <v>111</v>
      </c>
      <c r="L462" t="s">
        <v>71</v>
      </c>
      <c r="M462" t="s">
        <v>200</v>
      </c>
      <c r="N462" t="s">
        <v>98</v>
      </c>
      <c r="O462" t="s">
        <v>1613</v>
      </c>
      <c r="P462" t="s">
        <v>75</v>
      </c>
      <c r="Q462" t="s">
        <v>114</v>
      </c>
      <c r="R462" t="s">
        <v>115</v>
      </c>
      <c r="S462" t="s">
        <v>78</v>
      </c>
      <c r="T462" t="s">
        <v>1614</v>
      </c>
      <c r="U462">
        <v>1</v>
      </c>
      <c r="V462" t="s">
        <v>69</v>
      </c>
      <c r="W462" s="1">
        <v>35065</v>
      </c>
      <c r="X462" t="s">
        <v>69</v>
      </c>
      <c r="Y462" t="s">
        <v>69</v>
      </c>
      <c r="Z462" t="s">
        <v>185</v>
      </c>
      <c r="AA462" t="s">
        <v>1611</v>
      </c>
      <c r="AB462" t="s">
        <v>104</v>
      </c>
      <c r="AC462">
        <v>20</v>
      </c>
      <c r="AD462">
        <v>14</v>
      </c>
      <c r="AE462" t="s">
        <v>69</v>
      </c>
      <c r="AF462" t="s">
        <v>69</v>
      </c>
      <c r="AG462" t="s">
        <v>69</v>
      </c>
      <c r="AH462" t="s">
        <v>82</v>
      </c>
      <c r="AI462" t="s">
        <v>82</v>
      </c>
      <c r="AJ462" t="s">
        <v>82</v>
      </c>
      <c r="AK462" t="s">
        <v>69</v>
      </c>
      <c r="AL462" t="s">
        <v>82</v>
      </c>
      <c r="AM462">
        <v>250</v>
      </c>
      <c r="AN462" t="s">
        <v>84</v>
      </c>
      <c r="AO462" t="s">
        <v>69</v>
      </c>
      <c r="AP462" t="s">
        <v>119</v>
      </c>
      <c r="AQ462" t="s">
        <v>82</v>
      </c>
      <c r="AR462" t="s">
        <v>82</v>
      </c>
      <c r="AS462" t="s">
        <v>82</v>
      </c>
      <c r="AT462" t="s">
        <v>69</v>
      </c>
      <c r="AU462" t="s">
        <v>69</v>
      </c>
      <c r="AV462" s="1">
        <v>42643</v>
      </c>
      <c r="AW462" t="s">
        <v>69</v>
      </c>
      <c r="AX462" t="s">
        <v>69</v>
      </c>
      <c r="AY462" t="s">
        <v>69</v>
      </c>
      <c r="AZ462" t="s">
        <v>69</v>
      </c>
      <c r="BA462" t="s">
        <v>69</v>
      </c>
      <c r="BB462" t="s">
        <v>69</v>
      </c>
      <c r="BC462" t="s">
        <v>69</v>
      </c>
      <c r="BD462" t="s">
        <v>69</v>
      </c>
      <c r="BE462" t="s">
        <v>69</v>
      </c>
      <c r="BF462">
        <v>0</v>
      </c>
      <c r="BG462" t="s">
        <v>69</v>
      </c>
      <c r="BH462">
        <v>100</v>
      </c>
      <c r="BI462" t="s">
        <v>82</v>
      </c>
      <c r="BJ462" t="s">
        <v>69</v>
      </c>
      <c r="BK462">
        <v>100</v>
      </c>
      <c r="BL462">
        <v>25</v>
      </c>
      <c r="BM462">
        <v>8000</v>
      </c>
      <c r="BN462" t="s">
        <v>69</v>
      </c>
      <c r="BO462" t="s">
        <v>69</v>
      </c>
      <c r="BP462" s="14" t="s">
        <v>69</v>
      </c>
    </row>
    <row r="463" spans="1:68" x14ac:dyDescent="0.25">
      <c r="A463">
        <v>426</v>
      </c>
      <c r="B463" t="s">
        <v>1615</v>
      </c>
      <c r="C463">
        <v>462</v>
      </c>
      <c r="D463" t="s">
        <v>1616</v>
      </c>
      <c r="E463">
        <v>1</v>
      </c>
      <c r="F463">
        <v>1995</v>
      </c>
      <c r="G463" t="s">
        <v>69</v>
      </c>
      <c r="H463" t="s">
        <v>1617</v>
      </c>
      <c r="I463">
        <v>1787</v>
      </c>
      <c r="J463">
        <v>1787</v>
      </c>
      <c r="K463" t="s">
        <v>553</v>
      </c>
      <c r="L463" t="s">
        <v>718</v>
      </c>
      <c r="M463" t="s">
        <v>87</v>
      </c>
      <c r="N463" t="s">
        <v>73</v>
      </c>
      <c r="O463" t="s">
        <v>88</v>
      </c>
      <c r="P463" t="s">
        <v>75</v>
      </c>
      <c r="Q463" t="s">
        <v>182</v>
      </c>
      <c r="R463" t="s">
        <v>202</v>
      </c>
      <c r="S463" t="s">
        <v>78</v>
      </c>
      <c r="T463" t="s">
        <v>1618</v>
      </c>
      <c r="U463">
        <v>1</v>
      </c>
      <c r="V463" t="s">
        <v>69</v>
      </c>
      <c r="W463" s="1">
        <v>35065</v>
      </c>
      <c r="X463" t="s">
        <v>69</v>
      </c>
      <c r="Y463" t="s">
        <v>69</v>
      </c>
      <c r="Z463" t="s">
        <v>80</v>
      </c>
      <c r="AA463" t="s">
        <v>1615</v>
      </c>
      <c r="AB463" t="s">
        <v>81</v>
      </c>
      <c r="AC463">
        <v>110</v>
      </c>
      <c r="AD463">
        <v>67</v>
      </c>
      <c r="AE463" t="s">
        <v>69</v>
      </c>
      <c r="AF463" t="s">
        <v>69</v>
      </c>
      <c r="AG463" t="s">
        <v>69</v>
      </c>
      <c r="AH463" t="s">
        <v>82</v>
      </c>
      <c r="AI463" t="s">
        <v>82</v>
      </c>
      <c r="AJ463" t="s">
        <v>82</v>
      </c>
      <c r="AK463" t="s">
        <v>69</v>
      </c>
      <c r="AL463" t="s">
        <v>82</v>
      </c>
      <c r="AM463">
        <v>500</v>
      </c>
      <c r="AN463" t="s">
        <v>84</v>
      </c>
      <c r="AO463" t="s">
        <v>69</v>
      </c>
      <c r="AP463" t="s">
        <v>119</v>
      </c>
      <c r="AQ463" t="s">
        <v>82</v>
      </c>
      <c r="AR463" t="s">
        <v>82</v>
      </c>
      <c r="AS463" t="s">
        <v>82</v>
      </c>
      <c r="AT463" t="s">
        <v>69</v>
      </c>
      <c r="AU463" t="s">
        <v>69</v>
      </c>
      <c r="AV463" s="1">
        <v>42643</v>
      </c>
      <c r="AW463" t="s">
        <v>69</v>
      </c>
      <c r="AX463" t="s">
        <v>69</v>
      </c>
      <c r="AY463" t="s">
        <v>69</v>
      </c>
      <c r="AZ463" t="s">
        <v>69</v>
      </c>
      <c r="BA463" t="s">
        <v>69</v>
      </c>
      <c r="BB463" t="s">
        <v>69</v>
      </c>
      <c r="BC463" t="s">
        <v>69</v>
      </c>
      <c r="BD463" t="s">
        <v>69</v>
      </c>
      <c r="BE463" t="s">
        <v>69</v>
      </c>
      <c r="BF463">
        <v>0</v>
      </c>
      <c r="BG463" t="s">
        <v>69</v>
      </c>
      <c r="BH463">
        <v>100</v>
      </c>
      <c r="BI463" t="s">
        <v>82</v>
      </c>
      <c r="BJ463" t="s">
        <v>69</v>
      </c>
      <c r="BK463">
        <v>50</v>
      </c>
      <c r="BL463">
        <v>0</v>
      </c>
      <c r="BM463">
        <v>8000</v>
      </c>
      <c r="BN463" t="s">
        <v>69</v>
      </c>
      <c r="BO463" t="s">
        <v>69</v>
      </c>
      <c r="BP463" s="14" t="s">
        <v>69</v>
      </c>
    </row>
    <row r="464" spans="1:68" x14ac:dyDescent="0.25">
      <c r="A464">
        <v>427</v>
      </c>
      <c r="B464" t="s">
        <v>1383</v>
      </c>
      <c r="C464">
        <v>463</v>
      </c>
      <c r="D464" t="s">
        <v>1619</v>
      </c>
      <c r="E464">
        <v>2</v>
      </c>
      <c r="F464">
        <v>1995</v>
      </c>
      <c r="G464" t="s">
        <v>69</v>
      </c>
      <c r="H464" t="s">
        <v>1383</v>
      </c>
      <c r="I464" t="s">
        <v>69</v>
      </c>
      <c r="J464">
        <v>1903</v>
      </c>
      <c r="K464" t="s">
        <v>164</v>
      </c>
      <c r="L464" t="s">
        <v>683</v>
      </c>
      <c r="M464" t="s">
        <v>684</v>
      </c>
      <c r="N464" t="s">
        <v>150</v>
      </c>
      <c r="O464" t="s">
        <v>1384</v>
      </c>
      <c r="P464" t="s">
        <v>75</v>
      </c>
      <c r="Q464" t="s">
        <v>126</v>
      </c>
      <c r="R464" t="s">
        <v>167</v>
      </c>
      <c r="S464" t="s">
        <v>78</v>
      </c>
      <c r="T464" t="s">
        <v>1620</v>
      </c>
      <c r="U464">
        <v>1</v>
      </c>
      <c r="V464" t="s">
        <v>69</v>
      </c>
      <c r="W464" s="1">
        <v>34700</v>
      </c>
      <c r="X464" t="s">
        <v>69</v>
      </c>
      <c r="Y464" t="s">
        <v>69</v>
      </c>
      <c r="Z464" t="s">
        <v>80</v>
      </c>
      <c r="AA464" t="s">
        <v>1383</v>
      </c>
      <c r="AB464" t="s">
        <v>233</v>
      </c>
      <c r="AC464">
        <v>2</v>
      </c>
      <c r="AD464">
        <v>110</v>
      </c>
      <c r="AE464" t="s">
        <v>69</v>
      </c>
      <c r="AF464" t="s">
        <v>69</v>
      </c>
      <c r="AG464" t="s">
        <v>69</v>
      </c>
      <c r="AH464" t="s">
        <v>82</v>
      </c>
      <c r="AI464" t="s">
        <v>82</v>
      </c>
      <c r="AJ464" t="s">
        <v>82</v>
      </c>
      <c r="AK464" t="s">
        <v>1386</v>
      </c>
      <c r="AL464" t="s">
        <v>82</v>
      </c>
      <c r="AM464">
        <v>590</v>
      </c>
      <c r="AN464" t="s">
        <v>706</v>
      </c>
      <c r="AO464" t="s">
        <v>69</v>
      </c>
      <c r="AP464" t="s">
        <v>130</v>
      </c>
      <c r="AQ464" t="s">
        <v>90</v>
      </c>
      <c r="AR464" t="s">
        <v>82</v>
      </c>
      <c r="AS464" t="s">
        <v>82</v>
      </c>
      <c r="AT464" t="s">
        <v>69</v>
      </c>
      <c r="AU464" t="s">
        <v>69</v>
      </c>
      <c r="AV464" s="1">
        <v>42643</v>
      </c>
      <c r="AW464" t="s">
        <v>69</v>
      </c>
      <c r="AX464" t="s">
        <v>69</v>
      </c>
      <c r="AY464" t="s">
        <v>69</v>
      </c>
      <c r="AZ464" t="s">
        <v>69</v>
      </c>
      <c r="BA464" t="s">
        <v>69</v>
      </c>
      <c r="BB464" t="s">
        <v>69</v>
      </c>
      <c r="BC464" t="s">
        <v>69</v>
      </c>
      <c r="BD464" t="s">
        <v>69</v>
      </c>
      <c r="BE464" t="s">
        <v>69</v>
      </c>
      <c r="BF464">
        <v>0</v>
      </c>
      <c r="BG464" t="s">
        <v>69</v>
      </c>
      <c r="BH464">
        <v>100</v>
      </c>
      <c r="BI464" t="s">
        <v>82</v>
      </c>
      <c r="BJ464" t="s">
        <v>69</v>
      </c>
      <c r="BK464">
        <v>25</v>
      </c>
      <c r="BL464">
        <v>25</v>
      </c>
      <c r="BM464">
        <v>8000</v>
      </c>
      <c r="BN464" t="s">
        <v>69</v>
      </c>
      <c r="BO464" t="s">
        <v>69</v>
      </c>
      <c r="BP464" s="14" t="s">
        <v>69</v>
      </c>
    </row>
    <row r="465" spans="1:68" x14ac:dyDescent="0.25">
      <c r="A465">
        <v>428</v>
      </c>
      <c r="B465" t="s">
        <v>1621</v>
      </c>
      <c r="C465">
        <v>464</v>
      </c>
      <c r="D465" t="s">
        <v>1622</v>
      </c>
      <c r="E465">
        <v>1</v>
      </c>
      <c r="F465">
        <v>1995</v>
      </c>
      <c r="G465" t="s">
        <v>69</v>
      </c>
      <c r="H465" t="s">
        <v>1623</v>
      </c>
      <c r="I465" t="s">
        <v>69</v>
      </c>
      <c r="J465" t="s">
        <v>69</v>
      </c>
      <c r="K465" t="s">
        <v>69</v>
      </c>
      <c r="L465" t="s">
        <v>683</v>
      </c>
      <c r="M465" t="s">
        <v>684</v>
      </c>
      <c r="N465" t="s">
        <v>150</v>
      </c>
      <c r="O465" t="s">
        <v>1384</v>
      </c>
      <c r="P465" t="s">
        <v>75</v>
      </c>
      <c r="Q465" t="s">
        <v>126</v>
      </c>
      <c r="R465" t="s">
        <v>167</v>
      </c>
      <c r="S465" t="s">
        <v>78</v>
      </c>
      <c r="T465" t="s">
        <v>1624</v>
      </c>
      <c r="U465">
        <v>1</v>
      </c>
      <c r="V465" t="s">
        <v>69</v>
      </c>
      <c r="W465" s="1">
        <v>34700</v>
      </c>
      <c r="X465" t="s">
        <v>69</v>
      </c>
      <c r="Y465" t="s">
        <v>69</v>
      </c>
      <c r="Z465" t="s">
        <v>80</v>
      </c>
      <c r="AA465" t="s">
        <v>1621</v>
      </c>
      <c r="AB465" t="s">
        <v>233</v>
      </c>
      <c r="AC465">
        <v>10</v>
      </c>
      <c r="AD465">
        <v>70</v>
      </c>
      <c r="AE465" t="s">
        <v>69</v>
      </c>
      <c r="AF465" t="s">
        <v>69</v>
      </c>
      <c r="AG465" t="s">
        <v>69</v>
      </c>
      <c r="AH465" t="s">
        <v>82</v>
      </c>
      <c r="AI465" t="s">
        <v>82</v>
      </c>
      <c r="AJ465" t="s">
        <v>82</v>
      </c>
      <c r="AK465" t="s">
        <v>687</v>
      </c>
      <c r="AL465" t="s">
        <v>82</v>
      </c>
      <c r="AM465">
        <v>10115</v>
      </c>
      <c r="AN465" t="s">
        <v>706</v>
      </c>
      <c r="AO465" t="s">
        <v>69</v>
      </c>
      <c r="AP465" t="s">
        <v>130</v>
      </c>
      <c r="AQ465" t="s">
        <v>90</v>
      </c>
      <c r="AR465" t="s">
        <v>82</v>
      </c>
      <c r="AS465" t="s">
        <v>82</v>
      </c>
      <c r="AT465" t="s">
        <v>69</v>
      </c>
      <c r="AU465" t="s">
        <v>69</v>
      </c>
      <c r="AV465" s="1">
        <v>42643</v>
      </c>
      <c r="AW465" t="s">
        <v>69</v>
      </c>
      <c r="AX465" t="s">
        <v>69</v>
      </c>
      <c r="AY465" t="s">
        <v>69</v>
      </c>
      <c r="AZ465" t="s">
        <v>69</v>
      </c>
      <c r="BA465" t="s">
        <v>69</v>
      </c>
      <c r="BB465" t="s">
        <v>69</v>
      </c>
      <c r="BC465" t="s">
        <v>69</v>
      </c>
      <c r="BD465" t="s">
        <v>69</v>
      </c>
      <c r="BE465" t="s">
        <v>69</v>
      </c>
      <c r="BF465">
        <v>0</v>
      </c>
      <c r="BG465" t="s">
        <v>69</v>
      </c>
      <c r="BH465">
        <v>100</v>
      </c>
      <c r="BI465" t="s">
        <v>82</v>
      </c>
      <c r="BJ465" t="s">
        <v>69</v>
      </c>
      <c r="BK465">
        <v>25</v>
      </c>
      <c r="BL465">
        <v>25</v>
      </c>
      <c r="BM465">
        <v>8000</v>
      </c>
      <c r="BN465" t="s">
        <v>69</v>
      </c>
      <c r="BO465" t="s">
        <v>69</v>
      </c>
      <c r="BP465" s="14" t="s">
        <v>69</v>
      </c>
    </row>
    <row r="466" spans="1:68" x14ac:dyDescent="0.25">
      <c r="A466">
        <v>429</v>
      </c>
      <c r="B466" t="s">
        <v>1625</v>
      </c>
      <c r="C466">
        <v>465</v>
      </c>
      <c r="D466" t="s">
        <v>1626</v>
      </c>
      <c r="E466">
        <v>2</v>
      </c>
      <c r="F466">
        <v>1995</v>
      </c>
      <c r="G466" t="s">
        <v>69</v>
      </c>
      <c r="H466" t="s">
        <v>1531</v>
      </c>
      <c r="I466" t="s">
        <v>69</v>
      </c>
      <c r="J466" t="s">
        <v>69</v>
      </c>
      <c r="K466" t="s">
        <v>69</v>
      </c>
      <c r="L466" t="s">
        <v>573</v>
      </c>
      <c r="M466" t="s">
        <v>266</v>
      </c>
      <c r="N466" t="s">
        <v>73</v>
      </c>
      <c r="O466" t="s">
        <v>1532</v>
      </c>
      <c r="P466" t="s">
        <v>75</v>
      </c>
      <c r="Q466" t="s">
        <v>182</v>
      </c>
      <c r="R466" t="s">
        <v>202</v>
      </c>
      <c r="S466" t="s">
        <v>78</v>
      </c>
      <c r="T466" t="s">
        <v>1627</v>
      </c>
      <c r="U466">
        <v>1</v>
      </c>
      <c r="V466" t="s">
        <v>69</v>
      </c>
      <c r="W466" s="1">
        <v>35065</v>
      </c>
      <c r="X466" t="s">
        <v>69</v>
      </c>
      <c r="Y466" t="s">
        <v>69</v>
      </c>
      <c r="Z466" t="s">
        <v>80</v>
      </c>
      <c r="AA466" t="s">
        <v>1625</v>
      </c>
      <c r="AB466" t="s">
        <v>104</v>
      </c>
      <c r="AC466">
        <v>276</v>
      </c>
      <c r="AD466">
        <v>34</v>
      </c>
      <c r="AE466" t="s">
        <v>69</v>
      </c>
      <c r="AF466">
        <v>155</v>
      </c>
      <c r="AG466" t="s">
        <v>69</v>
      </c>
      <c r="AH466" t="s">
        <v>82</v>
      </c>
      <c r="AI466" t="s">
        <v>90</v>
      </c>
      <c r="AJ466" t="s">
        <v>82</v>
      </c>
      <c r="AK466" t="s">
        <v>69</v>
      </c>
      <c r="AL466" t="s">
        <v>82</v>
      </c>
      <c r="AM466">
        <v>800</v>
      </c>
      <c r="AN466" t="s">
        <v>706</v>
      </c>
      <c r="AO466" t="s">
        <v>69</v>
      </c>
      <c r="AP466" t="s">
        <v>119</v>
      </c>
      <c r="AQ466" t="s">
        <v>82</v>
      </c>
      <c r="AR466" t="s">
        <v>82</v>
      </c>
      <c r="AS466" t="s">
        <v>82</v>
      </c>
      <c r="AT466" t="s">
        <v>69</v>
      </c>
      <c r="AU466" t="s">
        <v>69</v>
      </c>
      <c r="AV466" s="1">
        <v>42643</v>
      </c>
      <c r="AW466" t="s">
        <v>69</v>
      </c>
      <c r="AX466" t="s">
        <v>69</v>
      </c>
      <c r="AY466" t="s">
        <v>69</v>
      </c>
      <c r="AZ466" t="s">
        <v>69</v>
      </c>
      <c r="BA466" t="s">
        <v>69</v>
      </c>
      <c r="BB466" t="s">
        <v>69</v>
      </c>
      <c r="BC466" t="s">
        <v>69</v>
      </c>
      <c r="BD466" t="s">
        <v>69</v>
      </c>
      <c r="BE466" t="s">
        <v>69</v>
      </c>
      <c r="BF466">
        <v>0</v>
      </c>
      <c r="BG466" t="s">
        <v>69</v>
      </c>
      <c r="BH466">
        <v>100</v>
      </c>
      <c r="BI466" t="s">
        <v>82</v>
      </c>
      <c r="BJ466" t="s">
        <v>69</v>
      </c>
      <c r="BK466">
        <v>100</v>
      </c>
      <c r="BL466">
        <v>100</v>
      </c>
      <c r="BM466">
        <v>8000</v>
      </c>
      <c r="BN466" t="s">
        <v>69</v>
      </c>
      <c r="BO466" t="s">
        <v>69</v>
      </c>
      <c r="BP466" s="14" t="s">
        <v>69</v>
      </c>
    </row>
    <row r="467" spans="1:68" x14ac:dyDescent="0.25">
      <c r="A467">
        <v>430</v>
      </c>
      <c r="B467" t="s">
        <v>1628</v>
      </c>
      <c r="C467">
        <v>466</v>
      </c>
      <c r="D467" t="s">
        <v>1629</v>
      </c>
      <c r="E467">
        <v>1</v>
      </c>
      <c r="F467">
        <v>1995</v>
      </c>
      <c r="G467" t="s">
        <v>69</v>
      </c>
      <c r="H467" t="s">
        <v>69</v>
      </c>
      <c r="I467" t="s">
        <v>69</v>
      </c>
      <c r="J467" t="s">
        <v>69</v>
      </c>
      <c r="K467" t="s">
        <v>69</v>
      </c>
      <c r="L467" t="s">
        <v>71</v>
      </c>
      <c r="M467" t="s">
        <v>165</v>
      </c>
      <c r="N467" t="s">
        <v>98</v>
      </c>
      <c r="O467" t="s">
        <v>1545</v>
      </c>
      <c r="P467" t="s">
        <v>75</v>
      </c>
      <c r="Q467" t="s">
        <v>114</v>
      </c>
      <c r="R467" t="s">
        <v>276</v>
      </c>
      <c r="S467" t="s">
        <v>78</v>
      </c>
      <c r="T467" t="s">
        <v>1630</v>
      </c>
      <c r="U467">
        <v>1</v>
      </c>
      <c r="V467" t="s">
        <v>69</v>
      </c>
      <c r="W467" s="1">
        <v>35065</v>
      </c>
      <c r="X467" t="s">
        <v>69</v>
      </c>
      <c r="Y467" t="s">
        <v>69</v>
      </c>
      <c r="Z467" t="s">
        <v>185</v>
      </c>
      <c r="AA467" t="s">
        <v>1628</v>
      </c>
      <c r="AB467" t="s">
        <v>233</v>
      </c>
      <c r="AC467">
        <v>15</v>
      </c>
      <c r="AD467">
        <v>90</v>
      </c>
      <c r="AE467" t="s">
        <v>69</v>
      </c>
      <c r="AF467" t="s">
        <v>69</v>
      </c>
      <c r="AG467" t="s">
        <v>69</v>
      </c>
      <c r="AH467" t="s">
        <v>82</v>
      </c>
      <c r="AI467" t="s">
        <v>82</v>
      </c>
      <c r="AJ467" t="s">
        <v>82</v>
      </c>
      <c r="AK467" t="s">
        <v>967</v>
      </c>
      <c r="AL467" t="s">
        <v>82</v>
      </c>
      <c r="AM467">
        <v>10115</v>
      </c>
      <c r="AN467" t="s">
        <v>706</v>
      </c>
      <c r="AO467" t="s">
        <v>69</v>
      </c>
      <c r="AP467" t="s">
        <v>193</v>
      </c>
      <c r="AQ467" t="s">
        <v>90</v>
      </c>
      <c r="AR467" t="s">
        <v>82</v>
      </c>
      <c r="AS467" t="s">
        <v>82</v>
      </c>
      <c r="AT467" t="s">
        <v>69</v>
      </c>
      <c r="AU467" t="s">
        <v>69</v>
      </c>
      <c r="AV467" s="1">
        <v>42643</v>
      </c>
      <c r="AW467" t="s">
        <v>69</v>
      </c>
      <c r="AX467" t="s">
        <v>69</v>
      </c>
      <c r="AY467" t="s">
        <v>69</v>
      </c>
      <c r="AZ467" t="s">
        <v>69</v>
      </c>
      <c r="BA467" t="s">
        <v>69</v>
      </c>
      <c r="BB467" t="s">
        <v>69</v>
      </c>
      <c r="BC467" t="s">
        <v>69</v>
      </c>
      <c r="BD467" t="s">
        <v>69</v>
      </c>
      <c r="BE467" t="s">
        <v>69</v>
      </c>
      <c r="BF467">
        <v>0</v>
      </c>
      <c r="BG467" t="s">
        <v>69</v>
      </c>
      <c r="BH467">
        <v>100</v>
      </c>
      <c r="BI467" t="s">
        <v>82</v>
      </c>
      <c r="BJ467" t="s">
        <v>69</v>
      </c>
      <c r="BK467">
        <v>50</v>
      </c>
      <c r="BL467">
        <v>25</v>
      </c>
      <c r="BM467">
        <v>8000</v>
      </c>
      <c r="BN467" t="s">
        <v>69</v>
      </c>
      <c r="BO467" t="s">
        <v>69</v>
      </c>
      <c r="BP467" s="14" t="s">
        <v>69</v>
      </c>
    </row>
    <row r="468" spans="1:68" x14ac:dyDescent="0.25">
      <c r="A468">
        <v>431</v>
      </c>
      <c r="B468" t="s">
        <v>1631</v>
      </c>
      <c r="C468">
        <v>467</v>
      </c>
      <c r="D468" t="s">
        <v>1632</v>
      </c>
      <c r="E468">
        <v>1</v>
      </c>
      <c r="F468">
        <v>1994</v>
      </c>
      <c r="G468" t="s">
        <v>69</v>
      </c>
      <c r="H468" t="s">
        <v>69</v>
      </c>
      <c r="I468" t="s">
        <v>69</v>
      </c>
      <c r="J468" t="s">
        <v>69</v>
      </c>
      <c r="K468" t="s">
        <v>69</v>
      </c>
      <c r="L468" t="s">
        <v>71</v>
      </c>
      <c r="M468" t="s">
        <v>273</v>
      </c>
      <c r="N468" t="s">
        <v>274</v>
      </c>
      <c r="O468" t="s">
        <v>275</v>
      </c>
      <c r="P468" t="s">
        <v>75</v>
      </c>
      <c r="Q468" t="s">
        <v>114</v>
      </c>
      <c r="R468" t="s">
        <v>276</v>
      </c>
      <c r="S468" t="s">
        <v>78</v>
      </c>
      <c r="T468" t="s">
        <v>1633</v>
      </c>
      <c r="U468">
        <v>1</v>
      </c>
      <c r="V468" t="s">
        <v>69</v>
      </c>
      <c r="W468" s="1">
        <v>34700</v>
      </c>
      <c r="X468" t="s">
        <v>69</v>
      </c>
      <c r="Y468" t="s">
        <v>69</v>
      </c>
      <c r="Z468" t="s">
        <v>185</v>
      </c>
      <c r="AA468" t="s">
        <v>1631</v>
      </c>
      <c r="AB468" t="s">
        <v>278</v>
      </c>
      <c r="AC468">
        <v>76</v>
      </c>
      <c r="AD468">
        <v>18</v>
      </c>
      <c r="AE468" t="s">
        <v>69</v>
      </c>
      <c r="AF468" t="s">
        <v>69</v>
      </c>
      <c r="AG468" t="s">
        <v>69</v>
      </c>
      <c r="AH468" t="s">
        <v>82</v>
      </c>
      <c r="AI468" t="s">
        <v>82</v>
      </c>
      <c r="AJ468" t="s">
        <v>82</v>
      </c>
      <c r="AK468" t="s">
        <v>69</v>
      </c>
      <c r="AL468" t="s">
        <v>82</v>
      </c>
      <c r="AM468" t="s">
        <v>1634</v>
      </c>
      <c r="AN468" t="s">
        <v>84</v>
      </c>
      <c r="AO468" t="s">
        <v>69</v>
      </c>
      <c r="AP468" t="s">
        <v>193</v>
      </c>
      <c r="AQ468" t="s">
        <v>82</v>
      </c>
      <c r="AR468" t="s">
        <v>82</v>
      </c>
      <c r="AS468" t="s">
        <v>82</v>
      </c>
      <c r="AT468" t="s">
        <v>69</v>
      </c>
      <c r="AU468" t="s">
        <v>69</v>
      </c>
      <c r="AV468" s="1">
        <v>42643</v>
      </c>
      <c r="AW468" t="s">
        <v>69</v>
      </c>
      <c r="AX468" t="s">
        <v>69</v>
      </c>
      <c r="AY468" t="s">
        <v>69</v>
      </c>
      <c r="AZ468" t="s">
        <v>69</v>
      </c>
      <c r="BA468" t="s">
        <v>69</v>
      </c>
      <c r="BB468" t="s">
        <v>69</v>
      </c>
      <c r="BC468" t="s">
        <v>69</v>
      </c>
      <c r="BD468" t="s">
        <v>69</v>
      </c>
      <c r="BE468" t="s">
        <v>69</v>
      </c>
      <c r="BF468">
        <v>0</v>
      </c>
      <c r="BG468" t="s">
        <v>69</v>
      </c>
      <c r="BH468">
        <v>100</v>
      </c>
      <c r="BI468" t="s">
        <v>82</v>
      </c>
      <c r="BJ468" t="s">
        <v>69</v>
      </c>
      <c r="BK468">
        <v>100</v>
      </c>
      <c r="BL468">
        <v>25</v>
      </c>
      <c r="BM468">
        <v>8000</v>
      </c>
      <c r="BN468" t="s">
        <v>69</v>
      </c>
      <c r="BO468" t="s">
        <v>69</v>
      </c>
      <c r="BP468" s="14" t="s">
        <v>69</v>
      </c>
    </row>
    <row r="469" spans="1:68" x14ac:dyDescent="0.25">
      <c r="A469">
        <v>432</v>
      </c>
      <c r="B469" t="s">
        <v>1635</v>
      </c>
      <c r="C469">
        <v>468</v>
      </c>
      <c r="D469" t="s">
        <v>1636</v>
      </c>
      <c r="E469">
        <v>1</v>
      </c>
      <c r="F469">
        <v>1994</v>
      </c>
      <c r="G469">
        <v>1.9</v>
      </c>
      <c r="H469" t="s">
        <v>69</v>
      </c>
      <c r="I469" t="s">
        <v>69</v>
      </c>
      <c r="J469">
        <v>1862</v>
      </c>
      <c r="K469" t="s">
        <v>394</v>
      </c>
      <c r="L469" t="s">
        <v>573</v>
      </c>
      <c r="M469" t="s">
        <v>357</v>
      </c>
      <c r="N469" t="s">
        <v>98</v>
      </c>
      <c r="O469" t="s">
        <v>214</v>
      </c>
      <c r="P469" t="s">
        <v>75</v>
      </c>
      <c r="Q469" t="s">
        <v>182</v>
      </c>
      <c r="R469" t="s">
        <v>395</v>
      </c>
      <c r="S469" t="s">
        <v>78</v>
      </c>
      <c r="T469" t="s">
        <v>1637</v>
      </c>
      <c r="U469">
        <v>1</v>
      </c>
      <c r="V469" t="s">
        <v>69</v>
      </c>
      <c r="W469" t="s">
        <v>69</v>
      </c>
      <c r="X469" t="s">
        <v>69</v>
      </c>
      <c r="Y469" t="s">
        <v>69</v>
      </c>
      <c r="Z469" t="s">
        <v>185</v>
      </c>
      <c r="AA469" t="s">
        <v>1635</v>
      </c>
      <c r="AB469" t="s">
        <v>104</v>
      </c>
      <c r="AC469">
        <v>25</v>
      </c>
      <c r="AD469">
        <v>66</v>
      </c>
      <c r="AE469" t="s">
        <v>69</v>
      </c>
      <c r="AF469" t="s">
        <v>69</v>
      </c>
      <c r="AG469" t="s">
        <v>69</v>
      </c>
      <c r="AH469" t="s">
        <v>82</v>
      </c>
      <c r="AI469" t="s">
        <v>82</v>
      </c>
      <c r="AJ469" t="s">
        <v>82</v>
      </c>
      <c r="AK469" t="s">
        <v>69</v>
      </c>
      <c r="AL469" t="s">
        <v>82</v>
      </c>
      <c r="AM469">
        <v>600</v>
      </c>
      <c r="AN469" t="s">
        <v>84</v>
      </c>
      <c r="AO469" t="s">
        <v>69</v>
      </c>
      <c r="AP469" t="s">
        <v>119</v>
      </c>
      <c r="AQ469" t="s">
        <v>82</v>
      </c>
      <c r="AR469" t="s">
        <v>82</v>
      </c>
      <c r="AS469" t="s">
        <v>82</v>
      </c>
      <c r="AT469" t="s">
        <v>69</v>
      </c>
      <c r="AU469" t="s">
        <v>69</v>
      </c>
      <c r="AV469" s="1">
        <v>42643</v>
      </c>
      <c r="AW469" t="s">
        <v>69</v>
      </c>
      <c r="AX469" t="s">
        <v>69</v>
      </c>
      <c r="AY469" t="s">
        <v>69</v>
      </c>
      <c r="AZ469" t="s">
        <v>69</v>
      </c>
      <c r="BA469" t="s">
        <v>69</v>
      </c>
      <c r="BB469" t="s">
        <v>69</v>
      </c>
      <c r="BC469" t="s">
        <v>69</v>
      </c>
      <c r="BD469" t="s">
        <v>69</v>
      </c>
      <c r="BE469" t="s">
        <v>69</v>
      </c>
      <c r="BF469">
        <v>0</v>
      </c>
      <c r="BG469" t="s">
        <v>69</v>
      </c>
      <c r="BH469">
        <v>100</v>
      </c>
      <c r="BI469" t="s">
        <v>82</v>
      </c>
      <c r="BJ469" t="s">
        <v>69</v>
      </c>
      <c r="BK469">
        <v>200</v>
      </c>
      <c r="BL469">
        <v>50</v>
      </c>
      <c r="BM469">
        <v>8000</v>
      </c>
      <c r="BN469" t="s">
        <v>69</v>
      </c>
      <c r="BO469" t="s">
        <v>69</v>
      </c>
      <c r="BP469" s="14" t="s">
        <v>69</v>
      </c>
    </row>
    <row r="470" spans="1:68" x14ac:dyDescent="0.25">
      <c r="A470">
        <v>433</v>
      </c>
      <c r="B470" t="s">
        <v>1635</v>
      </c>
      <c r="C470">
        <v>469</v>
      </c>
      <c r="D470" t="s">
        <v>1638</v>
      </c>
      <c r="E470">
        <v>1</v>
      </c>
      <c r="F470">
        <v>1994</v>
      </c>
      <c r="G470" t="s">
        <v>69</v>
      </c>
      <c r="H470" t="s">
        <v>69</v>
      </c>
      <c r="I470" t="s">
        <v>69</v>
      </c>
      <c r="J470" t="s">
        <v>69</v>
      </c>
      <c r="K470" t="s">
        <v>69</v>
      </c>
      <c r="L470" t="s">
        <v>573</v>
      </c>
      <c r="M470" t="s">
        <v>357</v>
      </c>
      <c r="N470" t="s">
        <v>98</v>
      </c>
      <c r="O470" t="s">
        <v>438</v>
      </c>
      <c r="P470" t="s">
        <v>75</v>
      </c>
      <c r="Q470" t="s">
        <v>182</v>
      </c>
      <c r="R470" t="s">
        <v>395</v>
      </c>
      <c r="S470" t="s">
        <v>78</v>
      </c>
      <c r="T470" t="s">
        <v>1639</v>
      </c>
      <c r="U470">
        <v>1</v>
      </c>
      <c r="V470" t="s">
        <v>69</v>
      </c>
      <c r="W470" t="s">
        <v>69</v>
      </c>
      <c r="X470" t="s">
        <v>69</v>
      </c>
      <c r="Y470" t="s">
        <v>69</v>
      </c>
      <c r="Z470" t="s">
        <v>185</v>
      </c>
      <c r="AA470" t="s">
        <v>1635</v>
      </c>
      <c r="AB470" t="s">
        <v>233</v>
      </c>
      <c r="AC470">
        <v>42</v>
      </c>
      <c r="AD470">
        <v>42</v>
      </c>
      <c r="AE470" t="s">
        <v>69</v>
      </c>
      <c r="AF470" t="s">
        <v>69</v>
      </c>
      <c r="AG470" t="s">
        <v>69</v>
      </c>
      <c r="AH470" t="s">
        <v>82</v>
      </c>
      <c r="AI470" t="s">
        <v>82</v>
      </c>
      <c r="AJ470" t="s">
        <v>82</v>
      </c>
      <c r="AK470" t="s">
        <v>1390</v>
      </c>
      <c r="AL470" t="s">
        <v>82</v>
      </c>
      <c r="AM470">
        <v>10115</v>
      </c>
      <c r="AN470" t="s">
        <v>706</v>
      </c>
      <c r="AO470" t="s">
        <v>69</v>
      </c>
      <c r="AP470" t="s">
        <v>119</v>
      </c>
      <c r="AQ470" t="s">
        <v>90</v>
      </c>
      <c r="AR470" t="s">
        <v>82</v>
      </c>
      <c r="AS470" t="s">
        <v>82</v>
      </c>
      <c r="AT470" t="s">
        <v>69</v>
      </c>
      <c r="AU470" t="s">
        <v>69</v>
      </c>
      <c r="AV470" s="1">
        <v>42643</v>
      </c>
      <c r="AW470" t="s">
        <v>69</v>
      </c>
      <c r="AX470" t="s">
        <v>69</v>
      </c>
      <c r="AY470" t="s">
        <v>69</v>
      </c>
      <c r="AZ470" t="s">
        <v>69</v>
      </c>
      <c r="BA470" t="s">
        <v>69</v>
      </c>
      <c r="BB470" t="s">
        <v>69</v>
      </c>
      <c r="BC470" t="s">
        <v>69</v>
      </c>
      <c r="BD470" t="s">
        <v>69</v>
      </c>
      <c r="BE470" t="s">
        <v>69</v>
      </c>
      <c r="BF470">
        <v>0</v>
      </c>
      <c r="BG470" t="s">
        <v>69</v>
      </c>
      <c r="BH470">
        <v>100</v>
      </c>
      <c r="BI470" t="s">
        <v>82</v>
      </c>
      <c r="BJ470" t="s">
        <v>69</v>
      </c>
      <c r="BK470">
        <v>150</v>
      </c>
      <c r="BL470">
        <v>25</v>
      </c>
      <c r="BM470">
        <v>8000</v>
      </c>
      <c r="BN470" t="s">
        <v>69</v>
      </c>
      <c r="BO470" t="s">
        <v>69</v>
      </c>
      <c r="BP470" s="14" t="s">
        <v>69</v>
      </c>
    </row>
    <row r="471" spans="1:68" x14ac:dyDescent="0.25">
      <c r="A471">
        <v>434</v>
      </c>
      <c r="B471" t="s">
        <v>1640</v>
      </c>
      <c r="C471">
        <v>470</v>
      </c>
      <c r="D471" t="s">
        <v>1641</v>
      </c>
      <c r="E471">
        <v>1</v>
      </c>
      <c r="F471">
        <v>1994</v>
      </c>
      <c r="G471" t="s">
        <v>69</v>
      </c>
      <c r="H471" t="s">
        <v>69</v>
      </c>
      <c r="I471" t="s">
        <v>69</v>
      </c>
      <c r="J471" t="s">
        <v>69</v>
      </c>
      <c r="K471" t="s">
        <v>69</v>
      </c>
      <c r="L471" t="s">
        <v>573</v>
      </c>
      <c r="M471" t="s">
        <v>200</v>
      </c>
      <c r="N471" t="s">
        <v>98</v>
      </c>
      <c r="O471" t="s">
        <v>201</v>
      </c>
      <c r="P471" t="s">
        <v>75</v>
      </c>
      <c r="Q471" t="s">
        <v>114</v>
      </c>
      <c r="R471" t="s">
        <v>115</v>
      </c>
      <c r="S471" t="s">
        <v>78</v>
      </c>
      <c r="T471" t="s">
        <v>1642</v>
      </c>
      <c r="U471">
        <v>1</v>
      </c>
      <c r="V471" t="s">
        <v>69</v>
      </c>
      <c r="W471" s="1">
        <v>34700</v>
      </c>
      <c r="X471" t="s">
        <v>69</v>
      </c>
      <c r="Y471" t="s">
        <v>69</v>
      </c>
      <c r="Z471" t="s">
        <v>185</v>
      </c>
      <c r="AA471" t="s">
        <v>1640</v>
      </c>
      <c r="AB471" t="s">
        <v>104</v>
      </c>
      <c r="AC471">
        <v>34</v>
      </c>
      <c r="AD471">
        <v>39</v>
      </c>
      <c r="AE471" t="s">
        <v>69</v>
      </c>
      <c r="AF471" t="s">
        <v>69</v>
      </c>
      <c r="AG471" t="s">
        <v>69</v>
      </c>
      <c r="AH471" t="s">
        <v>82</v>
      </c>
      <c r="AI471" t="s">
        <v>82</v>
      </c>
      <c r="AJ471" t="s">
        <v>82</v>
      </c>
      <c r="AK471" t="s">
        <v>69</v>
      </c>
      <c r="AL471" t="s">
        <v>82</v>
      </c>
      <c r="AM471">
        <v>500</v>
      </c>
      <c r="AN471" t="s">
        <v>706</v>
      </c>
      <c r="AO471" t="s">
        <v>69</v>
      </c>
      <c r="AP471" t="s">
        <v>119</v>
      </c>
      <c r="AQ471" t="s">
        <v>82</v>
      </c>
      <c r="AR471" t="s">
        <v>82</v>
      </c>
      <c r="AS471" t="s">
        <v>82</v>
      </c>
      <c r="AT471" t="s">
        <v>69</v>
      </c>
      <c r="AU471" t="s">
        <v>69</v>
      </c>
      <c r="AV471" s="1">
        <v>42643</v>
      </c>
      <c r="AW471" t="s">
        <v>69</v>
      </c>
      <c r="AX471" t="s">
        <v>69</v>
      </c>
      <c r="AY471" t="s">
        <v>69</v>
      </c>
      <c r="AZ471" t="s">
        <v>69</v>
      </c>
      <c r="BA471" t="s">
        <v>69</v>
      </c>
      <c r="BB471" t="s">
        <v>69</v>
      </c>
      <c r="BC471" t="s">
        <v>69</v>
      </c>
      <c r="BD471" t="s">
        <v>69</v>
      </c>
      <c r="BE471" t="s">
        <v>69</v>
      </c>
      <c r="BF471">
        <v>0</v>
      </c>
      <c r="BG471" t="s">
        <v>69</v>
      </c>
      <c r="BH471">
        <v>100</v>
      </c>
      <c r="BI471" t="s">
        <v>82</v>
      </c>
      <c r="BJ471" t="s">
        <v>69</v>
      </c>
      <c r="BK471">
        <v>100</v>
      </c>
      <c r="BL471">
        <v>25</v>
      </c>
      <c r="BM471">
        <v>8000</v>
      </c>
      <c r="BN471" t="s">
        <v>69</v>
      </c>
      <c r="BO471" t="s">
        <v>69</v>
      </c>
      <c r="BP471" s="14" t="s">
        <v>69</v>
      </c>
    </row>
    <row r="472" spans="1:68" x14ac:dyDescent="0.25">
      <c r="A472">
        <v>435</v>
      </c>
      <c r="B472" t="s">
        <v>1643</v>
      </c>
      <c r="C472">
        <v>471</v>
      </c>
      <c r="D472" t="s">
        <v>1644</v>
      </c>
      <c r="E472">
        <v>2</v>
      </c>
      <c r="F472">
        <v>1994</v>
      </c>
      <c r="G472" t="s">
        <v>69</v>
      </c>
      <c r="H472" t="s">
        <v>1645</v>
      </c>
      <c r="I472" t="s">
        <v>69</v>
      </c>
      <c r="J472">
        <v>1881</v>
      </c>
      <c r="K472" t="s">
        <v>111</v>
      </c>
      <c r="L472" t="s">
        <v>71</v>
      </c>
      <c r="M472" t="s">
        <v>200</v>
      </c>
      <c r="N472" t="s">
        <v>98</v>
      </c>
      <c r="O472" t="s">
        <v>1646</v>
      </c>
      <c r="P472" t="s">
        <v>75</v>
      </c>
      <c r="Q472" t="s">
        <v>114</v>
      </c>
      <c r="R472" t="s">
        <v>115</v>
      </c>
      <c r="S472" t="s">
        <v>78</v>
      </c>
      <c r="T472" t="s">
        <v>1647</v>
      </c>
      <c r="U472">
        <v>1</v>
      </c>
      <c r="V472" t="s">
        <v>69</v>
      </c>
      <c r="W472" s="1">
        <v>40179</v>
      </c>
      <c r="X472" t="s">
        <v>69</v>
      </c>
      <c r="Y472" t="s">
        <v>69</v>
      </c>
      <c r="Z472" t="s">
        <v>80</v>
      </c>
      <c r="AA472" t="s">
        <v>1643</v>
      </c>
      <c r="AB472" t="s">
        <v>81</v>
      </c>
      <c r="AC472">
        <v>161</v>
      </c>
      <c r="AD472">
        <v>106</v>
      </c>
      <c r="AE472" t="s">
        <v>69</v>
      </c>
      <c r="AF472" t="s">
        <v>69</v>
      </c>
      <c r="AG472" t="s">
        <v>69</v>
      </c>
      <c r="AH472" t="s">
        <v>82</v>
      </c>
      <c r="AI472" t="s">
        <v>82</v>
      </c>
      <c r="AJ472" t="s">
        <v>82</v>
      </c>
      <c r="AK472" t="s">
        <v>69</v>
      </c>
      <c r="AL472" t="s">
        <v>82</v>
      </c>
      <c r="AM472">
        <v>800</v>
      </c>
      <c r="AN472" t="s">
        <v>84</v>
      </c>
      <c r="AO472" t="s">
        <v>69</v>
      </c>
      <c r="AP472" t="s">
        <v>119</v>
      </c>
      <c r="AQ472" t="s">
        <v>82</v>
      </c>
      <c r="AR472" t="s">
        <v>82</v>
      </c>
      <c r="AS472" t="s">
        <v>82</v>
      </c>
      <c r="AT472" t="s">
        <v>69</v>
      </c>
      <c r="AU472" t="s">
        <v>69</v>
      </c>
      <c r="AV472" s="1">
        <v>42643</v>
      </c>
      <c r="AW472" t="s">
        <v>69</v>
      </c>
      <c r="AX472" t="s">
        <v>69</v>
      </c>
      <c r="AY472" t="s">
        <v>69</v>
      </c>
      <c r="AZ472" t="s">
        <v>69</v>
      </c>
      <c r="BA472" t="s">
        <v>69</v>
      </c>
      <c r="BB472" t="s">
        <v>69</v>
      </c>
      <c r="BC472" t="s">
        <v>69</v>
      </c>
      <c r="BD472" t="s">
        <v>69</v>
      </c>
      <c r="BE472" t="s">
        <v>69</v>
      </c>
      <c r="BF472">
        <v>0</v>
      </c>
      <c r="BG472" t="s">
        <v>69</v>
      </c>
      <c r="BH472">
        <v>100</v>
      </c>
      <c r="BI472" t="s">
        <v>82</v>
      </c>
      <c r="BJ472" t="s">
        <v>69</v>
      </c>
      <c r="BK472">
        <v>100</v>
      </c>
      <c r="BL472">
        <v>75</v>
      </c>
      <c r="BM472">
        <v>8000</v>
      </c>
      <c r="BN472" t="s">
        <v>69</v>
      </c>
      <c r="BO472" t="s">
        <v>69</v>
      </c>
      <c r="BP472" s="14" t="s">
        <v>69</v>
      </c>
    </row>
    <row r="473" spans="1:68" x14ac:dyDescent="0.25">
      <c r="A473">
        <v>436</v>
      </c>
      <c r="B473" t="s">
        <v>1648</v>
      </c>
      <c r="C473">
        <v>472</v>
      </c>
      <c r="D473" t="s">
        <v>1649</v>
      </c>
      <c r="E473">
        <v>1</v>
      </c>
      <c r="F473">
        <v>1994</v>
      </c>
      <c r="G473" t="s">
        <v>69</v>
      </c>
      <c r="H473" t="s">
        <v>69</v>
      </c>
      <c r="I473" t="s">
        <v>69</v>
      </c>
      <c r="J473" t="s">
        <v>69</v>
      </c>
      <c r="K473" t="s">
        <v>69</v>
      </c>
      <c r="L473" t="s">
        <v>71</v>
      </c>
      <c r="M473" t="s">
        <v>357</v>
      </c>
      <c r="N473" t="s">
        <v>98</v>
      </c>
      <c r="O473" t="s">
        <v>438</v>
      </c>
      <c r="P473" t="s">
        <v>75</v>
      </c>
      <c r="Q473" t="s">
        <v>114</v>
      </c>
      <c r="R473" t="s">
        <v>115</v>
      </c>
      <c r="S473" t="s">
        <v>78</v>
      </c>
      <c r="T473" t="s">
        <v>1650</v>
      </c>
      <c r="U473">
        <v>1</v>
      </c>
      <c r="V473" t="s">
        <v>69</v>
      </c>
      <c r="W473" s="1">
        <v>34700</v>
      </c>
      <c r="X473" t="s">
        <v>69</v>
      </c>
      <c r="Y473" t="s">
        <v>69</v>
      </c>
      <c r="Z473" t="s">
        <v>185</v>
      </c>
      <c r="AA473" t="s">
        <v>1648</v>
      </c>
      <c r="AB473" t="s">
        <v>233</v>
      </c>
      <c r="AC473">
        <v>60</v>
      </c>
      <c r="AD473">
        <v>52</v>
      </c>
      <c r="AE473" t="s">
        <v>69</v>
      </c>
      <c r="AF473" t="s">
        <v>69</v>
      </c>
      <c r="AG473" t="s">
        <v>69</v>
      </c>
      <c r="AH473" t="s">
        <v>82</v>
      </c>
      <c r="AI473" t="s">
        <v>82</v>
      </c>
      <c r="AJ473" t="s">
        <v>82</v>
      </c>
      <c r="AK473" t="s">
        <v>1390</v>
      </c>
      <c r="AL473" t="s">
        <v>82</v>
      </c>
      <c r="AM473">
        <v>15115</v>
      </c>
      <c r="AN473" t="s">
        <v>706</v>
      </c>
      <c r="AO473" t="s">
        <v>69</v>
      </c>
      <c r="AP473" t="s">
        <v>119</v>
      </c>
      <c r="AQ473" t="s">
        <v>90</v>
      </c>
      <c r="AR473" t="s">
        <v>82</v>
      </c>
      <c r="AS473" t="s">
        <v>82</v>
      </c>
      <c r="AT473" t="s">
        <v>69</v>
      </c>
      <c r="AU473" t="s">
        <v>69</v>
      </c>
      <c r="AV473" s="1">
        <v>42643</v>
      </c>
      <c r="AW473" t="s">
        <v>69</v>
      </c>
      <c r="AX473" t="s">
        <v>69</v>
      </c>
      <c r="AY473" t="s">
        <v>69</v>
      </c>
      <c r="AZ473" t="s">
        <v>69</v>
      </c>
      <c r="BA473" t="s">
        <v>69</v>
      </c>
      <c r="BB473" t="s">
        <v>69</v>
      </c>
      <c r="BC473" t="s">
        <v>69</v>
      </c>
      <c r="BD473" t="s">
        <v>69</v>
      </c>
      <c r="BE473" t="s">
        <v>69</v>
      </c>
      <c r="BF473">
        <v>0</v>
      </c>
      <c r="BG473" t="s">
        <v>69</v>
      </c>
      <c r="BH473">
        <v>100</v>
      </c>
      <c r="BI473" t="s">
        <v>82</v>
      </c>
      <c r="BJ473" t="s">
        <v>69</v>
      </c>
      <c r="BK473">
        <v>150</v>
      </c>
      <c r="BL473">
        <v>25</v>
      </c>
      <c r="BM473">
        <v>8000</v>
      </c>
      <c r="BN473" t="s">
        <v>69</v>
      </c>
      <c r="BO473" t="s">
        <v>69</v>
      </c>
      <c r="BP473" s="14" t="s">
        <v>69</v>
      </c>
    </row>
    <row r="474" spans="1:68" x14ac:dyDescent="0.25">
      <c r="A474">
        <v>437</v>
      </c>
      <c r="B474" t="s">
        <v>271</v>
      </c>
      <c r="C474">
        <v>473</v>
      </c>
      <c r="D474" t="s">
        <v>1651</v>
      </c>
      <c r="E474">
        <v>1</v>
      </c>
      <c r="F474">
        <v>1994</v>
      </c>
      <c r="G474" t="s">
        <v>69</v>
      </c>
      <c r="H474" t="s">
        <v>272</v>
      </c>
      <c r="I474" t="s">
        <v>69</v>
      </c>
      <c r="J474" t="s">
        <v>69</v>
      </c>
      <c r="K474" t="s">
        <v>69</v>
      </c>
      <c r="L474" t="s">
        <v>71</v>
      </c>
      <c r="M474" t="s">
        <v>273</v>
      </c>
      <c r="N474" t="s">
        <v>274</v>
      </c>
      <c r="O474" t="s">
        <v>275</v>
      </c>
      <c r="P474" t="s">
        <v>75</v>
      </c>
      <c r="Q474" t="s">
        <v>114</v>
      </c>
      <c r="R474" t="s">
        <v>276</v>
      </c>
      <c r="S474" t="s">
        <v>78</v>
      </c>
      <c r="T474" t="s">
        <v>1652</v>
      </c>
      <c r="U474">
        <v>1</v>
      </c>
      <c r="V474" t="s">
        <v>69</v>
      </c>
      <c r="W474" s="1">
        <v>34700</v>
      </c>
      <c r="X474" t="s">
        <v>69</v>
      </c>
      <c r="Y474" t="s">
        <v>69</v>
      </c>
      <c r="Z474" t="s">
        <v>185</v>
      </c>
      <c r="AA474" t="s">
        <v>271</v>
      </c>
      <c r="AB474" t="s">
        <v>278</v>
      </c>
      <c r="AC474">
        <v>72</v>
      </c>
      <c r="AD474">
        <v>30</v>
      </c>
      <c r="AE474" t="s">
        <v>69</v>
      </c>
      <c r="AF474" t="s">
        <v>69</v>
      </c>
      <c r="AG474" t="s">
        <v>69</v>
      </c>
      <c r="AH474" t="s">
        <v>82</v>
      </c>
      <c r="AI474" t="s">
        <v>82</v>
      </c>
      <c r="AJ474" t="s">
        <v>82</v>
      </c>
      <c r="AK474" t="s">
        <v>69</v>
      </c>
      <c r="AL474" t="s">
        <v>82</v>
      </c>
      <c r="AM474" t="s">
        <v>279</v>
      </c>
      <c r="AN474" t="s">
        <v>706</v>
      </c>
      <c r="AO474" t="s">
        <v>69</v>
      </c>
      <c r="AP474" t="s">
        <v>193</v>
      </c>
      <c r="AQ474" t="s">
        <v>82</v>
      </c>
      <c r="AR474" t="s">
        <v>82</v>
      </c>
      <c r="AS474" t="s">
        <v>82</v>
      </c>
      <c r="AT474" t="s">
        <v>69</v>
      </c>
      <c r="AU474" t="s">
        <v>69</v>
      </c>
      <c r="AV474" s="1">
        <v>42643</v>
      </c>
      <c r="AW474" t="s">
        <v>69</v>
      </c>
      <c r="AX474" t="s">
        <v>69</v>
      </c>
      <c r="AY474" t="s">
        <v>69</v>
      </c>
      <c r="AZ474" t="s">
        <v>69</v>
      </c>
      <c r="BA474" t="s">
        <v>69</v>
      </c>
      <c r="BB474" t="s">
        <v>69</v>
      </c>
      <c r="BC474" t="s">
        <v>69</v>
      </c>
      <c r="BD474" t="s">
        <v>69</v>
      </c>
      <c r="BE474" t="s">
        <v>69</v>
      </c>
      <c r="BF474">
        <v>0</v>
      </c>
      <c r="BG474" t="s">
        <v>69</v>
      </c>
      <c r="BH474">
        <v>100</v>
      </c>
      <c r="BI474" t="s">
        <v>82</v>
      </c>
      <c r="BJ474" t="s">
        <v>69</v>
      </c>
      <c r="BK474">
        <v>100</v>
      </c>
      <c r="BL474">
        <v>25</v>
      </c>
      <c r="BM474">
        <v>8000</v>
      </c>
      <c r="BN474" t="s">
        <v>69</v>
      </c>
      <c r="BO474" t="s">
        <v>69</v>
      </c>
      <c r="BP474" s="14" t="s">
        <v>69</v>
      </c>
    </row>
    <row r="475" spans="1:68" x14ac:dyDescent="0.25">
      <c r="A475">
        <v>438</v>
      </c>
      <c r="B475" t="s">
        <v>934</v>
      </c>
      <c r="C475">
        <v>474</v>
      </c>
      <c r="D475" t="s">
        <v>1653</v>
      </c>
      <c r="E475">
        <v>1</v>
      </c>
      <c r="F475">
        <v>1994</v>
      </c>
      <c r="G475">
        <v>17.399999999999999</v>
      </c>
      <c r="H475" t="s">
        <v>935</v>
      </c>
      <c r="I475">
        <v>2811</v>
      </c>
      <c r="J475">
        <v>1862</v>
      </c>
      <c r="K475" t="s">
        <v>394</v>
      </c>
      <c r="L475" t="s">
        <v>71</v>
      </c>
      <c r="M475" t="s">
        <v>112</v>
      </c>
      <c r="N475" t="s">
        <v>98</v>
      </c>
      <c r="O475" t="s">
        <v>348</v>
      </c>
      <c r="P475" t="s">
        <v>75</v>
      </c>
      <c r="Q475" t="s">
        <v>182</v>
      </c>
      <c r="R475" t="s">
        <v>395</v>
      </c>
      <c r="S475" t="s">
        <v>78</v>
      </c>
      <c r="T475" t="s">
        <v>1654</v>
      </c>
      <c r="U475">
        <v>1</v>
      </c>
      <c r="V475" t="s">
        <v>69</v>
      </c>
      <c r="W475" s="1">
        <v>34700</v>
      </c>
      <c r="X475" t="s">
        <v>69</v>
      </c>
      <c r="Y475" t="s">
        <v>69</v>
      </c>
      <c r="Z475" t="s">
        <v>80</v>
      </c>
      <c r="AA475" t="s">
        <v>934</v>
      </c>
      <c r="AB475" t="s">
        <v>104</v>
      </c>
      <c r="AC475">
        <v>60</v>
      </c>
      <c r="AD475">
        <v>110</v>
      </c>
      <c r="AE475" t="s">
        <v>69</v>
      </c>
      <c r="AF475" t="s">
        <v>69</v>
      </c>
      <c r="AG475" t="s">
        <v>69</v>
      </c>
      <c r="AH475" t="s">
        <v>82</v>
      </c>
      <c r="AI475" t="s">
        <v>82</v>
      </c>
      <c r="AJ475" t="s">
        <v>82</v>
      </c>
      <c r="AK475" t="s">
        <v>69</v>
      </c>
      <c r="AL475" t="s">
        <v>82</v>
      </c>
      <c r="AM475">
        <v>800</v>
      </c>
      <c r="AN475" t="s">
        <v>84</v>
      </c>
      <c r="AO475" t="s">
        <v>69</v>
      </c>
      <c r="AP475" t="s">
        <v>119</v>
      </c>
      <c r="AQ475" t="s">
        <v>82</v>
      </c>
      <c r="AR475" t="s">
        <v>82</v>
      </c>
      <c r="AS475" t="s">
        <v>82</v>
      </c>
      <c r="AT475" t="s">
        <v>69</v>
      </c>
      <c r="AU475" t="s">
        <v>69</v>
      </c>
      <c r="AV475" s="1">
        <v>42643</v>
      </c>
      <c r="AW475" t="s">
        <v>69</v>
      </c>
      <c r="AX475" t="s">
        <v>69</v>
      </c>
      <c r="AY475" t="s">
        <v>69</v>
      </c>
      <c r="AZ475" t="s">
        <v>69</v>
      </c>
      <c r="BA475" t="s">
        <v>69</v>
      </c>
      <c r="BB475" t="s">
        <v>69</v>
      </c>
      <c r="BC475" t="s">
        <v>69</v>
      </c>
      <c r="BD475" t="s">
        <v>69</v>
      </c>
      <c r="BE475" t="s">
        <v>69</v>
      </c>
      <c r="BF475">
        <v>0</v>
      </c>
      <c r="BG475" t="s">
        <v>69</v>
      </c>
      <c r="BH475">
        <v>100</v>
      </c>
      <c r="BI475" t="s">
        <v>82</v>
      </c>
      <c r="BJ475" t="s">
        <v>69</v>
      </c>
      <c r="BK475">
        <v>200</v>
      </c>
      <c r="BL475">
        <v>100</v>
      </c>
      <c r="BM475">
        <v>8000</v>
      </c>
      <c r="BN475" t="s">
        <v>69</v>
      </c>
      <c r="BO475" t="s">
        <v>69</v>
      </c>
      <c r="BP475" s="14" t="s">
        <v>69</v>
      </c>
    </row>
    <row r="476" spans="1:68" x14ac:dyDescent="0.25">
      <c r="A476">
        <v>439</v>
      </c>
      <c r="B476" t="s">
        <v>565</v>
      </c>
      <c r="C476">
        <v>475</v>
      </c>
      <c r="D476" t="s">
        <v>1655</v>
      </c>
      <c r="E476">
        <v>2</v>
      </c>
      <c r="F476">
        <v>1994</v>
      </c>
      <c r="G476" t="s">
        <v>69</v>
      </c>
      <c r="H476" t="s">
        <v>69</v>
      </c>
      <c r="I476" t="s">
        <v>69</v>
      </c>
      <c r="J476">
        <v>1881</v>
      </c>
      <c r="K476" t="s">
        <v>111</v>
      </c>
      <c r="L476" t="s">
        <v>71</v>
      </c>
      <c r="M476" t="s">
        <v>200</v>
      </c>
      <c r="N476" t="s">
        <v>98</v>
      </c>
      <c r="O476" t="s">
        <v>201</v>
      </c>
      <c r="P476" t="s">
        <v>75</v>
      </c>
      <c r="Q476" t="s">
        <v>114</v>
      </c>
      <c r="R476" t="s">
        <v>115</v>
      </c>
      <c r="S476" t="s">
        <v>78</v>
      </c>
      <c r="T476" t="s">
        <v>1656</v>
      </c>
      <c r="U476">
        <v>1</v>
      </c>
      <c r="V476" t="s">
        <v>69</v>
      </c>
      <c r="W476" s="1">
        <v>34700</v>
      </c>
      <c r="X476" t="s">
        <v>69</v>
      </c>
      <c r="Y476" t="s">
        <v>69</v>
      </c>
      <c r="Z476" t="s">
        <v>80</v>
      </c>
      <c r="AA476" t="s">
        <v>565</v>
      </c>
      <c r="AB476" t="s">
        <v>104</v>
      </c>
      <c r="AC476">
        <v>80</v>
      </c>
      <c r="AD476">
        <v>67</v>
      </c>
      <c r="AE476" t="s">
        <v>69</v>
      </c>
      <c r="AF476" t="s">
        <v>69</v>
      </c>
      <c r="AG476" t="s">
        <v>69</v>
      </c>
      <c r="AH476" t="s">
        <v>82</v>
      </c>
      <c r="AI476" t="s">
        <v>82</v>
      </c>
      <c r="AJ476" t="s">
        <v>82</v>
      </c>
      <c r="AK476" t="s">
        <v>69</v>
      </c>
      <c r="AL476" t="s">
        <v>82</v>
      </c>
      <c r="AM476">
        <v>800</v>
      </c>
      <c r="AN476" t="s">
        <v>84</v>
      </c>
      <c r="AO476" t="s">
        <v>69</v>
      </c>
      <c r="AP476" t="s">
        <v>119</v>
      </c>
      <c r="AQ476" t="s">
        <v>82</v>
      </c>
      <c r="AR476" t="s">
        <v>82</v>
      </c>
      <c r="AS476" t="s">
        <v>82</v>
      </c>
      <c r="AT476" t="s">
        <v>69</v>
      </c>
      <c r="AU476" t="s">
        <v>69</v>
      </c>
      <c r="AV476" s="1">
        <v>42643</v>
      </c>
      <c r="AW476" t="s">
        <v>69</v>
      </c>
      <c r="AX476" t="s">
        <v>69</v>
      </c>
      <c r="AY476" t="s">
        <v>69</v>
      </c>
      <c r="AZ476" t="s">
        <v>69</v>
      </c>
      <c r="BA476" t="s">
        <v>69</v>
      </c>
      <c r="BB476" t="s">
        <v>69</v>
      </c>
      <c r="BC476" t="s">
        <v>69</v>
      </c>
      <c r="BD476" t="s">
        <v>69</v>
      </c>
      <c r="BE476" t="s">
        <v>69</v>
      </c>
      <c r="BF476">
        <v>0</v>
      </c>
      <c r="BG476" t="s">
        <v>69</v>
      </c>
      <c r="BH476">
        <v>100</v>
      </c>
      <c r="BI476" t="s">
        <v>82</v>
      </c>
      <c r="BJ476" t="s">
        <v>69</v>
      </c>
      <c r="BK476">
        <v>100</v>
      </c>
      <c r="BL476">
        <v>25</v>
      </c>
      <c r="BM476">
        <v>8000</v>
      </c>
      <c r="BN476" t="s">
        <v>69</v>
      </c>
      <c r="BO476" t="s">
        <v>69</v>
      </c>
      <c r="BP476" s="14" t="s">
        <v>69</v>
      </c>
    </row>
    <row r="477" spans="1:68" x14ac:dyDescent="0.25">
      <c r="A477">
        <v>440</v>
      </c>
      <c r="B477" t="s">
        <v>1490</v>
      </c>
      <c r="C477">
        <v>476</v>
      </c>
      <c r="D477" t="s">
        <v>1657</v>
      </c>
      <c r="E477">
        <v>1</v>
      </c>
      <c r="F477">
        <v>1994</v>
      </c>
      <c r="G477" t="s">
        <v>69</v>
      </c>
      <c r="H477" t="s">
        <v>69</v>
      </c>
      <c r="I477" t="s">
        <v>69</v>
      </c>
      <c r="J477" t="s">
        <v>69</v>
      </c>
      <c r="K477" t="s">
        <v>69</v>
      </c>
      <c r="L477" t="s">
        <v>573</v>
      </c>
      <c r="M477" t="s">
        <v>357</v>
      </c>
      <c r="N477" t="s">
        <v>98</v>
      </c>
      <c r="O477" t="s">
        <v>438</v>
      </c>
      <c r="P477" t="s">
        <v>75</v>
      </c>
      <c r="Q477" t="s">
        <v>114</v>
      </c>
      <c r="R477" t="s">
        <v>740</v>
      </c>
      <c r="S477" t="s">
        <v>78</v>
      </c>
      <c r="T477" t="s">
        <v>1658</v>
      </c>
      <c r="U477">
        <v>1</v>
      </c>
      <c r="V477" t="s">
        <v>69</v>
      </c>
      <c r="W477" s="1">
        <v>34700</v>
      </c>
      <c r="X477" t="s">
        <v>69</v>
      </c>
      <c r="Y477" t="s">
        <v>69</v>
      </c>
      <c r="Z477" t="s">
        <v>185</v>
      </c>
      <c r="AA477" t="s">
        <v>1490</v>
      </c>
      <c r="AB477" t="s">
        <v>233</v>
      </c>
      <c r="AC477">
        <v>40</v>
      </c>
      <c r="AD477">
        <v>75</v>
      </c>
      <c r="AE477" t="s">
        <v>69</v>
      </c>
      <c r="AF477" t="s">
        <v>69</v>
      </c>
      <c r="AG477" t="s">
        <v>69</v>
      </c>
      <c r="AH477" t="s">
        <v>82</v>
      </c>
      <c r="AI477" t="s">
        <v>82</v>
      </c>
      <c r="AJ477" t="s">
        <v>82</v>
      </c>
      <c r="AK477" t="s">
        <v>687</v>
      </c>
      <c r="AL477" t="s">
        <v>82</v>
      </c>
      <c r="AM477">
        <v>21140</v>
      </c>
      <c r="AN477" t="s">
        <v>706</v>
      </c>
      <c r="AO477" t="s">
        <v>69</v>
      </c>
      <c r="AP477" t="s">
        <v>193</v>
      </c>
      <c r="AQ477" t="s">
        <v>90</v>
      </c>
      <c r="AR477" t="s">
        <v>82</v>
      </c>
      <c r="AS477" t="s">
        <v>82</v>
      </c>
      <c r="AT477" t="s">
        <v>69</v>
      </c>
      <c r="AU477" t="s">
        <v>69</v>
      </c>
      <c r="AV477" s="1">
        <v>42643</v>
      </c>
      <c r="AW477" t="s">
        <v>69</v>
      </c>
      <c r="AX477" t="s">
        <v>69</v>
      </c>
      <c r="AY477" t="s">
        <v>69</v>
      </c>
      <c r="AZ477" t="s">
        <v>69</v>
      </c>
      <c r="BA477" t="s">
        <v>69</v>
      </c>
      <c r="BB477" t="s">
        <v>69</v>
      </c>
      <c r="BC477" t="s">
        <v>69</v>
      </c>
      <c r="BD477" t="s">
        <v>69</v>
      </c>
      <c r="BE477" t="s">
        <v>69</v>
      </c>
      <c r="BF477">
        <v>0</v>
      </c>
      <c r="BG477" t="s">
        <v>69</v>
      </c>
      <c r="BH477">
        <v>100</v>
      </c>
      <c r="BI477" t="s">
        <v>82</v>
      </c>
      <c r="BJ477" t="s">
        <v>69</v>
      </c>
      <c r="BK477">
        <v>150</v>
      </c>
      <c r="BL477">
        <v>25</v>
      </c>
      <c r="BM477">
        <v>8000</v>
      </c>
      <c r="BN477" t="s">
        <v>69</v>
      </c>
      <c r="BO477" t="s">
        <v>69</v>
      </c>
      <c r="BP477" s="14" t="s">
        <v>69</v>
      </c>
    </row>
    <row r="478" spans="1:68" x14ac:dyDescent="0.25">
      <c r="A478">
        <v>441</v>
      </c>
      <c r="B478" t="s">
        <v>1659</v>
      </c>
      <c r="C478">
        <v>477</v>
      </c>
      <c r="D478" t="s">
        <v>1660</v>
      </c>
      <c r="E478">
        <v>1</v>
      </c>
      <c r="F478">
        <v>1994</v>
      </c>
      <c r="G478">
        <v>102</v>
      </c>
      <c r="H478" t="s">
        <v>1659</v>
      </c>
      <c r="I478" t="s">
        <v>69</v>
      </c>
      <c r="J478">
        <v>7661</v>
      </c>
      <c r="K478" t="s">
        <v>70</v>
      </c>
      <c r="L478" t="s">
        <v>71</v>
      </c>
      <c r="M478" t="s">
        <v>149</v>
      </c>
      <c r="N478" t="s">
        <v>150</v>
      </c>
      <c r="O478" t="s">
        <v>157</v>
      </c>
      <c r="P478" t="s">
        <v>75</v>
      </c>
      <c r="Q478" t="s">
        <v>76</v>
      </c>
      <c r="R478" t="s">
        <v>77</v>
      </c>
      <c r="S478" t="s">
        <v>78</v>
      </c>
      <c r="T478" t="s">
        <v>1661</v>
      </c>
      <c r="U478">
        <v>1</v>
      </c>
      <c r="V478" t="s">
        <v>69</v>
      </c>
      <c r="W478" s="1">
        <v>34335</v>
      </c>
      <c r="X478" t="s">
        <v>69</v>
      </c>
      <c r="Y478" t="s">
        <v>69</v>
      </c>
      <c r="Z478" t="s">
        <v>80</v>
      </c>
      <c r="AA478" t="s">
        <v>1659</v>
      </c>
      <c r="AB478" t="s">
        <v>81</v>
      </c>
      <c r="AC478">
        <v>216</v>
      </c>
      <c r="AD478">
        <v>153</v>
      </c>
      <c r="AE478" t="s">
        <v>69</v>
      </c>
      <c r="AF478" t="s">
        <v>69</v>
      </c>
      <c r="AG478" t="s">
        <v>69</v>
      </c>
      <c r="AH478" t="s">
        <v>82</v>
      </c>
      <c r="AI478" t="s">
        <v>82</v>
      </c>
      <c r="AJ478" t="s">
        <v>82</v>
      </c>
      <c r="AK478" t="s">
        <v>69</v>
      </c>
      <c r="AL478" t="s">
        <v>82</v>
      </c>
      <c r="AM478">
        <v>1600</v>
      </c>
      <c r="AN478" t="s">
        <v>84</v>
      </c>
      <c r="AO478" t="s">
        <v>69</v>
      </c>
      <c r="AP478" t="s">
        <v>85</v>
      </c>
      <c r="AQ478" t="s">
        <v>82</v>
      </c>
      <c r="AR478" t="s">
        <v>82</v>
      </c>
      <c r="AS478" t="s">
        <v>82</v>
      </c>
      <c r="AT478" t="s">
        <v>69</v>
      </c>
      <c r="AU478" t="s">
        <v>69</v>
      </c>
      <c r="AV478" s="1">
        <v>42643</v>
      </c>
      <c r="AW478" t="s">
        <v>69</v>
      </c>
      <c r="AX478" t="s">
        <v>69</v>
      </c>
      <c r="AY478" t="s">
        <v>69</v>
      </c>
      <c r="AZ478" t="s">
        <v>69</v>
      </c>
      <c r="BA478" t="s">
        <v>69</v>
      </c>
      <c r="BB478" t="s">
        <v>69</v>
      </c>
      <c r="BC478" t="s">
        <v>69</v>
      </c>
      <c r="BD478" t="s">
        <v>69</v>
      </c>
      <c r="BE478" t="s">
        <v>69</v>
      </c>
      <c r="BF478">
        <v>0</v>
      </c>
      <c r="BG478" t="s">
        <v>69</v>
      </c>
      <c r="BH478">
        <v>100</v>
      </c>
      <c r="BI478" t="s">
        <v>82</v>
      </c>
      <c r="BJ478" t="s">
        <v>69</v>
      </c>
      <c r="BK478">
        <v>150</v>
      </c>
      <c r="BL478">
        <v>25</v>
      </c>
      <c r="BM478">
        <v>8000</v>
      </c>
      <c r="BN478" t="s">
        <v>69</v>
      </c>
      <c r="BO478" t="s">
        <v>69</v>
      </c>
      <c r="BP478" s="14" t="s">
        <v>69</v>
      </c>
    </row>
    <row r="479" spans="1:68" x14ac:dyDescent="0.25">
      <c r="A479">
        <v>442</v>
      </c>
      <c r="B479" t="s">
        <v>1662</v>
      </c>
      <c r="C479">
        <v>478</v>
      </c>
      <c r="D479" t="s">
        <v>1663</v>
      </c>
      <c r="BP479" s="14" t="s">
        <v>69</v>
      </c>
    </row>
    <row r="480" spans="1:68" x14ac:dyDescent="0.25">
      <c r="A480" t="s">
        <v>1664</v>
      </c>
      <c r="B480">
        <v>2</v>
      </c>
      <c r="C480">
        <v>479</v>
      </c>
      <c r="D480" t="s">
        <v>69</v>
      </c>
      <c r="E480" t="s">
        <v>1665</v>
      </c>
      <c r="F480">
        <v>2897</v>
      </c>
      <c r="G480">
        <v>2897</v>
      </c>
      <c r="H480" t="s">
        <v>1666</v>
      </c>
      <c r="I480" t="s">
        <v>443</v>
      </c>
      <c r="J480" t="s">
        <v>72</v>
      </c>
      <c r="K480" t="s">
        <v>73</v>
      </c>
      <c r="L480" t="s">
        <v>74</v>
      </c>
      <c r="M480" t="s">
        <v>75</v>
      </c>
      <c r="N480" t="s">
        <v>126</v>
      </c>
      <c r="O480" t="s">
        <v>127</v>
      </c>
      <c r="P480" t="s">
        <v>78</v>
      </c>
      <c r="Q480" t="s">
        <v>1667</v>
      </c>
      <c r="R480">
        <v>1</v>
      </c>
      <c r="S480" t="s">
        <v>69</v>
      </c>
      <c r="T480" s="1">
        <v>34335</v>
      </c>
      <c r="U480" t="s">
        <v>69</v>
      </c>
      <c r="V480" t="s">
        <v>69</v>
      </c>
      <c r="W480" t="s">
        <v>80</v>
      </c>
      <c r="X480" t="s">
        <v>1662</v>
      </c>
      <c r="Y480" t="s">
        <v>81</v>
      </c>
      <c r="Z480">
        <v>300</v>
      </c>
      <c r="AA480">
        <v>76</v>
      </c>
      <c r="AB480" t="s">
        <v>69</v>
      </c>
      <c r="AC480" t="s">
        <v>69</v>
      </c>
      <c r="AD480" t="s">
        <v>69</v>
      </c>
      <c r="AE480" t="s">
        <v>82</v>
      </c>
      <c r="AF480" t="s">
        <v>82</v>
      </c>
      <c r="AG480" t="s">
        <v>82</v>
      </c>
      <c r="AH480" t="s">
        <v>69</v>
      </c>
      <c r="AI480" t="s">
        <v>82</v>
      </c>
      <c r="AJ480">
        <v>1600</v>
      </c>
      <c r="AK480" t="s">
        <v>706</v>
      </c>
      <c r="AL480" t="s">
        <v>69</v>
      </c>
      <c r="AM480" t="s">
        <v>130</v>
      </c>
      <c r="AN480" t="s">
        <v>82</v>
      </c>
      <c r="AO480" t="s">
        <v>82</v>
      </c>
      <c r="AP480" t="s">
        <v>82</v>
      </c>
      <c r="AQ480" t="s">
        <v>69</v>
      </c>
      <c r="AR480" t="s">
        <v>69</v>
      </c>
      <c r="AS480" s="1">
        <v>42643</v>
      </c>
      <c r="AT480" t="s">
        <v>69</v>
      </c>
      <c r="AU480" t="s">
        <v>69</v>
      </c>
      <c r="AV480" t="s">
        <v>69</v>
      </c>
      <c r="AW480" t="s">
        <v>69</v>
      </c>
      <c r="AX480" t="s">
        <v>69</v>
      </c>
      <c r="AY480" t="s">
        <v>69</v>
      </c>
      <c r="AZ480" t="s">
        <v>69</v>
      </c>
      <c r="BA480" t="s">
        <v>69</v>
      </c>
      <c r="BB480" t="s">
        <v>69</v>
      </c>
      <c r="BC480">
        <v>0</v>
      </c>
      <c r="BD480" t="s">
        <v>1663</v>
      </c>
      <c r="BE480">
        <v>100</v>
      </c>
      <c r="BF480" t="s">
        <v>82</v>
      </c>
      <c r="BG480" t="s">
        <v>69</v>
      </c>
      <c r="BH480">
        <v>75</v>
      </c>
      <c r="BI480">
        <v>25</v>
      </c>
      <c r="BJ480">
        <v>8000</v>
      </c>
      <c r="BK480" t="s">
        <v>69</v>
      </c>
      <c r="BL480" t="s">
        <v>69</v>
      </c>
      <c r="BP480" s="14">
        <v>1994</v>
      </c>
    </row>
    <row r="481" spans="1:68" x14ac:dyDescent="0.25">
      <c r="A481">
        <v>443</v>
      </c>
      <c r="B481" t="s">
        <v>1668</v>
      </c>
      <c r="C481">
        <v>480</v>
      </c>
      <c r="D481" t="s">
        <v>1669</v>
      </c>
      <c r="E481">
        <v>1</v>
      </c>
      <c r="F481">
        <v>1994</v>
      </c>
      <c r="G481">
        <v>2.5</v>
      </c>
      <c r="H481" t="s">
        <v>95</v>
      </c>
      <c r="I481" t="s">
        <v>69</v>
      </c>
      <c r="J481">
        <v>1823</v>
      </c>
      <c r="K481" t="s">
        <v>206</v>
      </c>
      <c r="L481" t="s">
        <v>573</v>
      </c>
      <c r="M481" t="s">
        <v>357</v>
      </c>
      <c r="N481" t="s">
        <v>98</v>
      </c>
      <c r="O481" t="s">
        <v>214</v>
      </c>
      <c r="P481" t="s">
        <v>75</v>
      </c>
      <c r="Q481" t="s">
        <v>182</v>
      </c>
      <c r="R481" t="s">
        <v>207</v>
      </c>
      <c r="S481" t="s">
        <v>78</v>
      </c>
      <c r="T481" t="s">
        <v>1670</v>
      </c>
      <c r="U481">
        <v>1</v>
      </c>
      <c r="V481" t="s">
        <v>69</v>
      </c>
      <c r="W481" t="s">
        <v>69</v>
      </c>
      <c r="X481" t="s">
        <v>69</v>
      </c>
      <c r="Y481" t="s">
        <v>69</v>
      </c>
      <c r="Z481" t="s">
        <v>185</v>
      </c>
      <c r="AA481" t="s">
        <v>1668</v>
      </c>
      <c r="AB481" t="s">
        <v>104</v>
      </c>
      <c r="AC481">
        <v>30</v>
      </c>
      <c r="AD481">
        <v>61</v>
      </c>
      <c r="AE481" t="s">
        <v>69</v>
      </c>
      <c r="AF481" t="s">
        <v>69</v>
      </c>
      <c r="AG481" t="s">
        <v>69</v>
      </c>
      <c r="AH481" t="s">
        <v>82</v>
      </c>
      <c r="AI481" t="s">
        <v>82</v>
      </c>
      <c r="AJ481" t="s">
        <v>82</v>
      </c>
      <c r="AK481" t="s">
        <v>69</v>
      </c>
      <c r="AL481" t="s">
        <v>82</v>
      </c>
      <c r="AM481">
        <v>600</v>
      </c>
      <c r="AN481" t="s">
        <v>84</v>
      </c>
      <c r="AO481" t="s">
        <v>69</v>
      </c>
      <c r="AP481" t="s">
        <v>119</v>
      </c>
      <c r="AQ481" t="s">
        <v>82</v>
      </c>
      <c r="AR481" t="s">
        <v>82</v>
      </c>
      <c r="AS481" t="s">
        <v>82</v>
      </c>
      <c r="AT481" t="s">
        <v>69</v>
      </c>
      <c r="AU481" t="s">
        <v>69</v>
      </c>
      <c r="AV481" s="1">
        <v>42643</v>
      </c>
      <c r="AW481" t="s">
        <v>69</v>
      </c>
      <c r="AX481" t="s">
        <v>69</v>
      </c>
      <c r="AY481" t="s">
        <v>69</v>
      </c>
      <c r="AZ481" t="s">
        <v>69</v>
      </c>
      <c r="BA481" t="s">
        <v>69</v>
      </c>
      <c r="BB481" t="s">
        <v>69</v>
      </c>
      <c r="BC481" t="s">
        <v>69</v>
      </c>
      <c r="BD481" t="s">
        <v>69</v>
      </c>
      <c r="BE481" t="s">
        <v>69</v>
      </c>
      <c r="BF481">
        <v>0</v>
      </c>
      <c r="BG481" t="s">
        <v>69</v>
      </c>
      <c r="BH481">
        <v>100</v>
      </c>
      <c r="BI481" t="s">
        <v>82</v>
      </c>
      <c r="BJ481" t="s">
        <v>69</v>
      </c>
      <c r="BK481">
        <v>200</v>
      </c>
      <c r="BL481">
        <v>50</v>
      </c>
      <c r="BM481">
        <v>8000</v>
      </c>
      <c r="BN481" t="s">
        <v>69</v>
      </c>
      <c r="BO481" t="s">
        <v>69</v>
      </c>
      <c r="BP481" s="14" t="s">
        <v>69</v>
      </c>
    </row>
    <row r="482" spans="1:68" x14ac:dyDescent="0.25">
      <c r="A482">
        <v>444</v>
      </c>
      <c r="B482" t="s">
        <v>1671</v>
      </c>
      <c r="C482">
        <v>481</v>
      </c>
      <c r="D482" t="s">
        <v>1672</v>
      </c>
      <c r="E482">
        <v>2</v>
      </c>
      <c r="F482">
        <v>1994</v>
      </c>
      <c r="G482">
        <v>3.6</v>
      </c>
      <c r="H482" t="s">
        <v>1465</v>
      </c>
      <c r="I482" t="s">
        <v>69</v>
      </c>
      <c r="J482">
        <v>1787</v>
      </c>
      <c r="K482" t="s">
        <v>553</v>
      </c>
      <c r="L482" t="s">
        <v>71</v>
      </c>
      <c r="M482" t="s">
        <v>357</v>
      </c>
      <c r="N482" t="s">
        <v>98</v>
      </c>
      <c r="O482" t="s">
        <v>1466</v>
      </c>
      <c r="P482" t="s">
        <v>75</v>
      </c>
      <c r="Q482" t="s">
        <v>182</v>
      </c>
      <c r="R482" t="s">
        <v>202</v>
      </c>
      <c r="S482" t="s">
        <v>78</v>
      </c>
      <c r="T482" t="s">
        <v>1673</v>
      </c>
      <c r="U482">
        <v>1</v>
      </c>
      <c r="V482" t="s">
        <v>69</v>
      </c>
      <c r="W482" s="1">
        <v>34700</v>
      </c>
      <c r="X482" t="s">
        <v>69</v>
      </c>
      <c r="Y482" t="s">
        <v>69</v>
      </c>
      <c r="Z482" t="s">
        <v>80</v>
      </c>
      <c r="AA482" t="s">
        <v>1671</v>
      </c>
      <c r="AB482" t="s">
        <v>233</v>
      </c>
      <c r="AC482">
        <v>76</v>
      </c>
      <c r="AD482">
        <v>103</v>
      </c>
      <c r="AE482" t="s">
        <v>69</v>
      </c>
      <c r="AF482" t="s">
        <v>69</v>
      </c>
      <c r="AG482" t="s">
        <v>69</v>
      </c>
      <c r="AH482" t="s">
        <v>82</v>
      </c>
      <c r="AI482" t="s">
        <v>82</v>
      </c>
      <c r="AJ482" t="s">
        <v>82</v>
      </c>
      <c r="AK482" t="s">
        <v>1390</v>
      </c>
      <c r="AL482" t="s">
        <v>82</v>
      </c>
      <c r="AM482">
        <v>21140</v>
      </c>
      <c r="AN482" t="s">
        <v>706</v>
      </c>
      <c r="AO482" t="s">
        <v>69</v>
      </c>
      <c r="AP482" t="s">
        <v>119</v>
      </c>
      <c r="AQ482" t="s">
        <v>90</v>
      </c>
      <c r="AR482" t="s">
        <v>82</v>
      </c>
      <c r="AS482" t="s">
        <v>82</v>
      </c>
      <c r="AT482" t="s">
        <v>69</v>
      </c>
      <c r="AU482" t="s">
        <v>69</v>
      </c>
      <c r="AV482" s="1">
        <v>42643</v>
      </c>
      <c r="AW482" t="s">
        <v>69</v>
      </c>
      <c r="AX482" t="s">
        <v>69</v>
      </c>
      <c r="AY482" t="s">
        <v>69</v>
      </c>
      <c r="AZ482" t="s">
        <v>69</v>
      </c>
      <c r="BA482" t="s">
        <v>69</v>
      </c>
      <c r="BB482" t="s">
        <v>69</v>
      </c>
      <c r="BC482" t="s">
        <v>69</v>
      </c>
      <c r="BD482" t="s">
        <v>69</v>
      </c>
      <c r="BE482" t="s">
        <v>69</v>
      </c>
      <c r="BF482">
        <v>0</v>
      </c>
      <c r="BG482" t="s">
        <v>69</v>
      </c>
      <c r="BH482">
        <v>100</v>
      </c>
      <c r="BI482" t="s">
        <v>82</v>
      </c>
      <c r="BJ482" t="s">
        <v>69</v>
      </c>
      <c r="BK482">
        <v>100</v>
      </c>
      <c r="BL482">
        <v>25</v>
      </c>
      <c r="BM482">
        <v>8000</v>
      </c>
      <c r="BN482" t="s">
        <v>69</v>
      </c>
      <c r="BO482" t="s">
        <v>69</v>
      </c>
      <c r="BP482" s="14" t="s">
        <v>69</v>
      </c>
    </row>
    <row r="483" spans="1:68" x14ac:dyDescent="0.25">
      <c r="A483">
        <v>445</v>
      </c>
      <c r="B483" t="s">
        <v>1674</v>
      </c>
      <c r="C483">
        <v>482</v>
      </c>
      <c r="D483" t="s">
        <v>1675</v>
      </c>
      <c r="E483">
        <v>4</v>
      </c>
      <c r="F483">
        <v>1994</v>
      </c>
      <c r="G483" t="s">
        <v>69</v>
      </c>
      <c r="H483" t="s">
        <v>1674</v>
      </c>
      <c r="I483" t="s">
        <v>69</v>
      </c>
      <c r="J483">
        <v>7661</v>
      </c>
      <c r="K483" t="s">
        <v>70</v>
      </c>
      <c r="L483" t="s">
        <v>718</v>
      </c>
      <c r="M483" t="s">
        <v>217</v>
      </c>
      <c r="N483" t="s">
        <v>150</v>
      </c>
      <c r="O483" t="s">
        <v>88</v>
      </c>
      <c r="P483" t="s">
        <v>75</v>
      </c>
      <c r="Q483" t="s">
        <v>76</v>
      </c>
      <c r="R483" t="s">
        <v>77</v>
      </c>
      <c r="S483" t="s">
        <v>78</v>
      </c>
      <c r="T483" t="s">
        <v>1676</v>
      </c>
      <c r="U483">
        <v>1</v>
      </c>
      <c r="V483" t="s">
        <v>69</v>
      </c>
      <c r="W483" s="1">
        <v>34700</v>
      </c>
      <c r="X483" t="s">
        <v>69</v>
      </c>
      <c r="Y483" t="s">
        <v>69</v>
      </c>
      <c r="Z483" t="s">
        <v>80</v>
      </c>
      <c r="AA483" t="s">
        <v>1674</v>
      </c>
      <c r="AB483" t="s">
        <v>104</v>
      </c>
      <c r="AC483">
        <v>28</v>
      </c>
      <c r="AD483">
        <v>10</v>
      </c>
      <c r="AE483" t="s">
        <v>69</v>
      </c>
      <c r="AF483" t="s">
        <v>69</v>
      </c>
      <c r="AG483" t="s">
        <v>69</v>
      </c>
      <c r="AH483" t="s">
        <v>82</v>
      </c>
      <c r="AI483" t="s">
        <v>82</v>
      </c>
      <c r="AJ483" t="s">
        <v>82</v>
      </c>
      <c r="AK483" t="s">
        <v>69</v>
      </c>
      <c r="AL483" t="s">
        <v>82</v>
      </c>
      <c r="AM483">
        <v>400</v>
      </c>
      <c r="AN483" t="s">
        <v>84</v>
      </c>
      <c r="AO483" t="s">
        <v>69</v>
      </c>
      <c r="AP483" t="s">
        <v>85</v>
      </c>
      <c r="AQ483" t="s">
        <v>82</v>
      </c>
      <c r="AR483" t="s">
        <v>82</v>
      </c>
      <c r="AS483" t="s">
        <v>82</v>
      </c>
      <c r="AT483" t="s">
        <v>69</v>
      </c>
      <c r="AU483" t="s">
        <v>69</v>
      </c>
      <c r="AV483" s="1">
        <v>42643</v>
      </c>
      <c r="AW483" t="s">
        <v>69</v>
      </c>
      <c r="AX483" t="s">
        <v>69</v>
      </c>
      <c r="AY483" t="s">
        <v>69</v>
      </c>
      <c r="AZ483" t="s">
        <v>69</v>
      </c>
      <c r="BA483" t="s">
        <v>69</v>
      </c>
      <c r="BB483" t="s">
        <v>69</v>
      </c>
      <c r="BC483" t="s">
        <v>69</v>
      </c>
      <c r="BD483" t="s">
        <v>69</v>
      </c>
      <c r="BE483" t="s">
        <v>69</v>
      </c>
      <c r="BF483">
        <v>0</v>
      </c>
      <c r="BG483" t="s">
        <v>69</v>
      </c>
      <c r="BH483">
        <v>100</v>
      </c>
      <c r="BI483" t="s">
        <v>82</v>
      </c>
      <c r="BJ483" t="s">
        <v>69</v>
      </c>
      <c r="BK483">
        <v>50</v>
      </c>
      <c r="BL483">
        <v>0</v>
      </c>
      <c r="BM483">
        <v>8000</v>
      </c>
      <c r="BN483" t="s">
        <v>69</v>
      </c>
      <c r="BO483" t="s">
        <v>69</v>
      </c>
      <c r="BP483" s="14" t="s">
        <v>69</v>
      </c>
    </row>
    <row r="484" spans="1:68" x14ac:dyDescent="0.25">
      <c r="A484">
        <v>446</v>
      </c>
      <c r="B484" t="s">
        <v>1674</v>
      </c>
      <c r="C484">
        <v>483</v>
      </c>
      <c r="D484" t="s">
        <v>1677</v>
      </c>
      <c r="E484">
        <v>1</v>
      </c>
      <c r="F484">
        <v>1994</v>
      </c>
      <c r="G484" t="s">
        <v>69</v>
      </c>
      <c r="H484" t="s">
        <v>1674</v>
      </c>
      <c r="I484" t="s">
        <v>69</v>
      </c>
      <c r="J484">
        <v>7661</v>
      </c>
      <c r="K484" t="s">
        <v>70</v>
      </c>
      <c r="L484" t="s">
        <v>718</v>
      </c>
      <c r="M484" t="s">
        <v>87</v>
      </c>
      <c r="N484" t="s">
        <v>73</v>
      </c>
      <c r="O484" t="s">
        <v>88</v>
      </c>
      <c r="P484" t="s">
        <v>75</v>
      </c>
      <c r="Q484" t="s">
        <v>76</v>
      </c>
      <c r="R484" t="s">
        <v>77</v>
      </c>
      <c r="S484" t="s">
        <v>78</v>
      </c>
      <c r="T484" t="s">
        <v>1678</v>
      </c>
      <c r="U484">
        <v>1</v>
      </c>
      <c r="V484" t="s">
        <v>69</v>
      </c>
      <c r="W484" s="1">
        <v>34700</v>
      </c>
      <c r="X484" t="s">
        <v>69</v>
      </c>
      <c r="Y484" t="s">
        <v>69</v>
      </c>
      <c r="Z484" t="s">
        <v>80</v>
      </c>
      <c r="AA484" t="s">
        <v>1674</v>
      </c>
      <c r="AB484" t="s">
        <v>81</v>
      </c>
      <c r="AC484">
        <v>33</v>
      </c>
      <c r="AD484">
        <v>72</v>
      </c>
      <c r="AE484" t="s">
        <v>69</v>
      </c>
      <c r="AF484" t="s">
        <v>69</v>
      </c>
      <c r="AG484" t="s">
        <v>69</v>
      </c>
      <c r="AH484" t="s">
        <v>82</v>
      </c>
      <c r="AI484" t="s">
        <v>82</v>
      </c>
      <c r="AJ484" t="s">
        <v>82</v>
      </c>
      <c r="AK484" t="s">
        <v>69</v>
      </c>
      <c r="AL484" t="s">
        <v>82</v>
      </c>
      <c r="AM484">
        <v>180</v>
      </c>
      <c r="AN484" t="s">
        <v>84</v>
      </c>
      <c r="AO484" t="s">
        <v>69</v>
      </c>
      <c r="AP484" t="s">
        <v>85</v>
      </c>
      <c r="AQ484" t="s">
        <v>82</v>
      </c>
      <c r="AR484" t="s">
        <v>82</v>
      </c>
      <c r="AS484" t="s">
        <v>82</v>
      </c>
      <c r="AT484" t="s">
        <v>69</v>
      </c>
      <c r="AU484" t="s">
        <v>69</v>
      </c>
      <c r="AV484" s="1">
        <v>42643</v>
      </c>
      <c r="AW484" t="s">
        <v>69</v>
      </c>
      <c r="AX484" t="s">
        <v>69</v>
      </c>
      <c r="AY484" t="s">
        <v>69</v>
      </c>
      <c r="AZ484" t="s">
        <v>69</v>
      </c>
      <c r="BA484" t="s">
        <v>69</v>
      </c>
      <c r="BB484" t="s">
        <v>69</v>
      </c>
      <c r="BC484" t="s">
        <v>69</v>
      </c>
      <c r="BD484" t="s">
        <v>69</v>
      </c>
      <c r="BE484" t="s">
        <v>69</v>
      </c>
      <c r="BF484">
        <v>0</v>
      </c>
      <c r="BG484" t="s">
        <v>69</v>
      </c>
      <c r="BH484">
        <v>100</v>
      </c>
      <c r="BI484" t="s">
        <v>82</v>
      </c>
      <c r="BJ484" t="s">
        <v>69</v>
      </c>
      <c r="BK484">
        <v>50</v>
      </c>
      <c r="BL484">
        <v>0</v>
      </c>
      <c r="BM484">
        <v>8000</v>
      </c>
      <c r="BN484" t="s">
        <v>69</v>
      </c>
      <c r="BO484" t="s">
        <v>69</v>
      </c>
      <c r="BP484" s="14" t="s">
        <v>69</v>
      </c>
    </row>
    <row r="485" spans="1:68" x14ac:dyDescent="0.25">
      <c r="A485">
        <v>447</v>
      </c>
      <c r="B485" t="s">
        <v>1674</v>
      </c>
      <c r="C485">
        <v>484</v>
      </c>
      <c r="D485" t="s">
        <v>1679</v>
      </c>
      <c r="E485">
        <v>3</v>
      </c>
      <c r="F485">
        <v>1994</v>
      </c>
      <c r="G485" t="s">
        <v>69</v>
      </c>
      <c r="H485" t="s">
        <v>1674</v>
      </c>
      <c r="I485" t="s">
        <v>69</v>
      </c>
      <c r="J485">
        <v>7661</v>
      </c>
      <c r="K485" t="s">
        <v>70</v>
      </c>
      <c r="L485" t="s">
        <v>718</v>
      </c>
      <c r="M485" t="s">
        <v>87</v>
      </c>
      <c r="N485" t="s">
        <v>73</v>
      </c>
      <c r="O485" t="s">
        <v>88</v>
      </c>
      <c r="P485" t="s">
        <v>75</v>
      </c>
      <c r="Q485" t="s">
        <v>76</v>
      </c>
      <c r="R485" t="s">
        <v>77</v>
      </c>
      <c r="S485" t="s">
        <v>78</v>
      </c>
      <c r="T485" t="s">
        <v>1680</v>
      </c>
      <c r="U485">
        <v>1</v>
      </c>
      <c r="V485" t="s">
        <v>69</v>
      </c>
      <c r="W485" s="1">
        <v>34700</v>
      </c>
      <c r="X485" t="s">
        <v>69</v>
      </c>
      <c r="Y485" t="s">
        <v>69</v>
      </c>
      <c r="Z485" t="s">
        <v>80</v>
      </c>
      <c r="AA485" t="s">
        <v>1674</v>
      </c>
      <c r="AB485" t="s">
        <v>81</v>
      </c>
      <c r="AC485">
        <v>28</v>
      </c>
      <c r="AD485">
        <v>71</v>
      </c>
      <c r="AE485" t="s">
        <v>69</v>
      </c>
      <c r="AF485" t="s">
        <v>69</v>
      </c>
      <c r="AG485" t="s">
        <v>69</v>
      </c>
      <c r="AH485" t="s">
        <v>82</v>
      </c>
      <c r="AI485" t="s">
        <v>82</v>
      </c>
      <c r="AJ485" t="s">
        <v>82</v>
      </c>
      <c r="AK485" t="s">
        <v>69</v>
      </c>
      <c r="AL485" t="s">
        <v>82</v>
      </c>
      <c r="AM485">
        <v>180</v>
      </c>
      <c r="AN485" t="s">
        <v>84</v>
      </c>
      <c r="AO485" t="s">
        <v>69</v>
      </c>
      <c r="AP485" t="s">
        <v>85</v>
      </c>
      <c r="AQ485" t="s">
        <v>82</v>
      </c>
      <c r="AR485" t="s">
        <v>82</v>
      </c>
      <c r="AS485" t="s">
        <v>82</v>
      </c>
      <c r="AT485" t="s">
        <v>69</v>
      </c>
      <c r="AU485" t="s">
        <v>69</v>
      </c>
      <c r="AV485" s="1">
        <v>42643</v>
      </c>
      <c r="AW485" t="s">
        <v>69</v>
      </c>
      <c r="AX485" t="s">
        <v>69</v>
      </c>
      <c r="AY485" t="s">
        <v>69</v>
      </c>
      <c r="AZ485" t="s">
        <v>69</v>
      </c>
      <c r="BA485" t="s">
        <v>69</v>
      </c>
      <c r="BB485" t="s">
        <v>69</v>
      </c>
      <c r="BC485" t="s">
        <v>69</v>
      </c>
      <c r="BD485" t="s">
        <v>69</v>
      </c>
      <c r="BE485" t="s">
        <v>69</v>
      </c>
      <c r="BF485">
        <v>0</v>
      </c>
      <c r="BG485" t="s">
        <v>69</v>
      </c>
      <c r="BH485">
        <v>100</v>
      </c>
      <c r="BI485" t="s">
        <v>82</v>
      </c>
      <c r="BJ485" t="s">
        <v>69</v>
      </c>
      <c r="BK485">
        <v>50</v>
      </c>
      <c r="BL485">
        <v>0</v>
      </c>
      <c r="BM485">
        <v>8000</v>
      </c>
      <c r="BN485" t="s">
        <v>69</v>
      </c>
      <c r="BO485" t="s">
        <v>69</v>
      </c>
      <c r="BP485" s="14" t="s">
        <v>69</v>
      </c>
    </row>
    <row r="486" spans="1:68" x14ac:dyDescent="0.25">
      <c r="A486">
        <v>448</v>
      </c>
      <c r="B486" t="s">
        <v>1681</v>
      </c>
      <c r="C486">
        <v>485</v>
      </c>
      <c r="D486" t="s">
        <v>1682</v>
      </c>
      <c r="E486">
        <v>2</v>
      </c>
      <c r="F486">
        <v>1993</v>
      </c>
      <c r="G486" t="s">
        <v>69</v>
      </c>
      <c r="H486" t="s">
        <v>69</v>
      </c>
      <c r="I486" t="s">
        <v>69</v>
      </c>
      <c r="J486" t="s">
        <v>69</v>
      </c>
      <c r="K486" t="s">
        <v>69</v>
      </c>
      <c r="L486" t="s">
        <v>683</v>
      </c>
      <c r="M486" t="s">
        <v>1165</v>
      </c>
      <c r="N486" t="s">
        <v>73</v>
      </c>
      <c r="O486" t="s">
        <v>166</v>
      </c>
      <c r="P486" t="s">
        <v>75</v>
      </c>
      <c r="Q486" t="s">
        <v>114</v>
      </c>
      <c r="R486" t="s">
        <v>704</v>
      </c>
      <c r="S486" t="s">
        <v>78</v>
      </c>
      <c r="T486" t="s">
        <v>1683</v>
      </c>
      <c r="U486">
        <v>1</v>
      </c>
      <c r="V486" t="s">
        <v>69</v>
      </c>
      <c r="W486" t="s">
        <v>69</v>
      </c>
      <c r="X486" t="s">
        <v>69</v>
      </c>
      <c r="Y486" t="s">
        <v>69</v>
      </c>
      <c r="Z486" t="s">
        <v>706</v>
      </c>
      <c r="AA486" t="s">
        <v>1681</v>
      </c>
      <c r="AB486" t="s">
        <v>233</v>
      </c>
      <c r="AC486">
        <v>6</v>
      </c>
      <c r="AD486">
        <v>73</v>
      </c>
      <c r="AE486" t="s">
        <v>69</v>
      </c>
      <c r="AF486" t="s">
        <v>69</v>
      </c>
      <c r="AG486" t="s">
        <v>69</v>
      </c>
      <c r="AH486" t="s">
        <v>82</v>
      </c>
      <c r="AI486" t="s">
        <v>82</v>
      </c>
      <c r="AJ486" t="s">
        <v>82</v>
      </c>
      <c r="AK486" t="s">
        <v>967</v>
      </c>
      <c r="AL486" t="s">
        <v>82</v>
      </c>
      <c r="AM486">
        <v>590</v>
      </c>
      <c r="AN486" t="s">
        <v>706</v>
      </c>
      <c r="AO486" t="s">
        <v>69</v>
      </c>
      <c r="AP486" t="s">
        <v>193</v>
      </c>
      <c r="AQ486" t="s">
        <v>90</v>
      </c>
      <c r="AR486" t="s">
        <v>82</v>
      </c>
      <c r="AS486" t="s">
        <v>82</v>
      </c>
      <c r="AT486" t="s">
        <v>69</v>
      </c>
      <c r="AU486" t="s">
        <v>69</v>
      </c>
      <c r="AV486" s="1">
        <v>42643</v>
      </c>
      <c r="AW486" t="s">
        <v>69</v>
      </c>
      <c r="AX486" t="s">
        <v>69</v>
      </c>
      <c r="AY486" t="s">
        <v>69</v>
      </c>
      <c r="AZ486" t="s">
        <v>69</v>
      </c>
      <c r="BA486" t="s">
        <v>69</v>
      </c>
      <c r="BB486" t="s">
        <v>69</v>
      </c>
      <c r="BC486" t="s">
        <v>69</v>
      </c>
      <c r="BD486" t="s">
        <v>69</v>
      </c>
      <c r="BE486" t="s">
        <v>69</v>
      </c>
      <c r="BF486">
        <v>0</v>
      </c>
      <c r="BG486" t="s">
        <v>69</v>
      </c>
      <c r="BH486">
        <v>100</v>
      </c>
      <c r="BI486" t="s">
        <v>82</v>
      </c>
      <c r="BJ486" t="s">
        <v>69</v>
      </c>
      <c r="BK486">
        <v>25</v>
      </c>
      <c r="BL486">
        <v>25</v>
      </c>
      <c r="BM486">
        <v>8000</v>
      </c>
      <c r="BN486" t="s">
        <v>69</v>
      </c>
      <c r="BO486" t="s">
        <v>69</v>
      </c>
      <c r="BP486" s="14" t="s">
        <v>69</v>
      </c>
    </row>
    <row r="487" spans="1:68" x14ac:dyDescent="0.25">
      <c r="A487">
        <v>449</v>
      </c>
      <c r="B487" t="s">
        <v>1684</v>
      </c>
      <c r="C487">
        <v>486</v>
      </c>
      <c r="D487" t="s">
        <v>1685</v>
      </c>
      <c r="E487">
        <v>1</v>
      </c>
      <c r="F487">
        <v>1993</v>
      </c>
      <c r="G487">
        <v>1.4</v>
      </c>
      <c r="H487" t="s">
        <v>69</v>
      </c>
      <c r="I487" t="s">
        <v>69</v>
      </c>
      <c r="J487" t="s">
        <v>69</v>
      </c>
      <c r="K487" t="s">
        <v>69</v>
      </c>
      <c r="L487" t="s">
        <v>974</v>
      </c>
      <c r="M487" t="s">
        <v>149</v>
      </c>
      <c r="N487" t="s">
        <v>150</v>
      </c>
      <c r="O487" t="s">
        <v>88</v>
      </c>
      <c r="P487" t="s">
        <v>75</v>
      </c>
      <c r="Q487" t="s">
        <v>114</v>
      </c>
      <c r="R487" t="s">
        <v>1326</v>
      </c>
      <c r="S487" t="s">
        <v>78</v>
      </c>
      <c r="T487" t="s">
        <v>1686</v>
      </c>
      <c r="U487">
        <v>1</v>
      </c>
      <c r="V487" t="s">
        <v>69</v>
      </c>
      <c r="W487" s="1">
        <v>34335</v>
      </c>
      <c r="X487" t="s">
        <v>69</v>
      </c>
      <c r="Y487" t="s">
        <v>69</v>
      </c>
      <c r="Z487" t="s">
        <v>185</v>
      </c>
      <c r="AA487" t="s">
        <v>1684</v>
      </c>
      <c r="AB487" t="s">
        <v>104</v>
      </c>
      <c r="AC487">
        <v>63</v>
      </c>
      <c r="AD487">
        <v>25</v>
      </c>
      <c r="AE487" t="s">
        <v>69</v>
      </c>
      <c r="AF487" t="s">
        <v>69</v>
      </c>
      <c r="AG487" t="s">
        <v>69</v>
      </c>
      <c r="AH487" t="s">
        <v>82</v>
      </c>
      <c r="AI487" t="s">
        <v>82</v>
      </c>
      <c r="AJ487" t="s">
        <v>82</v>
      </c>
      <c r="AK487" t="s">
        <v>69</v>
      </c>
      <c r="AL487" t="s">
        <v>82</v>
      </c>
      <c r="AM487">
        <v>500</v>
      </c>
      <c r="AN487" t="s">
        <v>706</v>
      </c>
      <c r="AO487" t="s">
        <v>69</v>
      </c>
      <c r="AP487" t="s">
        <v>193</v>
      </c>
      <c r="AQ487" t="s">
        <v>82</v>
      </c>
      <c r="AR487" t="s">
        <v>82</v>
      </c>
      <c r="AS487" t="s">
        <v>82</v>
      </c>
      <c r="AT487" t="s">
        <v>69</v>
      </c>
      <c r="AU487" t="s">
        <v>69</v>
      </c>
      <c r="AV487" s="1">
        <v>42643</v>
      </c>
      <c r="AW487" t="s">
        <v>69</v>
      </c>
      <c r="AX487" t="s">
        <v>69</v>
      </c>
      <c r="AY487" t="s">
        <v>69</v>
      </c>
      <c r="AZ487" t="s">
        <v>69</v>
      </c>
      <c r="BA487" t="s">
        <v>69</v>
      </c>
      <c r="BB487" t="s">
        <v>69</v>
      </c>
      <c r="BC487" t="s">
        <v>69</v>
      </c>
      <c r="BD487" t="s">
        <v>69</v>
      </c>
      <c r="BE487" t="s">
        <v>69</v>
      </c>
      <c r="BF487">
        <v>0</v>
      </c>
      <c r="BG487" t="s">
        <v>69</v>
      </c>
      <c r="BH487">
        <v>100</v>
      </c>
      <c r="BI487" t="s">
        <v>82</v>
      </c>
      <c r="BJ487" t="s">
        <v>69</v>
      </c>
      <c r="BK487">
        <v>50</v>
      </c>
      <c r="BL487">
        <v>0</v>
      </c>
      <c r="BM487">
        <v>8000</v>
      </c>
      <c r="BN487" t="s">
        <v>69</v>
      </c>
      <c r="BO487" t="s">
        <v>69</v>
      </c>
      <c r="BP487" s="14" t="s">
        <v>69</v>
      </c>
    </row>
    <row r="488" spans="1:68" x14ac:dyDescent="0.25">
      <c r="A488">
        <v>450</v>
      </c>
      <c r="B488" t="s">
        <v>1687</v>
      </c>
      <c r="C488">
        <v>487</v>
      </c>
      <c r="D488" t="s">
        <v>1688</v>
      </c>
      <c r="E488">
        <v>1</v>
      </c>
      <c r="F488">
        <v>1993</v>
      </c>
      <c r="G488" t="s">
        <v>69</v>
      </c>
      <c r="H488" t="s">
        <v>69</v>
      </c>
      <c r="I488" t="s">
        <v>69</v>
      </c>
      <c r="J488" t="s">
        <v>69</v>
      </c>
      <c r="K488" t="s">
        <v>69</v>
      </c>
      <c r="L488" t="s">
        <v>683</v>
      </c>
      <c r="M488" t="s">
        <v>639</v>
      </c>
      <c r="N488" t="s">
        <v>73</v>
      </c>
      <c r="O488" t="s">
        <v>166</v>
      </c>
      <c r="P488" t="s">
        <v>75</v>
      </c>
      <c r="Q488" t="s">
        <v>114</v>
      </c>
      <c r="R488" t="s">
        <v>276</v>
      </c>
      <c r="S488" t="s">
        <v>78</v>
      </c>
      <c r="T488" t="s">
        <v>1689</v>
      </c>
      <c r="U488">
        <v>1</v>
      </c>
      <c r="V488" t="s">
        <v>69</v>
      </c>
      <c r="W488" s="1">
        <v>34335</v>
      </c>
      <c r="X488" t="s">
        <v>69</v>
      </c>
      <c r="Y488" t="s">
        <v>69</v>
      </c>
      <c r="Z488" t="s">
        <v>185</v>
      </c>
      <c r="AA488" t="s">
        <v>1687</v>
      </c>
      <c r="AB488" t="s">
        <v>329</v>
      </c>
      <c r="AC488">
        <v>82</v>
      </c>
      <c r="AD488">
        <v>58</v>
      </c>
      <c r="AE488" t="s">
        <v>69</v>
      </c>
      <c r="AF488" t="s">
        <v>69</v>
      </c>
      <c r="AG488" t="s">
        <v>69</v>
      </c>
      <c r="AH488" t="s">
        <v>82</v>
      </c>
      <c r="AI488" t="s">
        <v>82</v>
      </c>
      <c r="AJ488" t="s">
        <v>82</v>
      </c>
      <c r="AK488" t="s">
        <v>1605</v>
      </c>
      <c r="AL488" t="s">
        <v>82</v>
      </c>
      <c r="AM488">
        <v>15115</v>
      </c>
      <c r="AN488" t="s">
        <v>706</v>
      </c>
      <c r="AO488" t="s">
        <v>69</v>
      </c>
      <c r="AP488" t="s">
        <v>193</v>
      </c>
      <c r="AQ488" t="s">
        <v>90</v>
      </c>
      <c r="AR488" t="s">
        <v>82</v>
      </c>
      <c r="AS488" t="s">
        <v>82</v>
      </c>
      <c r="AT488" t="s">
        <v>69</v>
      </c>
      <c r="AU488" t="s">
        <v>69</v>
      </c>
      <c r="AV488" s="1">
        <v>42643</v>
      </c>
      <c r="AW488" t="s">
        <v>69</v>
      </c>
      <c r="AX488" t="s">
        <v>69</v>
      </c>
      <c r="AY488" t="s">
        <v>69</v>
      </c>
      <c r="AZ488" t="s">
        <v>69</v>
      </c>
      <c r="BA488" t="s">
        <v>69</v>
      </c>
      <c r="BB488" t="s">
        <v>69</v>
      </c>
      <c r="BC488" t="s">
        <v>69</v>
      </c>
      <c r="BD488" t="s">
        <v>69</v>
      </c>
      <c r="BE488" t="s">
        <v>69</v>
      </c>
      <c r="BF488">
        <v>0</v>
      </c>
      <c r="BG488" t="s">
        <v>69</v>
      </c>
      <c r="BH488">
        <v>100</v>
      </c>
      <c r="BI488" t="s">
        <v>82</v>
      </c>
      <c r="BJ488" t="s">
        <v>69</v>
      </c>
      <c r="BK488">
        <v>25</v>
      </c>
      <c r="BL488">
        <v>25</v>
      </c>
      <c r="BM488">
        <v>8000</v>
      </c>
      <c r="BN488" t="s">
        <v>69</v>
      </c>
      <c r="BO488" t="s">
        <v>69</v>
      </c>
      <c r="BP488" s="14" t="s">
        <v>69</v>
      </c>
    </row>
    <row r="489" spans="1:68" x14ac:dyDescent="0.25">
      <c r="A489">
        <v>451</v>
      </c>
      <c r="B489" t="s">
        <v>1690</v>
      </c>
      <c r="C489">
        <v>488</v>
      </c>
      <c r="D489" t="s">
        <v>1691</v>
      </c>
      <c r="E489">
        <v>4</v>
      </c>
      <c r="F489">
        <v>1993</v>
      </c>
      <c r="G489" t="s">
        <v>69</v>
      </c>
      <c r="H489" t="s">
        <v>1692</v>
      </c>
      <c r="I489" t="s">
        <v>69</v>
      </c>
      <c r="J489" t="s">
        <v>69</v>
      </c>
      <c r="K489" t="s">
        <v>69</v>
      </c>
      <c r="L489" t="s">
        <v>443</v>
      </c>
      <c r="M489" t="s">
        <v>72</v>
      </c>
      <c r="N489" t="s">
        <v>73</v>
      </c>
      <c r="O489" t="s">
        <v>74</v>
      </c>
      <c r="P489" t="s">
        <v>75</v>
      </c>
      <c r="Q489" t="s">
        <v>114</v>
      </c>
      <c r="R489" t="s">
        <v>1149</v>
      </c>
      <c r="S489" t="s">
        <v>78</v>
      </c>
      <c r="T489" t="s">
        <v>1693</v>
      </c>
      <c r="U489">
        <v>1</v>
      </c>
      <c r="V489" t="s">
        <v>69</v>
      </c>
      <c r="W489" s="1">
        <v>35796</v>
      </c>
      <c r="X489" t="s">
        <v>69</v>
      </c>
      <c r="Y489" t="s">
        <v>69</v>
      </c>
      <c r="Z489" t="s">
        <v>80</v>
      </c>
      <c r="AA489" t="s">
        <v>1690</v>
      </c>
      <c r="AB489" t="s">
        <v>81</v>
      </c>
      <c r="AC489">
        <v>163</v>
      </c>
      <c r="AD489">
        <v>145</v>
      </c>
      <c r="AE489" t="s">
        <v>69</v>
      </c>
      <c r="AF489" t="s">
        <v>69</v>
      </c>
      <c r="AG489" t="s">
        <v>69</v>
      </c>
      <c r="AH489" t="s">
        <v>82</v>
      </c>
      <c r="AI489" t="s">
        <v>82</v>
      </c>
      <c r="AJ489" t="s">
        <v>82</v>
      </c>
      <c r="AK489" t="s">
        <v>69</v>
      </c>
      <c r="AL489" t="s">
        <v>82</v>
      </c>
      <c r="AM489">
        <v>1600</v>
      </c>
      <c r="AN489" t="s">
        <v>706</v>
      </c>
      <c r="AO489" t="s">
        <v>69</v>
      </c>
      <c r="AP489" t="s">
        <v>193</v>
      </c>
      <c r="AQ489" t="s">
        <v>82</v>
      </c>
      <c r="AR489" t="s">
        <v>82</v>
      </c>
      <c r="AS489" t="s">
        <v>82</v>
      </c>
      <c r="AT489" t="s">
        <v>69</v>
      </c>
      <c r="AU489" t="s">
        <v>69</v>
      </c>
      <c r="AV489" s="1">
        <v>42643</v>
      </c>
      <c r="AW489" t="s">
        <v>69</v>
      </c>
      <c r="AX489" t="s">
        <v>69</v>
      </c>
      <c r="AY489" t="s">
        <v>69</v>
      </c>
      <c r="AZ489" t="s">
        <v>69</v>
      </c>
      <c r="BA489" t="s">
        <v>69</v>
      </c>
      <c r="BB489" t="s">
        <v>69</v>
      </c>
      <c r="BC489" t="s">
        <v>69</v>
      </c>
      <c r="BD489" t="s">
        <v>69</v>
      </c>
      <c r="BE489" t="s">
        <v>69</v>
      </c>
      <c r="BF489">
        <v>0</v>
      </c>
      <c r="BG489" t="s">
        <v>69</v>
      </c>
      <c r="BH489">
        <v>100</v>
      </c>
      <c r="BI489" t="s">
        <v>82</v>
      </c>
      <c r="BJ489" t="s">
        <v>69</v>
      </c>
      <c r="BK489">
        <v>75</v>
      </c>
      <c r="BL489">
        <v>25</v>
      </c>
      <c r="BM489">
        <v>8000</v>
      </c>
      <c r="BN489" t="s">
        <v>69</v>
      </c>
      <c r="BO489" t="s">
        <v>69</v>
      </c>
      <c r="BP489" s="14" t="s">
        <v>69</v>
      </c>
    </row>
    <row r="490" spans="1:68" x14ac:dyDescent="0.25">
      <c r="A490">
        <v>452</v>
      </c>
      <c r="B490" t="s">
        <v>1690</v>
      </c>
      <c r="C490">
        <v>489</v>
      </c>
      <c r="D490" t="s">
        <v>1694</v>
      </c>
      <c r="E490">
        <v>2</v>
      </c>
      <c r="F490">
        <v>1993</v>
      </c>
      <c r="G490">
        <v>2.6</v>
      </c>
      <c r="H490" t="s">
        <v>1692</v>
      </c>
      <c r="I490" t="s">
        <v>69</v>
      </c>
      <c r="J490" t="s">
        <v>69</v>
      </c>
      <c r="K490" t="s">
        <v>69</v>
      </c>
      <c r="L490" t="s">
        <v>443</v>
      </c>
      <c r="M490" t="s">
        <v>112</v>
      </c>
      <c r="N490" t="s">
        <v>98</v>
      </c>
      <c r="O490" t="s">
        <v>431</v>
      </c>
      <c r="P490" t="s">
        <v>100</v>
      </c>
      <c r="Q490" t="s">
        <v>114</v>
      </c>
      <c r="R490" t="s">
        <v>1149</v>
      </c>
      <c r="S490" t="s">
        <v>78</v>
      </c>
      <c r="T490" t="s">
        <v>1695</v>
      </c>
      <c r="U490">
        <v>1</v>
      </c>
      <c r="V490" t="s">
        <v>69</v>
      </c>
      <c r="W490" s="1">
        <v>35796</v>
      </c>
      <c r="X490" t="s">
        <v>69</v>
      </c>
      <c r="Y490" t="s">
        <v>69</v>
      </c>
      <c r="Z490" t="s">
        <v>80</v>
      </c>
      <c r="AA490" t="s">
        <v>1690</v>
      </c>
      <c r="AB490" t="s">
        <v>81</v>
      </c>
      <c r="AC490">
        <v>110</v>
      </c>
      <c r="AD490">
        <v>70</v>
      </c>
      <c r="AE490" t="s">
        <v>69</v>
      </c>
      <c r="AF490" t="s">
        <v>69</v>
      </c>
      <c r="AG490" t="s">
        <v>69</v>
      </c>
      <c r="AH490" t="s">
        <v>82</v>
      </c>
      <c r="AI490" t="s">
        <v>82</v>
      </c>
      <c r="AJ490" t="s">
        <v>82</v>
      </c>
      <c r="AK490" t="s">
        <v>69</v>
      </c>
      <c r="AL490" t="s">
        <v>82</v>
      </c>
      <c r="AM490">
        <v>500</v>
      </c>
      <c r="AN490" t="s">
        <v>706</v>
      </c>
      <c r="AO490" t="s">
        <v>69</v>
      </c>
      <c r="AP490" t="s">
        <v>193</v>
      </c>
      <c r="AQ490" t="s">
        <v>82</v>
      </c>
      <c r="AR490" t="s">
        <v>82</v>
      </c>
      <c r="AS490" t="s">
        <v>82</v>
      </c>
      <c r="AT490" t="s">
        <v>69</v>
      </c>
      <c r="AU490" t="s">
        <v>69</v>
      </c>
      <c r="AV490" s="1">
        <v>42643</v>
      </c>
      <c r="AW490" t="s">
        <v>69</v>
      </c>
      <c r="AX490" t="s">
        <v>69</v>
      </c>
      <c r="AY490" t="s">
        <v>69</v>
      </c>
      <c r="AZ490" t="s">
        <v>69</v>
      </c>
      <c r="BA490" t="s">
        <v>69</v>
      </c>
      <c r="BB490" t="s">
        <v>69</v>
      </c>
      <c r="BC490" t="s">
        <v>69</v>
      </c>
      <c r="BD490" t="s">
        <v>69</v>
      </c>
      <c r="BE490" t="s">
        <v>69</v>
      </c>
      <c r="BF490">
        <v>0</v>
      </c>
      <c r="BG490" t="s">
        <v>69</v>
      </c>
      <c r="BH490">
        <v>100</v>
      </c>
      <c r="BI490" t="s">
        <v>82</v>
      </c>
      <c r="BJ490" t="s">
        <v>69</v>
      </c>
      <c r="BK490">
        <v>150</v>
      </c>
      <c r="BL490">
        <v>25</v>
      </c>
      <c r="BM490">
        <v>8000</v>
      </c>
      <c r="BN490" t="s">
        <v>69</v>
      </c>
      <c r="BO490" t="s">
        <v>69</v>
      </c>
      <c r="BP490" s="14" t="s">
        <v>69</v>
      </c>
    </row>
    <row r="491" spans="1:68" x14ac:dyDescent="0.25">
      <c r="A491">
        <v>453</v>
      </c>
      <c r="B491" t="s">
        <v>1696</v>
      </c>
      <c r="C491">
        <v>490</v>
      </c>
      <c r="D491" t="s">
        <v>1697</v>
      </c>
      <c r="E491">
        <v>2</v>
      </c>
      <c r="F491">
        <v>1993</v>
      </c>
      <c r="G491" t="s">
        <v>69</v>
      </c>
      <c r="H491" t="s">
        <v>1696</v>
      </c>
      <c r="I491" t="s">
        <v>69</v>
      </c>
      <c r="J491" t="s">
        <v>69</v>
      </c>
      <c r="K491" t="s">
        <v>69</v>
      </c>
      <c r="L491" t="s">
        <v>71</v>
      </c>
      <c r="M491" t="s">
        <v>149</v>
      </c>
      <c r="N491" t="s">
        <v>150</v>
      </c>
      <c r="O491" t="s">
        <v>1558</v>
      </c>
      <c r="P491" t="s">
        <v>75</v>
      </c>
      <c r="Q491" t="s">
        <v>76</v>
      </c>
      <c r="R491" t="s">
        <v>77</v>
      </c>
      <c r="S491" t="s">
        <v>78</v>
      </c>
      <c r="T491" t="s">
        <v>1698</v>
      </c>
      <c r="U491">
        <v>1</v>
      </c>
      <c r="V491" t="s">
        <v>69</v>
      </c>
      <c r="W491" s="1">
        <v>33970</v>
      </c>
      <c r="X491" t="s">
        <v>69</v>
      </c>
      <c r="Y491" t="s">
        <v>69</v>
      </c>
      <c r="Z491" t="s">
        <v>185</v>
      </c>
      <c r="AA491" t="s">
        <v>1696</v>
      </c>
      <c r="AB491" t="s">
        <v>104</v>
      </c>
      <c r="AC491">
        <v>68</v>
      </c>
      <c r="AD491">
        <v>20</v>
      </c>
      <c r="AE491" t="s">
        <v>69</v>
      </c>
      <c r="AF491" t="s">
        <v>69</v>
      </c>
      <c r="AG491" t="s">
        <v>69</v>
      </c>
      <c r="AH491" t="s">
        <v>82</v>
      </c>
      <c r="AI491" t="s">
        <v>82</v>
      </c>
      <c r="AJ491" t="s">
        <v>82</v>
      </c>
      <c r="AK491" t="s">
        <v>69</v>
      </c>
      <c r="AL491" t="s">
        <v>82</v>
      </c>
      <c r="AM491">
        <v>500</v>
      </c>
      <c r="AN491" t="s">
        <v>706</v>
      </c>
      <c r="AO491" t="s">
        <v>69</v>
      </c>
      <c r="AP491" t="s">
        <v>85</v>
      </c>
      <c r="AQ491" t="s">
        <v>82</v>
      </c>
      <c r="AR491" t="s">
        <v>82</v>
      </c>
      <c r="AS491" t="s">
        <v>82</v>
      </c>
      <c r="AT491" t="s">
        <v>69</v>
      </c>
      <c r="AU491" t="s">
        <v>69</v>
      </c>
      <c r="AV491" s="1">
        <v>42643</v>
      </c>
      <c r="AW491" t="s">
        <v>69</v>
      </c>
      <c r="AX491" t="s">
        <v>69</v>
      </c>
      <c r="AY491" t="s">
        <v>69</v>
      </c>
      <c r="AZ491" s="1">
        <v>42601</v>
      </c>
      <c r="BA491" t="s">
        <v>93</v>
      </c>
      <c r="BB491" t="s">
        <v>69</v>
      </c>
      <c r="BC491" t="s">
        <v>69</v>
      </c>
      <c r="BD491" t="s">
        <v>69</v>
      </c>
      <c r="BE491" t="s">
        <v>69</v>
      </c>
      <c r="BF491">
        <v>0</v>
      </c>
      <c r="BG491" t="s">
        <v>69</v>
      </c>
      <c r="BH491">
        <v>100</v>
      </c>
      <c r="BI491" t="s">
        <v>82</v>
      </c>
      <c r="BJ491" t="s">
        <v>69</v>
      </c>
      <c r="BK491">
        <v>75</v>
      </c>
      <c r="BL491">
        <v>50</v>
      </c>
      <c r="BM491">
        <v>8000</v>
      </c>
      <c r="BN491" t="s">
        <v>69</v>
      </c>
      <c r="BO491" t="s">
        <v>69</v>
      </c>
      <c r="BP491" s="14" t="s">
        <v>69</v>
      </c>
    </row>
    <row r="492" spans="1:68" x14ac:dyDescent="0.25">
      <c r="A492">
        <v>454</v>
      </c>
      <c r="B492" t="s">
        <v>1699</v>
      </c>
      <c r="C492">
        <v>491</v>
      </c>
      <c r="D492" t="s">
        <v>1700</v>
      </c>
      <c r="E492">
        <v>1</v>
      </c>
      <c r="F492">
        <v>1993</v>
      </c>
      <c r="G492" t="s">
        <v>69</v>
      </c>
      <c r="H492" t="s">
        <v>788</v>
      </c>
      <c r="I492" t="s">
        <v>69</v>
      </c>
      <c r="J492">
        <v>1787</v>
      </c>
      <c r="K492" t="s">
        <v>553</v>
      </c>
      <c r="L492" t="s">
        <v>71</v>
      </c>
      <c r="M492" t="s">
        <v>112</v>
      </c>
      <c r="N492" t="s">
        <v>98</v>
      </c>
      <c r="O492" t="s">
        <v>348</v>
      </c>
      <c r="P492" t="s">
        <v>75</v>
      </c>
      <c r="Q492" t="s">
        <v>182</v>
      </c>
      <c r="R492" t="s">
        <v>202</v>
      </c>
      <c r="S492" t="s">
        <v>78</v>
      </c>
      <c r="T492" t="s">
        <v>1701</v>
      </c>
      <c r="U492">
        <v>1</v>
      </c>
      <c r="V492" t="s">
        <v>69</v>
      </c>
      <c r="W492" t="s">
        <v>69</v>
      </c>
      <c r="X492" t="s">
        <v>69</v>
      </c>
      <c r="Y492" t="s">
        <v>69</v>
      </c>
      <c r="Z492" t="s">
        <v>185</v>
      </c>
      <c r="AA492" t="s">
        <v>1699</v>
      </c>
      <c r="AB492" t="s">
        <v>104</v>
      </c>
      <c r="AC492">
        <v>103</v>
      </c>
      <c r="AD492">
        <v>28</v>
      </c>
      <c r="AE492" t="s">
        <v>69</v>
      </c>
      <c r="AF492" t="s">
        <v>69</v>
      </c>
      <c r="AG492" t="s">
        <v>69</v>
      </c>
      <c r="AH492" t="s">
        <v>82</v>
      </c>
      <c r="AI492" t="s">
        <v>82</v>
      </c>
      <c r="AJ492" t="s">
        <v>82</v>
      </c>
      <c r="AK492" t="s">
        <v>69</v>
      </c>
      <c r="AL492" t="s">
        <v>82</v>
      </c>
      <c r="AM492">
        <v>700</v>
      </c>
      <c r="AN492" t="s">
        <v>84</v>
      </c>
      <c r="AO492" t="s">
        <v>69</v>
      </c>
      <c r="AP492" t="s">
        <v>119</v>
      </c>
      <c r="AQ492" t="s">
        <v>82</v>
      </c>
      <c r="AR492" t="s">
        <v>82</v>
      </c>
      <c r="AS492" t="s">
        <v>82</v>
      </c>
      <c r="AT492" t="s">
        <v>69</v>
      </c>
      <c r="AU492" t="s">
        <v>69</v>
      </c>
      <c r="AV492" s="1">
        <v>42643</v>
      </c>
      <c r="AW492" t="s">
        <v>69</v>
      </c>
      <c r="AX492" t="s">
        <v>69</v>
      </c>
      <c r="AY492" t="s">
        <v>69</v>
      </c>
      <c r="AZ492" t="s">
        <v>69</v>
      </c>
      <c r="BA492" t="s">
        <v>69</v>
      </c>
      <c r="BB492" t="s">
        <v>69</v>
      </c>
      <c r="BC492" t="s">
        <v>69</v>
      </c>
      <c r="BD492" t="s">
        <v>69</v>
      </c>
      <c r="BE492" t="s">
        <v>69</v>
      </c>
      <c r="BF492">
        <v>0</v>
      </c>
      <c r="BG492" t="s">
        <v>69</v>
      </c>
      <c r="BH492">
        <v>100</v>
      </c>
      <c r="BI492" t="s">
        <v>82</v>
      </c>
      <c r="BJ492" t="s">
        <v>69</v>
      </c>
      <c r="BK492">
        <v>200</v>
      </c>
      <c r="BL492">
        <v>100</v>
      </c>
      <c r="BM492">
        <v>8000</v>
      </c>
      <c r="BN492" t="s">
        <v>69</v>
      </c>
      <c r="BO492" t="s">
        <v>69</v>
      </c>
      <c r="BP492" s="14" t="s">
        <v>69</v>
      </c>
    </row>
    <row r="493" spans="1:68" x14ac:dyDescent="0.25">
      <c r="A493">
        <v>455</v>
      </c>
      <c r="B493" t="s">
        <v>1702</v>
      </c>
      <c r="C493">
        <v>492</v>
      </c>
      <c r="D493" t="s">
        <v>1703</v>
      </c>
      <c r="E493">
        <v>3</v>
      </c>
      <c r="F493">
        <v>1993</v>
      </c>
      <c r="G493" t="s">
        <v>69</v>
      </c>
      <c r="H493" t="s">
        <v>69</v>
      </c>
      <c r="I493" t="s">
        <v>69</v>
      </c>
      <c r="J493" t="s">
        <v>69</v>
      </c>
      <c r="K493" t="s">
        <v>69</v>
      </c>
      <c r="L493" t="s">
        <v>71</v>
      </c>
      <c r="M493" t="s">
        <v>639</v>
      </c>
      <c r="N493" t="s">
        <v>73</v>
      </c>
      <c r="O493" t="s">
        <v>1191</v>
      </c>
      <c r="P493" t="s">
        <v>75</v>
      </c>
      <c r="Q493" t="s">
        <v>114</v>
      </c>
      <c r="R493" t="s">
        <v>276</v>
      </c>
      <c r="S493" t="s">
        <v>78</v>
      </c>
      <c r="T493" t="s">
        <v>1704</v>
      </c>
      <c r="U493">
        <v>1</v>
      </c>
      <c r="V493" t="s">
        <v>69</v>
      </c>
      <c r="W493" s="1">
        <v>34335</v>
      </c>
      <c r="X493" t="s">
        <v>69</v>
      </c>
      <c r="Y493" t="s">
        <v>69</v>
      </c>
      <c r="Z493" t="s">
        <v>185</v>
      </c>
      <c r="AA493" t="s">
        <v>1702</v>
      </c>
      <c r="AB493" t="s">
        <v>778</v>
      </c>
      <c r="AC493">
        <v>30</v>
      </c>
      <c r="AD493">
        <v>16</v>
      </c>
      <c r="AE493" t="s">
        <v>69</v>
      </c>
      <c r="AF493" t="s">
        <v>69</v>
      </c>
      <c r="AG493" t="s">
        <v>69</v>
      </c>
      <c r="AH493" t="s">
        <v>82</v>
      </c>
      <c r="AI493" t="s">
        <v>82</v>
      </c>
      <c r="AJ493" t="s">
        <v>82</v>
      </c>
      <c r="AK493" t="s">
        <v>69</v>
      </c>
      <c r="AL493" t="s">
        <v>82</v>
      </c>
      <c r="AM493">
        <v>400</v>
      </c>
      <c r="AN493" t="s">
        <v>84</v>
      </c>
      <c r="AO493" t="s">
        <v>69</v>
      </c>
      <c r="AP493" t="s">
        <v>193</v>
      </c>
      <c r="AQ493" t="s">
        <v>82</v>
      </c>
      <c r="AR493" t="s">
        <v>82</v>
      </c>
      <c r="AS493" t="s">
        <v>82</v>
      </c>
      <c r="AT493" t="s">
        <v>69</v>
      </c>
      <c r="AU493" t="s">
        <v>69</v>
      </c>
      <c r="AV493" s="1">
        <v>42643</v>
      </c>
      <c r="AW493" t="s">
        <v>69</v>
      </c>
      <c r="AX493" t="s">
        <v>69</v>
      </c>
      <c r="AY493" t="s">
        <v>69</v>
      </c>
      <c r="AZ493" t="s">
        <v>69</v>
      </c>
      <c r="BA493" t="s">
        <v>69</v>
      </c>
      <c r="BB493" t="s">
        <v>69</v>
      </c>
      <c r="BC493" t="s">
        <v>69</v>
      </c>
      <c r="BD493" t="s">
        <v>69</v>
      </c>
      <c r="BE493" t="s">
        <v>69</v>
      </c>
      <c r="BF493">
        <v>0</v>
      </c>
      <c r="BG493" t="s">
        <v>69</v>
      </c>
      <c r="BH493">
        <v>100</v>
      </c>
      <c r="BI493" t="s">
        <v>82</v>
      </c>
      <c r="BJ493" t="s">
        <v>69</v>
      </c>
      <c r="BK493">
        <v>50</v>
      </c>
      <c r="BL493">
        <v>25</v>
      </c>
      <c r="BM493">
        <v>8000</v>
      </c>
      <c r="BN493" t="s">
        <v>69</v>
      </c>
      <c r="BO493" t="s">
        <v>69</v>
      </c>
      <c r="BP493" s="14" t="s">
        <v>69</v>
      </c>
    </row>
    <row r="494" spans="1:68" x14ac:dyDescent="0.25">
      <c r="A494">
        <v>456</v>
      </c>
      <c r="B494" t="s">
        <v>950</v>
      </c>
      <c r="C494">
        <v>493</v>
      </c>
      <c r="D494" t="s">
        <v>1705</v>
      </c>
      <c r="E494">
        <v>2</v>
      </c>
      <c r="F494">
        <v>1993</v>
      </c>
      <c r="G494" t="s">
        <v>69</v>
      </c>
      <c r="H494" t="s">
        <v>1531</v>
      </c>
      <c r="I494" t="s">
        <v>69</v>
      </c>
      <c r="J494">
        <v>1787</v>
      </c>
      <c r="K494" t="s">
        <v>553</v>
      </c>
      <c r="L494" t="s">
        <v>573</v>
      </c>
      <c r="M494" t="s">
        <v>266</v>
      </c>
      <c r="N494" t="s">
        <v>73</v>
      </c>
      <c r="O494" t="s">
        <v>267</v>
      </c>
      <c r="P494" t="s">
        <v>75</v>
      </c>
      <c r="Q494" t="s">
        <v>182</v>
      </c>
      <c r="R494" t="s">
        <v>202</v>
      </c>
      <c r="S494" t="s">
        <v>78</v>
      </c>
      <c r="T494" t="s">
        <v>1706</v>
      </c>
      <c r="U494">
        <v>1</v>
      </c>
      <c r="V494" t="s">
        <v>69</v>
      </c>
      <c r="W494" s="1">
        <v>34335</v>
      </c>
      <c r="X494" t="s">
        <v>69</v>
      </c>
      <c r="Y494" t="s">
        <v>69</v>
      </c>
      <c r="Z494" t="s">
        <v>80</v>
      </c>
      <c r="AA494" t="s">
        <v>950</v>
      </c>
      <c r="AB494" t="s">
        <v>104</v>
      </c>
      <c r="AC494">
        <v>113</v>
      </c>
      <c r="AD494">
        <v>20</v>
      </c>
      <c r="AE494" t="s">
        <v>69</v>
      </c>
      <c r="AF494">
        <v>135</v>
      </c>
      <c r="AG494" t="s">
        <v>69</v>
      </c>
      <c r="AH494" t="s">
        <v>82</v>
      </c>
      <c r="AI494" t="s">
        <v>90</v>
      </c>
      <c r="AJ494" t="s">
        <v>82</v>
      </c>
      <c r="AK494" t="s">
        <v>69</v>
      </c>
      <c r="AL494" t="s">
        <v>82</v>
      </c>
      <c r="AM494">
        <v>700</v>
      </c>
      <c r="AN494" t="s">
        <v>84</v>
      </c>
      <c r="AO494" t="s">
        <v>69</v>
      </c>
      <c r="AP494" t="s">
        <v>119</v>
      </c>
      <c r="AQ494" t="s">
        <v>82</v>
      </c>
      <c r="AR494" t="s">
        <v>82</v>
      </c>
      <c r="AS494" t="s">
        <v>82</v>
      </c>
      <c r="AT494" t="s">
        <v>69</v>
      </c>
      <c r="AU494" t="s">
        <v>69</v>
      </c>
      <c r="AV494" s="1">
        <v>42643</v>
      </c>
      <c r="AW494" t="s">
        <v>69</v>
      </c>
      <c r="AX494" t="s">
        <v>69</v>
      </c>
      <c r="AY494" t="s">
        <v>69</v>
      </c>
      <c r="AZ494" t="s">
        <v>69</v>
      </c>
      <c r="BA494" t="s">
        <v>69</v>
      </c>
      <c r="BB494" t="s">
        <v>69</v>
      </c>
      <c r="BC494" t="s">
        <v>69</v>
      </c>
      <c r="BD494" t="s">
        <v>69</v>
      </c>
      <c r="BE494" t="s">
        <v>69</v>
      </c>
      <c r="BF494">
        <v>0</v>
      </c>
      <c r="BG494" t="s">
        <v>69</v>
      </c>
      <c r="BH494">
        <v>100</v>
      </c>
      <c r="BI494" t="s">
        <v>82</v>
      </c>
      <c r="BJ494" t="s">
        <v>69</v>
      </c>
      <c r="BK494">
        <v>100</v>
      </c>
      <c r="BL494">
        <v>100</v>
      </c>
      <c r="BM494">
        <v>8000</v>
      </c>
      <c r="BN494" t="s">
        <v>69</v>
      </c>
      <c r="BO494" t="s">
        <v>69</v>
      </c>
      <c r="BP494" s="14" t="s">
        <v>69</v>
      </c>
    </row>
    <row r="495" spans="1:68" x14ac:dyDescent="0.25">
      <c r="A495">
        <v>457</v>
      </c>
      <c r="B495" t="s">
        <v>1074</v>
      </c>
      <c r="C495">
        <v>494</v>
      </c>
      <c r="D495" t="s">
        <v>1707</v>
      </c>
      <c r="E495">
        <v>1</v>
      </c>
      <c r="F495">
        <v>1993</v>
      </c>
      <c r="G495">
        <v>4.3</v>
      </c>
      <c r="H495" t="s">
        <v>69</v>
      </c>
      <c r="I495" t="s">
        <v>69</v>
      </c>
      <c r="J495">
        <v>1881</v>
      </c>
      <c r="K495" t="s">
        <v>111</v>
      </c>
      <c r="L495" t="s">
        <v>71</v>
      </c>
      <c r="M495" t="s">
        <v>112</v>
      </c>
      <c r="N495" t="s">
        <v>98</v>
      </c>
      <c r="O495" t="s">
        <v>554</v>
      </c>
      <c r="P495" t="s">
        <v>75</v>
      </c>
      <c r="Q495" t="s">
        <v>114</v>
      </c>
      <c r="R495" t="s">
        <v>115</v>
      </c>
      <c r="S495" t="s">
        <v>78</v>
      </c>
      <c r="T495" t="s">
        <v>1708</v>
      </c>
      <c r="U495">
        <v>1</v>
      </c>
      <c r="V495" t="s">
        <v>69</v>
      </c>
      <c r="W495" s="1">
        <v>34335</v>
      </c>
      <c r="X495" t="s">
        <v>69</v>
      </c>
      <c r="Y495" t="s">
        <v>69</v>
      </c>
      <c r="Z495" t="s">
        <v>185</v>
      </c>
      <c r="AA495" t="s">
        <v>1074</v>
      </c>
      <c r="AB495" t="s">
        <v>104</v>
      </c>
      <c r="AC495">
        <v>88</v>
      </c>
      <c r="AD495">
        <v>40</v>
      </c>
      <c r="AE495" t="s">
        <v>69</v>
      </c>
      <c r="AF495" t="s">
        <v>69</v>
      </c>
      <c r="AG495" t="s">
        <v>69</v>
      </c>
      <c r="AH495" t="s">
        <v>82</v>
      </c>
      <c r="AI495" t="s">
        <v>82</v>
      </c>
      <c r="AJ495" t="s">
        <v>82</v>
      </c>
      <c r="AK495" t="s">
        <v>69</v>
      </c>
      <c r="AL495" t="s">
        <v>82</v>
      </c>
      <c r="AM495">
        <v>700</v>
      </c>
      <c r="AN495" t="s">
        <v>84</v>
      </c>
      <c r="AO495" t="s">
        <v>69</v>
      </c>
      <c r="AP495" t="s">
        <v>119</v>
      </c>
      <c r="AQ495" t="s">
        <v>82</v>
      </c>
      <c r="AR495" t="s">
        <v>82</v>
      </c>
      <c r="AS495" t="s">
        <v>82</v>
      </c>
      <c r="AT495" t="s">
        <v>69</v>
      </c>
      <c r="AU495" t="s">
        <v>69</v>
      </c>
      <c r="AV495" s="1">
        <v>42643</v>
      </c>
      <c r="AW495" t="s">
        <v>69</v>
      </c>
      <c r="AX495" t="s">
        <v>69</v>
      </c>
      <c r="AY495" t="s">
        <v>69</v>
      </c>
      <c r="AZ495" t="s">
        <v>69</v>
      </c>
      <c r="BA495" t="s">
        <v>69</v>
      </c>
      <c r="BB495" t="s">
        <v>69</v>
      </c>
      <c r="BC495" t="s">
        <v>69</v>
      </c>
      <c r="BD495" t="s">
        <v>69</v>
      </c>
      <c r="BE495" t="s">
        <v>69</v>
      </c>
      <c r="BF495">
        <v>0</v>
      </c>
      <c r="BG495" t="s">
        <v>69</v>
      </c>
      <c r="BH495">
        <v>100</v>
      </c>
      <c r="BI495" t="s">
        <v>82</v>
      </c>
      <c r="BJ495" t="s">
        <v>69</v>
      </c>
      <c r="BK495">
        <v>200</v>
      </c>
      <c r="BL495">
        <v>50</v>
      </c>
      <c r="BM495">
        <v>8000</v>
      </c>
      <c r="BN495" t="s">
        <v>69</v>
      </c>
      <c r="BO495" t="s">
        <v>69</v>
      </c>
      <c r="BP495" s="14" t="s">
        <v>69</v>
      </c>
    </row>
    <row r="496" spans="1:68" x14ac:dyDescent="0.25">
      <c r="A496">
        <v>458</v>
      </c>
      <c r="B496" t="s">
        <v>1513</v>
      </c>
      <c r="C496">
        <v>495</v>
      </c>
      <c r="D496" t="s">
        <v>1709</v>
      </c>
      <c r="E496">
        <v>1</v>
      </c>
      <c r="F496">
        <v>1993</v>
      </c>
      <c r="G496" t="s">
        <v>69</v>
      </c>
      <c r="H496" t="s">
        <v>1515</v>
      </c>
      <c r="I496" t="s">
        <v>69</v>
      </c>
      <c r="J496">
        <v>1910</v>
      </c>
      <c r="K496" t="s">
        <v>141</v>
      </c>
      <c r="L496" t="s">
        <v>573</v>
      </c>
      <c r="M496" t="s">
        <v>266</v>
      </c>
      <c r="N496" t="s">
        <v>73</v>
      </c>
      <c r="O496" t="s">
        <v>267</v>
      </c>
      <c r="P496" t="s">
        <v>75</v>
      </c>
      <c r="Q496" t="s">
        <v>143</v>
      </c>
      <c r="R496" t="s">
        <v>423</v>
      </c>
      <c r="S496" t="s">
        <v>78</v>
      </c>
      <c r="T496" t="s">
        <v>1710</v>
      </c>
      <c r="U496">
        <v>1</v>
      </c>
      <c r="V496" t="s">
        <v>69</v>
      </c>
      <c r="W496" s="1">
        <v>33970</v>
      </c>
      <c r="X496" t="s">
        <v>69</v>
      </c>
      <c r="Y496" t="s">
        <v>69</v>
      </c>
      <c r="Z496" t="s">
        <v>80</v>
      </c>
      <c r="AA496" t="s">
        <v>1513</v>
      </c>
      <c r="AB496" t="s">
        <v>104</v>
      </c>
      <c r="AC496">
        <v>55</v>
      </c>
      <c r="AD496">
        <v>20</v>
      </c>
      <c r="AE496" t="s">
        <v>69</v>
      </c>
      <c r="AF496">
        <v>60</v>
      </c>
      <c r="AG496" t="s">
        <v>69</v>
      </c>
      <c r="AH496" t="s">
        <v>82</v>
      </c>
      <c r="AI496" t="s">
        <v>82</v>
      </c>
      <c r="AJ496" t="s">
        <v>82</v>
      </c>
      <c r="AK496" t="s">
        <v>69</v>
      </c>
      <c r="AL496" t="s">
        <v>82</v>
      </c>
      <c r="AM496">
        <v>500</v>
      </c>
      <c r="AN496" t="s">
        <v>84</v>
      </c>
      <c r="AO496" t="s">
        <v>69</v>
      </c>
      <c r="AP496" t="s">
        <v>147</v>
      </c>
      <c r="AQ496" t="s">
        <v>82</v>
      </c>
      <c r="AR496" t="s">
        <v>82</v>
      </c>
      <c r="AS496" t="s">
        <v>82</v>
      </c>
      <c r="AT496" t="s">
        <v>69</v>
      </c>
      <c r="AU496" t="s">
        <v>69</v>
      </c>
      <c r="AV496" s="1">
        <v>42643</v>
      </c>
      <c r="AW496" t="s">
        <v>69</v>
      </c>
      <c r="AX496" t="s">
        <v>69</v>
      </c>
      <c r="AY496" t="s">
        <v>69</v>
      </c>
      <c r="AZ496" t="s">
        <v>69</v>
      </c>
      <c r="BA496" t="s">
        <v>69</v>
      </c>
      <c r="BB496" t="s">
        <v>69</v>
      </c>
      <c r="BC496" t="s">
        <v>69</v>
      </c>
      <c r="BD496" t="s">
        <v>69</v>
      </c>
      <c r="BE496" t="s">
        <v>69</v>
      </c>
      <c r="BF496">
        <v>0</v>
      </c>
      <c r="BG496" t="s">
        <v>69</v>
      </c>
      <c r="BH496">
        <v>100</v>
      </c>
      <c r="BI496" t="s">
        <v>82</v>
      </c>
      <c r="BJ496" t="s">
        <v>69</v>
      </c>
      <c r="BK496">
        <v>100</v>
      </c>
      <c r="BL496">
        <v>100</v>
      </c>
      <c r="BM496">
        <v>8000</v>
      </c>
      <c r="BN496" t="s">
        <v>69</v>
      </c>
      <c r="BO496" t="s">
        <v>69</v>
      </c>
      <c r="BP496" s="14" t="s">
        <v>69</v>
      </c>
    </row>
    <row r="497" spans="1:68" x14ac:dyDescent="0.25">
      <c r="A497">
        <v>459</v>
      </c>
      <c r="B497" t="s">
        <v>1711</v>
      </c>
      <c r="C497">
        <v>496</v>
      </c>
      <c r="D497" t="s">
        <v>1712</v>
      </c>
      <c r="E497">
        <v>1</v>
      </c>
      <c r="F497">
        <v>1993</v>
      </c>
      <c r="G497" t="s">
        <v>69</v>
      </c>
      <c r="H497" t="s">
        <v>1713</v>
      </c>
      <c r="I497">
        <v>1871</v>
      </c>
      <c r="J497">
        <v>1871</v>
      </c>
      <c r="K497" t="s">
        <v>1711</v>
      </c>
      <c r="L497" t="s">
        <v>71</v>
      </c>
      <c r="M497" t="s">
        <v>639</v>
      </c>
      <c r="N497" t="s">
        <v>73</v>
      </c>
      <c r="O497" t="s">
        <v>1067</v>
      </c>
      <c r="P497" t="s">
        <v>75</v>
      </c>
      <c r="Q497" t="s">
        <v>114</v>
      </c>
      <c r="R497" t="s">
        <v>304</v>
      </c>
      <c r="S497" t="s">
        <v>78</v>
      </c>
      <c r="T497" t="s">
        <v>1714</v>
      </c>
      <c r="U497">
        <v>1</v>
      </c>
      <c r="V497" t="s">
        <v>69</v>
      </c>
      <c r="W497" s="1">
        <v>34335</v>
      </c>
      <c r="X497" t="s">
        <v>69</v>
      </c>
      <c r="Y497" t="s">
        <v>69</v>
      </c>
      <c r="Z497" t="s">
        <v>80</v>
      </c>
      <c r="AA497" t="s">
        <v>1711</v>
      </c>
      <c r="AB497" t="s">
        <v>104</v>
      </c>
      <c r="AC497">
        <v>60</v>
      </c>
      <c r="AD497">
        <v>18</v>
      </c>
      <c r="AE497" t="s">
        <v>69</v>
      </c>
      <c r="AF497" t="s">
        <v>69</v>
      </c>
      <c r="AG497" t="s">
        <v>69</v>
      </c>
      <c r="AH497" t="s">
        <v>82</v>
      </c>
      <c r="AI497" t="s">
        <v>82</v>
      </c>
      <c r="AJ497" t="s">
        <v>82</v>
      </c>
      <c r="AK497" t="s">
        <v>69</v>
      </c>
      <c r="AL497" t="s">
        <v>82</v>
      </c>
      <c r="AM497">
        <v>500</v>
      </c>
      <c r="AN497" t="s">
        <v>84</v>
      </c>
      <c r="AO497" t="s">
        <v>69</v>
      </c>
      <c r="AP497" t="s">
        <v>193</v>
      </c>
      <c r="AQ497" t="s">
        <v>82</v>
      </c>
      <c r="AR497" t="s">
        <v>82</v>
      </c>
      <c r="AS497" t="s">
        <v>82</v>
      </c>
      <c r="AT497" t="s">
        <v>69</v>
      </c>
      <c r="AU497" t="s">
        <v>69</v>
      </c>
      <c r="AV497" s="1">
        <v>42643</v>
      </c>
      <c r="AW497" t="s">
        <v>69</v>
      </c>
      <c r="AX497" t="s">
        <v>69</v>
      </c>
      <c r="AY497" t="s">
        <v>69</v>
      </c>
      <c r="AZ497" t="s">
        <v>69</v>
      </c>
      <c r="BA497" t="s">
        <v>69</v>
      </c>
      <c r="BB497" t="s">
        <v>69</v>
      </c>
      <c r="BC497" t="s">
        <v>69</v>
      </c>
      <c r="BD497" t="s">
        <v>69</v>
      </c>
      <c r="BE497" t="s">
        <v>69</v>
      </c>
      <c r="BF497">
        <v>0</v>
      </c>
      <c r="BG497" t="s">
        <v>69</v>
      </c>
      <c r="BH497">
        <v>100</v>
      </c>
      <c r="BI497" t="s">
        <v>82</v>
      </c>
      <c r="BJ497" t="s">
        <v>69</v>
      </c>
      <c r="BK497">
        <v>25</v>
      </c>
      <c r="BL497">
        <v>25</v>
      </c>
      <c r="BM497">
        <v>8000</v>
      </c>
      <c r="BN497" t="s">
        <v>69</v>
      </c>
      <c r="BO497" t="s">
        <v>69</v>
      </c>
      <c r="BP497" s="14" t="s">
        <v>69</v>
      </c>
    </row>
    <row r="498" spans="1:68" x14ac:dyDescent="0.25">
      <c r="A498">
        <v>460</v>
      </c>
      <c r="B498" t="s">
        <v>972</v>
      </c>
      <c r="C498">
        <v>497</v>
      </c>
      <c r="D498" t="s">
        <v>1715</v>
      </c>
      <c r="E498">
        <v>1</v>
      </c>
      <c r="F498">
        <v>1993</v>
      </c>
      <c r="G498" t="s">
        <v>69</v>
      </c>
      <c r="H498" t="s">
        <v>69</v>
      </c>
      <c r="I498" t="s">
        <v>69</v>
      </c>
      <c r="J498" t="s">
        <v>69</v>
      </c>
      <c r="K498" t="s">
        <v>69</v>
      </c>
      <c r="L498" t="s">
        <v>974</v>
      </c>
      <c r="M498" t="s">
        <v>851</v>
      </c>
      <c r="N498" t="s">
        <v>98</v>
      </c>
      <c r="O498" t="s">
        <v>1032</v>
      </c>
      <c r="P498" t="s">
        <v>75</v>
      </c>
      <c r="Q498" t="s">
        <v>114</v>
      </c>
      <c r="R498" t="s">
        <v>276</v>
      </c>
      <c r="S498" t="s">
        <v>78</v>
      </c>
      <c r="T498" t="s">
        <v>1716</v>
      </c>
      <c r="U498">
        <v>1</v>
      </c>
      <c r="V498" t="s">
        <v>69</v>
      </c>
      <c r="W498" s="1">
        <v>34335</v>
      </c>
      <c r="X498" t="s">
        <v>69</v>
      </c>
      <c r="Y498" t="s">
        <v>69</v>
      </c>
      <c r="Z498" t="s">
        <v>185</v>
      </c>
      <c r="AA498" t="s">
        <v>972</v>
      </c>
      <c r="AB498" t="s">
        <v>1717</v>
      </c>
      <c r="AC498">
        <v>5</v>
      </c>
      <c r="AD498">
        <v>50</v>
      </c>
      <c r="AE498" t="s">
        <v>69</v>
      </c>
      <c r="AF498" t="s">
        <v>69</v>
      </c>
      <c r="AG498" t="s">
        <v>69</v>
      </c>
      <c r="AH498" t="s">
        <v>82</v>
      </c>
      <c r="AI498" t="s">
        <v>82</v>
      </c>
      <c r="AJ498" t="s">
        <v>82</v>
      </c>
      <c r="AK498" t="s">
        <v>967</v>
      </c>
      <c r="AL498" t="s">
        <v>82</v>
      </c>
      <c r="AM498">
        <v>590</v>
      </c>
      <c r="AN498" t="s">
        <v>706</v>
      </c>
      <c r="AO498" t="s">
        <v>69</v>
      </c>
      <c r="AP498" t="s">
        <v>193</v>
      </c>
      <c r="AQ498" t="s">
        <v>90</v>
      </c>
      <c r="AR498" t="s">
        <v>82</v>
      </c>
      <c r="AS498" t="s">
        <v>82</v>
      </c>
      <c r="AT498" t="s">
        <v>69</v>
      </c>
      <c r="AU498" t="s">
        <v>69</v>
      </c>
      <c r="AV498" s="1">
        <v>42643</v>
      </c>
      <c r="AW498" t="s">
        <v>69</v>
      </c>
      <c r="AX498" t="s">
        <v>69</v>
      </c>
      <c r="AY498" t="s">
        <v>69</v>
      </c>
      <c r="AZ498" t="s">
        <v>69</v>
      </c>
      <c r="BA498" t="s">
        <v>69</v>
      </c>
      <c r="BB498" t="s">
        <v>69</v>
      </c>
      <c r="BC498" t="s">
        <v>69</v>
      </c>
      <c r="BD498" t="s">
        <v>69</v>
      </c>
      <c r="BE498" t="s">
        <v>69</v>
      </c>
      <c r="BF498">
        <v>0</v>
      </c>
      <c r="BG498" t="s">
        <v>69</v>
      </c>
      <c r="BH498">
        <v>100</v>
      </c>
      <c r="BI498" t="s">
        <v>82</v>
      </c>
      <c r="BJ498" t="s">
        <v>69</v>
      </c>
      <c r="BK498">
        <v>50</v>
      </c>
      <c r="BL498">
        <v>0</v>
      </c>
      <c r="BM498">
        <v>8000</v>
      </c>
      <c r="BN498" t="s">
        <v>69</v>
      </c>
      <c r="BO498" t="s">
        <v>69</v>
      </c>
      <c r="BP498" s="14" t="s">
        <v>69</v>
      </c>
    </row>
    <row r="499" spans="1:68" x14ac:dyDescent="0.25">
      <c r="A499">
        <v>461</v>
      </c>
      <c r="B499" t="s">
        <v>1718</v>
      </c>
      <c r="C499">
        <v>498</v>
      </c>
      <c r="D499" t="s">
        <v>1719</v>
      </c>
      <c r="E499">
        <v>1</v>
      </c>
      <c r="F499">
        <v>1993</v>
      </c>
      <c r="G499">
        <v>1.5</v>
      </c>
      <c r="H499" t="s">
        <v>913</v>
      </c>
      <c r="I499" t="s">
        <v>69</v>
      </c>
      <c r="J499">
        <v>1823</v>
      </c>
      <c r="K499" t="s">
        <v>206</v>
      </c>
      <c r="L499" t="s">
        <v>71</v>
      </c>
      <c r="M499" t="s">
        <v>112</v>
      </c>
      <c r="N499" t="s">
        <v>98</v>
      </c>
      <c r="O499" t="s">
        <v>1466</v>
      </c>
      <c r="P499" t="s">
        <v>75</v>
      </c>
      <c r="Q499" t="s">
        <v>182</v>
      </c>
      <c r="R499" t="s">
        <v>207</v>
      </c>
      <c r="S499" t="s">
        <v>78</v>
      </c>
      <c r="T499" t="s">
        <v>1720</v>
      </c>
      <c r="U499">
        <v>1</v>
      </c>
      <c r="V499" t="s">
        <v>69</v>
      </c>
      <c r="W499" t="s">
        <v>69</v>
      </c>
      <c r="X499" t="s">
        <v>69</v>
      </c>
      <c r="Y499" t="s">
        <v>69</v>
      </c>
      <c r="Z499" t="s">
        <v>185</v>
      </c>
      <c r="AA499" t="s">
        <v>1718</v>
      </c>
      <c r="AB499" t="s">
        <v>104</v>
      </c>
      <c r="AC499">
        <v>113</v>
      </c>
      <c r="AD499">
        <v>40</v>
      </c>
      <c r="AE499" t="s">
        <v>69</v>
      </c>
      <c r="AF499" t="s">
        <v>69</v>
      </c>
      <c r="AG499" t="s">
        <v>69</v>
      </c>
      <c r="AH499" t="s">
        <v>82</v>
      </c>
      <c r="AI499" t="s">
        <v>82</v>
      </c>
      <c r="AJ499" t="s">
        <v>82</v>
      </c>
      <c r="AK499" t="s">
        <v>69</v>
      </c>
      <c r="AL499" t="s">
        <v>82</v>
      </c>
      <c r="AM499">
        <v>700</v>
      </c>
      <c r="AN499" t="s">
        <v>84</v>
      </c>
      <c r="AO499" t="s">
        <v>69</v>
      </c>
      <c r="AP499" t="s">
        <v>119</v>
      </c>
      <c r="AQ499" t="s">
        <v>82</v>
      </c>
      <c r="AR499" t="s">
        <v>82</v>
      </c>
      <c r="AS499" t="s">
        <v>82</v>
      </c>
      <c r="AT499" t="s">
        <v>69</v>
      </c>
      <c r="AU499" t="s">
        <v>69</v>
      </c>
      <c r="AV499" s="1">
        <v>42643</v>
      </c>
      <c r="AW499" t="s">
        <v>69</v>
      </c>
      <c r="AX499" t="s">
        <v>69</v>
      </c>
      <c r="AY499" t="s">
        <v>69</v>
      </c>
      <c r="AZ499" t="s">
        <v>69</v>
      </c>
      <c r="BA499" t="s">
        <v>69</v>
      </c>
      <c r="BB499" t="s">
        <v>69</v>
      </c>
      <c r="BC499" t="s">
        <v>69</v>
      </c>
      <c r="BD499" t="s">
        <v>69</v>
      </c>
      <c r="BE499" t="s">
        <v>69</v>
      </c>
      <c r="BF499">
        <v>0</v>
      </c>
      <c r="BG499" t="s">
        <v>69</v>
      </c>
      <c r="BH499">
        <v>100</v>
      </c>
      <c r="BI499" t="s">
        <v>82</v>
      </c>
      <c r="BJ499" t="s">
        <v>69</v>
      </c>
      <c r="BK499">
        <v>100</v>
      </c>
      <c r="BL499">
        <v>25</v>
      </c>
      <c r="BM499">
        <v>8000</v>
      </c>
      <c r="BN499" t="s">
        <v>69</v>
      </c>
      <c r="BO499" t="s">
        <v>69</v>
      </c>
      <c r="BP499" s="14" t="s">
        <v>69</v>
      </c>
    </row>
    <row r="500" spans="1:68" x14ac:dyDescent="0.25">
      <c r="A500">
        <v>462</v>
      </c>
      <c r="B500" t="s">
        <v>1721</v>
      </c>
      <c r="C500">
        <v>499</v>
      </c>
      <c r="D500" t="s">
        <v>1722</v>
      </c>
      <c r="E500">
        <v>3</v>
      </c>
      <c r="F500">
        <v>1993</v>
      </c>
      <c r="G500" t="s">
        <v>69</v>
      </c>
      <c r="H500" t="s">
        <v>69</v>
      </c>
      <c r="I500" t="s">
        <v>69</v>
      </c>
      <c r="J500" t="s">
        <v>69</v>
      </c>
      <c r="K500" t="s">
        <v>69</v>
      </c>
      <c r="L500" t="s">
        <v>683</v>
      </c>
      <c r="M500" t="s">
        <v>684</v>
      </c>
      <c r="N500" t="s">
        <v>150</v>
      </c>
      <c r="O500" t="s">
        <v>166</v>
      </c>
      <c r="P500" t="s">
        <v>75</v>
      </c>
      <c r="Q500" t="s">
        <v>114</v>
      </c>
      <c r="R500" t="s">
        <v>704</v>
      </c>
      <c r="S500" t="s">
        <v>78</v>
      </c>
      <c r="T500" t="s">
        <v>1723</v>
      </c>
      <c r="U500">
        <v>1</v>
      </c>
      <c r="V500" t="s">
        <v>69</v>
      </c>
      <c r="W500" t="s">
        <v>69</v>
      </c>
      <c r="X500" t="s">
        <v>69</v>
      </c>
      <c r="Y500" t="s">
        <v>69</v>
      </c>
      <c r="Z500" t="s">
        <v>706</v>
      </c>
      <c r="AA500" t="s">
        <v>1721</v>
      </c>
      <c r="AB500" t="s">
        <v>233</v>
      </c>
      <c r="AC500">
        <v>8</v>
      </c>
      <c r="AD500">
        <v>55</v>
      </c>
      <c r="AE500" t="s">
        <v>69</v>
      </c>
      <c r="AF500" t="s">
        <v>69</v>
      </c>
      <c r="AG500" t="s">
        <v>69</v>
      </c>
      <c r="AH500" t="s">
        <v>82</v>
      </c>
      <c r="AI500" t="s">
        <v>82</v>
      </c>
      <c r="AJ500" t="s">
        <v>82</v>
      </c>
      <c r="AK500" t="s">
        <v>967</v>
      </c>
      <c r="AL500" t="s">
        <v>82</v>
      </c>
      <c r="AM500">
        <v>590</v>
      </c>
      <c r="AN500" t="s">
        <v>706</v>
      </c>
      <c r="AO500" t="s">
        <v>69</v>
      </c>
      <c r="AP500" t="s">
        <v>193</v>
      </c>
      <c r="AQ500" t="s">
        <v>90</v>
      </c>
      <c r="AR500" t="s">
        <v>82</v>
      </c>
      <c r="AS500" t="s">
        <v>82</v>
      </c>
      <c r="AT500" t="s">
        <v>69</v>
      </c>
      <c r="AU500" t="s">
        <v>69</v>
      </c>
      <c r="AV500" s="1">
        <v>42643</v>
      </c>
      <c r="AW500" t="s">
        <v>69</v>
      </c>
      <c r="AX500" t="s">
        <v>69</v>
      </c>
      <c r="AY500" t="s">
        <v>69</v>
      </c>
      <c r="AZ500" t="s">
        <v>69</v>
      </c>
      <c r="BA500" t="s">
        <v>69</v>
      </c>
      <c r="BB500" t="s">
        <v>69</v>
      </c>
      <c r="BC500" t="s">
        <v>69</v>
      </c>
      <c r="BD500" t="s">
        <v>69</v>
      </c>
      <c r="BE500" t="s">
        <v>69</v>
      </c>
      <c r="BF500">
        <v>0</v>
      </c>
      <c r="BG500" t="s">
        <v>69</v>
      </c>
      <c r="BH500">
        <v>100</v>
      </c>
      <c r="BI500" t="s">
        <v>82</v>
      </c>
      <c r="BJ500" t="s">
        <v>69</v>
      </c>
      <c r="BK500">
        <v>25</v>
      </c>
      <c r="BL500">
        <v>25</v>
      </c>
      <c r="BM500">
        <v>8000</v>
      </c>
      <c r="BN500" t="s">
        <v>69</v>
      </c>
      <c r="BO500" t="s">
        <v>69</v>
      </c>
      <c r="BP500" s="14" t="s">
        <v>69</v>
      </c>
    </row>
    <row r="501" spans="1:68" x14ac:dyDescent="0.25">
      <c r="A501">
        <v>463</v>
      </c>
      <c r="B501" t="s">
        <v>1721</v>
      </c>
      <c r="C501">
        <v>500</v>
      </c>
      <c r="D501" t="s">
        <v>1724</v>
      </c>
      <c r="E501">
        <v>3</v>
      </c>
      <c r="F501">
        <v>1993</v>
      </c>
      <c r="G501" t="s">
        <v>69</v>
      </c>
      <c r="H501" t="s">
        <v>69</v>
      </c>
      <c r="I501" t="s">
        <v>69</v>
      </c>
      <c r="J501" t="s">
        <v>69</v>
      </c>
      <c r="K501" t="s">
        <v>69</v>
      </c>
      <c r="L501" t="s">
        <v>683</v>
      </c>
      <c r="M501" t="s">
        <v>684</v>
      </c>
      <c r="N501" t="s">
        <v>150</v>
      </c>
      <c r="O501" t="s">
        <v>166</v>
      </c>
      <c r="P501" t="s">
        <v>75</v>
      </c>
      <c r="Q501" t="s">
        <v>114</v>
      </c>
      <c r="R501" t="s">
        <v>704</v>
      </c>
      <c r="S501" t="s">
        <v>78</v>
      </c>
      <c r="T501" t="s">
        <v>1725</v>
      </c>
      <c r="U501">
        <v>1</v>
      </c>
      <c r="V501" t="s">
        <v>69</v>
      </c>
      <c r="W501" t="s">
        <v>69</v>
      </c>
      <c r="X501" t="s">
        <v>69</v>
      </c>
      <c r="Y501" t="s">
        <v>69</v>
      </c>
      <c r="Z501" t="s">
        <v>706</v>
      </c>
      <c r="AA501" t="s">
        <v>1721</v>
      </c>
      <c r="AB501" t="s">
        <v>233</v>
      </c>
      <c r="AC501">
        <v>27</v>
      </c>
      <c r="AD501">
        <v>63</v>
      </c>
      <c r="AE501" t="s">
        <v>69</v>
      </c>
      <c r="AF501" t="s">
        <v>69</v>
      </c>
      <c r="AG501" t="s">
        <v>69</v>
      </c>
      <c r="AH501" t="s">
        <v>82</v>
      </c>
      <c r="AI501" t="s">
        <v>82</v>
      </c>
      <c r="AJ501" t="s">
        <v>82</v>
      </c>
      <c r="AK501" t="s">
        <v>234</v>
      </c>
      <c r="AL501" t="s">
        <v>82</v>
      </c>
      <c r="AM501">
        <v>10115</v>
      </c>
      <c r="AN501" t="s">
        <v>706</v>
      </c>
      <c r="AO501" t="s">
        <v>69</v>
      </c>
      <c r="AP501" t="s">
        <v>193</v>
      </c>
      <c r="AQ501" t="s">
        <v>90</v>
      </c>
      <c r="AR501" t="s">
        <v>82</v>
      </c>
      <c r="AS501" t="s">
        <v>82</v>
      </c>
      <c r="AT501" t="s">
        <v>69</v>
      </c>
      <c r="AU501" t="s">
        <v>69</v>
      </c>
      <c r="AV501" s="1">
        <v>42643</v>
      </c>
      <c r="AW501" t="s">
        <v>69</v>
      </c>
      <c r="AX501" t="s">
        <v>69</v>
      </c>
      <c r="AY501" t="s">
        <v>69</v>
      </c>
      <c r="AZ501" t="s">
        <v>69</v>
      </c>
      <c r="BA501" t="s">
        <v>69</v>
      </c>
      <c r="BB501" t="s">
        <v>69</v>
      </c>
      <c r="BC501" t="s">
        <v>69</v>
      </c>
      <c r="BD501" t="s">
        <v>69</v>
      </c>
      <c r="BE501" t="s">
        <v>69</v>
      </c>
      <c r="BF501">
        <v>0</v>
      </c>
      <c r="BG501" t="s">
        <v>69</v>
      </c>
      <c r="BH501">
        <v>100</v>
      </c>
      <c r="BI501" t="s">
        <v>82</v>
      </c>
      <c r="BJ501" t="s">
        <v>69</v>
      </c>
      <c r="BK501">
        <v>25</v>
      </c>
      <c r="BL501">
        <v>25</v>
      </c>
      <c r="BM501">
        <v>8000</v>
      </c>
      <c r="BN501" t="s">
        <v>69</v>
      </c>
      <c r="BO501" t="s">
        <v>69</v>
      </c>
      <c r="BP501" s="14" t="s">
        <v>69</v>
      </c>
    </row>
    <row r="502" spans="1:68" x14ac:dyDescent="0.25">
      <c r="A502">
        <v>464</v>
      </c>
      <c r="B502" t="s">
        <v>799</v>
      </c>
      <c r="C502">
        <v>501</v>
      </c>
      <c r="D502" t="s">
        <v>1726</v>
      </c>
      <c r="E502">
        <v>1</v>
      </c>
      <c r="F502">
        <v>1993</v>
      </c>
      <c r="G502" t="s">
        <v>69</v>
      </c>
      <c r="H502" t="s">
        <v>731</v>
      </c>
      <c r="I502">
        <v>1684</v>
      </c>
      <c r="J502">
        <v>1684</v>
      </c>
      <c r="K502" t="s">
        <v>731</v>
      </c>
      <c r="L502" t="s">
        <v>71</v>
      </c>
      <c r="M502" t="s">
        <v>200</v>
      </c>
      <c r="N502" t="s">
        <v>98</v>
      </c>
      <c r="O502" t="s">
        <v>1042</v>
      </c>
      <c r="P502" t="s">
        <v>75</v>
      </c>
      <c r="Q502" t="s">
        <v>114</v>
      </c>
      <c r="R502" t="s">
        <v>668</v>
      </c>
      <c r="S502" t="s">
        <v>78</v>
      </c>
      <c r="T502" t="s">
        <v>1727</v>
      </c>
      <c r="U502">
        <v>1</v>
      </c>
      <c r="V502" t="s">
        <v>69</v>
      </c>
      <c r="W502" s="1">
        <v>34335</v>
      </c>
      <c r="X502" t="s">
        <v>69</v>
      </c>
      <c r="Y502" t="s">
        <v>69</v>
      </c>
      <c r="Z502" t="s">
        <v>80</v>
      </c>
      <c r="AA502" t="s">
        <v>799</v>
      </c>
      <c r="AB502" t="s">
        <v>104</v>
      </c>
      <c r="AC502">
        <v>25</v>
      </c>
      <c r="AD502">
        <v>26</v>
      </c>
      <c r="AE502" t="s">
        <v>69</v>
      </c>
      <c r="AF502" t="s">
        <v>69</v>
      </c>
      <c r="AG502" t="s">
        <v>69</v>
      </c>
      <c r="AH502" t="s">
        <v>82</v>
      </c>
      <c r="AI502" t="s">
        <v>82</v>
      </c>
      <c r="AJ502" t="s">
        <v>82</v>
      </c>
      <c r="AK502" t="s">
        <v>69</v>
      </c>
      <c r="AL502" t="s">
        <v>82</v>
      </c>
      <c r="AM502">
        <v>600</v>
      </c>
      <c r="AN502" t="s">
        <v>84</v>
      </c>
      <c r="AO502" t="s">
        <v>69</v>
      </c>
      <c r="AP502" t="s">
        <v>193</v>
      </c>
      <c r="AQ502" t="s">
        <v>82</v>
      </c>
      <c r="AR502" t="s">
        <v>82</v>
      </c>
      <c r="AS502" t="s">
        <v>82</v>
      </c>
      <c r="AT502" t="s">
        <v>69</v>
      </c>
      <c r="AU502" t="s">
        <v>69</v>
      </c>
      <c r="AV502" s="1">
        <v>42643</v>
      </c>
      <c r="AW502" t="s">
        <v>69</v>
      </c>
      <c r="AX502" t="s">
        <v>69</v>
      </c>
      <c r="AY502" t="s">
        <v>69</v>
      </c>
      <c r="AZ502" t="s">
        <v>69</v>
      </c>
      <c r="BA502" t="s">
        <v>69</v>
      </c>
      <c r="BB502" t="s">
        <v>69</v>
      </c>
      <c r="BC502" t="s">
        <v>69</v>
      </c>
      <c r="BD502" t="s">
        <v>69</v>
      </c>
      <c r="BE502" t="s">
        <v>69</v>
      </c>
      <c r="BF502">
        <v>0</v>
      </c>
      <c r="BG502" t="s">
        <v>69</v>
      </c>
      <c r="BH502">
        <v>100</v>
      </c>
      <c r="BI502" t="s">
        <v>82</v>
      </c>
      <c r="BJ502" t="s">
        <v>69</v>
      </c>
      <c r="BK502">
        <v>50</v>
      </c>
      <c r="BL502">
        <v>25</v>
      </c>
      <c r="BM502">
        <v>8000</v>
      </c>
      <c r="BN502" t="s">
        <v>69</v>
      </c>
      <c r="BO502" t="s">
        <v>69</v>
      </c>
      <c r="BP502" s="14" t="s">
        <v>69</v>
      </c>
    </row>
    <row r="503" spans="1:68" x14ac:dyDescent="0.25">
      <c r="A503">
        <v>465</v>
      </c>
      <c r="B503" t="s">
        <v>1728</v>
      </c>
      <c r="C503">
        <v>502</v>
      </c>
      <c r="D503" t="s">
        <v>1729</v>
      </c>
      <c r="E503">
        <v>2</v>
      </c>
      <c r="F503">
        <v>1993</v>
      </c>
      <c r="G503" t="s">
        <v>69</v>
      </c>
      <c r="H503" t="s">
        <v>1728</v>
      </c>
      <c r="I503" t="s">
        <v>69</v>
      </c>
      <c r="J503" t="s">
        <v>69</v>
      </c>
      <c r="K503" t="s">
        <v>69</v>
      </c>
      <c r="L503" t="s">
        <v>718</v>
      </c>
      <c r="M503" t="s">
        <v>217</v>
      </c>
      <c r="N503" t="s">
        <v>150</v>
      </c>
      <c r="O503" t="s">
        <v>88</v>
      </c>
      <c r="P503" t="s">
        <v>75</v>
      </c>
      <c r="Q503" t="s">
        <v>76</v>
      </c>
      <c r="R503" t="s">
        <v>77</v>
      </c>
      <c r="S503" t="s">
        <v>78</v>
      </c>
      <c r="T503" t="s">
        <v>1730</v>
      </c>
      <c r="U503">
        <v>1</v>
      </c>
      <c r="V503" t="s">
        <v>69</v>
      </c>
      <c r="W503" s="1">
        <v>33970</v>
      </c>
      <c r="X503" t="s">
        <v>69</v>
      </c>
      <c r="Y503" t="s">
        <v>69</v>
      </c>
      <c r="Z503" t="s">
        <v>80</v>
      </c>
      <c r="AA503" t="s">
        <v>1728</v>
      </c>
      <c r="AB503" t="s">
        <v>104</v>
      </c>
      <c r="AC503">
        <v>54</v>
      </c>
      <c r="AD503">
        <v>8</v>
      </c>
      <c r="AE503" t="s">
        <v>69</v>
      </c>
      <c r="AF503" t="s">
        <v>69</v>
      </c>
      <c r="AG503" t="s">
        <v>69</v>
      </c>
      <c r="AH503" t="s">
        <v>82</v>
      </c>
      <c r="AI503" t="s">
        <v>82</v>
      </c>
      <c r="AJ503" t="s">
        <v>82</v>
      </c>
      <c r="AK503" t="s">
        <v>69</v>
      </c>
      <c r="AL503" t="s">
        <v>82</v>
      </c>
      <c r="AM503">
        <v>400</v>
      </c>
      <c r="AN503" t="s">
        <v>706</v>
      </c>
      <c r="AO503" t="s">
        <v>69</v>
      </c>
      <c r="AP503" t="s">
        <v>85</v>
      </c>
      <c r="AQ503" t="s">
        <v>82</v>
      </c>
      <c r="AR503" t="s">
        <v>82</v>
      </c>
      <c r="AS503" t="s">
        <v>82</v>
      </c>
      <c r="AT503" t="s">
        <v>69</v>
      </c>
      <c r="AU503" t="s">
        <v>69</v>
      </c>
      <c r="AV503" s="1">
        <v>42643</v>
      </c>
      <c r="AW503" t="s">
        <v>69</v>
      </c>
      <c r="AX503" t="s">
        <v>69</v>
      </c>
      <c r="AY503" t="s">
        <v>69</v>
      </c>
      <c r="AZ503" t="s">
        <v>69</v>
      </c>
      <c r="BA503" t="s">
        <v>69</v>
      </c>
      <c r="BB503" t="s">
        <v>69</v>
      </c>
      <c r="BC503" t="s">
        <v>69</v>
      </c>
      <c r="BD503" t="s">
        <v>69</v>
      </c>
      <c r="BE503" t="s">
        <v>69</v>
      </c>
      <c r="BF503">
        <v>0</v>
      </c>
      <c r="BG503" t="s">
        <v>69</v>
      </c>
      <c r="BH503">
        <v>100</v>
      </c>
      <c r="BI503" t="s">
        <v>82</v>
      </c>
      <c r="BJ503" t="s">
        <v>69</v>
      </c>
      <c r="BK503">
        <v>50</v>
      </c>
      <c r="BL503">
        <v>0</v>
      </c>
      <c r="BM503">
        <v>8000</v>
      </c>
      <c r="BN503" t="s">
        <v>69</v>
      </c>
      <c r="BO503" t="s">
        <v>69</v>
      </c>
      <c r="BP503" s="14" t="s">
        <v>69</v>
      </c>
    </row>
    <row r="504" spans="1:68" x14ac:dyDescent="0.25">
      <c r="A504">
        <v>466</v>
      </c>
      <c r="B504" t="s">
        <v>1728</v>
      </c>
      <c r="C504">
        <v>503</v>
      </c>
      <c r="D504" t="s">
        <v>1731</v>
      </c>
      <c r="E504">
        <v>3</v>
      </c>
      <c r="F504">
        <v>1993</v>
      </c>
      <c r="G504" t="s">
        <v>69</v>
      </c>
      <c r="H504" t="s">
        <v>1728</v>
      </c>
      <c r="I504" t="s">
        <v>69</v>
      </c>
      <c r="J504" t="s">
        <v>69</v>
      </c>
      <c r="K504" t="s">
        <v>69</v>
      </c>
      <c r="L504" t="s">
        <v>718</v>
      </c>
      <c r="M504" t="s">
        <v>87</v>
      </c>
      <c r="N504" t="s">
        <v>73</v>
      </c>
      <c r="O504" t="s">
        <v>88</v>
      </c>
      <c r="P504" t="s">
        <v>75</v>
      </c>
      <c r="Q504" t="s">
        <v>76</v>
      </c>
      <c r="R504" t="s">
        <v>77</v>
      </c>
      <c r="S504" t="s">
        <v>78</v>
      </c>
      <c r="T504" t="s">
        <v>1732</v>
      </c>
      <c r="U504">
        <v>1</v>
      </c>
      <c r="V504" t="s">
        <v>69</v>
      </c>
      <c r="W504" s="1">
        <v>33970</v>
      </c>
      <c r="X504" t="s">
        <v>69</v>
      </c>
      <c r="Y504" t="s">
        <v>69</v>
      </c>
      <c r="Z504" t="s">
        <v>80</v>
      </c>
      <c r="AA504" t="s">
        <v>1728</v>
      </c>
      <c r="AB504" t="s">
        <v>81</v>
      </c>
      <c r="AC504">
        <v>50</v>
      </c>
      <c r="AD504">
        <v>97</v>
      </c>
      <c r="AE504" t="s">
        <v>69</v>
      </c>
      <c r="AF504" t="s">
        <v>69</v>
      </c>
      <c r="AG504" t="s">
        <v>69</v>
      </c>
      <c r="AH504" t="s">
        <v>82</v>
      </c>
      <c r="AI504" t="s">
        <v>82</v>
      </c>
      <c r="AJ504" t="s">
        <v>82</v>
      </c>
      <c r="AK504" t="s">
        <v>69</v>
      </c>
      <c r="AL504" t="s">
        <v>82</v>
      </c>
      <c r="AM504">
        <v>250</v>
      </c>
      <c r="AN504" t="s">
        <v>706</v>
      </c>
      <c r="AO504" t="s">
        <v>69</v>
      </c>
      <c r="AP504" t="s">
        <v>85</v>
      </c>
      <c r="AQ504" t="s">
        <v>82</v>
      </c>
      <c r="AR504" t="s">
        <v>82</v>
      </c>
      <c r="AS504" t="s">
        <v>82</v>
      </c>
      <c r="AT504" t="s">
        <v>69</v>
      </c>
      <c r="AU504" t="s">
        <v>69</v>
      </c>
      <c r="AV504" s="1">
        <v>42643</v>
      </c>
      <c r="AW504" t="s">
        <v>69</v>
      </c>
      <c r="AX504" t="s">
        <v>69</v>
      </c>
      <c r="AY504" t="s">
        <v>69</v>
      </c>
      <c r="AZ504" t="s">
        <v>69</v>
      </c>
      <c r="BA504" t="s">
        <v>69</v>
      </c>
      <c r="BB504" t="s">
        <v>69</v>
      </c>
      <c r="BC504" t="s">
        <v>69</v>
      </c>
      <c r="BD504" t="s">
        <v>69</v>
      </c>
      <c r="BE504" t="s">
        <v>69</v>
      </c>
      <c r="BF504">
        <v>0</v>
      </c>
      <c r="BG504" t="s">
        <v>69</v>
      </c>
      <c r="BH504">
        <v>100</v>
      </c>
      <c r="BI504" t="s">
        <v>82</v>
      </c>
      <c r="BJ504" t="s">
        <v>69</v>
      </c>
      <c r="BK504">
        <v>50</v>
      </c>
      <c r="BL504">
        <v>0</v>
      </c>
      <c r="BM504">
        <v>8000</v>
      </c>
      <c r="BN504" t="s">
        <v>69</v>
      </c>
      <c r="BO504" t="s">
        <v>69</v>
      </c>
      <c r="BP504" s="14" t="s">
        <v>69</v>
      </c>
    </row>
    <row r="505" spans="1:68" x14ac:dyDescent="0.25">
      <c r="A505">
        <v>467</v>
      </c>
      <c r="B505" t="s">
        <v>1408</v>
      </c>
      <c r="C505">
        <v>504</v>
      </c>
      <c r="D505" t="s">
        <v>1733</v>
      </c>
      <c r="BP505" s="14" t="s">
        <v>69</v>
      </c>
    </row>
    <row r="506" spans="1:68" x14ac:dyDescent="0.25">
      <c r="A506" t="s">
        <v>1734</v>
      </c>
      <c r="B506" t="s">
        <v>1735</v>
      </c>
      <c r="C506">
        <v>505</v>
      </c>
    </row>
    <row r="507" spans="1:68" x14ac:dyDescent="0.25">
      <c r="A507" t="s">
        <v>1736</v>
      </c>
      <c r="B507">
        <v>2</v>
      </c>
      <c r="C507">
        <v>506</v>
      </c>
      <c r="D507">
        <v>8</v>
      </c>
      <c r="E507" t="s">
        <v>605</v>
      </c>
      <c r="F507">
        <v>4040</v>
      </c>
      <c r="G507">
        <v>1910</v>
      </c>
      <c r="H507" t="s">
        <v>141</v>
      </c>
      <c r="I507" t="s">
        <v>443</v>
      </c>
      <c r="J507" t="s">
        <v>112</v>
      </c>
      <c r="K507" t="s">
        <v>98</v>
      </c>
      <c r="L507" t="s">
        <v>431</v>
      </c>
      <c r="M507" t="s">
        <v>1410</v>
      </c>
      <c r="N507" t="s">
        <v>143</v>
      </c>
      <c r="O507" t="s">
        <v>144</v>
      </c>
      <c r="P507" t="s">
        <v>78</v>
      </c>
      <c r="Q507" t="s">
        <v>1737</v>
      </c>
      <c r="R507">
        <v>1</v>
      </c>
      <c r="S507" t="s">
        <v>69</v>
      </c>
      <c r="T507" s="1">
        <v>33604</v>
      </c>
      <c r="U507" t="s">
        <v>69</v>
      </c>
      <c r="V507" t="s">
        <v>69</v>
      </c>
      <c r="W507" t="s">
        <v>185</v>
      </c>
      <c r="X507" t="s">
        <v>1408</v>
      </c>
      <c r="Y507" t="s">
        <v>81</v>
      </c>
      <c r="Z507">
        <v>120</v>
      </c>
      <c r="AA507">
        <v>160</v>
      </c>
      <c r="AB507" t="s">
        <v>69</v>
      </c>
      <c r="AC507" t="s">
        <v>69</v>
      </c>
      <c r="AD507" t="s">
        <v>69</v>
      </c>
      <c r="AE507" t="s">
        <v>82</v>
      </c>
      <c r="AF507" t="s">
        <v>82</v>
      </c>
      <c r="AG507" t="s">
        <v>82</v>
      </c>
      <c r="AH507" t="s">
        <v>69</v>
      </c>
      <c r="AI507" t="s">
        <v>82</v>
      </c>
      <c r="AJ507">
        <v>1600</v>
      </c>
      <c r="AK507" t="s">
        <v>706</v>
      </c>
      <c r="AL507" t="s">
        <v>69</v>
      </c>
      <c r="AM507" t="s">
        <v>147</v>
      </c>
      <c r="AN507" t="s">
        <v>82</v>
      </c>
      <c r="AO507" t="s">
        <v>82</v>
      </c>
      <c r="AP507" t="s">
        <v>82</v>
      </c>
      <c r="AQ507" t="s">
        <v>69</v>
      </c>
      <c r="AR507" t="s">
        <v>69</v>
      </c>
      <c r="AS507" s="1">
        <v>43005</v>
      </c>
      <c r="AT507" t="s">
        <v>170</v>
      </c>
      <c r="AU507" t="s">
        <v>69</v>
      </c>
      <c r="AV507" t="s">
        <v>69</v>
      </c>
      <c r="AW507" s="1">
        <v>43034</v>
      </c>
      <c r="AX507" t="s">
        <v>170</v>
      </c>
      <c r="AY507" t="s">
        <v>69</v>
      </c>
      <c r="AZ507" t="s">
        <v>69</v>
      </c>
      <c r="BA507" s="1">
        <v>43005</v>
      </c>
      <c r="BB507" t="s">
        <v>170</v>
      </c>
      <c r="BC507">
        <v>1</v>
      </c>
      <c r="BD507" t="s">
        <v>1738</v>
      </c>
      <c r="BE507">
        <v>100</v>
      </c>
      <c r="BF507" t="s">
        <v>82</v>
      </c>
      <c r="BG507" t="s">
        <v>69</v>
      </c>
      <c r="BH507">
        <v>150</v>
      </c>
      <c r="BI507">
        <v>25</v>
      </c>
      <c r="BJ507">
        <v>8000</v>
      </c>
      <c r="BK507" t="s">
        <v>69</v>
      </c>
      <c r="BL507" t="s">
        <v>69</v>
      </c>
      <c r="BP507" s="14">
        <v>1992</v>
      </c>
    </row>
    <row r="508" spans="1:68" x14ac:dyDescent="0.25">
      <c r="A508">
        <v>468</v>
      </c>
      <c r="B508" t="s">
        <v>1739</v>
      </c>
      <c r="C508">
        <v>507</v>
      </c>
      <c r="D508" t="s">
        <v>1740</v>
      </c>
      <c r="E508">
        <v>6</v>
      </c>
      <c r="F508">
        <v>1992</v>
      </c>
      <c r="G508" t="s">
        <v>69</v>
      </c>
      <c r="H508" t="s">
        <v>983</v>
      </c>
      <c r="I508" t="s">
        <v>69</v>
      </c>
      <c r="J508">
        <v>1787</v>
      </c>
      <c r="K508" t="s">
        <v>553</v>
      </c>
      <c r="L508" t="s">
        <v>573</v>
      </c>
      <c r="M508" t="s">
        <v>266</v>
      </c>
      <c r="N508" t="s">
        <v>73</v>
      </c>
      <c r="O508" t="s">
        <v>267</v>
      </c>
      <c r="P508" t="s">
        <v>75</v>
      </c>
      <c r="Q508" t="s">
        <v>182</v>
      </c>
      <c r="R508" t="s">
        <v>202</v>
      </c>
      <c r="S508" t="s">
        <v>78</v>
      </c>
      <c r="T508" t="s">
        <v>1741</v>
      </c>
      <c r="U508">
        <v>1</v>
      </c>
      <c r="V508" t="s">
        <v>69</v>
      </c>
      <c r="W508" s="1">
        <v>33970</v>
      </c>
      <c r="X508" t="s">
        <v>69</v>
      </c>
      <c r="Y508" t="s">
        <v>69</v>
      </c>
      <c r="Z508" t="s">
        <v>80</v>
      </c>
      <c r="AA508" t="s">
        <v>1739</v>
      </c>
      <c r="AB508" t="s">
        <v>104</v>
      </c>
      <c r="AC508">
        <v>120</v>
      </c>
      <c r="AD508">
        <v>34</v>
      </c>
      <c r="AE508" t="s">
        <v>69</v>
      </c>
      <c r="AF508" t="s">
        <v>69</v>
      </c>
      <c r="AG508" t="s">
        <v>69</v>
      </c>
      <c r="AH508" t="s">
        <v>82</v>
      </c>
      <c r="AI508" t="s">
        <v>90</v>
      </c>
      <c r="AJ508" t="s">
        <v>82</v>
      </c>
      <c r="AK508" t="s">
        <v>69</v>
      </c>
      <c r="AL508" t="s">
        <v>82</v>
      </c>
      <c r="AM508">
        <v>700</v>
      </c>
      <c r="AN508" t="s">
        <v>84</v>
      </c>
      <c r="AO508" t="s">
        <v>69</v>
      </c>
      <c r="AP508" t="s">
        <v>119</v>
      </c>
      <c r="AQ508" t="s">
        <v>82</v>
      </c>
      <c r="AR508" t="s">
        <v>82</v>
      </c>
      <c r="AS508" t="s">
        <v>82</v>
      </c>
      <c r="AT508" t="s">
        <v>69</v>
      </c>
      <c r="AU508" t="s">
        <v>69</v>
      </c>
      <c r="AV508" s="1">
        <v>42643</v>
      </c>
      <c r="AW508" t="s">
        <v>69</v>
      </c>
      <c r="AX508" t="s">
        <v>69</v>
      </c>
      <c r="AY508" t="s">
        <v>69</v>
      </c>
      <c r="AZ508" t="s">
        <v>69</v>
      </c>
      <c r="BA508" t="s">
        <v>69</v>
      </c>
      <c r="BB508" t="s">
        <v>69</v>
      </c>
      <c r="BC508" t="s">
        <v>69</v>
      </c>
      <c r="BD508" t="s">
        <v>69</v>
      </c>
      <c r="BE508" t="s">
        <v>69</v>
      </c>
      <c r="BF508">
        <v>0</v>
      </c>
      <c r="BG508" t="s">
        <v>69</v>
      </c>
      <c r="BH508">
        <v>100</v>
      </c>
      <c r="BI508" t="s">
        <v>82</v>
      </c>
      <c r="BJ508" t="s">
        <v>69</v>
      </c>
      <c r="BK508">
        <v>100</v>
      </c>
      <c r="BL508">
        <v>100</v>
      </c>
      <c r="BM508">
        <v>8000</v>
      </c>
      <c r="BN508" t="s">
        <v>69</v>
      </c>
      <c r="BO508" t="s">
        <v>69</v>
      </c>
      <c r="BP508" s="14" t="s">
        <v>69</v>
      </c>
    </row>
    <row r="509" spans="1:68" x14ac:dyDescent="0.25">
      <c r="A509">
        <v>469</v>
      </c>
      <c r="B509" t="s">
        <v>1742</v>
      </c>
      <c r="C509">
        <v>508</v>
      </c>
      <c r="D509" t="s">
        <v>1743</v>
      </c>
      <c r="E509">
        <v>1</v>
      </c>
      <c r="F509">
        <v>1992</v>
      </c>
      <c r="G509" t="s">
        <v>69</v>
      </c>
      <c r="H509" t="s">
        <v>69</v>
      </c>
      <c r="I509" t="s">
        <v>69</v>
      </c>
      <c r="J509" t="s">
        <v>69</v>
      </c>
      <c r="K509" t="s">
        <v>69</v>
      </c>
      <c r="L509" t="s">
        <v>71</v>
      </c>
      <c r="M509" t="s">
        <v>1744</v>
      </c>
      <c r="N509" t="s">
        <v>73</v>
      </c>
      <c r="O509" t="s">
        <v>1024</v>
      </c>
      <c r="P509" t="s">
        <v>75</v>
      </c>
      <c r="Q509" t="s">
        <v>114</v>
      </c>
      <c r="R509" t="s">
        <v>276</v>
      </c>
      <c r="S509" t="s">
        <v>78</v>
      </c>
      <c r="T509" t="s">
        <v>1745</v>
      </c>
      <c r="U509">
        <v>1</v>
      </c>
      <c r="V509" t="s">
        <v>69</v>
      </c>
      <c r="W509" s="1">
        <v>33970</v>
      </c>
      <c r="X509" t="s">
        <v>69</v>
      </c>
      <c r="Y509" t="s">
        <v>69</v>
      </c>
      <c r="Z509" t="s">
        <v>185</v>
      </c>
      <c r="AA509" t="s">
        <v>1742</v>
      </c>
      <c r="AB509" t="s">
        <v>233</v>
      </c>
      <c r="AC509">
        <v>15</v>
      </c>
      <c r="AD509">
        <v>90</v>
      </c>
      <c r="AE509" t="s">
        <v>69</v>
      </c>
      <c r="AF509" t="s">
        <v>69</v>
      </c>
      <c r="AG509" t="s">
        <v>69</v>
      </c>
      <c r="AH509" t="s">
        <v>82</v>
      </c>
      <c r="AI509" t="s">
        <v>82</v>
      </c>
      <c r="AJ509" t="s">
        <v>82</v>
      </c>
      <c r="AK509" t="s">
        <v>967</v>
      </c>
      <c r="AL509" t="s">
        <v>82</v>
      </c>
      <c r="AM509">
        <v>10115</v>
      </c>
      <c r="AN509" t="s">
        <v>706</v>
      </c>
      <c r="AO509" t="s">
        <v>69</v>
      </c>
      <c r="AP509" t="s">
        <v>193</v>
      </c>
      <c r="AQ509" t="s">
        <v>90</v>
      </c>
      <c r="AR509" t="s">
        <v>82</v>
      </c>
      <c r="AS509" t="s">
        <v>82</v>
      </c>
      <c r="AT509" t="s">
        <v>69</v>
      </c>
      <c r="AU509" t="s">
        <v>69</v>
      </c>
      <c r="AV509" s="1">
        <v>42643</v>
      </c>
      <c r="AW509" t="s">
        <v>69</v>
      </c>
      <c r="AX509" t="s">
        <v>69</v>
      </c>
      <c r="AY509" t="s">
        <v>69</v>
      </c>
      <c r="AZ509" t="s">
        <v>69</v>
      </c>
      <c r="BA509" t="s">
        <v>69</v>
      </c>
      <c r="BB509" t="s">
        <v>69</v>
      </c>
      <c r="BC509" t="s">
        <v>69</v>
      </c>
      <c r="BD509" t="s">
        <v>69</v>
      </c>
      <c r="BE509" t="s">
        <v>69</v>
      </c>
      <c r="BF509">
        <v>0</v>
      </c>
      <c r="BG509" t="s">
        <v>69</v>
      </c>
      <c r="BH509">
        <v>100</v>
      </c>
      <c r="BI509" t="s">
        <v>82</v>
      </c>
      <c r="BJ509" t="s">
        <v>69</v>
      </c>
      <c r="BK509">
        <v>50</v>
      </c>
      <c r="BL509">
        <v>25</v>
      </c>
      <c r="BM509">
        <v>8000</v>
      </c>
      <c r="BN509" t="s">
        <v>69</v>
      </c>
      <c r="BO509" t="s">
        <v>69</v>
      </c>
      <c r="BP509" s="14" t="s">
        <v>69</v>
      </c>
    </row>
    <row r="510" spans="1:68" x14ac:dyDescent="0.25">
      <c r="A510">
        <v>470</v>
      </c>
      <c r="B510" t="s">
        <v>1746</v>
      </c>
      <c r="C510">
        <v>509</v>
      </c>
      <c r="D510" t="s">
        <v>1747</v>
      </c>
      <c r="E510">
        <v>2</v>
      </c>
      <c r="F510">
        <v>1992</v>
      </c>
      <c r="G510" t="s">
        <v>69</v>
      </c>
      <c r="H510" t="s">
        <v>69</v>
      </c>
      <c r="I510" t="s">
        <v>69</v>
      </c>
      <c r="J510">
        <v>1881</v>
      </c>
      <c r="K510" t="s">
        <v>111</v>
      </c>
      <c r="L510" t="s">
        <v>71</v>
      </c>
      <c r="M510" t="s">
        <v>200</v>
      </c>
      <c r="N510" t="s">
        <v>98</v>
      </c>
      <c r="O510" t="s">
        <v>201</v>
      </c>
      <c r="P510" t="s">
        <v>75</v>
      </c>
      <c r="Q510" t="s">
        <v>114</v>
      </c>
      <c r="R510" t="s">
        <v>115</v>
      </c>
      <c r="S510" t="s">
        <v>78</v>
      </c>
      <c r="T510" t="s">
        <v>1748</v>
      </c>
      <c r="U510">
        <v>1</v>
      </c>
      <c r="V510" t="s">
        <v>69</v>
      </c>
      <c r="W510" s="1">
        <v>33970</v>
      </c>
      <c r="X510" t="s">
        <v>69</v>
      </c>
      <c r="Y510" t="s">
        <v>69</v>
      </c>
      <c r="Z510" t="s">
        <v>185</v>
      </c>
      <c r="AA510" t="s">
        <v>1746</v>
      </c>
      <c r="AB510" t="s">
        <v>104</v>
      </c>
      <c r="AC510">
        <v>73</v>
      </c>
      <c r="AD510">
        <v>59</v>
      </c>
      <c r="AE510" t="s">
        <v>69</v>
      </c>
      <c r="AF510" t="s">
        <v>69</v>
      </c>
      <c r="AG510" t="s">
        <v>69</v>
      </c>
      <c r="AH510" t="s">
        <v>82</v>
      </c>
      <c r="AI510" t="s">
        <v>82</v>
      </c>
      <c r="AJ510" t="s">
        <v>82</v>
      </c>
      <c r="AK510" t="s">
        <v>69</v>
      </c>
      <c r="AL510" t="s">
        <v>82</v>
      </c>
      <c r="AM510">
        <v>700</v>
      </c>
      <c r="AN510" t="s">
        <v>84</v>
      </c>
      <c r="AO510" t="s">
        <v>69</v>
      </c>
      <c r="AP510" t="s">
        <v>119</v>
      </c>
      <c r="AQ510" t="s">
        <v>82</v>
      </c>
      <c r="AR510" t="s">
        <v>82</v>
      </c>
      <c r="AS510" t="s">
        <v>82</v>
      </c>
      <c r="AT510" t="s">
        <v>69</v>
      </c>
      <c r="AU510" t="s">
        <v>69</v>
      </c>
      <c r="AV510" s="1">
        <v>42643</v>
      </c>
      <c r="AW510" t="s">
        <v>69</v>
      </c>
      <c r="AX510" t="s">
        <v>69</v>
      </c>
      <c r="AY510" t="s">
        <v>69</v>
      </c>
      <c r="AZ510" t="s">
        <v>69</v>
      </c>
      <c r="BA510" t="s">
        <v>69</v>
      </c>
      <c r="BB510" t="s">
        <v>69</v>
      </c>
      <c r="BC510" t="s">
        <v>69</v>
      </c>
      <c r="BD510" t="s">
        <v>69</v>
      </c>
      <c r="BE510" t="s">
        <v>69</v>
      </c>
      <c r="BF510">
        <v>0</v>
      </c>
      <c r="BG510" t="s">
        <v>69</v>
      </c>
      <c r="BH510">
        <v>100</v>
      </c>
      <c r="BI510" t="s">
        <v>82</v>
      </c>
      <c r="BJ510" t="s">
        <v>69</v>
      </c>
      <c r="BK510">
        <v>100</v>
      </c>
      <c r="BL510">
        <v>25</v>
      </c>
      <c r="BM510">
        <v>8000</v>
      </c>
      <c r="BN510" t="s">
        <v>69</v>
      </c>
      <c r="BO510" t="s">
        <v>69</v>
      </c>
      <c r="BP510" s="14" t="s">
        <v>69</v>
      </c>
    </row>
    <row r="511" spans="1:68" x14ac:dyDescent="0.25">
      <c r="A511">
        <v>471</v>
      </c>
      <c r="B511" t="s">
        <v>1749</v>
      </c>
      <c r="C511">
        <v>510</v>
      </c>
      <c r="D511" t="s">
        <v>1750</v>
      </c>
      <c r="E511">
        <v>2</v>
      </c>
      <c r="F511">
        <v>1992</v>
      </c>
      <c r="G511" t="s">
        <v>69</v>
      </c>
      <c r="H511" t="s">
        <v>69</v>
      </c>
      <c r="I511" t="s">
        <v>69</v>
      </c>
      <c r="J511" t="s">
        <v>69</v>
      </c>
      <c r="K511" t="s">
        <v>69</v>
      </c>
      <c r="L511" t="s">
        <v>71</v>
      </c>
      <c r="M511" t="s">
        <v>266</v>
      </c>
      <c r="N511" t="s">
        <v>73</v>
      </c>
      <c r="O511" t="s">
        <v>698</v>
      </c>
      <c r="P511" t="s">
        <v>75</v>
      </c>
      <c r="Q511" t="s">
        <v>114</v>
      </c>
      <c r="R511" t="s">
        <v>115</v>
      </c>
      <c r="S511" t="s">
        <v>78</v>
      </c>
      <c r="T511" t="s">
        <v>1751</v>
      </c>
      <c r="U511">
        <v>1</v>
      </c>
      <c r="V511" t="s">
        <v>69</v>
      </c>
      <c r="W511" s="1">
        <v>33970</v>
      </c>
      <c r="X511" t="s">
        <v>69</v>
      </c>
      <c r="Y511" t="s">
        <v>69</v>
      </c>
      <c r="Z511" t="s">
        <v>80</v>
      </c>
      <c r="AA511" t="s">
        <v>1749</v>
      </c>
      <c r="AB511" t="s">
        <v>104</v>
      </c>
      <c r="AC511">
        <v>16</v>
      </c>
      <c r="AD511">
        <v>22</v>
      </c>
      <c r="AE511" t="s">
        <v>69</v>
      </c>
      <c r="AF511">
        <v>95</v>
      </c>
      <c r="AG511" t="s">
        <v>69</v>
      </c>
      <c r="AH511" t="s">
        <v>82</v>
      </c>
      <c r="AI511" t="s">
        <v>82</v>
      </c>
      <c r="AJ511" t="s">
        <v>82</v>
      </c>
      <c r="AK511" t="s">
        <v>69</v>
      </c>
      <c r="AL511" t="s">
        <v>82</v>
      </c>
      <c r="AM511">
        <v>250</v>
      </c>
      <c r="AN511" t="s">
        <v>706</v>
      </c>
      <c r="AO511" t="s">
        <v>69</v>
      </c>
      <c r="AP511" t="s">
        <v>119</v>
      </c>
      <c r="AQ511" t="s">
        <v>82</v>
      </c>
      <c r="AR511" t="s">
        <v>82</v>
      </c>
      <c r="AS511" t="s">
        <v>82</v>
      </c>
      <c r="AT511" t="s">
        <v>69</v>
      </c>
      <c r="AU511" t="s">
        <v>69</v>
      </c>
      <c r="AV511" s="1">
        <v>42643</v>
      </c>
      <c r="AW511" t="s">
        <v>69</v>
      </c>
      <c r="AX511" t="s">
        <v>69</v>
      </c>
      <c r="AY511" t="s">
        <v>69</v>
      </c>
      <c r="AZ511" t="s">
        <v>69</v>
      </c>
      <c r="BA511" t="s">
        <v>69</v>
      </c>
      <c r="BB511" t="s">
        <v>69</v>
      </c>
      <c r="BC511" t="s">
        <v>69</v>
      </c>
      <c r="BD511" t="s">
        <v>69</v>
      </c>
      <c r="BE511" t="s">
        <v>69</v>
      </c>
      <c r="BF511">
        <v>0</v>
      </c>
      <c r="BG511" t="s">
        <v>69</v>
      </c>
      <c r="BH511">
        <v>100</v>
      </c>
      <c r="BI511" t="s">
        <v>82</v>
      </c>
      <c r="BJ511" t="s">
        <v>69</v>
      </c>
      <c r="BK511">
        <v>200</v>
      </c>
      <c r="BL511">
        <v>75</v>
      </c>
      <c r="BM511">
        <v>8000</v>
      </c>
      <c r="BN511" t="s">
        <v>69</v>
      </c>
      <c r="BO511" t="s">
        <v>69</v>
      </c>
      <c r="BP511" s="14" t="s">
        <v>69</v>
      </c>
    </row>
    <row r="512" spans="1:68" x14ac:dyDescent="0.25">
      <c r="A512">
        <v>472</v>
      </c>
      <c r="B512" t="s">
        <v>1749</v>
      </c>
      <c r="C512">
        <v>511</v>
      </c>
      <c r="D512" t="s">
        <v>1752</v>
      </c>
      <c r="E512">
        <v>2</v>
      </c>
      <c r="F512">
        <v>1992</v>
      </c>
      <c r="G512" t="s">
        <v>69</v>
      </c>
      <c r="H512" t="s">
        <v>69</v>
      </c>
      <c r="I512" t="s">
        <v>69</v>
      </c>
      <c r="J512" t="s">
        <v>69</v>
      </c>
      <c r="K512" t="s">
        <v>69</v>
      </c>
      <c r="L512" t="s">
        <v>71</v>
      </c>
      <c r="M512" t="s">
        <v>266</v>
      </c>
      <c r="N512" t="s">
        <v>73</v>
      </c>
      <c r="O512" t="s">
        <v>698</v>
      </c>
      <c r="P512" t="s">
        <v>75</v>
      </c>
      <c r="Q512" t="s">
        <v>114</v>
      </c>
      <c r="R512" t="s">
        <v>115</v>
      </c>
      <c r="S512" t="s">
        <v>78</v>
      </c>
      <c r="T512" t="s">
        <v>1753</v>
      </c>
      <c r="U512">
        <v>1</v>
      </c>
      <c r="V512" t="s">
        <v>69</v>
      </c>
      <c r="W512" s="1">
        <v>33970</v>
      </c>
      <c r="X512" t="s">
        <v>69</v>
      </c>
      <c r="Y512" t="s">
        <v>69</v>
      </c>
      <c r="Z512" t="s">
        <v>80</v>
      </c>
      <c r="AA512" t="s">
        <v>1749</v>
      </c>
      <c r="AB512" t="s">
        <v>104</v>
      </c>
      <c r="AC512">
        <v>28</v>
      </c>
      <c r="AD512">
        <v>21</v>
      </c>
      <c r="AE512" t="s">
        <v>69</v>
      </c>
      <c r="AF512">
        <v>95</v>
      </c>
      <c r="AG512" t="s">
        <v>69</v>
      </c>
      <c r="AH512" t="s">
        <v>82</v>
      </c>
      <c r="AI512" t="s">
        <v>82</v>
      </c>
      <c r="AJ512" t="s">
        <v>82</v>
      </c>
      <c r="AK512" t="s">
        <v>69</v>
      </c>
      <c r="AL512" t="s">
        <v>82</v>
      </c>
      <c r="AM512">
        <v>350</v>
      </c>
      <c r="AN512" t="s">
        <v>706</v>
      </c>
      <c r="AO512" t="s">
        <v>69</v>
      </c>
      <c r="AP512" t="s">
        <v>119</v>
      </c>
      <c r="AQ512" t="s">
        <v>82</v>
      </c>
      <c r="AR512" t="s">
        <v>82</v>
      </c>
      <c r="AS512" t="s">
        <v>82</v>
      </c>
      <c r="AT512" t="s">
        <v>69</v>
      </c>
      <c r="AU512" t="s">
        <v>69</v>
      </c>
      <c r="AV512" s="1">
        <v>42643</v>
      </c>
      <c r="AW512" t="s">
        <v>69</v>
      </c>
      <c r="AX512" t="s">
        <v>69</v>
      </c>
      <c r="AY512" t="s">
        <v>69</v>
      </c>
      <c r="AZ512" t="s">
        <v>69</v>
      </c>
      <c r="BA512" t="s">
        <v>69</v>
      </c>
      <c r="BB512" t="s">
        <v>69</v>
      </c>
      <c r="BC512" t="s">
        <v>69</v>
      </c>
      <c r="BD512" t="s">
        <v>69</v>
      </c>
      <c r="BE512" t="s">
        <v>69</v>
      </c>
      <c r="BF512">
        <v>0</v>
      </c>
      <c r="BG512" t="s">
        <v>69</v>
      </c>
      <c r="BH512">
        <v>100</v>
      </c>
      <c r="BI512" t="s">
        <v>82</v>
      </c>
      <c r="BJ512" t="s">
        <v>69</v>
      </c>
      <c r="BK512">
        <v>200</v>
      </c>
      <c r="BL512">
        <v>75</v>
      </c>
      <c r="BM512">
        <v>8000</v>
      </c>
      <c r="BN512" t="s">
        <v>69</v>
      </c>
      <c r="BO512" t="s">
        <v>69</v>
      </c>
      <c r="BP512" s="14" t="s">
        <v>69</v>
      </c>
    </row>
    <row r="513" spans="1:68" x14ac:dyDescent="0.25">
      <c r="A513">
        <v>473</v>
      </c>
      <c r="B513" t="s">
        <v>1754</v>
      </c>
      <c r="C513">
        <v>512</v>
      </c>
      <c r="D513" t="s">
        <v>1755</v>
      </c>
      <c r="E513">
        <v>2</v>
      </c>
      <c r="F513">
        <v>1992</v>
      </c>
      <c r="G513" t="s">
        <v>69</v>
      </c>
      <c r="H513" t="s">
        <v>69</v>
      </c>
      <c r="I513" t="s">
        <v>69</v>
      </c>
      <c r="J513" t="s">
        <v>69</v>
      </c>
      <c r="K513" t="s">
        <v>69</v>
      </c>
      <c r="L513" t="s">
        <v>71</v>
      </c>
      <c r="M513" t="s">
        <v>1165</v>
      </c>
      <c r="N513" t="s">
        <v>73</v>
      </c>
      <c r="O513" t="s">
        <v>1545</v>
      </c>
      <c r="P513" t="s">
        <v>75</v>
      </c>
      <c r="Q513" t="s">
        <v>114</v>
      </c>
      <c r="R513" t="s">
        <v>776</v>
      </c>
      <c r="S513" t="s">
        <v>78</v>
      </c>
      <c r="T513" t="s">
        <v>1756</v>
      </c>
      <c r="U513">
        <v>1</v>
      </c>
      <c r="V513" t="s">
        <v>69</v>
      </c>
      <c r="W513" t="s">
        <v>69</v>
      </c>
      <c r="X513" t="s">
        <v>69</v>
      </c>
      <c r="Y513" t="s">
        <v>69</v>
      </c>
      <c r="Z513" t="s">
        <v>706</v>
      </c>
      <c r="AA513" t="s">
        <v>1754</v>
      </c>
      <c r="AB513" t="s">
        <v>233</v>
      </c>
      <c r="AC513">
        <v>4</v>
      </c>
      <c r="AD513">
        <v>40</v>
      </c>
      <c r="AE513" t="s">
        <v>69</v>
      </c>
      <c r="AF513" t="s">
        <v>69</v>
      </c>
      <c r="AG513" t="s">
        <v>69</v>
      </c>
      <c r="AH513" t="s">
        <v>82</v>
      </c>
      <c r="AI513" t="s">
        <v>82</v>
      </c>
      <c r="AJ513" t="s">
        <v>82</v>
      </c>
      <c r="AK513" t="s">
        <v>1386</v>
      </c>
      <c r="AL513" t="s">
        <v>82</v>
      </c>
      <c r="AM513">
        <v>570</v>
      </c>
      <c r="AN513" t="s">
        <v>706</v>
      </c>
      <c r="AO513" t="s">
        <v>69</v>
      </c>
      <c r="AP513" t="s">
        <v>193</v>
      </c>
      <c r="AQ513" t="s">
        <v>90</v>
      </c>
      <c r="AR513" t="s">
        <v>82</v>
      </c>
      <c r="AS513" t="s">
        <v>82</v>
      </c>
      <c r="AT513" t="s">
        <v>69</v>
      </c>
      <c r="AU513" t="s">
        <v>69</v>
      </c>
      <c r="AV513" s="1">
        <v>42643</v>
      </c>
      <c r="AW513" t="s">
        <v>69</v>
      </c>
      <c r="AX513" t="s">
        <v>69</v>
      </c>
      <c r="AY513" t="s">
        <v>69</v>
      </c>
      <c r="AZ513" t="s">
        <v>69</v>
      </c>
      <c r="BA513" t="s">
        <v>69</v>
      </c>
      <c r="BB513" t="s">
        <v>69</v>
      </c>
      <c r="BC513" t="s">
        <v>69</v>
      </c>
      <c r="BD513" t="s">
        <v>69</v>
      </c>
      <c r="BE513" t="s">
        <v>69</v>
      </c>
      <c r="BF513">
        <v>0</v>
      </c>
      <c r="BG513" t="s">
        <v>69</v>
      </c>
      <c r="BH513">
        <v>100</v>
      </c>
      <c r="BI513" t="s">
        <v>82</v>
      </c>
      <c r="BJ513" t="s">
        <v>69</v>
      </c>
      <c r="BK513">
        <v>50</v>
      </c>
      <c r="BL513">
        <v>25</v>
      </c>
      <c r="BM513">
        <v>8000</v>
      </c>
      <c r="BN513" t="s">
        <v>69</v>
      </c>
      <c r="BO513" t="s">
        <v>69</v>
      </c>
      <c r="BP513" s="14" t="s">
        <v>69</v>
      </c>
    </row>
    <row r="514" spans="1:68" x14ac:dyDescent="0.25">
      <c r="A514">
        <v>474</v>
      </c>
      <c r="B514" t="s">
        <v>1490</v>
      </c>
      <c r="C514">
        <v>513</v>
      </c>
      <c r="D514" t="s">
        <v>1757</v>
      </c>
      <c r="E514">
        <v>4</v>
      </c>
      <c r="F514">
        <v>1992</v>
      </c>
      <c r="G514">
        <v>1</v>
      </c>
      <c r="H514" t="s">
        <v>69</v>
      </c>
      <c r="I514" t="s">
        <v>69</v>
      </c>
      <c r="J514" t="s">
        <v>69</v>
      </c>
      <c r="K514" t="s">
        <v>69</v>
      </c>
      <c r="L514" t="s">
        <v>573</v>
      </c>
      <c r="M514" t="s">
        <v>357</v>
      </c>
      <c r="N514" t="s">
        <v>98</v>
      </c>
      <c r="O514" t="s">
        <v>438</v>
      </c>
      <c r="P514" t="s">
        <v>75</v>
      </c>
      <c r="Q514" t="s">
        <v>114</v>
      </c>
      <c r="R514" t="s">
        <v>740</v>
      </c>
      <c r="S514" t="s">
        <v>78</v>
      </c>
      <c r="T514" t="s">
        <v>1758</v>
      </c>
      <c r="U514">
        <v>1</v>
      </c>
      <c r="V514" t="s">
        <v>69</v>
      </c>
      <c r="W514" s="1">
        <v>33970</v>
      </c>
      <c r="X514" t="s">
        <v>69</v>
      </c>
      <c r="Y514" t="s">
        <v>69</v>
      </c>
      <c r="Z514" t="s">
        <v>185</v>
      </c>
      <c r="AA514" t="s">
        <v>1490</v>
      </c>
      <c r="AB514" t="s">
        <v>233</v>
      </c>
      <c r="AC514">
        <v>40</v>
      </c>
      <c r="AD514">
        <v>75</v>
      </c>
      <c r="AE514" t="s">
        <v>69</v>
      </c>
      <c r="AF514" t="s">
        <v>69</v>
      </c>
      <c r="AG514" t="s">
        <v>69</v>
      </c>
      <c r="AH514" t="s">
        <v>82</v>
      </c>
      <c r="AI514" t="s">
        <v>82</v>
      </c>
      <c r="AJ514" t="s">
        <v>82</v>
      </c>
      <c r="AK514" t="s">
        <v>687</v>
      </c>
      <c r="AL514" t="s">
        <v>82</v>
      </c>
      <c r="AM514">
        <v>21140</v>
      </c>
      <c r="AN514" t="s">
        <v>706</v>
      </c>
      <c r="AO514" t="s">
        <v>69</v>
      </c>
      <c r="AP514" t="s">
        <v>193</v>
      </c>
      <c r="AQ514" t="s">
        <v>90</v>
      </c>
      <c r="AR514" t="s">
        <v>82</v>
      </c>
      <c r="AS514" t="s">
        <v>82</v>
      </c>
      <c r="AT514" t="s">
        <v>69</v>
      </c>
      <c r="AU514" t="s">
        <v>69</v>
      </c>
      <c r="AV514" s="1">
        <v>42643</v>
      </c>
      <c r="AW514" t="s">
        <v>69</v>
      </c>
      <c r="AX514" t="s">
        <v>69</v>
      </c>
      <c r="AY514" t="s">
        <v>69</v>
      </c>
      <c r="AZ514" t="s">
        <v>69</v>
      </c>
      <c r="BA514" t="s">
        <v>69</v>
      </c>
      <c r="BB514" t="s">
        <v>69</v>
      </c>
      <c r="BC514" t="s">
        <v>69</v>
      </c>
      <c r="BD514" t="s">
        <v>69</v>
      </c>
      <c r="BE514" t="s">
        <v>69</v>
      </c>
      <c r="BF514">
        <v>0</v>
      </c>
      <c r="BG514" t="s">
        <v>69</v>
      </c>
      <c r="BH514">
        <v>100</v>
      </c>
      <c r="BI514" t="s">
        <v>82</v>
      </c>
      <c r="BJ514" t="s">
        <v>69</v>
      </c>
      <c r="BK514">
        <v>150</v>
      </c>
      <c r="BL514">
        <v>25</v>
      </c>
      <c r="BM514">
        <v>8000</v>
      </c>
      <c r="BN514" t="s">
        <v>69</v>
      </c>
      <c r="BO514" t="s">
        <v>69</v>
      </c>
      <c r="BP514" s="14" t="s">
        <v>69</v>
      </c>
    </row>
    <row r="515" spans="1:68" x14ac:dyDescent="0.25">
      <c r="A515">
        <v>475</v>
      </c>
      <c r="B515" t="s">
        <v>1759</v>
      </c>
      <c r="C515">
        <v>514</v>
      </c>
      <c r="D515" t="s">
        <v>1760</v>
      </c>
      <c r="E515">
        <v>1</v>
      </c>
      <c r="F515">
        <v>1992</v>
      </c>
      <c r="G515" t="s">
        <v>69</v>
      </c>
      <c r="H515" t="s">
        <v>69</v>
      </c>
      <c r="I515" t="s">
        <v>69</v>
      </c>
      <c r="J515" t="s">
        <v>69</v>
      </c>
      <c r="K515" t="s">
        <v>69</v>
      </c>
      <c r="L515" t="s">
        <v>71</v>
      </c>
      <c r="M515" t="s">
        <v>273</v>
      </c>
      <c r="N515" t="s">
        <v>274</v>
      </c>
      <c r="O515" t="s">
        <v>275</v>
      </c>
      <c r="P515" t="s">
        <v>75</v>
      </c>
      <c r="Q515" t="s">
        <v>114</v>
      </c>
      <c r="R515" t="s">
        <v>276</v>
      </c>
      <c r="S515" t="s">
        <v>78</v>
      </c>
      <c r="T515" t="s">
        <v>1761</v>
      </c>
      <c r="U515">
        <v>1</v>
      </c>
      <c r="V515" t="s">
        <v>69</v>
      </c>
      <c r="W515" s="1">
        <v>33970</v>
      </c>
      <c r="X515" t="s">
        <v>69</v>
      </c>
      <c r="Y515" t="s">
        <v>69</v>
      </c>
      <c r="Z515" t="s">
        <v>185</v>
      </c>
      <c r="AA515" t="s">
        <v>1759</v>
      </c>
      <c r="AB515" t="s">
        <v>278</v>
      </c>
      <c r="AC515">
        <v>132</v>
      </c>
      <c r="AD515">
        <v>30</v>
      </c>
      <c r="AE515" t="s">
        <v>69</v>
      </c>
      <c r="AF515" t="s">
        <v>69</v>
      </c>
      <c r="AG515" t="s">
        <v>69</v>
      </c>
      <c r="AH515" t="s">
        <v>82</v>
      </c>
      <c r="AI515" t="s">
        <v>82</v>
      </c>
      <c r="AJ515" t="s">
        <v>82</v>
      </c>
      <c r="AK515" t="s">
        <v>69</v>
      </c>
      <c r="AL515" t="s">
        <v>82</v>
      </c>
      <c r="AM515" t="s">
        <v>279</v>
      </c>
      <c r="AN515" t="s">
        <v>84</v>
      </c>
      <c r="AO515" t="s">
        <v>69</v>
      </c>
      <c r="AP515" t="s">
        <v>193</v>
      </c>
      <c r="AQ515" t="s">
        <v>82</v>
      </c>
      <c r="AR515" t="s">
        <v>82</v>
      </c>
      <c r="AS515" t="s">
        <v>82</v>
      </c>
      <c r="AT515" t="s">
        <v>69</v>
      </c>
      <c r="AU515" t="s">
        <v>69</v>
      </c>
      <c r="AV515" s="1">
        <v>42643</v>
      </c>
      <c r="AW515" t="s">
        <v>69</v>
      </c>
      <c r="AX515" t="s">
        <v>69</v>
      </c>
      <c r="AY515" t="s">
        <v>69</v>
      </c>
      <c r="AZ515" t="s">
        <v>69</v>
      </c>
      <c r="BA515" t="s">
        <v>69</v>
      </c>
      <c r="BB515" t="s">
        <v>69</v>
      </c>
      <c r="BC515" t="s">
        <v>69</v>
      </c>
      <c r="BD515" t="s">
        <v>69</v>
      </c>
      <c r="BE515" t="s">
        <v>69</v>
      </c>
      <c r="BF515">
        <v>0</v>
      </c>
      <c r="BG515" t="s">
        <v>69</v>
      </c>
      <c r="BH515">
        <v>100</v>
      </c>
      <c r="BI515" t="s">
        <v>82</v>
      </c>
      <c r="BJ515" t="s">
        <v>69</v>
      </c>
      <c r="BK515">
        <v>100</v>
      </c>
      <c r="BL515">
        <v>25</v>
      </c>
      <c r="BM515">
        <v>8000</v>
      </c>
      <c r="BN515" t="s">
        <v>69</v>
      </c>
      <c r="BO515" t="s">
        <v>69</v>
      </c>
      <c r="BP515" s="14" t="s">
        <v>69</v>
      </c>
    </row>
    <row r="516" spans="1:68" x14ac:dyDescent="0.25">
      <c r="A516">
        <v>476</v>
      </c>
      <c r="B516" t="s">
        <v>661</v>
      </c>
      <c r="C516">
        <v>515</v>
      </c>
      <c r="D516" t="s">
        <v>1762</v>
      </c>
      <c r="E516">
        <v>2</v>
      </c>
      <c r="F516">
        <v>1992</v>
      </c>
      <c r="G516">
        <v>3.5</v>
      </c>
      <c r="H516" t="s">
        <v>661</v>
      </c>
      <c r="I516">
        <v>2988</v>
      </c>
      <c r="J516">
        <v>2988</v>
      </c>
      <c r="K516" t="s">
        <v>662</v>
      </c>
      <c r="L516" t="s">
        <v>443</v>
      </c>
      <c r="M516" t="s">
        <v>112</v>
      </c>
      <c r="N516" t="s">
        <v>98</v>
      </c>
      <c r="O516" t="s">
        <v>431</v>
      </c>
      <c r="P516" t="s">
        <v>100</v>
      </c>
      <c r="Q516" t="s">
        <v>76</v>
      </c>
      <c r="R516" t="s">
        <v>77</v>
      </c>
      <c r="S516" t="s">
        <v>78</v>
      </c>
      <c r="T516" t="s">
        <v>1763</v>
      </c>
      <c r="U516">
        <v>1</v>
      </c>
      <c r="V516" t="s">
        <v>69</v>
      </c>
      <c r="W516" s="1">
        <v>33604</v>
      </c>
      <c r="X516" t="s">
        <v>69</v>
      </c>
      <c r="Y516" t="s">
        <v>69</v>
      </c>
      <c r="Z516" t="s">
        <v>80</v>
      </c>
      <c r="AA516" t="s">
        <v>661</v>
      </c>
      <c r="AB516" t="s">
        <v>81</v>
      </c>
      <c r="AC516">
        <v>60</v>
      </c>
      <c r="AD516">
        <v>120</v>
      </c>
      <c r="AE516" t="s">
        <v>69</v>
      </c>
      <c r="AF516" t="s">
        <v>69</v>
      </c>
      <c r="AG516" t="s">
        <v>69</v>
      </c>
      <c r="AH516" t="s">
        <v>82</v>
      </c>
      <c r="AI516" t="s">
        <v>82</v>
      </c>
      <c r="AJ516" t="s">
        <v>82</v>
      </c>
      <c r="AK516" t="s">
        <v>69</v>
      </c>
      <c r="AL516" t="s">
        <v>82</v>
      </c>
      <c r="AM516">
        <v>500</v>
      </c>
      <c r="AN516" t="s">
        <v>84</v>
      </c>
      <c r="AO516" t="s">
        <v>69</v>
      </c>
      <c r="AP516" t="s">
        <v>85</v>
      </c>
      <c r="AQ516" t="s">
        <v>82</v>
      </c>
      <c r="AR516" t="s">
        <v>82</v>
      </c>
      <c r="AS516" t="s">
        <v>82</v>
      </c>
      <c r="AT516" t="s">
        <v>69</v>
      </c>
      <c r="AU516" t="s">
        <v>69</v>
      </c>
      <c r="AV516" s="1">
        <v>42643</v>
      </c>
      <c r="AW516" t="s">
        <v>69</v>
      </c>
      <c r="AX516" t="s">
        <v>69</v>
      </c>
      <c r="AY516" t="s">
        <v>69</v>
      </c>
      <c r="AZ516" t="s">
        <v>69</v>
      </c>
      <c r="BA516" t="s">
        <v>69</v>
      </c>
      <c r="BB516" t="s">
        <v>69</v>
      </c>
      <c r="BC516" t="s">
        <v>69</v>
      </c>
      <c r="BD516" t="s">
        <v>69</v>
      </c>
      <c r="BE516" t="s">
        <v>69</v>
      </c>
      <c r="BF516">
        <v>0</v>
      </c>
      <c r="BG516" t="s">
        <v>69</v>
      </c>
      <c r="BH516">
        <v>100</v>
      </c>
      <c r="BI516" t="s">
        <v>82</v>
      </c>
      <c r="BJ516" t="s">
        <v>69</v>
      </c>
      <c r="BK516">
        <v>150</v>
      </c>
      <c r="BL516">
        <v>25</v>
      </c>
      <c r="BM516">
        <v>8000</v>
      </c>
      <c r="BN516" t="s">
        <v>69</v>
      </c>
      <c r="BO516" t="s">
        <v>69</v>
      </c>
      <c r="BP516" s="14" t="s">
        <v>69</v>
      </c>
    </row>
    <row r="517" spans="1:68" x14ac:dyDescent="0.25">
      <c r="A517">
        <v>477</v>
      </c>
      <c r="B517" t="s">
        <v>1513</v>
      </c>
      <c r="C517">
        <v>516</v>
      </c>
      <c r="D517" t="s">
        <v>1764</v>
      </c>
      <c r="E517">
        <v>2</v>
      </c>
      <c r="F517">
        <v>1992</v>
      </c>
      <c r="G517" t="s">
        <v>69</v>
      </c>
      <c r="H517" t="s">
        <v>1515</v>
      </c>
      <c r="I517" t="s">
        <v>69</v>
      </c>
      <c r="J517">
        <v>1910</v>
      </c>
      <c r="K517" t="s">
        <v>141</v>
      </c>
      <c r="L517" t="s">
        <v>573</v>
      </c>
      <c r="M517" t="s">
        <v>112</v>
      </c>
      <c r="N517" t="s">
        <v>98</v>
      </c>
      <c r="O517" t="s">
        <v>214</v>
      </c>
      <c r="P517" t="s">
        <v>75</v>
      </c>
      <c r="Q517" t="s">
        <v>143</v>
      </c>
      <c r="R517" t="s">
        <v>423</v>
      </c>
      <c r="S517" t="s">
        <v>78</v>
      </c>
      <c r="T517" t="s">
        <v>1765</v>
      </c>
      <c r="U517">
        <v>1</v>
      </c>
      <c r="V517" t="s">
        <v>69</v>
      </c>
      <c r="W517" s="1">
        <v>33604</v>
      </c>
      <c r="X517" t="s">
        <v>69</v>
      </c>
      <c r="Y517" t="s">
        <v>69</v>
      </c>
      <c r="Z517" t="s">
        <v>80</v>
      </c>
      <c r="AA517" t="s">
        <v>1513</v>
      </c>
      <c r="AB517" t="s">
        <v>104</v>
      </c>
      <c r="AC517">
        <v>100</v>
      </c>
      <c r="AD517">
        <v>19</v>
      </c>
      <c r="AE517" t="s">
        <v>69</v>
      </c>
      <c r="AF517" t="s">
        <v>69</v>
      </c>
      <c r="AG517" t="s">
        <v>69</v>
      </c>
      <c r="AH517" t="s">
        <v>82</v>
      </c>
      <c r="AI517" t="s">
        <v>82</v>
      </c>
      <c r="AJ517" t="s">
        <v>82</v>
      </c>
      <c r="AK517" t="s">
        <v>69</v>
      </c>
      <c r="AL517" t="s">
        <v>82</v>
      </c>
      <c r="AM517">
        <v>600</v>
      </c>
      <c r="AN517" t="s">
        <v>84</v>
      </c>
      <c r="AO517" t="s">
        <v>69</v>
      </c>
      <c r="AP517" t="s">
        <v>147</v>
      </c>
      <c r="AQ517" t="s">
        <v>82</v>
      </c>
      <c r="AR517" t="s">
        <v>82</v>
      </c>
      <c r="AS517" t="s">
        <v>82</v>
      </c>
      <c r="AT517" t="s">
        <v>69</v>
      </c>
      <c r="AU517" t="s">
        <v>69</v>
      </c>
      <c r="AV517" s="1">
        <v>42643</v>
      </c>
      <c r="AW517" t="s">
        <v>69</v>
      </c>
      <c r="AX517" t="s">
        <v>69</v>
      </c>
      <c r="AY517" t="s">
        <v>69</v>
      </c>
      <c r="AZ517" t="s">
        <v>69</v>
      </c>
      <c r="BA517" t="s">
        <v>69</v>
      </c>
      <c r="BB517" t="s">
        <v>69</v>
      </c>
      <c r="BC517" t="s">
        <v>69</v>
      </c>
      <c r="BD517" t="s">
        <v>69</v>
      </c>
      <c r="BE517" t="s">
        <v>69</v>
      </c>
      <c r="BF517">
        <v>0</v>
      </c>
      <c r="BG517" t="s">
        <v>69</v>
      </c>
      <c r="BH517">
        <v>100</v>
      </c>
      <c r="BI517" t="s">
        <v>82</v>
      </c>
      <c r="BJ517" t="s">
        <v>69</v>
      </c>
      <c r="BK517">
        <v>200</v>
      </c>
      <c r="BL517">
        <v>50</v>
      </c>
      <c r="BM517">
        <v>8000</v>
      </c>
      <c r="BN517" t="s">
        <v>69</v>
      </c>
      <c r="BO517" t="s">
        <v>69</v>
      </c>
      <c r="BP517" s="14" t="s">
        <v>69</v>
      </c>
    </row>
    <row r="518" spans="1:68" x14ac:dyDescent="0.25">
      <c r="A518">
        <v>478</v>
      </c>
      <c r="B518" t="s">
        <v>1766</v>
      </c>
      <c r="C518">
        <v>517</v>
      </c>
      <c r="D518" t="s">
        <v>1767</v>
      </c>
      <c r="E518">
        <v>1</v>
      </c>
      <c r="F518">
        <v>1992</v>
      </c>
      <c r="G518" t="s">
        <v>69</v>
      </c>
      <c r="H518" t="s">
        <v>69</v>
      </c>
      <c r="I518" t="s">
        <v>69</v>
      </c>
      <c r="J518" t="s">
        <v>69</v>
      </c>
      <c r="K518" t="s">
        <v>69</v>
      </c>
      <c r="L518" t="s">
        <v>683</v>
      </c>
      <c r="M518" t="s">
        <v>684</v>
      </c>
      <c r="N518" t="s">
        <v>150</v>
      </c>
      <c r="O518" t="s">
        <v>166</v>
      </c>
      <c r="P518" t="s">
        <v>75</v>
      </c>
      <c r="Q518" t="s">
        <v>114</v>
      </c>
      <c r="R518" t="s">
        <v>704</v>
      </c>
      <c r="S518" t="s">
        <v>78</v>
      </c>
      <c r="T518" t="s">
        <v>1768</v>
      </c>
      <c r="U518">
        <v>1</v>
      </c>
      <c r="V518" t="s">
        <v>69</v>
      </c>
      <c r="W518" t="s">
        <v>69</v>
      </c>
      <c r="X518" t="s">
        <v>69</v>
      </c>
      <c r="Y518" t="s">
        <v>69</v>
      </c>
      <c r="Z518" t="s">
        <v>706</v>
      </c>
      <c r="AA518" t="s">
        <v>1766</v>
      </c>
      <c r="AB518" t="s">
        <v>233</v>
      </c>
      <c r="AC518">
        <v>18</v>
      </c>
      <c r="AD518">
        <v>40</v>
      </c>
      <c r="AE518" t="s">
        <v>69</v>
      </c>
      <c r="AF518" t="s">
        <v>69</v>
      </c>
      <c r="AG518" t="s">
        <v>69</v>
      </c>
      <c r="AH518" t="s">
        <v>82</v>
      </c>
      <c r="AI518" t="s">
        <v>82</v>
      </c>
      <c r="AJ518" t="s">
        <v>82</v>
      </c>
      <c r="AK518" t="s">
        <v>967</v>
      </c>
      <c r="AL518" t="s">
        <v>82</v>
      </c>
      <c r="AM518">
        <v>590</v>
      </c>
      <c r="AN518" t="s">
        <v>706</v>
      </c>
      <c r="AO518" t="s">
        <v>69</v>
      </c>
      <c r="AP518" t="s">
        <v>193</v>
      </c>
      <c r="AQ518" t="s">
        <v>90</v>
      </c>
      <c r="AR518" t="s">
        <v>82</v>
      </c>
      <c r="AS518" t="s">
        <v>82</v>
      </c>
      <c r="AT518" t="s">
        <v>69</v>
      </c>
      <c r="AU518" t="s">
        <v>69</v>
      </c>
      <c r="AV518" s="1">
        <v>42643</v>
      </c>
      <c r="AW518" t="s">
        <v>69</v>
      </c>
      <c r="AX518" t="s">
        <v>69</v>
      </c>
      <c r="AY518" t="s">
        <v>69</v>
      </c>
      <c r="AZ518" t="s">
        <v>69</v>
      </c>
      <c r="BA518" t="s">
        <v>69</v>
      </c>
      <c r="BB518" t="s">
        <v>69</v>
      </c>
      <c r="BC518" t="s">
        <v>69</v>
      </c>
      <c r="BD518" t="s">
        <v>69</v>
      </c>
      <c r="BE518" t="s">
        <v>69</v>
      </c>
      <c r="BF518">
        <v>0</v>
      </c>
      <c r="BG518" t="s">
        <v>69</v>
      </c>
      <c r="BH518">
        <v>100</v>
      </c>
      <c r="BI518" t="s">
        <v>82</v>
      </c>
      <c r="BJ518" t="s">
        <v>69</v>
      </c>
      <c r="BK518">
        <v>25</v>
      </c>
      <c r="BL518">
        <v>25</v>
      </c>
      <c r="BM518">
        <v>8000</v>
      </c>
      <c r="BN518" t="s">
        <v>69</v>
      </c>
      <c r="BO518" t="s">
        <v>69</v>
      </c>
      <c r="BP518" s="14" t="s">
        <v>69</v>
      </c>
    </row>
    <row r="519" spans="1:68" x14ac:dyDescent="0.25">
      <c r="A519">
        <v>479</v>
      </c>
      <c r="B519" t="s">
        <v>1769</v>
      </c>
      <c r="C519">
        <v>518</v>
      </c>
      <c r="D519" t="s">
        <v>1770</v>
      </c>
      <c r="E519">
        <v>2</v>
      </c>
      <c r="F519">
        <v>1992</v>
      </c>
      <c r="G519" t="s">
        <v>69</v>
      </c>
      <c r="H519" t="s">
        <v>69</v>
      </c>
      <c r="I519" t="s">
        <v>69</v>
      </c>
      <c r="J519" t="s">
        <v>69</v>
      </c>
      <c r="K519" t="s">
        <v>69</v>
      </c>
      <c r="L519" t="s">
        <v>683</v>
      </c>
      <c r="M519" t="s">
        <v>684</v>
      </c>
      <c r="N519" t="s">
        <v>150</v>
      </c>
      <c r="O519" t="s">
        <v>166</v>
      </c>
      <c r="P519" t="s">
        <v>75</v>
      </c>
      <c r="Q519" t="s">
        <v>114</v>
      </c>
      <c r="R519" t="s">
        <v>704</v>
      </c>
      <c r="S519" t="s">
        <v>78</v>
      </c>
      <c r="T519" t="s">
        <v>1771</v>
      </c>
      <c r="U519">
        <v>1</v>
      </c>
      <c r="V519" t="s">
        <v>69</v>
      </c>
      <c r="W519" t="s">
        <v>69</v>
      </c>
      <c r="X519" t="s">
        <v>69</v>
      </c>
      <c r="Y519" t="s">
        <v>69</v>
      </c>
      <c r="Z519" t="s">
        <v>706</v>
      </c>
      <c r="AA519" t="s">
        <v>1769</v>
      </c>
      <c r="AB519" t="s">
        <v>1029</v>
      </c>
      <c r="AC519">
        <v>25</v>
      </c>
      <c r="AD519">
        <v>6</v>
      </c>
      <c r="AE519" t="s">
        <v>69</v>
      </c>
      <c r="AF519" t="s">
        <v>69</v>
      </c>
      <c r="AG519" t="s">
        <v>69</v>
      </c>
      <c r="AH519" t="s">
        <v>82</v>
      </c>
      <c r="AI519" t="s">
        <v>82</v>
      </c>
      <c r="AJ519" t="s">
        <v>82</v>
      </c>
      <c r="AK519" t="s">
        <v>69</v>
      </c>
      <c r="AL519" t="s">
        <v>82</v>
      </c>
      <c r="AM519">
        <v>250</v>
      </c>
      <c r="AN519" t="s">
        <v>706</v>
      </c>
      <c r="AO519" t="s">
        <v>69</v>
      </c>
      <c r="AP519" t="s">
        <v>193</v>
      </c>
      <c r="AQ519" t="s">
        <v>82</v>
      </c>
      <c r="AR519" t="s">
        <v>82</v>
      </c>
      <c r="AS519" t="s">
        <v>82</v>
      </c>
      <c r="AT519" t="s">
        <v>69</v>
      </c>
      <c r="AU519" t="s">
        <v>69</v>
      </c>
      <c r="AV519" s="1">
        <v>42643</v>
      </c>
      <c r="AW519" t="s">
        <v>69</v>
      </c>
      <c r="AX519" t="s">
        <v>69</v>
      </c>
      <c r="AY519" t="s">
        <v>69</v>
      </c>
      <c r="AZ519" t="s">
        <v>69</v>
      </c>
      <c r="BA519" t="s">
        <v>69</v>
      </c>
      <c r="BB519" t="s">
        <v>69</v>
      </c>
      <c r="BC519" t="s">
        <v>69</v>
      </c>
      <c r="BD519" t="s">
        <v>69</v>
      </c>
      <c r="BE519" t="s">
        <v>69</v>
      </c>
      <c r="BF519">
        <v>0</v>
      </c>
      <c r="BG519" t="s">
        <v>69</v>
      </c>
      <c r="BH519">
        <v>100</v>
      </c>
      <c r="BI519" t="s">
        <v>82</v>
      </c>
      <c r="BJ519" t="s">
        <v>69</v>
      </c>
      <c r="BK519">
        <v>25</v>
      </c>
      <c r="BL519">
        <v>25</v>
      </c>
      <c r="BM519">
        <v>8000</v>
      </c>
      <c r="BN519" t="s">
        <v>69</v>
      </c>
      <c r="BO519" t="s">
        <v>69</v>
      </c>
      <c r="BP519" s="14" t="s">
        <v>69</v>
      </c>
    </row>
    <row r="520" spans="1:68" x14ac:dyDescent="0.25">
      <c r="A520">
        <v>480</v>
      </c>
      <c r="B520" t="s">
        <v>1030</v>
      </c>
      <c r="C520">
        <v>519</v>
      </c>
      <c r="D520" t="s">
        <v>1772</v>
      </c>
      <c r="E520">
        <v>1</v>
      </c>
      <c r="F520">
        <v>1992</v>
      </c>
      <c r="G520" t="s">
        <v>69</v>
      </c>
      <c r="H520" t="s">
        <v>69</v>
      </c>
      <c r="I520" t="s">
        <v>69</v>
      </c>
      <c r="J520" t="s">
        <v>69</v>
      </c>
      <c r="K520" t="s">
        <v>69</v>
      </c>
      <c r="L520" t="s">
        <v>974</v>
      </c>
      <c r="M520" t="s">
        <v>851</v>
      </c>
      <c r="N520" t="s">
        <v>98</v>
      </c>
      <c r="O520" t="s">
        <v>1032</v>
      </c>
      <c r="P520" t="s">
        <v>75</v>
      </c>
      <c r="Q520" t="s">
        <v>114</v>
      </c>
      <c r="R520" t="s">
        <v>276</v>
      </c>
      <c r="S520" t="s">
        <v>78</v>
      </c>
      <c r="T520" t="s">
        <v>1773</v>
      </c>
      <c r="U520">
        <v>1</v>
      </c>
      <c r="V520" t="s">
        <v>69</v>
      </c>
      <c r="W520" s="1">
        <v>33970</v>
      </c>
      <c r="X520" t="s">
        <v>69</v>
      </c>
      <c r="Y520" t="s">
        <v>69</v>
      </c>
      <c r="Z520" t="s">
        <v>185</v>
      </c>
      <c r="AA520" t="s">
        <v>1030</v>
      </c>
      <c r="AB520" t="s">
        <v>329</v>
      </c>
      <c r="AC520">
        <v>13</v>
      </c>
      <c r="AD520">
        <v>64</v>
      </c>
      <c r="AE520" t="s">
        <v>69</v>
      </c>
      <c r="AF520" t="s">
        <v>69</v>
      </c>
      <c r="AG520" t="s">
        <v>69</v>
      </c>
      <c r="AH520" t="s">
        <v>82</v>
      </c>
      <c r="AI520" t="s">
        <v>82</v>
      </c>
      <c r="AJ520" t="s">
        <v>82</v>
      </c>
      <c r="AK520" t="s">
        <v>1774</v>
      </c>
      <c r="AL520" t="s">
        <v>82</v>
      </c>
      <c r="AM520">
        <v>5115</v>
      </c>
      <c r="AN520" t="s">
        <v>706</v>
      </c>
      <c r="AO520" t="s">
        <v>69</v>
      </c>
      <c r="AP520" t="s">
        <v>193</v>
      </c>
      <c r="AQ520" t="s">
        <v>90</v>
      </c>
      <c r="AR520" t="s">
        <v>82</v>
      </c>
      <c r="AS520" t="s">
        <v>82</v>
      </c>
      <c r="AT520" t="s">
        <v>69</v>
      </c>
      <c r="AU520" t="s">
        <v>69</v>
      </c>
      <c r="AV520" s="1">
        <v>42643</v>
      </c>
      <c r="AW520" t="s">
        <v>69</v>
      </c>
      <c r="AX520" t="s">
        <v>69</v>
      </c>
      <c r="AY520" t="s">
        <v>69</v>
      </c>
      <c r="AZ520" t="s">
        <v>69</v>
      </c>
      <c r="BA520" t="s">
        <v>69</v>
      </c>
      <c r="BB520" t="s">
        <v>69</v>
      </c>
      <c r="BC520" t="s">
        <v>69</v>
      </c>
      <c r="BD520" t="s">
        <v>69</v>
      </c>
      <c r="BE520" t="s">
        <v>69</v>
      </c>
      <c r="BF520">
        <v>0</v>
      </c>
      <c r="BG520" t="s">
        <v>69</v>
      </c>
      <c r="BH520">
        <v>100</v>
      </c>
      <c r="BI520" t="s">
        <v>82</v>
      </c>
      <c r="BJ520" t="s">
        <v>69</v>
      </c>
      <c r="BK520">
        <v>50</v>
      </c>
      <c r="BL520">
        <v>0</v>
      </c>
      <c r="BM520">
        <v>8000</v>
      </c>
      <c r="BN520" t="s">
        <v>69</v>
      </c>
      <c r="BO520" t="s">
        <v>69</v>
      </c>
      <c r="BP520" s="14" t="s">
        <v>69</v>
      </c>
    </row>
    <row r="521" spans="1:68" x14ac:dyDescent="0.25">
      <c r="A521">
        <v>481</v>
      </c>
      <c r="B521" t="s">
        <v>1775</v>
      </c>
      <c r="C521">
        <v>520</v>
      </c>
      <c r="D521" t="s">
        <v>1776</v>
      </c>
      <c r="E521">
        <v>1</v>
      </c>
      <c r="F521">
        <v>1992</v>
      </c>
      <c r="G521" t="s">
        <v>69</v>
      </c>
      <c r="H521" t="s">
        <v>69</v>
      </c>
      <c r="I521" t="s">
        <v>69</v>
      </c>
      <c r="J521" t="s">
        <v>69</v>
      </c>
      <c r="K521" t="s">
        <v>69</v>
      </c>
      <c r="L521" t="s">
        <v>683</v>
      </c>
      <c r="M521" t="s">
        <v>639</v>
      </c>
      <c r="N521" t="s">
        <v>73</v>
      </c>
      <c r="O521" t="s">
        <v>166</v>
      </c>
      <c r="P521" t="s">
        <v>75</v>
      </c>
      <c r="Q521" t="s">
        <v>114</v>
      </c>
      <c r="R521" t="s">
        <v>276</v>
      </c>
      <c r="S521" t="s">
        <v>78</v>
      </c>
      <c r="T521" t="s">
        <v>1777</v>
      </c>
      <c r="U521">
        <v>1</v>
      </c>
      <c r="V521" t="s">
        <v>69</v>
      </c>
      <c r="W521" s="1">
        <v>33970</v>
      </c>
      <c r="X521" t="s">
        <v>69</v>
      </c>
      <c r="Y521" t="s">
        <v>69</v>
      </c>
      <c r="Z521" t="s">
        <v>185</v>
      </c>
      <c r="AA521" t="s">
        <v>1775</v>
      </c>
      <c r="AB521" t="s">
        <v>778</v>
      </c>
      <c r="AC521">
        <v>30</v>
      </c>
      <c r="AD521">
        <v>15</v>
      </c>
      <c r="AE521" t="s">
        <v>69</v>
      </c>
      <c r="AF521" t="s">
        <v>69</v>
      </c>
      <c r="AG521" t="s">
        <v>69</v>
      </c>
      <c r="AH521" t="s">
        <v>82</v>
      </c>
      <c r="AI521" t="s">
        <v>82</v>
      </c>
      <c r="AJ521" t="s">
        <v>82</v>
      </c>
      <c r="AK521" t="s">
        <v>69</v>
      </c>
      <c r="AL521" t="s">
        <v>82</v>
      </c>
      <c r="AM521">
        <v>400</v>
      </c>
      <c r="AN521" t="s">
        <v>84</v>
      </c>
      <c r="AO521" t="s">
        <v>69</v>
      </c>
      <c r="AP521" t="s">
        <v>193</v>
      </c>
      <c r="AQ521" t="s">
        <v>82</v>
      </c>
      <c r="AR521" t="s">
        <v>82</v>
      </c>
      <c r="AS521" t="s">
        <v>82</v>
      </c>
      <c r="AT521" t="s">
        <v>69</v>
      </c>
      <c r="AU521" t="s">
        <v>69</v>
      </c>
      <c r="AV521" s="1">
        <v>42643</v>
      </c>
      <c r="AW521" t="s">
        <v>69</v>
      </c>
      <c r="AX521" t="s">
        <v>69</v>
      </c>
      <c r="AY521" t="s">
        <v>69</v>
      </c>
      <c r="AZ521" t="s">
        <v>69</v>
      </c>
      <c r="BA521" t="s">
        <v>69</v>
      </c>
      <c r="BB521" t="s">
        <v>69</v>
      </c>
      <c r="BC521" t="s">
        <v>69</v>
      </c>
      <c r="BD521" t="s">
        <v>69</v>
      </c>
      <c r="BE521" t="s">
        <v>69</v>
      </c>
      <c r="BF521">
        <v>0</v>
      </c>
      <c r="BG521" t="s">
        <v>69</v>
      </c>
      <c r="BH521">
        <v>100</v>
      </c>
      <c r="BI521" t="s">
        <v>82</v>
      </c>
      <c r="BJ521" t="s">
        <v>69</v>
      </c>
      <c r="BK521">
        <v>25</v>
      </c>
      <c r="BL521">
        <v>25</v>
      </c>
      <c r="BM521">
        <v>8000</v>
      </c>
      <c r="BN521" t="s">
        <v>69</v>
      </c>
      <c r="BO521" t="s">
        <v>69</v>
      </c>
      <c r="BP521" s="14" t="s">
        <v>69</v>
      </c>
    </row>
    <row r="522" spans="1:68" x14ac:dyDescent="0.25">
      <c r="A522">
        <v>482</v>
      </c>
      <c r="B522" t="s">
        <v>1170</v>
      </c>
      <c r="C522">
        <v>521</v>
      </c>
      <c r="D522" t="s">
        <v>1778</v>
      </c>
      <c r="E522">
        <v>2</v>
      </c>
      <c r="F522">
        <v>1992</v>
      </c>
      <c r="G522" t="s">
        <v>69</v>
      </c>
      <c r="H522" t="s">
        <v>1170</v>
      </c>
      <c r="I522" t="s">
        <v>69</v>
      </c>
      <c r="J522" t="s">
        <v>69</v>
      </c>
      <c r="K522" t="s">
        <v>69</v>
      </c>
      <c r="L522" t="s">
        <v>443</v>
      </c>
      <c r="M522" t="s">
        <v>72</v>
      </c>
      <c r="N522" t="s">
        <v>73</v>
      </c>
      <c r="O522" t="s">
        <v>74</v>
      </c>
      <c r="P522" t="s">
        <v>75</v>
      </c>
      <c r="Q522" t="s">
        <v>76</v>
      </c>
      <c r="R522" t="s">
        <v>77</v>
      </c>
      <c r="S522" t="s">
        <v>78</v>
      </c>
      <c r="T522" t="s">
        <v>1779</v>
      </c>
      <c r="U522">
        <v>1</v>
      </c>
      <c r="V522" t="s">
        <v>69</v>
      </c>
      <c r="W522" s="1">
        <v>33604</v>
      </c>
      <c r="X522" t="s">
        <v>69</v>
      </c>
      <c r="Y522" t="s">
        <v>69</v>
      </c>
      <c r="Z522" t="s">
        <v>185</v>
      </c>
      <c r="AA522" t="s">
        <v>1170</v>
      </c>
      <c r="AB522" t="s">
        <v>104</v>
      </c>
      <c r="AC522">
        <v>245</v>
      </c>
      <c r="AD522">
        <v>55</v>
      </c>
      <c r="AE522" t="s">
        <v>69</v>
      </c>
      <c r="AF522" t="s">
        <v>69</v>
      </c>
      <c r="AG522" t="s">
        <v>69</v>
      </c>
      <c r="AH522" t="s">
        <v>82</v>
      </c>
      <c r="AI522" t="s">
        <v>82</v>
      </c>
      <c r="AJ522" t="s">
        <v>82</v>
      </c>
      <c r="AK522" t="s">
        <v>69</v>
      </c>
      <c r="AL522" t="s">
        <v>82</v>
      </c>
      <c r="AM522">
        <v>1800</v>
      </c>
      <c r="AN522" t="s">
        <v>84</v>
      </c>
      <c r="AO522" t="s">
        <v>69</v>
      </c>
      <c r="AP522" t="s">
        <v>85</v>
      </c>
      <c r="AQ522" t="s">
        <v>82</v>
      </c>
      <c r="AR522" t="s">
        <v>82</v>
      </c>
      <c r="AS522" t="s">
        <v>82</v>
      </c>
      <c r="AT522" t="s">
        <v>69</v>
      </c>
      <c r="AU522" t="s">
        <v>69</v>
      </c>
      <c r="AV522" s="1">
        <v>42643</v>
      </c>
      <c r="AW522" t="s">
        <v>69</v>
      </c>
      <c r="AX522" t="s">
        <v>69</v>
      </c>
      <c r="AY522" t="s">
        <v>69</v>
      </c>
      <c r="AZ522" s="1">
        <v>42601</v>
      </c>
      <c r="BA522" t="s">
        <v>93</v>
      </c>
      <c r="BB522" t="s">
        <v>69</v>
      </c>
      <c r="BC522" t="s">
        <v>69</v>
      </c>
      <c r="BD522" t="s">
        <v>69</v>
      </c>
      <c r="BE522" t="s">
        <v>69</v>
      </c>
      <c r="BF522">
        <v>0</v>
      </c>
      <c r="BG522" t="s">
        <v>69</v>
      </c>
      <c r="BH522">
        <v>100</v>
      </c>
      <c r="BI522" t="s">
        <v>82</v>
      </c>
      <c r="BJ522" t="s">
        <v>69</v>
      </c>
      <c r="BK522">
        <v>75</v>
      </c>
      <c r="BL522">
        <v>25</v>
      </c>
      <c r="BM522">
        <v>8000</v>
      </c>
      <c r="BN522" t="s">
        <v>69</v>
      </c>
      <c r="BO522" t="s">
        <v>69</v>
      </c>
      <c r="BP522" s="14" t="s">
        <v>69</v>
      </c>
    </row>
    <row r="523" spans="1:68" x14ac:dyDescent="0.25">
      <c r="A523">
        <v>483</v>
      </c>
      <c r="B523" t="s">
        <v>1780</v>
      </c>
      <c r="C523">
        <v>522</v>
      </c>
      <c r="D523" t="s">
        <v>1781</v>
      </c>
      <c r="E523">
        <v>3</v>
      </c>
      <c r="F523">
        <v>1991</v>
      </c>
      <c r="G523">
        <v>8</v>
      </c>
      <c r="H523" t="s">
        <v>69</v>
      </c>
      <c r="I523" t="s">
        <v>69</v>
      </c>
      <c r="J523" t="s">
        <v>69</v>
      </c>
      <c r="K523" t="s">
        <v>69</v>
      </c>
      <c r="L523" t="s">
        <v>443</v>
      </c>
      <c r="M523" t="s">
        <v>112</v>
      </c>
      <c r="N523" t="s">
        <v>98</v>
      </c>
      <c r="O523" t="s">
        <v>431</v>
      </c>
      <c r="P523" t="s">
        <v>1410</v>
      </c>
      <c r="Q523" t="s">
        <v>182</v>
      </c>
      <c r="R523" t="s">
        <v>746</v>
      </c>
      <c r="S523" t="s">
        <v>78</v>
      </c>
      <c r="T523" t="s">
        <v>1782</v>
      </c>
      <c r="U523">
        <v>1</v>
      </c>
      <c r="V523" t="s">
        <v>69</v>
      </c>
      <c r="W523" t="s">
        <v>69</v>
      </c>
      <c r="X523" t="s">
        <v>69</v>
      </c>
      <c r="Y523" t="s">
        <v>69</v>
      </c>
      <c r="Z523" t="s">
        <v>185</v>
      </c>
      <c r="AA523" t="s">
        <v>1780</v>
      </c>
      <c r="AB523" t="s">
        <v>81</v>
      </c>
      <c r="AC523">
        <v>124</v>
      </c>
      <c r="AD523">
        <v>115</v>
      </c>
      <c r="AE523" t="s">
        <v>69</v>
      </c>
      <c r="AF523" t="s">
        <v>69</v>
      </c>
      <c r="AG523" t="s">
        <v>69</v>
      </c>
      <c r="AH523" t="s">
        <v>82</v>
      </c>
      <c r="AI523" t="s">
        <v>82</v>
      </c>
      <c r="AJ523" t="s">
        <v>82</v>
      </c>
      <c r="AK523" t="s">
        <v>69</v>
      </c>
      <c r="AL523" t="s">
        <v>82</v>
      </c>
      <c r="AM523">
        <v>800</v>
      </c>
      <c r="AN523" t="s">
        <v>84</v>
      </c>
      <c r="AO523" t="s">
        <v>69</v>
      </c>
      <c r="AP523" t="s">
        <v>119</v>
      </c>
      <c r="AQ523" t="s">
        <v>82</v>
      </c>
      <c r="AR523" t="s">
        <v>82</v>
      </c>
      <c r="AS523" t="s">
        <v>82</v>
      </c>
      <c r="AT523" t="s">
        <v>69</v>
      </c>
      <c r="AU523" t="s">
        <v>69</v>
      </c>
      <c r="AV523" s="1">
        <v>42643</v>
      </c>
      <c r="AW523" t="s">
        <v>69</v>
      </c>
      <c r="AX523" t="s">
        <v>69</v>
      </c>
      <c r="AY523" t="s">
        <v>69</v>
      </c>
      <c r="AZ523" t="s">
        <v>69</v>
      </c>
      <c r="BA523" t="s">
        <v>69</v>
      </c>
      <c r="BB523" t="s">
        <v>69</v>
      </c>
      <c r="BC523" t="s">
        <v>69</v>
      </c>
      <c r="BD523" t="s">
        <v>69</v>
      </c>
      <c r="BE523" t="s">
        <v>69</v>
      </c>
      <c r="BF523">
        <v>0</v>
      </c>
      <c r="BG523" t="s">
        <v>69</v>
      </c>
      <c r="BH523">
        <v>100</v>
      </c>
      <c r="BI523" t="s">
        <v>82</v>
      </c>
      <c r="BJ523" t="s">
        <v>69</v>
      </c>
      <c r="BK523">
        <v>150</v>
      </c>
      <c r="BL523">
        <v>25</v>
      </c>
      <c r="BM523">
        <v>8000</v>
      </c>
      <c r="BN523" t="s">
        <v>69</v>
      </c>
      <c r="BO523" t="s">
        <v>69</v>
      </c>
      <c r="BP523" s="14" t="s">
        <v>69</v>
      </c>
    </row>
    <row r="524" spans="1:68" x14ac:dyDescent="0.25">
      <c r="A524">
        <v>484</v>
      </c>
      <c r="B524" t="s">
        <v>1783</v>
      </c>
      <c r="C524">
        <v>523</v>
      </c>
      <c r="D524" t="s">
        <v>1784</v>
      </c>
      <c r="E524">
        <v>1</v>
      </c>
      <c r="F524">
        <v>1991</v>
      </c>
      <c r="G524" t="s">
        <v>69</v>
      </c>
      <c r="H524" t="s">
        <v>69</v>
      </c>
      <c r="I524" t="s">
        <v>69</v>
      </c>
      <c r="J524">
        <v>1881</v>
      </c>
      <c r="K524" t="s">
        <v>111</v>
      </c>
      <c r="L524" t="s">
        <v>71</v>
      </c>
      <c r="M524" t="s">
        <v>266</v>
      </c>
      <c r="N524" t="s">
        <v>73</v>
      </c>
      <c r="O524" t="s">
        <v>1466</v>
      </c>
      <c r="P524" t="s">
        <v>75</v>
      </c>
      <c r="Q524" t="s">
        <v>114</v>
      </c>
      <c r="R524" t="s">
        <v>115</v>
      </c>
      <c r="S524" t="s">
        <v>78</v>
      </c>
      <c r="T524" t="s">
        <v>1785</v>
      </c>
      <c r="U524">
        <v>1</v>
      </c>
      <c r="V524" t="s">
        <v>69</v>
      </c>
      <c r="W524" s="1">
        <v>33604</v>
      </c>
      <c r="X524" t="s">
        <v>69</v>
      </c>
      <c r="Y524" t="s">
        <v>69</v>
      </c>
      <c r="Z524" t="s">
        <v>185</v>
      </c>
      <c r="AA524" t="s">
        <v>1783</v>
      </c>
      <c r="AB524" t="s">
        <v>104</v>
      </c>
      <c r="AC524">
        <v>20</v>
      </c>
      <c r="AD524">
        <v>18</v>
      </c>
      <c r="AE524" t="s">
        <v>69</v>
      </c>
      <c r="AF524">
        <v>82</v>
      </c>
      <c r="AG524" t="s">
        <v>69</v>
      </c>
      <c r="AH524" t="s">
        <v>82</v>
      </c>
      <c r="AI524" t="s">
        <v>82</v>
      </c>
      <c r="AJ524" t="s">
        <v>82</v>
      </c>
      <c r="AK524" t="s">
        <v>69</v>
      </c>
      <c r="AL524" t="s">
        <v>82</v>
      </c>
      <c r="AM524">
        <v>400</v>
      </c>
      <c r="AN524" t="s">
        <v>84</v>
      </c>
      <c r="AO524" t="s">
        <v>69</v>
      </c>
      <c r="AP524" t="s">
        <v>119</v>
      </c>
      <c r="AQ524" t="s">
        <v>82</v>
      </c>
      <c r="AR524" t="s">
        <v>82</v>
      </c>
      <c r="AS524" t="s">
        <v>82</v>
      </c>
      <c r="AT524" t="s">
        <v>69</v>
      </c>
      <c r="AU524" t="s">
        <v>69</v>
      </c>
      <c r="AV524" s="1">
        <v>42643</v>
      </c>
      <c r="AW524" t="s">
        <v>69</v>
      </c>
      <c r="AX524" t="s">
        <v>69</v>
      </c>
      <c r="AY524" t="s">
        <v>69</v>
      </c>
      <c r="AZ524" t="s">
        <v>69</v>
      </c>
      <c r="BA524" t="s">
        <v>69</v>
      </c>
      <c r="BB524" t="s">
        <v>69</v>
      </c>
      <c r="BC524" t="s">
        <v>69</v>
      </c>
      <c r="BD524" t="s">
        <v>69</v>
      </c>
      <c r="BE524" t="s">
        <v>69</v>
      </c>
      <c r="BF524">
        <v>0</v>
      </c>
      <c r="BG524" t="s">
        <v>69</v>
      </c>
      <c r="BH524">
        <v>100</v>
      </c>
      <c r="BI524" t="s">
        <v>82</v>
      </c>
      <c r="BJ524" t="s">
        <v>69</v>
      </c>
      <c r="BK524">
        <v>100</v>
      </c>
      <c r="BL524">
        <v>25</v>
      </c>
      <c r="BM524">
        <v>8000</v>
      </c>
      <c r="BN524" t="s">
        <v>69</v>
      </c>
      <c r="BO524" t="s">
        <v>69</v>
      </c>
      <c r="BP524" s="14" t="s">
        <v>69</v>
      </c>
    </row>
    <row r="525" spans="1:68" x14ac:dyDescent="0.25">
      <c r="A525">
        <v>485</v>
      </c>
      <c r="B525" t="s">
        <v>1786</v>
      </c>
      <c r="C525">
        <v>524</v>
      </c>
      <c r="D525" t="s">
        <v>1787</v>
      </c>
      <c r="E525">
        <v>1</v>
      </c>
      <c r="F525">
        <v>1991</v>
      </c>
      <c r="G525" t="s">
        <v>69</v>
      </c>
      <c r="H525" t="s">
        <v>69</v>
      </c>
      <c r="I525" t="s">
        <v>69</v>
      </c>
      <c r="J525" t="s">
        <v>69</v>
      </c>
      <c r="K525" t="s">
        <v>69</v>
      </c>
      <c r="L525" t="s">
        <v>443</v>
      </c>
      <c r="M525" t="s">
        <v>149</v>
      </c>
      <c r="N525" t="s">
        <v>150</v>
      </c>
      <c r="O525" t="s">
        <v>640</v>
      </c>
      <c r="P525" t="s">
        <v>75</v>
      </c>
      <c r="Q525" t="s">
        <v>114</v>
      </c>
      <c r="R525" t="s">
        <v>1326</v>
      </c>
      <c r="S525" t="s">
        <v>78</v>
      </c>
      <c r="T525" t="s">
        <v>1788</v>
      </c>
      <c r="U525">
        <v>1</v>
      </c>
      <c r="V525" t="s">
        <v>69</v>
      </c>
      <c r="W525" s="1">
        <v>33604</v>
      </c>
      <c r="X525" t="s">
        <v>69</v>
      </c>
      <c r="Y525" t="s">
        <v>69</v>
      </c>
      <c r="Z525" t="s">
        <v>185</v>
      </c>
      <c r="AA525" t="s">
        <v>1786</v>
      </c>
      <c r="AB525" t="s">
        <v>104</v>
      </c>
      <c r="AC525">
        <v>10</v>
      </c>
      <c r="AD525">
        <v>15</v>
      </c>
      <c r="AE525" t="s">
        <v>69</v>
      </c>
      <c r="AF525" t="s">
        <v>69</v>
      </c>
      <c r="AG525" t="s">
        <v>69</v>
      </c>
      <c r="AH525" t="s">
        <v>82</v>
      </c>
      <c r="AI525" t="s">
        <v>82</v>
      </c>
      <c r="AJ525" t="s">
        <v>82</v>
      </c>
      <c r="AK525" t="s">
        <v>69</v>
      </c>
      <c r="AL525" t="s">
        <v>82</v>
      </c>
      <c r="AM525">
        <v>250</v>
      </c>
      <c r="AN525" t="s">
        <v>84</v>
      </c>
      <c r="AO525" t="s">
        <v>69</v>
      </c>
      <c r="AP525" t="s">
        <v>193</v>
      </c>
      <c r="AQ525" t="s">
        <v>82</v>
      </c>
      <c r="AR525" t="s">
        <v>82</v>
      </c>
      <c r="AS525" t="s">
        <v>82</v>
      </c>
      <c r="AT525" t="s">
        <v>69</v>
      </c>
      <c r="AU525" t="s">
        <v>69</v>
      </c>
      <c r="AV525" s="1">
        <v>42643</v>
      </c>
      <c r="AW525" t="s">
        <v>69</v>
      </c>
      <c r="AX525" t="s">
        <v>69</v>
      </c>
      <c r="AY525" t="s">
        <v>69</v>
      </c>
      <c r="AZ525" t="s">
        <v>69</v>
      </c>
      <c r="BA525" t="s">
        <v>69</v>
      </c>
      <c r="BB525" t="s">
        <v>69</v>
      </c>
      <c r="BC525" t="s">
        <v>69</v>
      </c>
      <c r="BD525" t="s">
        <v>69</v>
      </c>
      <c r="BE525" t="s">
        <v>69</v>
      </c>
      <c r="BF525">
        <v>0</v>
      </c>
      <c r="BG525" t="s">
        <v>69</v>
      </c>
      <c r="BH525">
        <v>100</v>
      </c>
      <c r="BI525" t="s">
        <v>82</v>
      </c>
      <c r="BJ525" t="s">
        <v>69</v>
      </c>
      <c r="BK525">
        <v>50</v>
      </c>
      <c r="BL525">
        <v>25</v>
      </c>
      <c r="BM525">
        <v>8000</v>
      </c>
      <c r="BN525" t="s">
        <v>69</v>
      </c>
      <c r="BO525" t="s">
        <v>69</v>
      </c>
      <c r="BP525" s="14" t="s">
        <v>69</v>
      </c>
    </row>
    <row r="526" spans="1:68" x14ac:dyDescent="0.25">
      <c r="A526">
        <v>486</v>
      </c>
      <c r="B526" t="s">
        <v>1189</v>
      </c>
      <c r="C526">
        <v>525</v>
      </c>
      <c r="D526" t="s">
        <v>1789</v>
      </c>
      <c r="E526">
        <v>1</v>
      </c>
      <c r="F526">
        <v>1991</v>
      </c>
      <c r="G526" t="s">
        <v>69</v>
      </c>
      <c r="H526" t="s">
        <v>69</v>
      </c>
      <c r="I526" t="s">
        <v>69</v>
      </c>
      <c r="J526" t="s">
        <v>69</v>
      </c>
      <c r="K526" t="s">
        <v>69</v>
      </c>
      <c r="L526" t="s">
        <v>71</v>
      </c>
      <c r="M526" t="s">
        <v>684</v>
      </c>
      <c r="N526" t="s">
        <v>150</v>
      </c>
      <c r="O526" t="s">
        <v>1191</v>
      </c>
      <c r="P526" t="s">
        <v>75</v>
      </c>
      <c r="Q526" t="s">
        <v>114</v>
      </c>
      <c r="R526" t="s">
        <v>704</v>
      </c>
      <c r="S526" t="s">
        <v>78</v>
      </c>
      <c r="T526" t="s">
        <v>1790</v>
      </c>
      <c r="U526">
        <v>1</v>
      </c>
      <c r="V526" t="s">
        <v>69</v>
      </c>
      <c r="W526" t="s">
        <v>69</v>
      </c>
      <c r="X526" t="s">
        <v>69</v>
      </c>
      <c r="Y526" t="s">
        <v>69</v>
      </c>
      <c r="Z526" t="s">
        <v>706</v>
      </c>
      <c r="AA526" t="s">
        <v>1189</v>
      </c>
      <c r="AB526" t="s">
        <v>1029</v>
      </c>
      <c r="AC526">
        <v>4</v>
      </c>
      <c r="AD526">
        <v>20</v>
      </c>
      <c r="AE526" t="s">
        <v>69</v>
      </c>
      <c r="AF526" t="s">
        <v>69</v>
      </c>
      <c r="AG526" t="s">
        <v>69</v>
      </c>
      <c r="AH526" t="s">
        <v>82</v>
      </c>
      <c r="AI526" t="s">
        <v>82</v>
      </c>
      <c r="AJ526" t="s">
        <v>82</v>
      </c>
      <c r="AK526" t="s">
        <v>69</v>
      </c>
      <c r="AL526" t="s">
        <v>82</v>
      </c>
      <c r="AM526">
        <v>250</v>
      </c>
      <c r="AN526" t="s">
        <v>706</v>
      </c>
      <c r="AO526" t="s">
        <v>69</v>
      </c>
      <c r="AP526" t="s">
        <v>193</v>
      </c>
      <c r="AQ526" t="s">
        <v>82</v>
      </c>
      <c r="AR526" t="s">
        <v>82</v>
      </c>
      <c r="AS526" t="s">
        <v>82</v>
      </c>
      <c r="AT526" t="s">
        <v>69</v>
      </c>
      <c r="AU526" t="s">
        <v>69</v>
      </c>
      <c r="AV526" s="1">
        <v>42643</v>
      </c>
      <c r="AW526" t="s">
        <v>69</v>
      </c>
      <c r="AX526" t="s">
        <v>69</v>
      </c>
      <c r="AY526" t="s">
        <v>69</v>
      </c>
      <c r="AZ526" t="s">
        <v>69</v>
      </c>
      <c r="BA526" t="s">
        <v>69</v>
      </c>
      <c r="BB526" t="s">
        <v>69</v>
      </c>
      <c r="BC526" t="s">
        <v>69</v>
      </c>
      <c r="BD526" t="s">
        <v>69</v>
      </c>
      <c r="BE526" t="s">
        <v>69</v>
      </c>
      <c r="BF526">
        <v>0</v>
      </c>
      <c r="BG526" t="s">
        <v>69</v>
      </c>
      <c r="BH526">
        <v>100</v>
      </c>
      <c r="BI526" t="s">
        <v>82</v>
      </c>
      <c r="BJ526" t="s">
        <v>69</v>
      </c>
      <c r="BK526">
        <v>50</v>
      </c>
      <c r="BL526">
        <v>25</v>
      </c>
      <c r="BM526">
        <v>8000</v>
      </c>
      <c r="BN526" t="s">
        <v>69</v>
      </c>
      <c r="BO526" t="s">
        <v>69</v>
      </c>
      <c r="BP526" s="14" t="s">
        <v>69</v>
      </c>
    </row>
    <row r="527" spans="1:68" x14ac:dyDescent="0.25">
      <c r="A527">
        <v>487</v>
      </c>
      <c r="B527" t="s">
        <v>1702</v>
      </c>
      <c r="C527">
        <v>526</v>
      </c>
      <c r="D527" t="s">
        <v>1791</v>
      </c>
      <c r="E527">
        <v>2</v>
      </c>
      <c r="F527">
        <v>1991</v>
      </c>
      <c r="G527" t="s">
        <v>69</v>
      </c>
      <c r="H527" t="s">
        <v>69</v>
      </c>
      <c r="I527" t="s">
        <v>69</v>
      </c>
      <c r="J527" t="s">
        <v>69</v>
      </c>
      <c r="K527" t="s">
        <v>69</v>
      </c>
      <c r="L527" t="s">
        <v>71</v>
      </c>
      <c r="M527" t="s">
        <v>639</v>
      </c>
      <c r="N527" t="s">
        <v>73</v>
      </c>
      <c r="O527" t="s">
        <v>1046</v>
      </c>
      <c r="P527" t="s">
        <v>75</v>
      </c>
      <c r="Q527" t="s">
        <v>114</v>
      </c>
      <c r="R527" t="s">
        <v>276</v>
      </c>
      <c r="S527" t="s">
        <v>78</v>
      </c>
      <c r="T527" t="s">
        <v>1792</v>
      </c>
      <c r="U527">
        <v>1</v>
      </c>
      <c r="V527" t="s">
        <v>69</v>
      </c>
      <c r="W527" s="1">
        <v>33604</v>
      </c>
      <c r="X527" t="s">
        <v>69</v>
      </c>
      <c r="Y527" t="s">
        <v>69</v>
      </c>
      <c r="Z527" t="s">
        <v>185</v>
      </c>
      <c r="AA527" t="s">
        <v>1702</v>
      </c>
      <c r="AB527" t="s">
        <v>707</v>
      </c>
      <c r="AC527">
        <v>30</v>
      </c>
      <c r="AD527">
        <v>15</v>
      </c>
      <c r="AE527" t="s">
        <v>69</v>
      </c>
      <c r="AF527" t="s">
        <v>69</v>
      </c>
      <c r="AG527" t="s">
        <v>69</v>
      </c>
      <c r="AH527" t="s">
        <v>82</v>
      </c>
      <c r="AI527" t="s">
        <v>82</v>
      </c>
      <c r="AJ527" t="s">
        <v>82</v>
      </c>
      <c r="AK527" t="s">
        <v>69</v>
      </c>
      <c r="AL527" t="s">
        <v>82</v>
      </c>
      <c r="AM527">
        <v>534</v>
      </c>
      <c r="AN527" t="s">
        <v>84</v>
      </c>
      <c r="AO527" t="s">
        <v>69</v>
      </c>
      <c r="AP527" t="s">
        <v>193</v>
      </c>
      <c r="AQ527" t="s">
        <v>90</v>
      </c>
      <c r="AR527" t="s">
        <v>82</v>
      </c>
      <c r="AS527" t="s">
        <v>82</v>
      </c>
      <c r="AT527" t="s">
        <v>69</v>
      </c>
      <c r="AU527" t="s">
        <v>69</v>
      </c>
      <c r="AV527" s="1">
        <v>42643</v>
      </c>
      <c r="AW527" t="s">
        <v>69</v>
      </c>
      <c r="AX527" t="s">
        <v>69</v>
      </c>
      <c r="AY527" t="s">
        <v>69</v>
      </c>
      <c r="AZ527" t="s">
        <v>69</v>
      </c>
      <c r="BA527" t="s">
        <v>69</v>
      </c>
      <c r="BB527" t="s">
        <v>69</v>
      </c>
      <c r="BC527" t="s">
        <v>69</v>
      </c>
      <c r="BD527" t="s">
        <v>69</v>
      </c>
      <c r="BE527" t="s">
        <v>69</v>
      </c>
      <c r="BF527">
        <v>0</v>
      </c>
      <c r="BG527" t="s">
        <v>69</v>
      </c>
      <c r="BH527">
        <v>100</v>
      </c>
      <c r="BI527" t="s">
        <v>82</v>
      </c>
      <c r="BJ527" t="s">
        <v>69</v>
      </c>
      <c r="BK527">
        <v>50</v>
      </c>
      <c r="BL527">
        <v>25</v>
      </c>
      <c r="BM527">
        <v>8000</v>
      </c>
      <c r="BN527" t="s">
        <v>69</v>
      </c>
      <c r="BO527" t="s">
        <v>69</v>
      </c>
      <c r="BP527" s="14" t="s">
        <v>69</v>
      </c>
    </row>
    <row r="528" spans="1:68" x14ac:dyDescent="0.25">
      <c r="A528">
        <v>488</v>
      </c>
      <c r="B528" t="s">
        <v>964</v>
      </c>
      <c r="C528">
        <v>527</v>
      </c>
      <c r="D528" t="s">
        <v>1793</v>
      </c>
      <c r="E528">
        <v>2</v>
      </c>
      <c r="F528">
        <v>1991</v>
      </c>
      <c r="G528" t="s">
        <v>69</v>
      </c>
      <c r="H528" t="s">
        <v>69</v>
      </c>
      <c r="I528" t="s">
        <v>69</v>
      </c>
      <c r="J528" t="s">
        <v>69</v>
      </c>
      <c r="K528" t="s">
        <v>69</v>
      </c>
      <c r="L528" t="s">
        <v>683</v>
      </c>
      <c r="M528" t="s">
        <v>684</v>
      </c>
      <c r="N528" t="s">
        <v>150</v>
      </c>
      <c r="O528" t="s">
        <v>166</v>
      </c>
      <c r="P528" t="s">
        <v>75</v>
      </c>
      <c r="Q528" t="s">
        <v>114</v>
      </c>
      <c r="R528" t="s">
        <v>704</v>
      </c>
      <c r="S528" t="s">
        <v>78</v>
      </c>
      <c r="T528" t="s">
        <v>1794</v>
      </c>
      <c r="U528">
        <v>1</v>
      </c>
      <c r="V528" t="s">
        <v>69</v>
      </c>
      <c r="W528" t="s">
        <v>69</v>
      </c>
      <c r="X528" t="s">
        <v>69</v>
      </c>
      <c r="Y528" t="s">
        <v>69</v>
      </c>
      <c r="Z528" t="s">
        <v>706</v>
      </c>
      <c r="AA528" t="s">
        <v>964</v>
      </c>
      <c r="AB528" t="s">
        <v>233</v>
      </c>
      <c r="AC528">
        <v>20</v>
      </c>
      <c r="AD528">
        <v>120</v>
      </c>
      <c r="AE528" t="s">
        <v>69</v>
      </c>
      <c r="AF528" t="s">
        <v>69</v>
      </c>
      <c r="AG528" t="s">
        <v>69</v>
      </c>
      <c r="AH528" t="s">
        <v>82</v>
      </c>
      <c r="AI528" t="s">
        <v>82</v>
      </c>
      <c r="AJ528" t="s">
        <v>82</v>
      </c>
      <c r="AK528" t="s">
        <v>967</v>
      </c>
      <c r="AL528" t="s">
        <v>82</v>
      </c>
      <c r="AM528">
        <v>10115</v>
      </c>
      <c r="AN528" t="s">
        <v>706</v>
      </c>
      <c r="AO528" t="s">
        <v>69</v>
      </c>
      <c r="AP528" t="s">
        <v>193</v>
      </c>
      <c r="AQ528" t="s">
        <v>90</v>
      </c>
      <c r="AR528" t="s">
        <v>82</v>
      </c>
      <c r="AS528" t="s">
        <v>82</v>
      </c>
      <c r="AT528" t="s">
        <v>69</v>
      </c>
      <c r="AU528" t="s">
        <v>69</v>
      </c>
      <c r="AV528" s="1">
        <v>42643</v>
      </c>
      <c r="AW528" t="s">
        <v>69</v>
      </c>
      <c r="AX528" t="s">
        <v>69</v>
      </c>
      <c r="AY528" t="s">
        <v>69</v>
      </c>
      <c r="AZ528" t="s">
        <v>69</v>
      </c>
      <c r="BA528" t="s">
        <v>69</v>
      </c>
      <c r="BB528" t="s">
        <v>69</v>
      </c>
      <c r="BC528" t="s">
        <v>69</v>
      </c>
      <c r="BD528" t="s">
        <v>69</v>
      </c>
      <c r="BE528" t="s">
        <v>69</v>
      </c>
      <c r="BF528">
        <v>0</v>
      </c>
      <c r="BG528" t="s">
        <v>69</v>
      </c>
      <c r="BH528">
        <v>100</v>
      </c>
      <c r="BI528" t="s">
        <v>82</v>
      </c>
      <c r="BJ528" t="s">
        <v>69</v>
      </c>
      <c r="BK528">
        <v>25</v>
      </c>
      <c r="BL528">
        <v>25</v>
      </c>
      <c r="BM528">
        <v>8000</v>
      </c>
      <c r="BN528" t="s">
        <v>69</v>
      </c>
      <c r="BO528" t="s">
        <v>69</v>
      </c>
      <c r="BP528" s="14" t="s">
        <v>69</v>
      </c>
    </row>
    <row r="529" spans="1:68" x14ac:dyDescent="0.25">
      <c r="A529">
        <v>489</v>
      </c>
      <c r="B529" t="s">
        <v>1780</v>
      </c>
      <c r="C529">
        <v>528</v>
      </c>
      <c r="D529" t="s">
        <v>1795</v>
      </c>
      <c r="E529">
        <v>1</v>
      </c>
      <c r="F529">
        <v>1990</v>
      </c>
      <c r="G529" t="s">
        <v>69</v>
      </c>
      <c r="H529" t="s">
        <v>69</v>
      </c>
      <c r="I529" t="s">
        <v>69</v>
      </c>
      <c r="J529" t="s">
        <v>69</v>
      </c>
      <c r="K529" t="s">
        <v>69</v>
      </c>
      <c r="L529" t="s">
        <v>443</v>
      </c>
      <c r="M529" t="s">
        <v>112</v>
      </c>
      <c r="N529" t="s">
        <v>98</v>
      </c>
      <c r="O529" t="s">
        <v>431</v>
      </c>
      <c r="P529" t="s">
        <v>75</v>
      </c>
      <c r="Q529" t="s">
        <v>182</v>
      </c>
      <c r="R529" t="s">
        <v>746</v>
      </c>
      <c r="S529" t="s">
        <v>78</v>
      </c>
      <c r="T529" t="s">
        <v>1796</v>
      </c>
      <c r="U529">
        <v>1</v>
      </c>
      <c r="V529" t="s">
        <v>69</v>
      </c>
      <c r="W529" t="s">
        <v>69</v>
      </c>
      <c r="X529" t="s">
        <v>69</v>
      </c>
      <c r="Y529" t="s">
        <v>69</v>
      </c>
      <c r="Z529" t="s">
        <v>185</v>
      </c>
      <c r="AA529" t="s">
        <v>1780</v>
      </c>
      <c r="AB529" t="s">
        <v>104</v>
      </c>
      <c r="AC529">
        <v>14</v>
      </c>
      <c r="AD529">
        <v>16</v>
      </c>
      <c r="AE529" t="s">
        <v>69</v>
      </c>
      <c r="AF529" t="s">
        <v>69</v>
      </c>
      <c r="AG529" t="s">
        <v>69</v>
      </c>
      <c r="AH529" t="s">
        <v>82</v>
      </c>
      <c r="AI529" t="s">
        <v>82</v>
      </c>
      <c r="AJ529" t="s">
        <v>82</v>
      </c>
      <c r="AK529" t="s">
        <v>69</v>
      </c>
      <c r="AL529" t="s">
        <v>82</v>
      </c>
      <c r="AM529">
        <v>250</v>
      </c>
      <c r="AN529" t="s">
        <v>84</v>
      </c>
      <c r="AO529" t="s">
        <v>69</v>
      </c>
      <c r="AP529" t="s">
        <v>119</v>
      </c>
      <c r="AQ529" t="s">
        <v>82</v>
      </c>
      <c r="AR529" t="s">
        <v>82</v>
      </c>
      <c r="AS529" t="s">
        <v>82</v>
      </c>
      <c r="AT529" t="s">
        <v>69</v>
      </c>
      <c r="AU529" t="s">
        <v>69</v>
      </c>
      <c r="AV529" s="1">
        <v>42643</v>
      </c>
      <c r="AW529" t="s">
        <v>69</v>
      </c>
      <c r="AX529" t="s">
        <v>69</v>
      </c>
      <c r="AY529" t="s">
        <v>69</v>
      </c>
      <c r="AZ529" t="s">
        <v>69</v>
      </c>
      <c r="BA529" t="s">
        <v>69</v>
      </c>
      <c r="BB529" t="s">
        <v>69</v>
      </c>
      <c r="BC529" t="s">
        <v>69</v>
      </c>
      <c r="BD529" t="s">
        <v>69</v>
      </c>
      <c r="BE529" t="s">
        <v>69</v>
      </c>
      <c r="BF529">
        <v>0</v>
      </c>
      <c r="BG529" t="s">
        <v>69</v>
      </c>
      <c r="BH529">
        <v>100</v>
      </c>
      <c r="BI529" t="s">
        <v>82</v>
      </c>
      <c r="BJ529" t="s">
        <v>69</v>
      </c>
      <c r="BK529">
        <v>150</v>
      </c>
      <c r="BL529">
        <v>25</v>
      </c>
      <c r="BM529">
        <v>8000</v>
      </c>
      <c r="BN529" t="s">
        <v>69</v>
      </c>
      <c r="BO529" t="s">
        <v>69</v>
      </c>
      <c r="BP529" s="14" t="s">
        <v>69</v>
      </c>
    </row>
    <row r="530" spans="1:68" x14ac:dyDescent="0.25">
      <c r="A530">
        <v>490</v>
      </c>
      <c r="B530" t="s">
        <v>1797</v>
      </c>
      <c r="C530">
        <v>529</v>
      </c>
      <c r="D530" t="s">
        <v>1798</v>
      </c>
      <c r="E530">
        <v>4</v>
      </c>
      <c r="F530">
        <v>1990</v>
      </c>
      <c r="G530" t="s">
        <v>69</v>
      </c>
      <c r="H530" t="s">
        <v>983</v>
      </c>
      <c r="I530" t="s">
        <v>69</v>
      </c>
      <c r="J530">
        <v>1787</v>
      </c>
      <c r="K530" t="s">
        <v>553</v>
      </c>
      <c r="L530" t="s">
        <v>573</v>
      </c>
      <c r="M530" t="s">
        <v>266</v>
      </c>
      <c r="N530" t="s">
        <v>73</v>
      </c>
      <c r="O530" t="s">
        <v>267</v>
      </c>
      <c r="P530" t="s">
        <v>75</v>
      </c>
      <c r="Q530" t="s">
        <v>182</v>
      </c>
      <c r="R530" t="s">
        <v>202</v>
      </c>
      <c r="S530" t="s">
        <v>78</v>
      </c>
      <c r="T530" t="s">
        <v>1799</v>
      </c>
      <c r="U530">
        <v>1</v>
      </c>
      <c r="V530" t="s">
        <v>69</v>
      </c>
      <c r="W530" s="1">
        <v>33239</v>
      </c>
      <c r="X530" t="s">
        <v>69</v>
      </c>
      <c r="Y530" t="s">
        <v>69</v>
      </c>
      <c r="Z530" t="s">
        <v>80</v>
      </c>
      <c r="AA530" t="s">
        <v>1797</v>
      </c>
      <c r="AB530" t="s">
        <v>104</v>
      </c>
      <c r="AC530">
        <v>120</v>
      </c>
      <c r="AD530">
        <v>34</v>
      </c>
      <c r="AE530" t="s">
        <v>69</v>
      </c>
      <c r="AF530" t="s">
        <v>69</v>
      </c>
      <c r="AG530" t="s">
        <v>69</v>
      </c>
      <c r="AH530" t="s">
        <v>82</v>
      </c>
      <c r="AI530" t="s">
        <v>90</v>
      </c>
      <c r="AJ530" t="s">
        <v>82</v>
      </c>
      <c r="AK530" t="s">
        <v>69</v>
      </c>
      <c r="AL530" t="s">
        <v>82</v>
      </c>
      <c r="AM530">
        <v>700</v>
      </c>
      <c r="AN530" t="s">
        <v>84</v>
      </c>
      <c r="AO530" t="s">
        <v>69</v>
      </c>
      <c r="AP530" t="s">
        <v>119</v>
      </c>
      <c r="AQ530" t="s">
        <v>82</v>
      </c>
      <c r="AR530" t="s">
        <v>82</v>
      </c>
      <c r="AS530" t="s">
        <v>82</v>
      </c>
      <c r="AT530" t="s">
        <v>69</v>
      </c>
      <c r="AU530" t="s">
        <v>69</v>
      </c>
      <c r="AV530" s="1">
        <v>42643</v>
      </c>
      <c r="AW530" t="s">
        <v>69</v>
      </c>
      <c r="AX530" t="s">
        <v>69</v>
      </c>
      <c r="AY530" t="s">
        <v>69</v>
      </c>
      <c r="AZ530" t="s">
        <v>69</v>
      </c>
      <c r="BA530" t="s">
        <v>69</v>
      </c>
      <c r="BB530" t="s">
        <v>69</v>
      </c>
      <c r="BC530" t="s">
        <v>69</v>
      </c>
      <c r="BD530" t="s">
        <v>69</v>
      </c>
      <c r="BE530" t="s">
        <v>69</v>
      </c>
      <c r="BF530">
        <v>0</v>
      </c>
      <c r="BG530" t="s">
        <v>69</v>
      </c>
      <c r="BH530">
        <v>100</v>
      </c>
      <c r="BI530" t="s">
        <v>82</v>
      </c>
      <c r="BJ530" t="s">
        <v>69</v>
      </c>
      <c r="BK530">
        <v>100</v>
      </c>
      <c r="BL530">
        <v>100</v>
      </c>
      <c r="BM530">
        <v>8000</v>
      </c>
      <c r="BN530" t="s">
        <v>69</v>
      </c>
      <c r="BO530" t="s">
        <v>69</v>
      </c>
      <c r="BP530" s="14" t="s">
        <v>69</v>
      </c>
    </row>
    <row r="531" spans="1:68" x14ac:dyDescent="0.25">
      <c r="A531">
        <v>491</v>
      </c>
      <c r="B531" t="s">
        <v>1800</v>
      </c>
      <c r="C531">
        <v>530</v>
      </c>
      <c r="D531" t="s">
        <v>1801</v>
      </c>
      <c r="E531">
        <v>2</v>
      </c>
      <c r="F531">
        <v>1990</v>
      </c>
      <c r="G531" t="s">
        <v>69</v>
      </c>
      <c r="H531" t="s">
        <v>69</v>
      </c>
      <c r="I531" t="s">
        <v>69</v>
      </c>
      <c r="J531" t="s">
        <v>69</v>
      </c>
      <c r="K531" t="s">
        <v>69</v>
      </c>
      <c r="L531" t="s">
        <v>71</v>
      </c>
      <c r="M531" t="s">
        <v>72</v>
      </c>
      <c r="N531" t="s">
        <v>73</v>
      </c>
      <c r="O531" t="s">
        <v>74</v>
      </c>
      <c r="P531" t="s">
        <v>75</v>
      </c>
      <c r="Q531" t="s">
        <v>114</v>
      </c>
      <c r="R531" t="s">
        <v>1132</v>
      </c>
      <c r="S531" t="s">
        <v>78</v>
      </c>
      <c r="T531" t="s">
        <v>1802</v>
      </c>
      <c r="U531">
        <v>1</v>
      </c>
      <c r="V531" t="s">
        <v>69</v>
      </c>
      <c r="W531" t="s">
        <v>69</v>
      </c>
      <c r="X531" t="s">
        <v>69</v>
      </c>
      <c r="Y531" t="s">
        <v>69</v>
      </c>
      <c r="Z531" t="s">
        <v>185</v>
      </c>
      <c r="AA531" t="s">
        <v>1800</v>
      </c>
      <c r="AB531" t="s">
        <v>104</v>
      </c>
      <c r="AC531">
        <v>25</v>
      </c>
      <c r="AD531">
        <v>32</v>
      </c>
      <c r="AE531" t="s">
        <v>69</v>
      </c>
      <c r="AF531">
        <v>110</v>
      </c>
      <c r="AG531" t="s">
        <v>69</v>
      </c>
      <c r="AH531" t="s">
        <v>82</v>
      </c>
      <c r="AI531" t="s">
        <v>82</v>
      </c>
      <c r="AJ531" t="s">
        <v>82</v>
      </c>
      <c r="AK531" t="s">
        <v>69</v>
      </c>
      <c r="AL531" t="s">
        <v>82</v>
      </c>
      <c r="AM531">
        <v>500</v>
      </c>
      <c r="AN531" t="s">
        <v>84</v>
      </c>
      <c r="AO531" t="s">
        <v>69</v>
      </c>
      <c r="AP531" t="s">
        <v>193</v>
      </c>
      <c r="AQ531" t="s">
        <v>82</v>
      </c>
      <c r="AR531" t="s">
        <v>82</v>
      </c>
      <c r="AS531" t="s">
        <v>82</v>
      </c>
      <c r="AT531" t="s">
        <v>69</v>
      </c>
      <c r="AU531" t="s">
        <v>69</v>
      </c>
      <c r="AV531" s="1">
        <v>42643</v>
      </c>
      <c r="AW531" t="s">
        <v>69</v>
      </c>
      <c r="AX531" t="s">
        <v>69</v>
      </c>
      <c r="AY531" t="s">
        <v>69</v>
      </c>
      <c r="AZ531" t="s">
        <v>69</v>
      </c>
      <c r="BA531" t="s">
        <v>69</v>
      </c>
      <c r="BB531" t="s">
        <v>69</v>
      </c>
      <c r="BC531" t="s">
        <v>69</v>
      </c>
      <c r="BD531" t="s">
        <v>69</v>
      </c>
      <c r="BE531" t="s">
        <v>69</v>
      </c>
      <c r="BF531">
        <v>0</v>
      </c>
      <c r="BG531" t="s">
        <v>69</v>
      </c>
      <c r="BH531">
        <v>100</v>
      </c>
      <c r="BI531" t="s">
        <v>82</v>
      </c>
      <c r="BJ531" t="s">
        <v>69</v>
      </c>
      <c r="BK531">
        <v>75</v>
      </c>
      <c r="BL531">
        <v>25</v>
      </c>
      <c r="BM531">
        <v>8000</v>
      </c>
      <c r="BN531" t="s">
        <v>69</v>
      </c>
      <c r="BO531" t="s">
        <v>69</v>
      </c>
      <c r="BP531" s="14" t="s">
        <v>69</v>
      </c>
    </row>
    <row r="532" spans="1:68" x14ac:dyDescent="0.25">
      <c r="A532">
        <v>492</v>
      </c>
      <c r="B532" t="s">
        <v>1684</v>
      </c>
      <c r="C532">
        <v>531</v>
      </c>
      <c r="D532" t="s">
        <v>1803</v>
      </c>
      <c r="E532">
        <v>1</v>
      </c>
      <c r="F532">
        <v>1990</v>
      </c>
      <c r="G532" t="s">
        <v>69</v>
      </c>
      <c r="H532" t="s">
        <v>69</v>
      </c>
      <c r="I532" t="s">
        <v>69</v>
      </c>
      <c r="J532" t="s">
        <v>69</v>
      </c>
      <c r="K532" t="s">
        <v>69</v>
      </c>
      <c r="L532" t="s">
        <v>974</v>
      </c>
      <c r="M532" t="s">
        <v>149</v>
      </c>
      <c r="N532" t="s">
        <v>150</v>
      </c>
      <c r="O532" t="s">
        <v>88</v>
      </c>
      <c r="P532" t="s">
        <v>75</v>
      </c>
      <c r="Q532" t="s">
        <v>114</v>
      </c>
      <c r="R532" t="s">
        <v>1326</v>
      </c>
      <c r="S532" t="s">
        <v>78</v>
      </c>
      <c r="T532" t="s">
        <v>1804</v>
      </c>
      <c r="U532">
        <v>1</v>
      </c>
      <c r="V532" t="s">
        <v>69</v>
      </c>
      <c r="W532" s="1">
        <v>33239</v>
      </c>
      <c r="X532" t="s">
        <v>69</v>
      </c>
      <c r="Y532" t="s">
        <v>69</v>
      </c>
      <c r="Z532" t="s">
        <v>185</v>
      </c>
      <c r="AA532" t="s">
        <v>1684</v>
      </c>
      <c r="AB532" t="s">
        <v>1029</v>
      </c>
      <c r="AC532">
        <v>120</v>
      </c>
      <c r="AD532">
        <v>15</v>
      </c>
      <c r="AE532" t="s">
        <v>69</v>
      </c>
      <c r="AF532" t="s">
        <v>69</v>
      </c>
      <c r="AG532" t="s">
        <v>69</v>
      </c>
      <c r="AH532" t="s">
        <v>82</v>
      </c>
      <c r="AI532" t="s">
        <v>82</v>
      </c>
      <c r="AJ532" t="s">
        <v>82</v>
      </c>
      <c r="AK532" t="s">
        <v>69</v>
      </c>
      <c r="AL532" t="s">
        <v>82</v>
      </c>
      <c r="AM532">
        <v>600</v>
      </c>
      <c r="AN532" t="s">
        <v>706</v>
      </c>
      <c r="AO532" t="s">
        <v>69</v>
      </c>
      <c r="AP532" t="s">
        <v>193</v>
      </c>
      <c r="AQ532" t="s">
        <v>82</v>
      </c>
      <c r="AR532" t="s">
        <v>82</v>
      </c>
      <c r="AS532" t="s">
        <v>82</v>
      </c>
      <c r="AT532" t="s">
        <v>69</v>
      </c>
      <c r="AU532" t="s">
        <v>69</v>
      </c>
      <c r="AV532" s="1">
        <v>42643</v>
      </c>
      <c r="AW532" t="s">
        <v>69</v>
      </c>
      <c r="AX532" t="s">
        <v>69</v>
      </c>
      <c r="AY532" t="s">
        <v>69</v>
      </c>
      <c r="AZ532" t="s">
        <v>69</v>
      </c>
      <c r="BA532" t="s">
        <v>69</v>
      </c>
      <c r="BB532" t="s">
        <v>69</v>
      </c>
      <c r="BC532" t="s">
        <v>69</v>
      </c>
      <c r="BD532" t="s">
        <v>69</v>
      </c>
      <c r="BE532" t="s">
        <v>69</v>
      </c>
      <c r="BF532">
        <v>0</v>
      </c>
      <c r="BG532" t="s">
        <v>69</v>
      </c>
      <c r="BH532">
        <v>100</v>
      </c>
      <c r="BI532" t="s">
        <v>82</v>
      </c>
      <c r="BJ532" t="s">
        <v>69</v>
      </c>
      <c r="BK532">
        <v>50</v>
      </c>
      <c r="BL532">
        <v>0</v>
      </c>
      <c r="BM532">
        <v>8000</v>
      </c>
      <c r="BN532" t="s">
        <v>69</v>
      </c>
      <c r="BO532" t="s">
        <v>69</v>
      </c>
      <c r="BP532" s="14" t="s">
        <v>69</v>
      </c>
    </row>
    <row r="533" spans="1:68" x14ac:dyDescent="0.25">
      <c r="A533">
        <v>493</v>
      </c>
      <c r="B533" t="s">
        <v>1805</v>
      </c>
      <c r="C533">
        <v>532</v>
      </c>
      <c r="D533" t="s">
        <v>1806</v>
      </c>
      <c r="E533">
        <v>2</v>
      </c>
      <c r="F533">
        <v>1990</v>
      </c>
      <c r="G533" t="s">
        <v>69</v>
      </c>
      <c r="H533" t="s">
        <v>69</v>
      </c>
      <c r="I533" t="s">
        <v>69</v>
      </c>
      <c r="J533">
        <v>1881</v>
      </c>
      <c r="K533" t="s">
        <v>111</v>
      </c>
      <c r="L533" t="s">
        <v>71</v>
      </c>
      <c r="M533" t="s">
        <v>357</v>
      </c>
      <c r="N533" t="s">
        <v>98</v>
      </c>
      <c r="O533" t="s">
        <v>214</v>
      </c>
      <c r="P533" t="s">
        <v>75</v>
      </c>
      <c r="Q533" t="s">
        <v>114</v>
      </c>
      <c r="R533" t="s">
        <v>115</v>
      </c>
      <c r="S533" t="s">
        <v>78</v>
      </c>
      <c r="T533" t="s">
        <v>1807</v>
      </c>
      <c r="U533">
        <v>1</v>
      </c>
      <c r="V533" t="s">
        <v>69</v>
      </c>
      <c r="W533" s="1">
        <v>33239</v>
      </c>
      <c r="X533" t="s">
        <v>69</v>
      </c>
      <c r="Y533" t="s">
        <v>69</v>
      </c>
      <c r="Z533" t="s">
        <v>185</v>
      </c>
      <c r="AA533" t="s">
        <v>1805</v>
      </c>
      <c r="AB533" t="s">
        <v>104</v>
      </c>
      <c r="AC533">
        <v>34</v>
      </c>
      <c r="AD533">
        <v>62</v>
      </c>
      <c r="AE533" t="s">
        <v>69</v>
      </c>
      <c r="AF533" t="s">
        <v>69</v>
      </c>
      <c r="AG533" t="s">
        <v>69</v>
      </c>
      <c r="AH533" t="s">
        <v>82</v>
      </c>
      <c r="AI533" t="s">
        <v>82</v>
      </c>
      <c r="AJ533" t="s">
        <v>82</v>
      </c>
      <c r="AK533" t="s">
        <v>69</v>
      </c>
      <c r="AL533" t="s">
        <v>82</v>
      </c>
      <c r="AM533">
        <v>600</v>
      </c>
      <c r="AN533" t="s">
        <v>84</v>
      </c>
      <c r="AO533" t="s">
        <v>69</v>
      </c>
      <c r="AP533" t="s">
        <v>119</v>
      </c>
      <c r="AQ533" t="s">
        <v>82</v>
      </c>
      <c r="AR533" t="s">
        <v>82</v>
      </c>
      <c r="AS533" t="s">
        <v>82</v>
      </c>
      <c r="AT533" t="s">
        <v>69</v>
      </c>
      <c r="AU533" t="s">
        <v>69</v>
      </c>
      <c r="AV533" s="1">
        <v>42643</v>
      </c>
      <c r="AW533" t="s">
        <v>69</v>
      </c>
      <c r="AX533" t="s">
        <v>69</v>
      </c>
      <c r="AY533" t="s">
        <v>69</v>
      </c>
      <c r="AZ533" t="s">
        <v>69</v>
      </c>
      <c r="BA533" t="s">
        <v>69</v>
      </c>
      <c r="BB533" t="s">
        <v>69</v>
      </c>
      <c r="BC533" t="s">
        <v>69</v>
      </c>
      <c r="BD533" t="s">
        <v>69</v>
      </c>
      <c r="BE533" t="s">
        <v>69</v>
      </c>
      <c r="BF533">
        <v>0</v>
      </c>
      <c r="BG533" t="s">
        <v>69</v>
      </c>
      <c r="BH533">
        <v>100</v>
      </c>
      <c r="BI533" t="s">
        <v>82</v>
      </c>
      <c r="BJ533" t="s">
        <v>69</v>
      </c>
      <c r="BK533">
        <v>200</v>
      </c>
      <c r="BL533">
        <v>50</v>
      </c>
      <c r="BM533">
        <v>8000</v>
      </c>
      <c r="BN533" t="s">
        <v>69</v>
      </c>
      <c r="BO533" t="s">
        <v>69</v>
      </c>
      <c r="BP533" s="14" t="s">
        <v>69</v>
      </c>
    </row>
    <row r="534" spans="1:68" x14ac:dyDescent="0.25">
      <c r="A534">
        <v>494</v>
      </c>
      <c r="B534" t="s">
        <v>1808</v>
      </c>
      <c r="C534">
        <v>533</v>
      </c>
      <c r="D534" t="s">
        <v>1809</v>
      </c>
      <c r="E534">
        <v>3</v>
      </c>
      <c r="F534">
        <v>1990</v>
      </c>
      <c r="G534" t="s">
        <v>69</v>
      </c>
      <c r="H534" t="s">
        <v>69</v>
      </c>
      <c r="I534" t="s">
        <v>69</v>
      </c>
      <c r="J534" t="s">
        <v>69</v>
      </c>
      <c r="K534" t="s">
        <v>69</v>
      </c>
      <c r="L534" t="s">
        <v>683</v>
      </c>
      <c r="M534" t="s">
        <v>684</v>
      </c>
      <c r="N534" t="s">
        <v>150</v>
      </c>
      <c r="O534" t="s">
        <v>166</v>
      </c>
      <c r="P534" t="s">
        <v>75</v>
      </c>
      <c r="Q534" t="s">
        <v>114</v>
      </c>
      <c r="R534" t="s">
        <v>704</v>
      </c>
      <c r="S534" t="s">
        <v>78</v>
      </c>
      <c r="T534" t="s">
        <v>1810</v>
      </c>
      <c r="U534">
        <v>1</v>
      </c>
      <c r="V534" t="s">
        <v>69</v>
      </c>
      <c r="W534" t="s">
        <v>69</v>
      </c>
      <c r="X534" t="s">
        <v>69</v>
      </c>
      <c r="Y534" t="s">
        <v>69</v>
      </c>
      <c r="Z534" t="s">
        <v>706</v>
      </c>
      <c r="AA534" t="s">
        <v>1808</v>
      </c>
      <c r="AB534" t="s">
        <v>329</v>
      </c>
      <c r="AC534">
        <v>15</v>
      </c>
      <c r="AD534">
        <v>30</v>
      </c>
      <c r="AE534" t="s">
        <v>69</v>
      </c>
      <c r="AF534" t="s">
        <v>69</v>
      </c>
      <c r="AG534" t="s">
        <v>69</v>
      </c>
      <c r="AH534" t="s">
        <v>82</v>
      </c>
      <c r="AI534" t="s">
        <v>82</v>
      </c>
      <c r="AJ534" t="s">
        <v>82</v>
      </c>
      <c r="AK534" t="s">
        <v>1034</v>
      </c>
      <c r="AL534" t="s">
        <v>82</v>
      </c>
      <c r="AM534">
        <v>590</v>
      </c>
      <c r="AN534" t="s">
        <v>84</v>
      </c>
      <c r="AO534" t="s">
        <v>69</v>
      </c>
      <c r="AP534" t="s">
        <v>193</v>
      </c>
      <c r="AQ534" t="s">
        <v>90</v>
      </c>
      <c r="AR534" t="s">
        <v>82</v>
      </c>
      <c r="AS534" t="s">
        <v>82</v>
      </c>
      <c r="AT534" t="s">
        <v>69</v>
      </c>
      <c r="AU534" t="s">
        <v>69</v>
      </c>
      <c r="AV534" s="1">
        <v>42643</v>
      </c>
      <c r="AW534" t="s">
        <v>69</v>
      </c>
      <c r="AX534" t="s">
        <v>69</v>
      </c>
      <c r="AY534" t="s">
        <v>69</v>
      </c>
      <c r="AZ534" t="s">
        <v>69</v>
      </c>
      <c r="BA534" t="s">
        <v>69</v>
      </c>
      <c r="BB534" t="s">
        <v>69</v>
      </c>
      <c r="BC534" t="s">
        <v>69</v>
      </c>
      <c r="BD534" t="s">
        <v>69</v>
      </c>
      <c r="BE534" t="s">
        <v>69</v>
      </c>
      <c r="BF534">
        <v>0</v>
      </c>
      <c r="BG534" t="s">
        <v>69</v>
      </c>
      <c r="BH534">
        <v>100</v>
      </c>
      <c r="BI534" t="s">
        <v>82</v>
      </c>
      <c r="BJ534" t="s">
        <v>69</v>
      </c>
      <c r="BK534">
        <v>25</v>
      </c>
      <c r="BL534">
        <v>25</v>
      </c>
      <c r="BM534">
        <v>8000</v>
      </c>
      <c r="BN534" t="s">
        <v>69</v>
      </c>
      <c r="BO534" t="s">
        <v>69</v>
      </c>
      <c r="BP534" s="14" t="s">
        <v>69</v>
      </c>
    </row>
    <row r="535" spans="1:68" x14ac:dyDescent="0.25">
      <c r="A535">
        <v>495</v>
      </c>
      <c r="B535" t="s">
        <v>1811</v>
      </c>
      <c r="C535">
        <v>534</v>
      </c>
      <c r="D535" t="s">
        <v>1812</v>
      </c>
      <c r="E535">
        <v>1</v>
      </c>
      <c r="F535">
        <v>1990</v>
      </c>
      <c r="G535" t="s">
        <v>69</v>
      </c>
      <c r="H535" t="s">
        <v>69</v>
      </c>
      <c r="I535">
        <v>1563</v>
      </c>
      <c r="J535">
        <v>1563</v>
      </c>
      <c r="K535" t="s">
        <v>1813</v>
      </c>
      <c r="L535" t="s">
        <v>71</v>
      </c>
      <c r="M535" t="s">
        <v>639</v>
      </c>
      <c r="N535" t="s">
        <v>73</v>
      </c>
      <c r="O535" t="s">
        <v>157</v>
      </c>
      <c r="P535" t="s">
        <v>75</v>
      </c>
      <c r="Q535" t="s">
        <v>114</v>
      </c>
      <c r="R535" t="s">
        <v>276</v>
      </c>
      <c r="S535" t="s">
        <v>78</v>
      </c>
      <c r="T535" t="s">
        <v>1814</v>
      </c>
      <c r="U535">
        <v>1</v>
      </c>
      <c r="V535" t="s">
        <v>69</v>
      </c>
      <c r="W535" s="1">
        <v>33239</v>
      </c>
      <c r="X535" t="s">
        <v>69</v>
      </c>
      <c r="Y535" t="s">
        <v>69</v>
      </c>
      <c r="Z535" t="s">
        <v>185</v>
      </c>
      <c r="AA535" t="s">
        <v>1811</v>
      </c>
      <c r="AB535" t="s">
        <v>707</v>
      </c>
      <c r="AC535">
        <v>12</v>
      </c>
      <c r="AD535">
        <v>6</v>
      </c>
      <c r="AE535" t="s">
        <v>69</v>
      </c>
      <c r="AF535" t="s">
        <v>69</v>
      </c>
      <c r="AG535" t="s">
        <v>69</v>
      </c>
      <c r="AH535" t="s">
        <v>82</v>
      </c>
      <c r="AI535" t="s">
        <v>82</v>
      </c>
      <c r="AJ535" t="s">
        <v>82</v>
      </c>
      <c r="AK535" t="s">
        <v>69</v>
      </c>
      <c r="AL535" t="s">
        <v>82</v>
      </c>
      <c r="AM535">
        <v>517</v>
      </c>
      <c r="AN535" t="s">
        <v>84</v>
      </c>
      <c r="AO535" t="s">
        <v>69</v>
      </c>
      <c r="AP535" t="s">
        <v>193</v>
      </c>
      <c r="AQ535" t="s">
        <v>90</v>
      </c>
      <c r="AR535" t="s">
        <v>82</v>
      </c>
      <c r="AS535" t="s">
        <v>82</v>
      </c>
      <c r="AT535" t="s">
        <v>69</v>
      </c>
      <c r="AU535" t="s">
        <v>69</v>
      </c>
      <c r="AV535" s="1">
        <v>42643</v>
      </c>
      <c r="AW535" t="s">
        <v>69</v>
      </c>
      <c r="AX535" t="s">
        <v>69</v>
      </c>
      <c r="AY535" t="s">
        <v>69</v>
      </c>
      <c r="AZ535" t="s">
        <v>69</v>
      </c>
      <c r="BA535" t="s">
        <v>69</v>
      </c>
      <c r="BB535" t="s">
        <v>69</v>
      </c>
      <c r="BC535" t="s">
        <v>69</v>
      </c>
      <c r="BD535" t="s">
        <v>69</v>
      </c>
      <c r="BE535" t="s">
        <v>69</v>
      </c>
      <c r="BF535">
        <v>0</v>
      </c>
      <c r="BG535" t="s">
        <v>69</v>
      </c>
      <c r="BH535">
        <v>100</v>
      </c>
      <c r="BI535" t="s">
        <v>82</v>
      </c>
      <c r="BJ535" t="s">
        <v>69</v>
      </c>
      <c r="BK535">
        <v>150</v>
      </c>
      <c r="BL535">
        <v>25</v>
      </c>
      <c r="BM535">
        <v>8000</v>
      </c>
      <c r="BN535" t="s">
        <v>69</v>
      </c>
      <c r="BO535" t="s">
        <v>69</v>
      </c>
      <c r="BP535" s="14" t="s">
        <v>69</v>
      </c>
    </row>
    <row r="536" spans="1:68" x14ac:dyDescent="0.25">
      <c r="A536">
        <v>496</v>
      </c>
      <c r="B536" t="s">
        <v>996</v>
      </c>
      <c r="C536">
        <v>535</v>
      </c>
      <c r="D536" t="s">
        <v>1815</v>
      </c>
      <c r="E536">
        <v>2</v>
      </c>
      <c r="F536">
        <v>1990</v>
      </c>
      <c r="G536" t="s">
        <v>69</v>
      </c>
      <c r="H536" t="s">
        <v>69</v>
      </c>
      <c r="I536" t="s">
        <v>69</v>
      </c>
      <c r="J536" t="s">
        <v>69</v>
      </c>
      <c r="K536" t="s">
        <v>69</v>
      </c>
      <c r="L536" t="s">
        <v>71</v>
      </c>
      <c r="M536" t="s">
        <v>149</v>
      </c>
      <c r="N536" t="s">
        <v>150</v>
      </c>
      <c r="O536" t="s">
        <v>998</v>
      </c>
      <c r="P536" t="s">
        <v>75</v>
      </c>
      <c r="Q536" t="s">
        <v>114</v>
      </c>
      <c r="R536" t="s">
        <v>999</v>
      </c>
      <c r="S536" t="s">
        <v>78</v>
      </c>
      <c r="T536" t="s">
        <v>1816</v>
      </c>
      <c r="U536">
        <v>1</v>
      </c>
      <c r="V536" t="s">
        <v>69</v>
      </c>
      <c r="W536" s="1">
        <v>33239</v>
      </c>
      <c r="X536" t="s">
        <v>69</v>
      </c>
      <c r="Y536" t="s">
        <v>69</v>
      </c>
      <c r="Z536" t="s">
        <v>185</v>
      </c>
      <c r="AA536" t="s">
        <v>996</v>
      </c>
      <c r="AB536" t="s">
        <v>104</v>
      </c>
      <c r="AC536">
        <v>20</v>
      </c>
      <c r="AD536">
        <v>7</v>
      </c>
      <c r="AE536" t="s">
        <v>69</v>
      </c>
      <c r="AF536" t="s">
        <v>69</v>
      </c>
      <c r="AG536" t="s">
        <v>69</v>
      </c>
      <c r="AH536" t="s">
        <v>82</v>
      </c>
      <c r="AI536" t="s">
        <v>82</v>
      </c>
      <c r="AJ536" t="s">
        <v>82</v>
      </c>
      <c r="AK536" t="s">
        <v>69</v>
      </c>
      <c r="AL536" t="s">
        <v>82</v>
      </c>
      <c r="AM536">
        <v>250</v>
      </c>
      <c r="AN536" t="s">
        <v>84</v>
      </c>
      <c r="AO536" t="s">
        <v>69</v>
      </c>
      <c r="AP536" t="s">
        <v>193</v>
      </c>
      <c r="AQ536" t="s">
        <v>82</v>
      </c>
      <c r="AR536" t="s">
        <v>82</v>
      </c>
      <c r="AS536" t="s">
        <v>82</v>
      </c>
      <c r="AT536" t="s">
        <v>69</v>
      </c>
      <c r="AU536" t="s">
        <v>69</v>
      </c>
      <c r="AV536" s="1">
        <v>42643</v>
      </c>
      <c r="AW536" t="s">
        <v>69</v>
      </c>
      <c r="AX536" t="s">
        <v>69</v>
      </c>
      <c r="AY536" t="s">
        <v>69</v>
      </c>
      <c r="AZ536" t="s">
        <v>69</v>
      </c>
      <c r="BA536" t="s">
        <v>69</v>
      </c>
      <c r="BB536" t="s">
        <v>69</v>
      </c>
      <c r="BC536" t="s">
        <v>69</v>
      </c>
      <c r="BD536" t="s">
        <v>69</v>
      </c>
      <c r="BE536" t="s">
        <v>69</v>
      </c>
      <c r="BF536">
        <v>0</v>
      </c>
      <c r="BG536" t="s">
        <v>69</v>
      </c>
      <c r="BH536">
        <v>100</v>
      </c>
      <c r="BI536" t="s">
        <v>82</v>
      </c>
      <c r="BJ536" t="s">
        <v>69</v>
      </c>
      <c r="BK536">
        <v>75</v>
      </c>
      <c r="BL536">
        <v>25</v>
      </c>
      <c r="BM536">
        <v>8000</v>
      </c>
      <c r="BN536" t="s">
        <v>69</v>
      </c>
      <c r="BO536" t="s">
        <v>69</v>
      </c>
      <c r="BP536" s="14" t="s">
        <v>69</v>
      </c>
    </row>
    <row r="537" spans="1:68" x14ac:dyDescent="0.25">
      <c r="A537">
        <v>497</v>
      </c>
      <c r="B537" t="s">
        <v>1817</v>
      </c>
      <c r="C537">
        <v>536</v>
      </c>
      <c r="D537" t="s">
        <v>1818</v>
      </c>
      <c r="E537">
        <v>1</v>
      </c>
      <c r="F537">
        <v>1990</v>
      </c>
      <c r="G537" t="s">
        <v>69</v>
      </c>
      <c r="H537" t="s">
        <v>69</v>
      </c>
      <c r="I537" t="s">
        <v>69</v>
      </c>
      <c r="J537" t="s">
        <v>69</v>
      </c>
      <c r="K537" t="s">
        <v>69</v>
      </c>
      <c r="L537" t="s">
        <v>71</v>
      </c>
      <c r="M537" t="s">
        <v>1165</v>
      </c>
      <c r="N537" t="s">
        <v>73</v>
      </c>
      <c r="O537" t="s">
        <v>1545</v>
      </c>
      <c r="P537" t="s">
        <v>75</v>
      </c>
      <c r="Q537" t="s">
        <v>114</v>
      </c>
      <c r="R537" t="s">
        <v>776</v>
      </c>
      <c r="S537" t="s">
        <v>78</v>
      </c>
      <c r="T537" t="s">
        <v>1819</v>
      </c>
      <c r="U537">
        <v>1</v>
      </c>
      <c r="V537" t="s">
        <v>69</v>
      </c>
      <c r="W537" s="1">
        <v>33239</v>
      </c>
      <c r="X537" t="s">
        <v>69</v>
      </c>
      <c r="Y537" t="s">
        <v>69</v>
      </c>
      <c r="Z537" t="s">
        <v>80</v>
      </c>
      <c r="AA537" t="s">
        <v>1817</v>
      </c>
      <c r="AB537" t="s">
        <v>233</v>
      </c>
      <c r="AC537">
        <v>1</v>
      </c>
      <c r="AD537">
        <v>3</v>
      </c>
      <c r="AE537" t="s">
        <v>69</v>
      </c>
      <c r="AF537" t="s">
        <v>69</v>
      </c>
      <c r="AG537" t="s">
        <v>69</v>
      </c>
      <c r="AH537" t="s">
        <v>82</v>
      </c>
      <c r="AI537" t="s">
        <v>82</v>
      </c>
      <c r="AJ537" t="s">
        <v>82</v>
      </c>
      <c r="AK537" t="s">
        <v>967</v>
      </c>
      <c r="AL537" t="s">
        <v>82</v>
      </c>
      <c r="AM537">
        <v>570</v>
      </c>
      <c r="AN537" t="s">
        <v>706</v>
      </c>
      <c r="AO537" t="s">
        <v>69</v>
      </c>
      <c r="AP537" t="s">
        <v>193</v>
      </c>
      <c r="AQ537" t="s">
        <v>90</v>
      </c>
      <c r="AR537" t="s">
        <v>82</v>
      </c>
      <c r="AS537" t="s">
        <v>82</v>
      </c>
      <c r="AT537" t="s">
        <v>69</v>
      </c>
      <c r="AU537" t="s">
        <v>69</v>
      </c>
      <c r="AV537" s="1">
        <v>42643</v>
      </c>
      <c r="AW537" t="s">
        <v>69</v>
      </c>
      <c r="AX537" t="s">
        <v>69</v>
      </c>
      <c r="AY537" t="s">
        <v>69</v>
      </c>
      <c r="AZ537" t="s">
        <v>69</v>
      </c>
      <c r="BA537" t="s">
        <v>69</v>
      </c>
      <c r="BB537" t="s">
        <v>69</v>
      </c>
      <c r="BC537" t="s">
        <v>69</v>
      </c>
      <c r="BD537" t="s">
        <v>69</v>
      </c>
      <c r="BE537" t="s">
        <v>69</v>
      </c>
      <c r="BF537">
        <v>0</v>
      </c>
      <c r="BG537" t="s">
        <v>69</v>
      </c>
      <c r="BH537">
        <v>100</v>
      </c>
      <c r="BI537" t="s">
        <v>82</v>
      </c>
      <c r="BJ537" t="s">
        <v>69</v>
      </c>
      <c r="BK537">
        <v>50</v>
      </c>
      <c r="BL537">
        <v>25</v>
      </c>
      <c r="BM537">
        <v>8000</v>
      </c>
      <c r="BN537" t="s">
        <v>69</v>
      </c>
      <c r="BO537" t="s">
        <v>69</v>
      </c>
      <c r="BP537" s="14" t="s">
        <v>69</v>
      </c>
    </row>
    <row r="538" spans="1:68" x14ac:dyDescent="0.25">
      <c r="A538">
        <v>498</v>
      </c>
      <c r="B538" t="s">
        <v>1820</v>
      </c>
      <c r="C538">
        <v>537</v>
      </c>
      <c r="D538" t="s">
        <v>1821</v>
      </c>
      <c r="E538">
        <v>1</v>
      </c>
      <c r="F538">
        <v>1990</v>
      </c>
      <c r="G538" t="s">
        <v>69</v>
      </c>
      <c r="H538" t="s">
        <v>69</v>
      </c>
      <c r="I538" t="s">
        <v>69</v>
      </c>
      <c r="J538" t="s">
        <v>69</v>
      </c>
      <c r="K538" t="s">
        <v>69</v>
      </c>
      <c r="L538" t="s">
        <v>71</v>
      </c>
      <c r="M538" t="s">
        <v>165</v>
      </c>
      <c r="N538" t="s">
        <v>98</v>
      </c>
      <c r="O538" t="s">
        <v>1545</v>
      </c>
      <c r="P538" t="s">
        <v>75</v>
      </c>
      <c r="Q538" t="s">
        <v>114</v>
      </c>
      <c r="R538" t="s">
        <v>776</v>
      </c>
      <c r="S538" t="s">
        <v>78</v>
      </c>
      <c r="T538" t="s">
        <v>1822</v>
      </c>
      <c r="U538">
        <v>1</v>
      </c>
      <c r="V538" t="s">
        <v>69</v>
      </c>
      <c r="W538" s="1">
        <v>33239</v>
      </c>
      <c r="X538" t="s">
        <v>69</v>
      </c>
      <c r="Y538" t="s">
        <v>69</v>
      </c>
      <c r="Z538" t="s">
        <v>80</v>
      </c>
      <c r="AA538" t="s">
        <v>1820</v>
      </c>
      <c r="AB538" t="s">
        <v>233</v>
      </c>
      <c r="AC538">
        <v>27</v>
      </c>
      <c r="AD538">
        <v>25</v>
      </c>
      <c r="AE538" t="s">
        <v>69</v>
      </c>
      <c r="AF538" t="s">
        <v>69</v>
      </c>
      <c r="AG538" t="s">
        <v>69</v>
      </c>
      <c r="AH538" t="s">
        <v>82</v>
      </c>
      <c r="AI538" t="s">
        <v>82</v>
      </c>
      <c r="AJ538" t="s">
        <v>82</v>
      </c>
      <c r="AK538" t="s">
        <v>1390</v>
      </c>
      <c r="AL538" t="s">
        <v>82</v>
      </c>
      <c r="AM538">
        <v>1090</v>
      </c>
      <c r="AN538" t="s">
        <v>84</v>
      </c>
      <c r="AO538" t="s">
        <v>69</v>
      </c>
      <c r="AP538" t="s">
        <v>193</v>
      </c>
      <c r="AQ538" t="s">
        <v>90</v>
      </c>
      <c r="AR538" t="s">
        <v>82</v>
      </c>
      <c r="AS538" t="s">
        <v>82</v>
      </c>
      <c r="AT538" t="s">
        <v>69</v>
      </c>
      <c r="AU538" t="s">
        <v>69</v>
      </c>
      <c r="AV538" s="1">
        <v>42643</v>
      </c>
      <c r="AW538" t="s">
        <v>69</v>
      </c>
      <c r="AX538" t="s">
        <v>69</v>
      </c>
      <c r="AY538" t="s">
        <v>69</v>
      </c>
      <c r="AZ538" t="s">
        <v>69</v>
      </c>
      <c r="BA538" t="s">
        <v>69</v>
      </c>
      <c r="BB538" t="s">
        <v>69</v>
      </c>
      <c r="BC538" t="s">
        <v>69</v>
      </c>
      <c r="BD538" t="s">
        <v>69</v>
      </c>
      <c r="BE538" t="s">
        <v>69</v>
      </c>
      <c r="BF538">
        <v>0</v>
      </c>
      <c r="BG538" t="s">
        <v>69</v>
      </c>
      <c r="BH538">
        <v>100</v>
      </c>
      <c r="BI538" t="s">
        <v>82</v>
      </c>
      <c r="BJ538" t="s">
        <v>69</v>
      </c>
      <c r="BK538">
        <v>50</v>
      </c>
      <c r="BL538">
        <v>25</v>
      </c>
      <c r="BM538">
        <v>8000</v>
      </c>
      <c r="BN538" t="s">
        <v>69</v>
      </c>
      <c r="BO538" t="s">
        <v>69</v>
      </c>
      <c r="BP538" s="14" t="s">
        <v>69</v>
      </c>
    </row>
    <row r="539" spans="1:68" x14ac:dyDescent="0.25">
      <c r="A539">
        <v>499</v>
      </c>
      <c r="B539" t="s">
        <v>1555</v>
      </c>
      <c r="C539">
        <v>538</v>
      </c>
      <c r="D539" t="s">
        <v>1823</v>
      </c>
      <c r="E539">
        <v>3</v>
      </c>
      <c r="F539">
        <v>1990</v>
      </c>
      <c r="G539">
        <v>100</v>
      </c>
      <c r="H539" t="s">
        <v>1557</v>
      </c>
      <c r="I539" t="s">
        <v>69</v>
      </c>
      <c r="J539">
        <v>1787</v>
      </c>
      <c r="K539" t="s">
        <v>553</v>
      </c>
      <c r="L539" t="s">
        <v>71</v>
      </c>
      <c r="M539" t="s">
        <v>149</v>
      </c>
      <c r="N539" t="s">
        <v>150</v>
      </c>
      <c r="O539" t="s">
        <v>1558</v>
      </c>
      <c r="P539" t="s">
        <v>75</v>
      </c>
      <c r="Q539" t="s">
        <v>182</v>
      </c>
      <c r="R539" t="s">
        <v>202</v>
      </c>
      <c r="S539" t="s">
        <v>78</v>
      </c>
      <c r="T539" t="s">
        <v>1824</v>
      </c>
      <c r="U539">
        <v>1</v>
      </c>
      <c r="V539" t="s">
        <v>69</v>
      </c>
      <c r="W539" s="1">
        <v>33239</v>
      </c>
      <c r="X539" t="s">
        <v>69</v>
      </c>
      <c r="Y539" t="s">
        <v>69</v>
      </c>
      <c r="Z539" t="s">
        <v>80</v>
      </c>
      <c r="AA539" t="s">
        <v>1555</v>
      </c>
      <c r="AB539" t="s">
        <v>104</v>
      </c>
      <c r="AC539">
        <v>97</v>
      </c>
      <c r="AD539">
        <v>228</v>
      </c>
      <c r="AE539" t="s">
        <v>69</v>
      </c>
      <c r="AF539" t="s">
        <v>69</v>
      </c>
      <c r="AG539" t="s">
        <v>69</v>
      </c>
      <c r="AH539" t="s">
        <v>82</v>
      </c>
      <c r="AI539" t="s">
        <v>82</v>
      </c>
      <c r="AJ539" t="s">
        <v>82</v>
      </c>
      <c r="AK539" t="s">
        <v>69</v>
      </c>
      <c r="AL539" t="s">
        <v>82</v>
      </c>
      <c r="AM539">
        <v>1200</v>
      </c>
      <c r="AN539" t="s">
        <v>84</v>
      </c>
      <c r="AO539" t="s">
        <v>69</v>
      </c>
      <c r="AP539" t="s">
        <v>119</v>
      </c>
      <c r="AQ539" t="s">
        <v>82</v>
      </c>
      <c r="AR539" t="s">
        <v>82</v>
      </c>
      <c r="AS539" t="s">
        <v>82</v>
      </c>
      <c r="AT539" t="s">
        <v>69</v>
      </c>
      <c r="AU539" t="s">
        <v>69</v>
      </c>
      <c r="AV539" s="1">
        <v>42643</v>
      </c>
      <c r="AW539" t="s">
        <v>69</v>
      </c>
      <c r="AX539" t="s">
        <v>69</v>
      </c>
      <c r="AY539" t="s">
        <v>69</v>
      </c>
      <c r="AZ539" t="s">
        <v>69</v>
      </c>
      <c r="BA539" t="s">
        <v>69</v>
      </c>
      <c r="BB539" t="s">
        <v>69</v>
      </c>
      <c r="BC539" t="s">
        <v>69</v>
      </c>
      <c r="BD539" t="s">
        <v>69</v>
      </c>
      <c r="BE539" t="s">
        <v>69</v>
      </c>
      <c r="BF539">
        <v>0</v>
      </c>
      <c r="BG539" t="s">
        <v>69</v>
      </c>
      <c r="BH539">
        <v>100</v>
      </c>
      <c r="BI539" t="s">
        <v>82</v>
      </c>
      <c r="BJ539" t="s">
        <v>69</v>
      </c>
      <c r="BK539">
        <v>75</v>
      </c>
      <c r="BL539">
        <v>50</v>
      </c>
      <c r="BM539">
        <v>8000</v>
      </c>
      <c r="BN539" t="s">
        <v>69</v>
      </c>
      <c r="BO539" t="s">
        <v>69</v>
      </c>
      <c r="BP539" s="14" t="s">
        <v>69</v>
      </c>
    </row>
    <row r="540" spans="1:68" x14ac:dyDescent="0.25">
      <c r="A540">
        <v>500</v>
      </c>
      <c r="B540" t="s">
        <v>1825</v>
      </c>
      <c r="C540">
        <v>539</v>
      </c>
      <c r="D540" t="s">
        <v>1826</v>
      </c>
      <c r="E540">
        <v>1</v>
      </c>
      <c r="F540">
        <v>1990</v>
      </c>
      <c r="G540">
        <v>5</v>
      </c>
      <c r="H540" t="s">
        <v>1827</v>
      </c>
      <c r="I540" t="s">
        <v>69</v>
      </c>
      <c r="J540">
        <v>2168</v>
      </c>
      <c r="K540" t="s">
        <v>181</v>
      </c>
      <c r="L540" t="s">
        <v>71</v>
      </c>
      <c r="M540" t="s">
        <v>357</v>
      </c>
      <c r="N540" t="s">
        <v>98</v>
      </c>
      <c r="O540" t="s">
        <v>1828</v>
      </c>
      <c r="P540" t="s">
        <v>75</v>
      </c>
      <c r="Q540" t="s">
        <v>182</v>
      </c>
      <c r="R540" t="s">
        <v>183</v>
      </c>
      <c r="S540" t="s">
        <v>78</v>
      </c>
      <c r="T540" t="s">
        <v>1829</v>
      </c>
      <c r="U540">
        <v>1</v>
      </c>
      <c r="V540" t="s">
        <v>69</v>
      </c>
      <c r="W540" s="1">
        <v>33239</v>
      </c>
      <c r="X540" t="s">
        <v>69</v>
      </c>
      <c r="Y540" t="s">
        <v>69</v>
      </c>
      <c r="Z540" t="s">
        <v>80</v>
      </c>
      <c r="AA540" t="s">
        <v>1825</v>
      </c>
      <c r="AB540" t="s">
        <v>81</v>
      </c>
      <c r="AC540">
        <v>30</v>
      </c>
      <c r="AD540">
        <v>103</v>
      </c>
      <c r="AE540" t="s">
        <v>69</v>
      </c>
      <c r="AF540" t="s">
        <v>69</v>
      </c>
      <c r="AG540" t="s">
        <v>69</v>
      </c>
      <c r="AH540" t="s">
        <v>82</v>
      </c>
      <c r="AI540" t="s">
        <v>82</v>
      </c>
      <c r="AJ540" t="s">
        <v>82</v>
      </c>
      <c r="AK540" t="s">
        <v>69</v>
      </c>
      <c r="AL540" t="s">
        <v>82</v>
      </c>
      <c r="AM540">
        <v>180</v>
      </c>
      <c r="AN540" t="s">
        <v>84</v>
      </c>
      <c r="AO540" t="s">
        <v>69</v>
      </c>
      <c r="AP540" t="s">
        <v>119</v>
      </c>
      <c r="AQ540" t="s">
        <v>82</v>
      </c>
      <c r="AR540" t="s">
        <v>82</v>
      </c>
      <c r="AS540" t="s">
        <v>82</v>
      </c>
      <c r="AT540" t="s">
        <v>69</v>
      </c>
      <c r="AU540" t="s">
        <v>69</v>
      </c>
      <c r="AV540" s="1">
        <v>42643</v>
      </c>
      <c r="AW540" t="s">
        <v>69</v>
      </c>
      <c r="AX540" t="s">
        <v>69</v>
      </c>
      <c r="AY540" t="s">
        <v>69</v>
      </c>
      <c r="AZ540" t="s">
        <v>69</v>
      </c>
      <c r="BA540" t="s">
        <v>69</v>
      </c>
      <c r="BB540" t="s">
        <v>69</v>
      </c>
      <c r="BC540" t="s">
        <v>69</v>
      </c>
      <c r="BD540" t="s">
        <v>69</v>
      </c>
      <c r="BE540" t="s">
        <v>69</v>
      </c>
      <c r="BF540">
        <v>0</v>
      </c>
      <c r="BG540" t="s">
        <v>69</v>
      </c>
      <c r="BH540">
        <v>100</v>
      </c>
      <c r="BI540" t="s">
        <v>82</v>
      </c>
      <c r="BJ540" t="s">
        <v>69</v>
      </c>
      <c r="BK540">
        <v>200</v>
      </c>
      <c r="BL540">
        <v>50</v>
      </c>
      <c r="BM540">
        <v>8000</v>
      </c>
      <c r="BN540" t="s">
        <v>69</v>
      </c>
      <c r="BO540" t="s">
        <v>69</v>
      </c>
      <c r="BP540" s="14" t="s">
        <v>69</v>
      </c>
    </row>
    <row r="541" spans="1:68" x14ac:dyDescent="0.25">
      <c r="A541">
        <v>501</v>
      </c>
      <c r="B541" t="s">
        <v>665</v>
      </c>
      <c r="C541">
        <v>540</v>
      </c>
      <c r="D541" t="s">
        <v>1830</v>
      </c>
      <c r="E541">
        <v>1</v>
      </c>
      <c r="F541">
        <v>1990</v>
      </c>
      <c r="G541" t="s">
        <v>69</v>
      </c>
      <c r="H541" t="s">
        <v>666</v>
      </c>
      <c r="I541">
        <v>1677</v>
      </c>
      <c r="J541">
        <v>1677</v>
      </c>
      <c r="K541" t="s">
        <v>667</v>
      </c>
      <c r="L541" t="s">
        <v>71</v>
      </c>
      <c r="M541" t="s">
        <v>200</v>
      </c>
      <c r="N541" t="s">
        <v>98</v>
      </c>
      <c r="O541" t="s">
        <v>201</v>
      </c>
      <c r="P541" t="s">
        <v>75</v>
      </c>
      <c r="Q541" t="s">
        <v>114</v>
      </c>
      <c r="R541" t="s">
        <v>668</v>
      </c>
      <c r="S541" t="s">
        <v>78</v>
      </c>
      <c r="T541" t="s">
        <v>1831</v>
      </c>
      <c r="U541">
        <v>1</v>
      </c>
      <c r="V541" t="s">
        <v>69</v>
      </c>
      <c r="W541" s="1">
        <v>33239</v>
      </c>
      <c r="X541" t="s">
        <v>69</v>
      </c>
      <c r="Y541" t="s">
        <v>69</v>
      </c>
      <c r="Z541" t="s">
        <v>80</v>
      </c>
      <c r="AA541" t="s">
        <v>665</v>
      </c>
      <c r="AB541" t="s">
        <v>104</v>
      </c>
      <c r="AC541">
        <v>50</v>
      </c>
      <c r="AD541">
        <v>60</v>
      </c>
      <c r="AE541" t="s">
        <v>69</v>
      </c>
      <c r="AF541" t="s">
        <v>69</v>
      </c>
      <c r="AG541" t="s">
        <v>69</v>
      </c>
      <c r="AH541" t="s">
        <v>82</v>
      </c>
      <c r="AI541" t="s">
        <v>82</v>
      </c>
      <c r="AJ541" t="s">
        <v>82</v>
      </c>
      <c r="AK541" t="s">
        <v>69</v>
      </c>
      <c r="AL541" t="s">
        <v>82</v>
      </c>
      <c r="AM541">
        <v>700</v>
      </c>
      <c r="AN541" t="s">
        <v>84</v>
      </c>
      <c r="AO541" t="s">
        <v>69</v>
      </c>
      <c r="AP541" t="s">
        <v>193</v>
      </c>
      <c r="AQ541" t="s">
        <v>82</v>
      </c>
      <c r="AR541" t="s">
        <v>82</v>
      </c>
      <c r="AS541" t="s">
        <v>82</v>
      </c>
      <c r="AT541" t="s">
        <v>69</v>
      </c>
      <c r="AU541" t="s">
        <v>69</v>
      </c>
      <c r="AV541" s="1">
        <v>42643</v>
      </c>
      <c r="AW541" t="s">
        <v>69</v>
      </c>
      <c r="AX541" t="s">
        <v>69</v>
      </c>
      <c r="AY541" t="s">
        <v>69</v>
      </c>
      <c r="AZ541" t="s">
        <v>69</v>
      </c>
      <c r="BA541" t="s">
        <v>69</v>
      </c>
      <c r="BB541" t="s">
        <v>69</v>
      </c>
      <c r="BC541" t="s">
        <v>69</v>
      </c>
      <c r="BD541" t="s">
        <v>69</v>
      </c>
      <c r="BE541" t="s">
        <v>69</v>
      </c>
      <c r="BF541">
        <v>0</v>
      </c>
      <c r="BG541" t="s">
        <v>69</v>
      </c>
      <c r="BH541">
        <v>100</v>
      </c>
      <c r="BI541" t="s">
        <v>82</v>
      </c>
      <c r="BJ541" t="s">
        <v>69</v>
      </c>
      <c r="BK541">
        <v>100</v>
      </c>
      <c r="BL541">
        <v>25</v>
      </c>
      <c r="BM541">
        <v>8000</v>
      </c>
      <c r="BN541" t="s">
        <v>69</v>
      </c>
      <c r="BO541" t="s">
        <v>69</v>
      </c>
      <c r="BP541" s="14" t="s">
        <v>69</v>
      </c>
    </row>
    <row r="542" spans="1:68" x14ac:dyDescent="0.25">
      <c r="A542">
        <v>502</v>
      </c>
      <c r="B542" t="s">
        <v>1513</v>
      </c>
      <c r="C542">
        <v>541</v>
      </c>
      <c r="D542" t="s">
        <v>1832</v>
      </c>
      <c r="E542">
        <v>5</v>
      </c>
      <c r="F542">
        <v>1990</v>
      </c>
      <c r="G542" t="s">
        <v>69</v>
      </c>
      <c r="H542" t="s">
        <v>1515</v>
      </c>
      <c r="I542" t="s">
        <v>69</v>
      </c>
      <c r="J542">
        <v>1910</v>
      </c>
      <c r="K542" t="s">
        <v>141</v>
      </c>
      <c r="L542" t="s">
        <v>573</v>
      </c>
      <c r="M542" t="s">
        <v>266</v>
      </c>
      <c r="N542" t="s">
        <v>73</v>
      </c>
      <c r="O542" t="s">
        <v>267</v>
      </c>
      <c r="P542" t="s">
        <v>75</v>
      </c>
      <c r="Q542" t="s">
        <v>143</v>
      </c>
      <c r="R542" t="s">
        <v>423</v>
      </c>
      <c r="S542" t="s">
        <v>78</v>
      </c>
      <c r="T542" t="s">
        <v>1833</v>
      </c>
      <c r="U542">
        <v>1</v>
      </c>
      <c r="V542" t="s">
        <v>69</v>
      </c>
      <c r="W542" s="1">
        <v>32874</v>
      </c>
      <c r="X542" t="s">
        <v>69</v>
      </c>
      <c r="Y542" t="s">
        <v>69</v>
      </c>
      <c r="Z542" t="s">
        <v>80</v>
      </c>
      <c r="AA542" t="s">
        <v>1513</v>
      </c>
      <c r="AB542" t="s">
        <v>104</v>
      </c>
      <c r="AC542">
        <v>55</v>
      </c>
      <c r="AD542">
        <v>20</v>
      </c>
      <c r="AE542" t="s">
        <v>69</v>
      </c>
      <c r="AF542">
        <v>47</v>
      </c>
      <c r="AG542" t="s">
        <v>69</v>
      </c>
      <c r="AH542" t="s">
        <v>82</v>
      </c>
      <c r="AI542" t="s">
        <v>82</v>
      </c>
      <c r="AJ542" t="s">
        <v>82</v>
      </c>
      <c r="AK542" t="s">
        <v>69</v>
      </c>
      <c r="AL542" t="s">
        <v>82</v>
      </c>
      <c r="AM542">
        <v>500</v>
      </c>
      <c r="AN542" t="s">
        <v>84</v>
      </c>
      <c r="AO542" t="s">
        <v>69</v>
      </c>
      <c r="AP542" t="s">
        <v>147</v>
      </c>
      <c r="AQ542" t="s">
        <v>82</v>
      </c>
      <c r="AR542" t="s">
        <v>82</v>
      </c>
      <c r="AS542" t="s">
        <v>82</v>
      </c>
      <c r="AT542" t="s">
        <v>69</v>
      </c>
      <c r="AU542" t="s">
        <v>69</v>
      </c>
      <c r="AV542" s="1">
        <v>42643</v>
      </c>
      <c r="AW542" t="s">
        <v>69</v>
      </c>
      <c r="AX542" t="s">
        <v>69</v>
      </c>
      <c r="AY542" t="s">
        <v>69</v>
      </c>
      <c r="AZ542" t="s">
        <v>69</v>
      </c>
      <c r="BA542" t="s">
        <v>69</v>
      </c>
      <c r="BB542" t="s">
        <v>69</v>
      </c>
      <c r="BC542" t="s">
        <v>69</v>
      </c>
      <c r="BD542" t="s">
        <v>69</v>
      </c>
      <c r="BE542" t="s">
        <v>69</v>
      </c>
      <c r="BF542">
        <v>0</v>
      </c>
      <c r="BG542" t="s">
        <v>69</v>
      </c>
      <c r="BH542">
        <v>100</v>
      </c>
      <c r="BI542" t="s">
        <v>82</v>
      </c>
      <c r="BJ542" t="s">
        <v>69</v>
      </c>
      <c r="BK542">
        <v>100</v>
      </c>
      <c r="BL542">
        <v>100</v>
      </c>
      <c r="BM542">
        <v>8000</v>
      </c>
      <c r="BN542" t="s">
        <v>69</v>
      </c>
      <c r="BO542" t="s">
        <v>69</v>
      </c>
      <c r="BP542" s="14" t="s">
        <v>69</v>
      </c>
    </row>
    <row r="543" spans="1:68" x14ac:dyDescent="0.25">
      <c r="A543">
        <v>624</v>
      </c>
      <c r="B543" t="s">
        <v>1360</v>
      </c>
      <c r="C543">
        <v>542</v>
      </c>
      <c r="D543" t="s">
        <v>1834</v>
      </c>
      <c r="E543">
        <v>5</v>
      </c>
      <c r="F543">
        <v>1983</v>
      </c>
      <c r="G543" t="s">
        <v>69</v>
      </c>
      <c r="H543" t="s">
        <v>1835</v>
      </c>
      <c r="I543" t="s">
        <v>69</v>
      </c>
      <c r="J543" t="s">
        <v>69</v>
      </c>
      <c r="K543" t="s">
        <v>69</v>
      </c>
      <c r="L543" t="s">
        <v>718</v>
      </c>
      <c r="M543" t="s">
        <v>217</v>
      </c>
      <c r="N543" t="s">
        <v>150</v>
      </c>
      <c r="O543" t="s">
        <v>88</v>
      </c>
      <c r="P543" t="s">
        <v>75</v>
      </c>
      <c r="Q543" t="s">
        <v>126</v>
      </c>
      <c r="R543" t="s">
        <v>167</v>
      </c>
      <c r="S543" t="s">
        <v>78</v>
      </c>
      <c r="T543" t="s">
        <v>1836</v>
      </c>
      <c r="U543">
        <v>1</v>
      </c>
      <c r="V543" t="s">
        <v>69</v>
      </c>
      <c r="W543" s="1">
        <v>30317</v>
      </c>
      <c r="X543" t="s">
        <v>69</v>
      </c>
      <c r="Y543" t="s">
        <v>69</v>
      </c>
      <c r="Z543" t="s">
        <v>80</v>
      </c>
      <c r="AA543" t="s">
        <v>1360</v>
      </c>
      <c r="AB543" t="s">
        <v>104</v>
      </c>
      <c r="AC543">
        <v>50</v>
      </c>
      <c r="AD543">
        <v>16</v>
      </c>
      <c r="AE543" t="s">
        <v>69</v>
      </c>
      <c r="AF543" t="s">
        <v>69</v>
      </c>
      <c r="AG543" t="s">
        <v>69</v>
      </c>
      <c r="AH543" t="s">
        <v>82</v>
      </c>
      <c r="AI543" t="s">
        <v>82</v>
      </c>
      <c r="AJ543" t="s">
        <v>82</v>
      </c>
      <c r="AK543" t="s">
        <v>69</v>
      </c>
      <c r="AL543" t="s">
        <v>82</v>
      </c>
      <c r="AM543">
        <v>600</v>
      </c>
      <c r="AN543" t="s">
        <v>706</v>
      </c>
      <c r="AO543" t="s">
        <v>69</v>
      </c>
      <c r="AP543" t="s">
        <v>130</v>
      </c>
      <c r="AQ543" t="s">
        <v>82</v>
      </c>
      <c r="AR543" t="s">
        <v>82</v>
      </c>
      <c r="AS543" t="s">
        <v>82</v>
      </c>
      <c r="AT543" t="s">
        <v>69</v>
      </c>
      <c r="AU543" t="s">
        <v>69</v>
      </c>
      <c r="AV543" s="1">
        <v>42643</v>
      </c>
      <c r="AW543" t="s">
        <v>69</v>
      </c>
      <c r="AX543" t="s">
        <v>69</v>
      </c>
      <c r="AY543" t="s">
        <v>69</v>
      </c>
      <c r="AZ543" t="s">
        <v>69</v>
      </c>
      <c r="BA543" t="s">
        <v>69</v>
      </c>
      <c r="BB543" t="s">
        <v>69</v>
      </c>
      <c r="BC543" t="s">
        <v>69</v>
      </c>
      <c r="BD543" t="s">
        <v>69</v>
      </c>
      <c r="BE543" t="s">
        <v>69</v>
      </c>
      <c r="BF543">
        <v>0</v>
      </c>
      <c r="BG543" t="s">
        <v>69</v>
      </c>
      <c r="BH543">
        <v>100</v>
      </c>
      <c r="BI543" t="s">
        <v>82</v>
      </c>
      <c r="BJ543" t="s">
        <v>69</v>
      </c>
      <c r="BK543">
        <v>50</v>
      </c>
      <c r="BL543">
        <v>0</v>
      </c>
      <c r="BM543">
        <v>8000</v>
      </c>
      <c r="BN543" t="s">
        <v>69</v>
      </c>
      <c r="BO543" t="s">
        <v>69</v>
      </c>
      <c r="BP543" s="14" t="s">
        <v>69</v>
      </c>
    </row>
    <row r="544" spans="1:68" x14ac:dyDescent="0.25">
      <c r="A544">
        <v>625</v>
      </c>
      <c r="B544" t="s">
        <v>1115</v>
      </c>
      <c r="C544">
        <v>543</v>
      </c>
      <c r="D544" t="s">
        <v>1116</v>
      </c>
      <c r="BP544" s="14" t="s">
        <v>69</v>
      </c>
    </row>
    <row r="545" spans="1:68" x14ac:dyDescent="0.25">
      <c r="A545" t="s">
        <v>1837</v>
      </c>
      <c r="B545">
        <v>1</v>
      </c>
      <c r="C545">
        <v>544</v>
      </c>
      <c r="D545" t="s">
        <v>69</v>
      </c>
      <c r="E545" t="s">
        <v>1118</v>
      </c>
      <c r="F545" t="s">
        <v>69</v>
      </c>
      <c r="G545" t="s">
        <v>69</v>
      </c>
      <c r="H545" t="s">
        <v>69</v>
      </c>
      <c r="I545" t="s">
        <v>71</v>
      </c>
      <c r="J545" t="s">
        <v>200</v>
      </c>
      <c r="K545" t="s">
        <v>98</v>
      </c>
      <c r="L545" t="s">
        <v>201</v>
      </c>
      <c r="M545" t="s">
        <v>75</v>
      </c>
      <c r="N545" t="s">
        <v>143</v>
      </c>
      <c r="O545" t="s">
        <v>144</v>
      </c>
      <c r="P545" t="s">
        <v>78</v>
      </c>
      <c r="Q545" t="s">
        <v>1838</v>
      </c>
      <c r="R545">
        <v>1</v>
      </c>
      <c r="S545" t="s">
        <v>69</v>
      </c>
      <c r="T545" s="1">
        <v>29952</v>
      </c>
      <c r="U545" t="s">
        <v>69</v>
      </c>
      <c r="V545" t="s">
        <v>69</v>
      </c>
      <c r="W545" t="s">
        <v>80</v>
      </c>
      <c r="X545" t="s">
        <v>1115</v>
      </c>
      <c r="Y545" t="s">
        <v>104</v>
      </c>
      <c r="Z545">
        <v>11</v>
      </c>
      <c r="AA545">
        <v>54</v>
      </c>
      <c r="AB545" t="s">
        <v>69</v>
      </c>
      <c r="AC545" t="s">
        <v>69</v>
      </c>
      <c r="AD545" t="s">
        <v>69</v>
      </c>
      <c r="AE545" t="s">
        <v>82</v>
      </c>
      <c r="AF545" t="s">
        <v>82</v>
      </c>
      <c r="AG545" t="s">
        <v>82</v>
      </c>
      <c r="AH545" t="s">
        <v>69</v>
      </c>
      <c r="AI545" t="s">
        <v>82</v>
      </c>
      <c r="AJ545">
        <v>600</v>
      </c>
      <c r="AK545" t="s">
        <v>706</v>
      </c>
      <c r="AL545" t="s">
        <v>69</v>
      </c>
      <c r="AM545" t="s">
        <v>147</v>
      </c>
      <c r="AN545" t="s">
        <v>82</v>
      </c>
      <c r="AO545" t="s">
        <v>82</v>
      </c>
      <c r="AP545" t="s">
        <v>82</v>
      </c>
      <c r="AQ545" t="s">
        <v>69</v>
      </c>
      <c r="AR545" t="s">
        <v>69</v>
      </c>
      <c r="AS545" s="1">
        <v>42643</v>
      </c>
      <c r="AT545" t="s">
        <v>69</v>
      </c>
      <c r="AU545" t="s">
        <v>69</v>
      </c>
      <c r="AV545" t="s">
        <v>69</v>
      </c>
      <c r="AW545" t="s">
        <v>69</v>
      </c>
      <c r="AX545" t="s">
        <v>69</v>
      </c>
      <c r="AY545" t="s">
        <v>69</v>
      </c>
      <c r="AZ545" t="s">
        <v>69</v>
      </c>
      <c r="BA545" t="s">
        <v>69</v>
      </c>
      <c r="BB545" t="s">
        <v>69</v>
      </c>
      <c r="BC545">
        <v>0</v>
      </c>
      <c r="BD545" t="s">
        <v>1120</v>
      </c>
      <c r="BE545">
        <v>100</v>
      </c>
      <c r="BF545" t="s">
        <v>82</v>
      </c>
      <c r="BG545" t="s">
        <v>69</v>
      </c>
      <c r="BH545">
        <v>100</v>
      </c>
      <c r="BI545">
        <v>25</v>
      </c>
      <c r="BJ545">
        <v>8000</v>
      </c>
      <c r="BK545" t="s">
        <v>69</v>
      </c>
      <c r="BL545" t="s">
        <v>69</v>
      </c>
      <c r="BP545" s="14">
        <v>1982</v>
      </c>
    </row>
    <row r="546" spans="1:68" x14ac:dyDescent="0.25">
      <c r="A546">
        <v>626</v>
      </c>
      <c r="B546" t="s">
        <v>1839</v>
      </c>
      <c r="C546">
        <v>545</v>
      </c>
      <c r="D546" t="s">
        <v>1840</v>
      </c>
      <c r="E546">
        <v>2</v>
      </c>
      <c r="F546">
        <v>1982</v>
      </c>
      <c r="G546" t="s">
        <v>69</v>
      </c>
      <c r="H546" t="s">
        <v>1841</v>
      </c>
      <c r="I546" t="s">
        <v>69</v>
      </c>
      <c r="J546" t="s">
        <v>69</v>
      </c>
      <c r="K546" t="s">
        <v>69</v>
      </c>
      <c r="L546" t="s">
        <v>71</v>
      </c>
      <c r="M546" t="s">
        <v>639</v>
      </c>
      <c r="N546" t="s">
        <v>73</v>
      </c>
      <c r="O546" t="s">
        <v>1046</v>
      </c>
      <c r="P546" t="s">
        <v>75</v>
      </c>
      <c r="Q546" t="s">
        <v>114</v>
      </c>
      <c r="R546" t="s">
        <v>276</v>
      </c>
      <c r="S546" t="s">
        <v>78</v>
      </c>
      <c r="T546" t="s">
        <v>1842</v>
      </c>
      <c r="U546">
        <v>1</v>
      </c>
      <c r="V546" t="s">
        <v>69</v>
      </c>
      <c r="W546" s="1">
        <v>30317</v>
      </c>
      <c r="X546" t="s">
        <v>69</v>
      </c>
      <c r="Y546" t="s">
        <v>69</v>
      </c>
      <c r="Z546" t="s">
        <v>80</v>
      </c>
      <c r="AA546" t="s">
        <v>1839</v>
      </c>
      <c r="AB546" t="s">
        <v>1029</v>
      </c>
      <c r="AC546">
        <v>60</v>
      </c>
      <c r="AD546">
        <v>16</v>
      </c>
      <c r="AE546" t="s">
        <v>69</v>
      </c>
      <c r="AF546" t="s">
        <v>69</v>
      </c>
      <c r="AG546" t="s">
        <v>69</v>
      </c>
      <c r="AH546" t="s">
        <v>82</v>
      </c>
      <c r="AI546" t="s">
        <v>82</v>
      </c>
      <c r="AJ546" t="s">
        <v>82</v>
      </c>
      <c r="AK546" t="s">
        <v>69</v>
      </c>
      <c r="AL546" t="s">
        <v>82</v>
      </c>
      <c r="AM546">
        <v>500</v>
      </c>
      <c r="AN546" t="s">
        <v>706</v>
      </c>
      <c r="AO546" t="s">
        <v>69</v>
      </c>
      <c r="AP546" t="s">
        <v>193</v>
      </c>
      <c r="AQ546" t="s">
        <v>82</v>
      </c>
      <c r="AR546" t="s">
        <v>82</v>
      </c>
      <c r="AS546" t="s">
        <v>82</v>
      </c>
      <c r="AT546" t="s">
        <v>69</v>
      </c>
      <c r="AU546" t="s">
        <v>69</v>
      </c>
      <c r="AV546" s="1">
        <v>42643</v>
      </c>
      <c r="AW546" t="s">
        <v>69</v>
      </c>
      <c r="AX546" t="s">
        <v>69</v>
      </c>
      <c r="AY546" t="s">
        <v>69</v>
      </c>
      <c r="AZ546" t="s">
        <v>69</v>
      </c>
      <c r="BA546" t="s">
        <v>69</v>
      </c>
      <c r="BB546" t="s">
        <v>69</v>
      </c>
      <c r="BC546" t="s">
        <v>69</v>
      </c>
      <c r="BD546" t="s">
        <v>69</v>
      </c>
      <c r="BE546" t="s">
        <v>69</v>
      </c>
      <c r="BF546">
        <v>0</v>
      </c>
      <c r="BG546" t="s">
        <v>69</v>
      </c>
      <c r="BH546">
        <v>100</v>
      </c>
      <c r="BI546" t="s">
        <v>82</v>
      </c>
      <c r="BJ546" t="s">
        <v>69</v>
      </c>
      <c r="BK546">
        <v>50</v>
      </c>
      <c r="BL546">
        <v>25</v>
      </c>
      <c r="BM546">
        <v>8000</v>
      </c>
      <c r="BN546" t="s">
        <v>69</v>
      </c>
      <c r="BO546" t="s">
        <v>69</v>
      </c>
      <c r="BP546" s="14" t="s">
        <v>69</v>
      </c>
    </row>
    <row r="547" spans="1:68" x14ac:dyDescent="0.25">
      <c r="A547">
        <v>627</v>
      </c>
      <c r="B547" t="s">
        <v>1811</v>
      </c>
      <c r="C547">
        <v>546</v>
      </c>
      <c r="D547" t="s">
        <v>1843</v>
      </c>
      <c r="E547">
        <v>2</v>
      </c>
      <c r="F547">
        <v>1982</v>
      </c>
      <c r="G547" t="s">
        <v>69</v>
      </c>
      <c r="H547" t="s">
        <v>1337</v>
      </c>
      <c r="I547" t="s">
        <v>69</v>
      </c>
      <c r="J547" t="s">
        <v>69</v>
      </c>
      <c r="K547" t="s">
        <v>69</v>
      </c>
      <c r="L547" t="s">
        <v>71</v>
      </c>
      <c r="M547" t="s">
        <v>639</v>
      </c>
      <c r="N547" t="s">
        <v>73</v>
      </c>
      <c r="O547" t="s">
        <v>1046</v>
      </c>
      <c r="P547" t="s">
        <v>75</v>
      </c>
      <c r="Q547" t="s">
        <v>114</v>
      </c>
      <c r="R547" t="s">
        <v>276</v>
      </c>
      <c r="S547" t="s">
        <v>78</v>
      </c>
      <c r="T547" t="s">
        <v>1844</v>
      </c>
      <c r="U547">
        <v>1</v>
      </c>
      <c r="V547" t="s">
        <v>69</v>
      </c>
      <c r="W547" s="1">
        <v>30317</v>
      </c>
      <c r="X547" t="s">
        <v>69</v>
      </c>
      <c r="Y547" t="s">
        <v>69</v>
      </c>
      <c r="Z547" t="s">
        <v>80</v>
      </c>
      <c r="AA547" t="s">
        <v>1811</v>
      </c>
      <c r="AB547" t="s">
        <v>1029</v>
      </c>
      <c r="AC547">
        <v>60</v>
      </c>
      <c r="AD547">
        <v>16</v>
      </c>
      <c r="AE547" t="s">
        <v>69</v>
      </c>
      <c r="AF547" t="s">
        <v>69</v>
      </c>
      <c r="AG547" t="s">
        <v>69</v>
      </c>
      <c r="AH547" t="s">
        <v>82</v>
      </c>
      <c r="AI547" t="s">
        <v>82</v>
      </c>
      <c r="AJ547" t="s">
        <v>82</v>
      </c>
      <c r="AK547" t="s">
        <v>69</v>
      </c>
      <c r="AL547" t="s">
        <v>82</v>
      </c>
      <c r="AM547">
        <v>500</v>
      </c>
      <c r="AN547" t="s">
        <v>706</v>
      </c>
      <c r="AO547" t="s">
        <v>69</v>
      </c>
      <c r="AP547" t="s">
        <v>193</v>
      </c>
      <c r="AQ547" t="s">
        <v>82</v>
      </c>
      <c r="AR547" t="s">
        <v>82</v>
      </c>
      <c r="AS547" t="s">
        <v>82</v>
      </c>
      <c r="AT547" t="s">
        <v>69</v>
      </c>
      <c r="AU547" t="s">
        <v>69</v>
      </c>
      <c r="AV547" s="1">
        <v>42643</v>
      </c>
      <c r="AW547" t="s">
        <v>69</v>
      </c>
      <c r="AX547" t="s">
        <v>69</v>
      </c>
      <c r="AY547" t="s">
        <v>69</v>
      </c>
      <c r="AZ547" t="s">
        <v>69</v>
      </c>
      <c r="BA547" t="s">
        <v>69</v>
      </c>
      <c r="BB547" t="s">
        <v>69</v>
      </c>
      <c r="BC547" t="s">
        <v>69</v>
      </c>
      <c r="BD547" t="s">
        <v>69</v>
      </c>
      <c r="BE547" t="s">
        <v>69</v>
      </c>
      <c r="BF547">
        <v>0</v>
      </c>
      <c r="BG547" t="s">
        <v>69</v>
      </c>
      <c r="BH547">
        <v>100</v>
      </c>
      <c r="BI547" t="s">
        <v>82</v>
      </c>
      <c r="BJ547" t="s">
        <v>69</v>
      </c>
      <c r="BK547">
        <v>50</v>
      </c>
      <c r="BL547">
        <v>25</v>
      </c>
      <c r="BM547">
        <v>8000</v>
      </c>
      <c r="BN547" t="s">
        <v>69</v>
      </c>
      <c r="BO547" t="s">
        <v>69</v>
      </c>
      <c r="BP547" s="14" t="s">
        <v>69</v>
      </c>
    </row>
    <row r="548" spans="1:68" x14ac:dyDescent="0.25">
      <c r="A548">
        <v>628</v>
      </c>
      <c r="B548" t="s">
        <v>1845</v>
      </c>
      <c r="C548">
        <v>547</v>
      </c>
      <c r="D548" t="s">
        <v>1846</v>
      </c>
      <c r="E548">
        <v>1</v>
      </c>
      <c r="F548">
        <v>1982</v>
      </c>
      <c r="G548" t="s">
        <v>69</v>
      </c>
      <c r="H548" t="s">
        <v>69</v>
      </c>
      <c r="I548" t="s">
        <v>69</v>
      </c>
      <c r="J548" t="s">
        <v>69</v>
      </c>
      <c r="K548" t="s">
        <v>69</v>
      </c>
      <c r="L548" t="s">
        <v>71</v>
      </c>
      <c r="M548" t="s">
        <v>684</v>
      </c>
      <c r="N548" t="s">
        <v>150</v>
      </c>
      <c r="O548" t="s">
        <v>1046</v>
      </c>
      <c r="P548" t="s">
        <v>75</v>
      </c>
      <c r="Q548" t="s">
        <v>114</v>
      </c>
      <c r="R548" t="s">
        <v>704</v>
      </c>
      <c r="S548" t="s">
        <v>78</v>
      </c>
      <c r="T548" t="s">
        <v>1847</v>
      </c>
      <c r="U548">
        <v>1</v>
      </c>
      <c r="V548" t="s">
        <v>69</v>
      </c>
      <c r="W548" t="s">
        <v>69</v>
      </c>
      <c r="X548" t="s">
        <v>69</v>
      </c>
      <c r="Y548" t="s">
        <v>69</v>
      </c>
      <c r="Z548" t="s">
        <v>706</v>
      </c>
      <c r="AA548" t="s">
        <v>1845</v>
      </c>
      <c r="AB548" t="s">
        <v>1058</v>
      </c>
      <c r="AC548">
        <v>7</v>
      </c>
      <c r="AD548">
        <v>40</v>
      </c>
      <c r="AE548" t="s">
        <v>69</v>
      </c>
      <c r="AF548" t="s">
        <v>69</v>
      </c>
      <c r="AG548" t="s">
        <v>69</v>
      </c>
      <c r="AH548" t="s">
        <v>82</v>
      </c>
      <c r="AI548" t="s">
        <v>82</v>
      </c>
      <c r="AJ548" t="s">
        <v>82</v>
      </c>
      <c r="AK548" t="s">
        <v>69</v>
      </c>
      <c r="AL548" t="s">
        <v>82</v>
      </c>
      <c r="AM548">
        <v>15</v>
      </c>
      <c r="AN548" t="s">
        <v>706</v>
      </c>
      <c r="AO548" t="s">
        <v>69</v>
      </c>
      <c r="AP548" t="s">
        <v>193</v>
      </c>
      <c r="AQ548" t="s">
        <v>90</v>
      </c>
      <c r="AR548" t="s">
        <v>82</v>
      </c>
      <c r="AS548" t="s">
        <v>82</v>
      </c>
      <c r="AT548" t="s">
        <v>69</v>
      </c>
      <c r="AU548" t="s">
        <v>69</v>
      </c>
      <c r="AV548" s="1">
        <v>42643</v>
      </c>
      <c r="AW548" t="s">
        <v>69</v>
      </c>
      <c r="AX548" t="s">
        <v>69</v>
      </c>
      <c r="AY548" t="s">
        <v>69</v>
      </c>
      <c r="AZ548" t="s">
        <v>69</v>
      </c>
      <c r="BA548" t="s">
        <v>69</v>
      </c>
      <c r="BB548" t="s">
        <v>69</v>
      </c>
      <c r="BC548" t="s">
        <v>69</v>
      </c>
      <c r="BD548" t="s">
        <v>69</v>
      </c>
      <c r="BE548" t="s">
        <v>69</v>
      </c>
      <c r="BF548">
        <v>0</v>
      </c>
      <c r="BG548" t="s">
        <v>69</v>
      </c>
      <c r="BH548">
        <v>100</v>
      </c>
      <c r="BI548" t="s">
        <v>82</v>
      </c>
      <c r="BJ548" t="s">
        <v>69</v>
      </c>
      <c r="BK548">
        <v>50</v>
      </c>
      <c r="BL548">
        <v>25</v>
      </c>
      <c r="BM548">
        <v>8000</v>
      </c>
      <c r="BN548" t="s">
        <v>69</v>
      </c>
      <c r="BO548" t="s">
        <v>69</v>
      </c>
      <c r="BP548" s="14" t="s">
        <v>69</v>
      </c>
    </row>
    <row r="549" spans="1:68" x14ac:dyDescent="0.25">
      <c r="A549">
        <v>629</v>
      </c>
      <c r="B549" t="s">
        <v>1848</v>
      </c>
      <c r="C549">
        <v>548</v>
      </c>
      <c r="D549" t="s">
        <v>1849</v>
      </c>
      <c r="E549">
        <v>4</v>
      </c>
      <c r="F549">
        <v>1982</v>
      </c>
      <c r="G549" t="s">
        <v>69</v>
      </c>
      <c r="H549" t="s">
        <v>69</v>
      </c>
      <c r="I549" t="s">
        <v>69</v>
      </c>
      <c r="J549" t="s">
        <v>69</v>
      </c>
      <c r="K549" t="s">
        <v>69</v>
      </c>
      <c r="L549" t="s">
        <v>683</v>
      </c>
      <c r="M549" t="s">
        <v>639</v>
      </c>
      <c r="N549" t="s">
        <v>73</v>
      </c>
      <c r="O549" t="s">
        <v>166</v>
      </c>
      <c r="P549" t="s">
        <v>75</v>
      </c>
      <c r="Q549" t="s">
        <v>114</v>
      </c>
      <c r="R549" t="s">
        <v>304</v>
      </c>
      <c r="S549" t="s">
        <v>78</v>
      </c>
      <c r="T549" t="s">
        <v>1850</v>
      </c>
      <c r="U549">
        <v>1</v>
      </c>
      <c r="V549" t="s">
        <v>69</v>
      </c>
      <c r="W549" s="1">
        <v>30317</v>
      </c>
      <c r="X549" t="s">
        <v>69</v>
      </c>
      <c r="Y549" t="s">
        <v>69</v>
      </c>
      <c r="Z549" t="s">
        <v>185</v>
      </c>
      <c r="AA549" t="s">
        <v>1848</v>
      </c>
      <c r="AB549" t="s">
        <v>1058</v>
      </c>
      <c r="AC549">
        <v>15</v>
      </c>
      <c r="AD549">
        <v>16</v>
      </c>
      <c r="AE549" t="s">
        <v>69</v>
      </c>
      <c r="AF549" t="s">
        <v>69</v>
      </c>
      <c r="AG549" t="s">
        <v>69</v>
      </c>
      <c r="AH549" t="s">
        <v>82</v>
      </c>
      <c r="AI549" t="s">
        <v>82</v>
      </c>
      <c r="AJ549" t="s">
        <v>82</v>
      </c>
      <c r="AK549" t="s">
        <v>69</v>
      </c>
      <c r="AL549" t="s">
        <v>82</v>
      </c>
      <c r="AM549">
        <v>15</v>
      </c>
      <c r="AN549" t="s">
        <v>706</v>
      </c>
      <c r="AO549" t="s">
        <v>69</v>
      </c>
      <c r="AP549" t="s">
        <v>193</v>
      </c>
      <c r="AQ549" t="s">
        <v>90</v>
      </c>
      <c r="AR549" t="s">
        <v>82</v>
      </c>
      <c r="AS549" t="s">
        <v>82</v>
      </c>
      <c r="AT549" t="s">
        <v>69</v>
      </c>
      <c r="AU549" t="s">
        <v>69</v>
      </c>
      <c r="AV549" s="1">
        <v>42643</v>
      </c>
      <c r="AW549" t="s">
        <v>69</v>
      </c>
      <c r="AX549" t="s">
        <v>69</v>
      </c>
      <c r="AY549" t="s">
        <v>69</v>
      </c>
      <c r="AZ549" t="s">
        <v>69</v>
      </c>
      <c r="BA549" t="s">
        <v>69</v>
      </c>
      <c r="BB549" t="s">
        <v>69</v>
      </c>
      <c r="BC549" t="s">
        <v>69</v>
      </c>
      <c r="BD549" t="s">
        <v>69</v>
      </c>
      <c r="BE549" t="s">
        <v>69</v>
      </c>
      <c r="BF549">
        <v>0</v>
      </c>
      <c r="BG549" t="s">
        <v>69</v>
      </c>
      <c r="BH549">
        <v>100</v>
      </c>
      <c r="BI549" t="s">
        <v>82</v>
      </c>
      <c r="BJ549" t="s">
        <v>69</v>
      </c>
      <c r="BK549">
        <v>25</v>
      </c>
      <c r="BL549">
        <v>25</v>
      </c>
      <c r="BM549">
        <v>8000</v>
      </c>
      <c r="BN549" t="s">
        <v>69</v>
      </c>
      <c r="BO549" t="s">
        <v>69</v>
      </c>
      <c r="BP549" s="14" t="s">
        <v>69</v>
      </c>
    </row>
    <row r="550" spans="1:68" x14ac:dyDescent="0.25">
      <c r="A550">
        <v>630</v>
      </c>
      <c r="B550" t="s">
        <v>1851</v>
      </c>
      <c r="C550">
        <v>549</v>
      </c>
      <c r="D550" t="s">
        <v>1852</v>
      </c>
      <c r="E550">
        <v>2</v>
      </c>
      <c r="F550">
        <v>1982</v>
      </c>
      <c r="G550" t="s">
        <v>69</v>
      </c>
      <c r="H550" t="s">
        <v>69</v>
      </c>
      <c r="I550" t="s">
        <v>69</v>
      </c>
      <c r="J550" t="s">
        <v>69</v>
      </c>
      <c r="K550" t="s">
        <v>69</v>
      </c>
      <c r="L550" t="s">
        <v>71</v>
      </c>
      <c r="M550" t="s">
        <v>684</v>
      </c>
      <c r="N550" t="s">
        <v>150</v>
      </c>
      <c r="O550" t="s">
        <v>1046</v>
      </c>
      <c r="P550" t="s">
        <v>75</v>
      </c>
      <c r="Q550" t="s">
        <v>114</v>
      </c>
      <c r="R550" t="s">
        <v>767</v>
      </c>
      <c r="S550" t="s">
        <v>78</v>
      </c>
      <c r="T550" t="s">
        <v>1853</v>
      </c>
      <c r="U550">
        <v>1</v>
      </c>
      <c r="V550" t="s">
        <v>69</v>
      </c>
      <c r="W550" s="1">
        <v>30317</v>
      </c>
      <c r="X550" t="s">
        <v>69</v>
      </c>
      <c r="Y550" t="s">
        <v>69</v>
      </c>
      <c r="Z550" t="s">
        <v>185</v>
      </c>
      <c r="AA550" t="s">
        <v>1851</v>
      </c>
      <c r="AB550" t="s">
        <v>104</v>
      </c>
      <c r="AC550">
        <v>54</v>
      </c>
      <c r="AD550">
        <v>4</v>
      </c>
      <c r="AE550" t="s">
        <v>69</v>
      </c>
      <c r="AF550" t="s">
        <v>69</v>
      </c>
      <c r="AG550" t="s">
        <v>69</v>
      </c>
      <c r="AH550" t="s">
        <v>82</v>
      </c>
      <c r="AI550" t="s">
        <v>82</v>
      </c>
      <c r="AJ550" t="s">
        <v>82</v>
      </c>
      <c r="AK550" t="s">
        <v>69</v>
      </c>
      <c r="AL550" t="s">
        <v>82</v>
      </c>
      <c r="AM550">
        <v>500</v>
      </c>
      <c r="AN550" t="s">
        <v>706</v>
      </c>
      <c r="AO550" t="s">
        <v>69</v>
      </c>
      <c r="AP550" t="s">
        <v>193</v>
      </c>
      <c r="AQ550" t="s">
        <v>82</v>
      </c>
      <c r="AR550" t="s">
        <v>82</v>
      </c>
      <c r="AS550" t="s">
        <v>82</v>
      </c>
      <c r="AT550" t="s">
        <v>69</v>
      </c>
      <c r="AU550" t="s">
        <v>69</v>
      </c>
      <c r="AV550" s="1">
        <v>42643</v>
      </c>
      <c r="AW550" t="s">
        <v>69</v>
      </c>
      <c r="AX550" t="s">
        <v>69</v>
      </c>
      <c r="AY550" t="s">
        <v>69</v>
      </c>
      <c r="AZ550" t="s">
        <v>69</v>
      </c>
      <c r="BA550" t="s">
        <v>69</v>
      </c>
      <c r="BB550" t="s">
        <v>69</v>
      </c>
      <c r="BC550" t="s">
        <v>69</v>
      </c>
      <c r="BD550" t="s">
        <v>69</v>
      </c>
      <c r="BE550" t="s">
        <v>69</v>
      </c>
      <c r="BF550">
        <v>0</v>
      </c>
      <c r="BG550" t="s">
        <v>69</v>
      </c>
      <c r="BH550">
        <v>100</v>
      </c>
      <c r="BI550" t="s">
        <v>82</v>
      </c>
      <c r="BJ550" t="s">
        <v>69</v>
      </c>
      <c r="BK550">
        <v>50</v>
      </c>
      <c r="BL550">
        <v>25</v>
      </c>
      <c r="BM550">
        <v>8000</v>
      </c>
      <c r="BN550" t="s">
        <v>69</v>
      </c>
      <c r="BO550" t="s">
        <v>69</v>
      </c>
      <c r="BP550" s="14" t="s">
        <v>69</v>
      </c>
    </row>
    <row r="551" spans="1:68" x14ac:dyDescent="0.25">
      <c r="A551">
        <v>631</v>
      </c>
      <c r="B551" t="s">
        <v>1854</v>
      </c>
      <c r="C551">
        <v>550</v>
      </c>
      <c r="D551" t="s">
        <v>1855</v>
      </c>
      <c r="BP551" s="14" t="s">
        <v>69</v>
      </c>
    </row>
    <row r="552" spans="1:68" x14ac:dyDescent="0.25">
      <c r="A552" t="s">
        <v>1856</v>
      </c>
      <c r="B552">
        <v>1</v>
      </c>
      <c r="C552">
        <v>551</v>
      </c>
      <c r="D552" t="s">
        <v>69</v>
      </c>
      <c r="E552" t="s">
        <v>69</v>
      </c>
      <c r="F552" t="s">
        <v>69</v>
      </c>
      <c r="G552">
        <v>1881</v>
      </c>
      <c r="H552" t="s">
        <v>111</v>
      </c>
      <c r="I552" t="s">
        <v>71</v>
      </c>
      <c r="J552" t="s">
        <v>357</v>
      </c>
      <c r="K552" t="s">
        <v>98</v>
      </c>
      <c r="L552" t="s">
        <v>1191</v>
      </c>
      <c r="M552" t="s">
        <v>75</v>
      </c>
      <c r="N552" t="s">
        <v>114</v>
      </c>
      <c r="O552" t="s">
        <v>115</v>
      </c>
      <c r="P552" t="s">
        <v>78</v>
      </c>
      <c r="Q552" t="s">
        <v>1857</v>
      </c>
      <c r="R552">
        <v>1</v>
      </c>
      <c r="S552" t="s">
        <v>69</v>
      </c>
      <c r="T552" s="1">
        <v>29952</v>
      </c>
      <c r="U552" t="s">
        <v>69</v>
      </c>
      <c r="V552" t="s">
        <v>69</v>
      </c>
      <c r="W552" t="s">
        <v>185</v>
      </c>
      <c r="X552" t="s">
        <v>1854</v>
      </c>
      <c r="Y552" t="s">
        <v>104</v>
      </c>
      <c r="Z552">
        <v>36</v>
      </c>
      <c r="AA552">
        <v>21</v>
      </c>
      <c r="AB552" t="s">
        <v>69</v>
      </c>
      <c r="AC552" t="s">
        <v>69</v>
      </c>
      <c r="AD552" t="s">
        <v>69</v>
      </c>
      <c r="AE552" t="s">
        <v>82</v>
      </c>
      <c r="AF552" t="s">
        <v>82</v>
      </c>
      <c r="AG552" t="s">
        <v>82</v>
      </c>
      <c r="AH552" t="s">
        <v>69</v>
      </c>
      <c r="AI552" t="s">
        <v>82</v>
      </c>
      <c r="AJ552">
        <v>500</v>
      </c>
      <c r="AK552" t="s">
        <v>706</v>
      </c>
      <c r="AL552" t="s">
        <v>69</v>
      </c>
      <c r="AM552" t="s">
        <v>119</v>
      </c>
      <c r="AN552" t="s">
        <v>82</v>
      </c>
      <c r="AO552" t="s">
        <v>82</v>
      </c>
      <c r="AP552" t="s">
        <v>82</v>
      </c>
      <c r="AQ552" t="s">
        <v>69</v>
      </c>
      <c r="AR552" t="s">
        <v>69</v>
      </c>
      <c r="AS552" s="1">
        <v>42643</v>
      </c>
      <c r="AT552" t="s">
        <v>69</v>
      </c>
      <c r="AU552" t="s">
        <v>69</v>
      </c>
      <c r="AV552" t="s">
        <v>69</v>
      </c>
      <c r="AW552" t="s">
        <v>69</v>
      </c>
      <c r="AX552" t="s">
        <v>69</v>
      </c>
      <c r="AY552" t="s">
        <v>69</v>
      </c>
      <c r="AZ552" t="s">
        <v>69</v>
      </c>
      <c r="BA552" t="s">
        <v>69</v>
      </c>
      <c r="BB552" t="s">
        <v>69</v>
      </c>
      <c r="BC552">
        <v>0</v>
      </c>
      <c r="BD552" t="s">
        <v>1858</v>
      </c>
      <c r="BE552">
        <v>100</v>
      </c>
      <c r="BF552" t="s">
        <v>82</v>
      </c>
      <c r="BG552" t="s">
        <v>69</v>
      </c>
      <c r="BH552">
        <v>50</v>
      </c>
      <c r="BI552">
        <v>25</v>
      </c>
      <c r="BJ552">
        <v>8000</v>
      </c>
      <c r="BK552" t="s">
        <v>69</v>
      </c>
      <c r="BL552" t="s">
        <v>69</v>
      </c>
      <c r="BP552" s="14">
        <v>1981</v>
      </c>
    </row>
    <row r="553" spans="1:68" x14ac:dyDescent="0.25">
      <c r="A553">
        <v>632</v>
      </c>
      <c r="B553" t="s">
        <v>1859</v>
      </c>
      <c r="C553">
        <v>552</v>
      </c>
      <c r="D553" t="s">
        <v>1860</v>
      </c>
      <c r="E553">
        <v>3</v>
      </c>
      <c r="F553">
        <v>1981</v>
      </c>
      <c r="G553" t="s">
        <v>69</v>
      </c>
      <c r="H553" t="s">
        <v>1861</v>
      </c>
      <c r="I553" t="s">
        <v>69</v>
      </c>
      <c r="J553">
        <v>3231</v>
      </c>
      <c r="K553" t="s">
        <v>199</v>
      </c>
      <c r="L553" t="s">
        <v>718</v>
      </c>
      <c r="M553" t="s">
        <v>87</v>
      </c>
      <c r="N553" t="s">
        <v>73</v>
      </c>
      <c r="O553" t="s">
        <v>88</v>
      </c>
      <c r="P553" t="s">
        <v>75</v>
      </c>
      <c r="Q553" t="s">
        <v>182</v>
      </c>
      <c r="R553" t="s">
        <v>202</v>
      </c>
      <c r="S553" t="s">
        <v>78</v>
      </c>
      <c r="T553" t="s">
        <v>1862</v>
      </c>
      <c r="U553">
        <v>1</v>
      </c>
      <c r="V553" t="s">
        <v>69</v>
      </c>
      <c r="W553" s="1">
        <v>29952</v>
      </c>
      <c r="X553" t="s">
        <v>69</v>
      </c>
      <c r="Y553" t="s">
        <v>69</v>
      </c>
      <c r="Z553" t="s">
        <v>80</v>
      </c>
      <c r="AA553" t="s">
        <v>1859</v>
      </c>
      <c r="AB553" t="s">
        <v>81</v>
      </c>
      <c r="AC553">
        <v>65</v>
      </c>
      <c r="AD553">
        <v>100</v>
      </c>
      <c r="AE553" t="s">
        <v>69</v>
      </c>
      <c r="AF553" t="s">
        <v>69</v>
      </c>
      <c r="AG553" t="s">
        <v>69</v>
      </c>
      <c r="AH553" t="s">
        <v>82</v>
      </c>
      <c r="AI553" t="s">
        <v>82</v>
      </c>
      <c r="AJ553" t="s">
        <v>82</v>
      </c>
      <c r="AK553" t="s">
        <v>69</v>
      </c>
      <c r="AL553" t="s">
        <v>82</v>
      </c>
      <c r="AM553">
        <v>500</v>
      </c>
      <c r="AN553" t="s">
        <v>84</v>
      </c>
      <c r="AO553" t="s">
        <v>69</v>
      </c>
      <c r="AP553" t="s">
        <v>119</v>
      </c>
      <c r="AQ553" t="s">
        <v>82</v>
      </c>
      <c r="AR553" t="s">
        <v>82</v>
      </c>
      <c r="AS553" t="s">
        <v>82</v>
      </c>
      <c r="AT553" t="s">
        <v>69</v>
      </c>
      <c r="AU553" t="s">
        <v>69</v>
      </c>
      <c r="AV553" s="1">
        <v>42643</v>
      </c>
      <c r="AW553" t="s">
        <v>69</v>
      </c>
      <c r="AX553" t="s">
        <v>69</v>
      </c>
      <c r="AY553" t="s">
        <v>69</v>
      </c>
      <c r="AZ553" t="s">
        <v>69</v>
      </c>
      <c r="BA553" t="s">
        <v>69</v>
      </c>
      <c r="BB553" t="s">
        <v>69</v>
      </c>
      <c r="BC553" t="s">
        <v>69</v>
      </c>
      <c r="BD553" t="s">
        <v>69</v>
      </c>
      <c r="BE553" t="s">
        <v>69</v>
      </c>
      <c r="BF553">
        <v>0</v>
      </c>
      <c r="BG553" t="s">
        <v>69</v>
      </c>
      <c r="BH553">
        <v>100</v>
      </c>
      <c r="BI553" t="s">
        <v>82</v>
      </c>
      <c r="BJ553" t="s">
        <v>69</v>
      </c>
      <c r="BK553">
        <v>50</v>
      </c>
      <c r="BL553">
        <v>0</v>
      </c>
      <c r="BM553">
        <v>8000</v>
      </c>
      <c r="BN553" t="s">
        <v>69</v>
      </c>
      <c r="BO553" t="s">
        <v>69</v>
      </c>
      <c r="BP553" s="14" t="s">
        <v>69</v>
      </c>
    </row>
    <row r="554" spans="1:68" x14ac:dyDescent="0.25">
      <c r="A554">
        <v>633</v>
      </c>
      <c r="B554" t="s">
        <v>1863</v>
      </c>
      <c r="C554">
        <v>553</v>
      </c>
      <c r="D554" t="s">
        <v>1864</v>
      </c>
      <c r="E554">
        <v>2</v>
      </c>
      <c r="F554">
        <v>1981</v>
      </c>
      <c r="G554" t="s">
        <v>69</v>
      </c>
      <c r="H554" t="s">
        <v>1865</v>
      </c>
      <c r="I554" t="s">
        <v>69</v>
      </c>
      <c r="J554" t="s">
        <v>69</v>
      </c>
      <c r="K554" t="s">
        <v>69</v>
      </c>
      <c r="L554" t="s">
        <v>71</v>
      </c>
      <c r="M554" t="s">
        <v>200</v>
      </c>
      <c r="N554" t="s">
        <v>98</v>
      </c>
      <c r="O554" t="s">
        <v>201</v>
      </c>
      <c r="P554" t="s">
        <v>75</v>
      </c>
      <c r="Q554" t="s">
        <v>143</v>
      </c>
      <c r="R554" t="s">
        <v>144</v>
      </c>
      <c r="S554" t="s">
        <v>78</v>
      </c>
      <c r="T554" t="s">
        <v>1866</v>
      </c>
      <c r="U554">
        <v>1</v>
      </c>
      <c r="V554" t="s">
        <v>69</v>
      </c>
      <c r="W554" s="1">
        <v>29587</v>
      </c>
      <c r="X554" t="s">
        <v>69</v>
      </c>
      <c r="Y554" t="s">
        <v>69</v>
      </c>
      <c r="Z554" t="s">
        <v>185</v>
      </c>
      <c r="AA554" t="s">
        <v>1863</v>
      </c>
      <c r="AB554" t="s">
        <v>81</v>
      </c>
      <c r="AC554">
        <v>60</v>
      </c>
      <c r="AD554">
        <v>40</v>
      </c>
      <c r="AE554" t="s">
        <v>69</v>
      </c>
      <c r="AF554" t="s">
        <v>69</v>
      </c>
      <c r="AG554" t="s">
        <v>69</v>
      </c>
      <c r="AH554" t="s">
        <v>82</v>
      </c>
      <c r="AI554" t="s">
        <v>82</v>
      </c>
      <c r="AJ554" t="s">
        <v>82</v>
      </c>
      <c r="AK554" t="s">
        <v>69</v>
      </c>
      <c r="AL554" t="s">
        <v>82</v>
      </c>
      <c r="AM554">
        <v>250</v>
      </c>
      <c r="AN554" t="s">
        <v>84</v>
      </c>
      <c r="AO554" t="s">
        <v>69</v>
      </c>
      <c r="AP554" t="s">
        <v>147</v>
      </c>
      <c r="AQ554" t="s">
        <v>82</v>
      </c>
      <c r="AR554" t="s">
        <v>82</v>
      </c>
      <c r="AS554" t="s">
        <v>82</v>
      </c>
      <c r="AT554" t="s">
        <v>69</v>
      </c>
      <c r="AU554" t="s">
        <v>69</v>
      </c>
      <c r="AV554" s="1">
        <v>42643</v>
      </c>
      <c r="AW554" t="s">
        <v>69</v>
      </c>
      <c r="AX554" t="s">
        <v>69</v>
      </c>
      <c r="AY554" t="s">
        <v>69</v>
      </c>
      <c r="AZ554" t="s">
        <v>69</v>
      </c>
      <c r="BA554" t="s">
        <v>69</v>
      </c>
      <c r="BB554" t="s">
        <v>69</v>
      </c>
      <c r="BC554" t="s">
        <v>69</v>
      </c>
      <c r="BD554" t="s">
        <v>69</v>
      </c>
      <c r="BE554" t="s">
        <v>69</v>
      </c>
      <c r="BF554">
        <v>0</v>
      </c>
      <c r="BG554" t="s">
        <v>69</v>
      </c>
      <c r="BH554">
        <v>100</v>
      </c>
      <c r="BI554" t="s">
        <v>82</v>
      </c>
      <c r="BJ554" t="s">
        <v>69</v>
      </c>
      <c r="BK554">
        <v>100</v>
      </c>
      <c r="BL554">
        <v>25</v>
      </c>
      <c r="BM554">
        <v>8000</v>
      </c>
      <c r="BN554" t="s">
        <v>69</v>
      </c>
      <c r="BO554" t="s">
        <v>69</v>
      </c>
      <c r="BP554" s="14" t="s">
        <v>69</v>
      </c>
    </row>
    <row r="555" spans="1:68" x14ac:dyDescent="0.25">
      <c r="A555">
        <v>634</v>
      </c>
      <c r="B555" t="s">
        <v>1863</v>
      </c>
      <c r="C555">
        <v>554</v>
      </c>
      <c r="D555" t="s">
        <v>1867</v>
      </c>
      <c r="E555">
        <v>1</v>
      </c>
      <c r="F555">
        <v>1981</v>
      </c>
      <c r="G555" t="s">
        <v>69</v>
      </c>
      <c r="H555" t="s">
        <v>1865</v>
      </c>
      <c r="I555" t="s">
        <v>69</v>
      </c>
      <c r="J555" t="s">
        <v>69</v>
      </c>
      <c r="K555" t="s">
        <v>69</v>
      </c>
      <c r="L555" t="s">
        <v>71</v>
      </c>
      <c r="M555" t="s">
        <v>200</v>
      </c>
      <c r="N555" t="s">
        <v>98</v>
      </c>
      <c r="O555" t="s">
        <v>201</v>
      </c>
      <c r="P555" t="s">
        <v>75</v>
      </c>
      <c r="Q555" t="s">
        <v>143</v>
      </c>
      <c r="R555" t="s">
        <v>144</v>
      </c>
      <c r="S555" t="s">
        <v>78</v>
      </c>
      <c r="T555" t="s">
        <v>1868</v>
      </c>
      <c r="U555">
        <v>1</v>
      </c>
      <c r="V555" t="s">
        <v>69</v>
      </c>
      <c r="W555" s="1">
        <v>29587</v>
      </c>
      <c r="X555" t="s">
        <v>69</v>
      </c>
      <c r="Y555" t="s">
        <v>69</v>
      </c>
      <c r="Z555" t="s">
        <v>185</v>
      </c>
      <c r="AA555" t="s">
        <v>1863</v>
      </c>
      <c r="AB555" t="s">
        <v>81</v>
      </c>
      <c r="AC555">
        <v>60</v>
      </c>
      <c r="AD555">
        <v>40</v>
      </c>
      <c r="AE555" t="s">
        <v>69</v>
      </c>
      <c r="AF555" t="s">
        <v>69</v>
      </c>
      <c r="AG555" t="s">
        <v>69</v>
      </c>
      <c r="AH555" t="s">
        <v>82</v>
      </c>
      <c r="AI555" t="s">
        <v>82</v>
      </c>
      <c r="AJ555" t="s">
        <v>82</v>
      </c>
      <c r="AK555" t="s">
        <v>69</v>
      </c>
      <c r="AL555" t="s">
        <v>82</v>
      </c>
      <c r="AM555">
        <v>250</v>
      </c>
      <c r="AN555" t="s">
        <v>84</v>
      </c>
      <c r="AO555" t="s">
        <v>69</v>
      </c>
      <c r="AP555" t="s">
        <v>147</v>
      </c>
      <c r="AQ555" t="s">
        <v>82</v>
      </c>
      <c r="AR555" t="s">
        <v>82</v>
      </c>
      <c r="AS555" t="s">
        <v>82</v>
      </c>
      <c r="AT555" t="s">
        <v>69</v>
      </c>
      <c r="AU555" t="s">
        <v>69</v>
      </c>
      <c r="AV555" s="1">
        <v>42643</v>
      </c>
      <c r="AW555" t="s">
        <v>69</v>
      </c>
      <c r="AX555" t="s">
        <v>69</v>
      </c>
      <c r="AY555" t="s">
        <v>69</v>
      </c>
      <c r="AZ555" t="s">
        <v>69</v>
      </c>
      <c r="BA555" t="s">
        <v>69</v>
      </c>
      <c r="BB555" t="s">
        <v>69</v>
      </c>
      <c r="BC555" t="s">
        <v>69</v>
      </c>
      <c r="BD555" t="s">
        <v>69</v>
      </c>
      <c r="BE555" t="s">
        <v>69</v>
      </c>
      <c r="BF555">
        <v>0</v>
      </c>
      <c r="BG555" t="s">
        <v>69</v>
      </c>
      <c r="BH555">
        <v>100</v>
      </c>
      <c r="BI555" t="s">
        <v>82</v>
      </c>
      <c r="BJ555" t="s">
        <v>69</v>
      </c>
      <c r="BK555">
        <v>100</v>
      </c>
      <c r="BL555">
        <v>25</v>
      </c>
      <c r="BM555">
        <v>8000</v>
      </c>
      <c r="BN555" t="s">
        <v>69</v>
      </c>
      <c r="BO555" t="s">
        <v>69</v>
      </c>
      <c r="BP555" s="14" t="s">
        <v>69</v>
      </c>
    </row>
    <row r="556" spans="1:68" x14ac:dyDescent="0.25">
      <c r="A556">
        <v>635</v>
      </c>
      <c r="B556" t="s">
        <v>1328</v>
      </c>
      <c r="C556">
        <v>555</v>
      </c>
      <c r="D556" t="s">
        <v>1869</v>
      </c>
      <c r="E556">
        <v>1</v>
      </c>
      <c r="F556">
        <v>1981</v>
      </c>
      <c r="G556" t="s">
        <v>69</v>
      </c>
      <c r="H556" t="s">
        <v>1330</v>
      </c>
      <c r="I556" t="s">
        <v>69</v>
      </c>
      <c r="J556" t="s">
        <v>69</v>
      </c>
      <c r="K556" t="s">
        <v>69</v>
      </c>
      <c r="L556" t="s">
        <v>71</v>
      </c>
      <c r="M556" t="s">
        <v>639</v>
      </c>
      <c r="N556" t="s">
        <v>73</v>
      </c>
      <c r="O556" t="s">
        <v>1046</v>
      </c>
      <c r="P556" t="s">
        <v>75</v>
      </c>
      <c r="Q556" t="s">
        <v>114</v>
      </c>
      <c r="R556" t="s">
        <v>276</v>
      </c>
      <c r="S556" t="s">
        <v>78</v>
      </c>
      <c r="T556" t="s">
        <v>1870</v>
      </c>
      <c r="U556">
        <v>1</v>
      </c>
      <c r="V556" t="s">
        <v>69</v>
      </c>
      <c r="W556" s="1">
        <v>29952</v>
      </c>
      <c r="X556" t="s">
        <v>69</v>
      </c>
      <c r="Y556" t="s">
        <v>69</v>
      </c>
      <c r="Z556" t="s">
        <v>80</v>
      </c>
      <c r="AA556" t="s">
        <v>1328</v>
      </c>
      <c r="AB556" t="s">
        <v>1029</v>
      </c>
      <c r="AC556">
        <v>75</v>
      </c>
      <c r="AD556">
        <v>15</v>
      </c>
      <c r="AE556" t="s">
        <v>69</v>
      </c>
      <c r="AF556" t="s">
        <v>69</v>
      </c>
      <c r="AG556" t="s">
        <v>69</v>
      </c>
      <c r="AH556" t="s">
        <v>82</v>
      </c>
      <c r="AI556" t="s">
        <v>82</v>
      </c>
      <c r="AJ556" t="s">
        <v>82</v>
      </c>
      <c r="AK556" t="s">
        <v>69</v>
      </c>
      <c r="AL556" t="s">
        <v>82</v>
      </c>
      <c r="AM556">
        <v>500</v>
      </c>
      <c r="AN556" t="s">
        <v>706</v>
      </c>
      <c r="AO556" t="s">
        <v>69</v>
      </c>
      <c r="AP556" t="s">
        <v>193</v>
      </c>
      <c r="AQ556" t="s">
        <v>82</v>
      </c>
      <c r="AR556" t="s">
        <v>82</v>
      </c>
      <c r="AS556" t="s">
        <v>82</v>
      </c>
      <c r="AT556" t="s">
        <v>69</v>
      </c>
      <c r="AU556" t="s">
        <v>69</v>
      </c>
      <c r="AV556" s="1">
        <v>42643</v>
      </c>
      <c r="AW556" t="s">
        <v>69</v>
      </c>
      <c r="AX556" t="s">
        <v>69</v>
      </c>
      <c r="AY556" t="s">
        <v>69</v>
      </c>
      <c r="AZ556" t="s">
        <v>69</v>
      </c>
      <c r="BA556" t="s">
        <v>69</v>
      </c>
      <c r="BB556" t="s">
        <v>69</v>
      </c>
      <c r="BC556" t="s">
        <v>69</v>
      </c>
      <c r="BD556" t="s">
        <v>69</v>
      </c>
      <c r="BE556" t="s">
        <v>69</v>
      </c>
      <c r="BF556">
        <v>0</v>
      </c>
      <c r="BG556" t="s">
        <v>69</v>
      </c>
      <c r="BH556">
        <v>100</v>
      </c>
      <c r="BI556" t="s">
        <v>82</v>
      </c>
      <c r="BJ556" t="s">
        <v>69</v>
      </c>
      <c r="BK556">
        <v>50</v>
      </c>
      <c r="BL556">
        <v>25</v>
      </c>
      <c r="BM556">
        <v>8000</v>
      </c>
      <c r="BN556" t="s">
        <v>69</v>
      </c>
      <c r="BO556" t="s">
        <v>69</v>
      </c>
      <c r="BP556" s="14" t="s">
        <v>69</v>
      </c>
    </row>
    <row r="557" spans="1:68" x14ac:dyDescent="0.25">
      <c r="A557">
        <v>636</v>
      </c>
      <c r="B557" t="s">
        <v>1871</v>
      </c>
      <c r="C557">
        <v>556</v>
      </c>
      <c r="D557" t="s">
        <v>1872</v>
      </c>
      <c r="E557">
        <v>1</v>
      </c>
      <c r="F557">
        <v>1981</v>
      </c>
      <c r="G557" t="s">
        <v>69</v>
      </c>
      <c r="H557" t="s">
        <v>69</v>
      </c>
      <c r="I557" t="s">
        <v>69</v>
      </c>
      <c r="J557" t="s">
        <v>69</v>
      </c>
      <c r="K557" t="s">
        <v>69</v>
      </c>
      <c r="L557" t="s">
        <v>71</v>
      </c>
      <c r="M557" t="s">
        <v>639</v>
      </c>
      <c r="N557" t="s">
        <v>73</v>
      </c>
      <c r="O557" t="s">
        <v>698</v>
      </c>
      <c r="P557" t="s">
        <v>75</v>
      </c>
      <c r="Q557" t="s">
        <v>114</v>
      </c>
      <c r="R557" t="s">
        <v>276</v>
      </c>
      <c r="S557" t="s">
        <v>78</v>
      </c>
      <c r="T557" t="s">
        <v>1873</v>
      </c>
      <c r="U557">
        <v>1</v>
      </c>
      <c r="V557" t="s">
        <v>69</v>
      </c>
      <c r="W557" s="1">
        <v>29952</v>
      </c>
      <c r="X557" t="s">
        <v>69</v>
      </c>
      <c r="Y557" t="s">
        <v>69</v>
      </c>
      <c r="Z557" t="s">
        <v>185</v>
      </c>
      <c r="AA557" t="s">
        <v>1871</v>
      </c>
      <c r="AB557" t="s">
        <v>104</v>
      </c>
      <c r="AC557">
        <v>60</v>
      </c>
      <c r="AD557">
        <v>16</v>
      </c>
      <c r="AE557" t="s">
        <v>69</v>
      </c>
      <c r="AF557" t="s">
        <v>69</v>
      </c>
      <c r="AG557" t="s">
        <v>69</v>
      </c>
      <c r="AH557" t="s">
        <v>82</v>
      </c>
      <c r="AI557" t="s">
        <v>82</v>
      </c>
      <c r="AJ557" t="s">
        <v>82</v>
      </c>
      <c r="AK557" t="s">
        <v>69</v>
      </c>
      <c r="AL557" t="s">
        <v>82</v>
      </c>
      <c r="AM557">
        <v>500</v>
      </c>
      <c r="AN557" t="s">
        <v>706</v>
      </c>
      <c r="AO557" t="s">
        <v>69</v>
      </c>
      <c r="AP557" t="s">
        <v>193</v>
      </c>
      <c r="AQ557" t="s">
        <v>82</v>
      </c>
      <c r="AR557" t="s">
        <v>82</v>
      </c>
      <c r="AS557" t="s">
        <v>82</v>
      </c>
      <c r="AT557" t="s">
        <v>69</v>
      </c>
      <c r="AU557" t="s">
        <v>69</v>
      </c>
      <c r="AV557" s="1">
        <v>42643</v>
      </c>
      <c r="AW557" t="s">
        <v>69</v>
      </c>
      <c r="AX557" t="s">
        <v>69</v>
      </c>
      <c r="AY557" t="s">
        <v>69</v>
      </c>
      <c r="AZ557" t="s">
        <v>69</v>
      </c>
      <c r="BA557" t="s">
        <v>69</v>
      </c>
      <c r="BB557" t="s">
        <v>69</v>
      </c>
      <c r="BC557" t="s">
        <v>69</v>
      </c>
      <c r="BD557" t="s">
        <v>69</v>
      </c>
      <c r="BE557" t="s">
        <v>69</v>
      </c>
      <c r="BF557">
        <v>0</v>
      </c>
      <c r="BG557" t="s">
        <v>69</v>
      </c>
      <c r="BH557">
        <v>100</v>
      </c>
      <c r="BI557" t="s">
        <v>82</v>
      </c>
      <c r="BJ557" t="s">
        <v>69</v>
      </c>
      <c r="BK557">
        <v>200</v>
      </c>
      <c r="BL557">
        <v>75</v>
      </c>
      <c r="BM557">
        <v>8000</v>
      </c>
      <c r="BN557" t="s">
        <v>69</v>
      </c>
      <c r="BO557" t="s">
        <v>69</v>
      </c>
      <c r="BP557" s="14" t="s">
        <v>69</v>
      </c>
    </row>
    <row r="558" spans="1:68" x14ac:dyDescent="0.25">
      <c r="A558">
        <v>637</v>
      </c>
      <c r="B558" t="s">
        <v>1005</v>
      </c>
      <c r="C558">
        <v>557</v>
      </c>
      <c r="D558" t="s">
        <v>1874</v>
      </c>
      <c r="E558">
        <v>1</v>
      </c>
      <c r="F558">
        <v>1981</v>
      </c>
      <c r="G558" t="s">
        <v>69</v>
      </c>
      <c r="H558" t="s">
        <v>1144</v>
      </c>
      <c r="I558" t="s">
        <v>69</v>
      </c>
      <c r="J558" t="s">
        <v>69</v>
      </c>
      <c r="K558" t="s">
        <v>69</v>
      </c>
      <c r="L558" t="s">
        <v>71</v>
      </c>
      <c r="M558" t="s">
        <v>273</v>
      </c>
      <c r="N558" t="s">
        <v>274</v>
      </c>
      <c r="O558" t="s">
        <v>275</v>
      </c>
      <c r="P558" t="s">
        <v>75</v>
      </c>
      <c r="Q558" t="s">
        <v>114</v>
      </c>
      <c r="R558" t="s">
        <v>1008</v>
      </c>
      <c r="S558" t="s">
        <v>78</v>
      </c>
      <c r="T558" t="s">
        <v>1875</v>
      </c>
      <c r="U558">
        <v>1</v>
      </c>
      <c r="V558" t="s">
        <v>69</v>
      </c>
      <c r="W558" s="1">
        <v>29952</v>
      </c>
      <c r="X558" t="s">
        <v>69</v>
      </c>
      <c r="Y558" t="s">
        <v>69</v>
      </c>
      <c r="Z558" t="s">
        <v>185</v>
      </c>
      <c r="AA558" t="s">
        <v>1005</v>
      </c>
      <c r="AB558" t="s">
        <v>278</v>
      </c>
      <c r="AC558">
        <v>200</v>
      </c>
      <c r="AD558">
        <v>250</v>
      </c>
      <c r="AE558" t="s">
        <v>69</v>
      </c>
      <c r="AF558" t="s">
        <v>69</v>
      </c>
      <c r="AG558" t="s">
        <v>69</v>
      </c>
      <c r="AH558" t="s">
        <v>82</v>
      </c>
      <c r="AI558" t="s">
        <v>82</v>
      </c>
      <c r="AJ558" t="s">
        <v>82</v>
      </c>
      <c r="AK558" t="s">
        <v>69</v>
      </c>
      <c r="AL558" t="s">
        <v>82</v>
      </c>
      <c r="AM558">
        <v>1250</v>
      </c>
      <c r="AN558" t="s">
        <v>706</v>
      </c>
      <c r="AO558" t="s">
        <v>69</v>
      </c>
      <c r="AP558" t="s">
        <v>193</v>
      </c>
      <c r="AQ558" t="s">
        <v>82</v>
      </c>
      <c r="AR558" t="s">
        <v>82</v>
      </c>
      <c r="AS558" t="s">
        <v>82</v>
      </c>
      <c r="AT558" t="s">
        <v>69</v>
      </c>
      <c r="AU558" t="s">
        <v>69</v>
      </c>
      <c r="AV558" s="1">
        <v>42643</v>
      </c>
      <c r="AW558" t="s">
        <v>69</v>
      </c>
      <c r="AX558" t="s">
        <v>69</v>
      </c>
      <c r="AY558" t="s">
        <v>69</v>
      </c>
      <c r="AZ558" t="s">
        <v>69</v>
      </c>
      <c r="BA558" t="s">
        <v>69</v>
      </c>
      <c r="BB558" t="s">
        <v>69</v>
      </c>
      <c r="BC558" t="s">
        <v>69</v>
      </c>
      <c r="BD558" t="s">
        <v>69</v>
      </c>
      <c r="BE558" t="s">
        <v>69</v>
      </c>
      <c r="BF558">
        <v>0</v>
      </c>
      <c r="BG558" t="s">
        <v>69</v>
      </c>
      <c r="BH558">
        <v>100</v>
      </c>
      <c r="BI558" t="s">
        <v>82</v>
      </c>
      <c r="BJ558" t="s">
        <v>69</v>
      </c>
      <c r="BK558">
        <v>100</v>
      </c>
      <c r="BL558">
        <v>25</v>
      </c>
      <c r="BM558">
        <v>8000</v>
      </c>
      <c r="BN558" t="s">
        <v>69</v>
      </c>
      <c r="BO558" t="s">
        <v>69</v>
      </c>
      <c r="BP558" s="14" t="s">
        <v>69</v>
      </c>
    </row>
    <row r="559" spans="1:68" x14ac:dyDescent="0.25">
      <c r="A559">
        <v>638</v>
      </c>
      <c r="B559" t="s">
        <v>1876</v>
      </c>
      <c r="C559">
        <v>558</v>
      </c>
      <c r="D559" t="s">
        <v>1877</v>
      </c>
      <c r="E559">
        <v>2</v>
      </c>
      <c r="F559">
        <v>1981</v>
      </c>
      <c r="G559" t="s">
        <v>69</v>
      </c>
      <c r="H559" t="s">
        <v>69</v>
      </c>
      <c r="I559" t="s">
        <v>69</v>
      </c>
      <c r="J559" t="s">
        <v>69</v>
      </c>
      <c r="K559" t="s">
        <v>69</v>
      </c>
      <c r="L559" t="s">
        <v>683</v>
      </c>
      <c r="M559" t="s">
        <v>684</v>
      </c>
      <c r="N559" t="s">
        <v>150</v>
      </c>
      <c r="O559" t="s">
        <v>166</v>
      </c>
      <c r="P559" t="s">
        <v>75</v>
      </c>
      <c r="Q559" t="s">
        <v>114</v>
      </c>
      <c r="R559" t="s">
        <v>704</v>
      </c>
      <c r="S559" t="s">
        <v>78</v>
      </c>
      <c r="T559" t="s">
        <v>1878</v>
      </c>
      <c r="U559">
        <v>1</v>
      </c>
      <c r="V559" t="s">
        <v>69</v>
      </c>
      <c r="W559" t="s">
        <v>69</v>
      </c>
      <c r="X559" t="s">
        <v>69</v>
      </c>
      <c r="Y559" t="s">
        <v>69</v>
      </c>
      <c r="Z559" t="s">
        <v>706</v>
      </c>
      <c r="AA559" t="s">
        <v>1876</v>
      </c>
      <c r="AB559" t="s">
        <v>1029</v>
      </c>
      <c r="AC559">
        <v>40</v>
      </c>
      <c r="AD559">
        <v>16</v>
      </c>
      <c r="AE559" t="s">
        <v>69</v>
      </c>
      <c r="AF559" t="s">
        <v>69</v>
      </c>
      <c r="AG559" t="s">
        <v>69</v>
      </c>
      <c r="AH559" t="s">
        <v>82</v>
      </c>
      <c r="AI559" t="s">
        <v>82</v>
      </c>
      <c r="AJ559" t="s">
        <v>82</v>
      </c>
      <c r="AK559" t="s">
        <v>69</v>
      </c>
      <c r="AL559" t="s">
        <v>82</v>
      </c>
      <c r="AM559">
        <v>400</v>
      </c>
      <c r="AN559" t="s">
        <v>706</v>
      </c>
      <c r="AO559" t="s">
        <v>69</v>
      </c>
      <c r="AP559" t="s">
        <v>193</v>
      </c>
      <c r="AQ559" t="s">
        <v>82</v>
      </c>
      <c r="AR559" t="s">
        <v>82</v>
      </c>
      <c r="AS559" t="s">
        <v>82</v>
      </c>
      <c r="AT559" t="s">
        <v>69</v>
      </c>
      <c r="AU559" t="s">
        <v>69</v>
      </c>
      <c r="AV559" s="1">
        <v>42643</v>
      </c>
      <c r="AW559" t="s">
        <v>69</v>
      </c>
      <c r="AX559" t="s">
        <v>69</v>
      </c>
      <c r="AY559" t="s">
        <v>69</v>
      </c>
      <c r="AZ559" t="s">
        <v>69</v>
      </c>
      <c r="BA559" t="s">
        <v>69</v>
      </c>
      <c r="BB559" t="s">
        <v>69</v>
      </c>
      <c r="BC559" t="s">
        <v>69</v>
      </c>
      <c r="BD559" t="s">
        <v>69</v>
      </c>
      <c r="BE559" t="s">
        <v>69</v>
      </c>
      <c r="BF559">
        <v>0</v>
      </c>
      <c r="BG559" t="s">
        <v>69</v>
      </c>
      <c r="BH559">
        <v>100</v>
      </c>
      <c r="BI559" t="s">
        <v>82</v>
      </c>
      <c r="BJ559" t="s">
        <v>69</v>
      </c>
      <c r="BK559">
        <v>25</v>
      </c>
      <c r="BL559">
        <v>25</v>
      </c>
      <c r="BM559">
        <v>8000</v>
      </c>
      <c r="BN559" t="s">
        <v>69</v>
      </c>
      <c r="BO559" t="s">
        <v>69</v>
      </c>
      <c r="BP559" s="14" t="s">
        <v>69</v>
      </c>
    </row>
    <row r="560" spans="1:68" x14ac:dyDescent="0.25">
      <c r="A560">
        <v>639</v>
      </c>
      <c r="B560" t="s">
        <v>1879</v>
      </c>
      <c r="C560">
        <v>559</v>
      </c>
      <c r="D560" t="s">
        <v>1880</v>
      </c>
      <c r="E560">
        <v>2</v>
      </c>
      <c r="F560">
        <v>1981</v>
      </c>
      <c r="G560" t="s">
        <v>69</v>
      </c>
      <c r="H560" t="s">
        <v>69</v>
      </c>
      <c r="I560" t="s">
        <v>69</v>
      </c>
      <c r="J560" t="s">
        <v>69</v>
      </c>
      <c r="K560" t="s">
        <v>69</v>
      </c>
      <c r="L560" t="s">
        <v>683</v>
      </c>
      <c r="M560" t="s">
        <v>1113</v>
      </c>
      <c r="N560" t="s">
        <v>73</v>
      </c>
      <c r="O560" t="s">
        <v>166</v>
      </c>
      <c r="P560" t="s">
        <v>75</v>
      </c>
      <c r="Q560" t="s">
        <v>114</v>
      </c>
      <c r="R560" t="s">
        <v>776</v>
      </c>
      <c r="S560" t="s">
        <v>78</v>
      </c>
      <c r="T560" t="s">
        <v>1881</v>
      </c>
      <c r="U560">
        <v>1</v>
      </c>
      <c r="V560" t="s">
        <v>69</v>
      </c>
      <c r="W560" s="1">
        <v>29952</v>
      </c>
      <c r="X560" t="s">
        <v>69</v>
      </c>
      <c r="Y560" t="s">
        <v>69</v>
      </c>
      <c r="Z560" t="s">
        <v>185</v>
      </c>
      <c r="AA560" t="s">
        <v>1879</v>
      </c>
      <c r="AB560" t="s">
        <v>104</v>
      </c>
      <c r="AC560">
        <v>15</v>
      </c>
      <c r="AD560">
        <v>35</v>
      </c>
      <c r="AE560" t="s">
        <v>69</v>
      </c>
      <c r="AF560" t="s">
        <v>69</v>
      </c>
      <c r="AG560" t="s">
        <v>69</v>
      </c>
      <c r="AH560" t="s">
        <v>82</v>
      </c>
      <c r="AI560" t="s">
        <v>82</v>
      </c>
      <c r="AJ560" t="s">
        <v>82</v>
      </c>
      <c r="AK560" t="s">
        <v>69</v>
      </c>
      <c r="AL560" t="s">
        <v>82</v>
      </c>
      <c r="AM560">
        <v>400</v>
      </c>
      <c r="AN560" t="s">
        <v>706</v>
      </c>
      <c r="AO560" t="s">
        <v>69</v>
      </c>
      <c r="AP560" t="s">
        <v>193</v>
      </c>
      <c r="AQ560" t="s">
        <v>82</v>
      </c>
      <c r="AR560" t="s">
        <v>82</v>
      </c>
      <c r="AS560" t="s">
        <v>82</v>
      </c>
      <c r="AT560" t="s">
        <v>69</v>
      </c>
      <c r="AU560" t="s">
        <v>69</v>
      </c>
      <c r="AV560" s="1">
        <v>42643</v>
      </c>
      <c r="AW560" t="s">
        <v>69</v>
      </c>
      <c r="AX560" t="s">
        <v>69</v>
      </c>
      <c r="AY560" t="s">
        <v>69</v>
      </c>
      <c r="AZ560" t="s">
        <v>69</v>
      </c>
      <c r="BA560" t="s">
        <v>69</v>
      </c>
      <c r="BB560" t="s">
        <v>69</v>
      </c>
      <c r="BC560" t="s">
        <v>69</v>
      </c>
      <c r="BD560" t="s">
        <v>69</v>
      </c>
      <c r="BE560" t="s">
        <v>69</v>
      </c>
      <c r="BF560">
        <v>0</v>
      </c>
      <c r="BG560" t="s">
        <v>69</v>
      </c>
      <c r="BH560">
        <v>100</v>
      </c>
      <c r="BI560" t="s">
        <v>82</v>
      </c>
      <c r="BJ560" t="s">
        <v>69</v>
      </c>
      <c r="BK560">
        <v>25</v>
      </c>
      <c r="BL560">
        <v>25</v>
      </c>
      <c r="BM560">
        <v>8000</v>
      </c>
      <c r="BN560" t="s">
        <v>69</v>
      </c>
      <c r="BO560" t="s">
        <v>69</v>
      </c>
      <c r="BP560" s="14" t="s">
        <v>69</v>
      </c>
    </row>
    <row r="561" spans="1:68" x14ac:dyDescent="0.25">
      <c r="A561">
        <v>640</v>
      </c>
      <c r="B561" t="s">
        <v>1882</v>
      </c>
      <c r="C561">
        <v>560</v>
      </c>
      <c r="D561" t="s">
        <v>1883</v>
      </c>
      <c r="E561">
        <v>1</v>
      </c>
      <c r="F561">
        <v>1981</v>
      </c>
      <c r="G561" t="s">
        <v>69</v>
      </c>
      <c r="H561" t="s">
        <v>69</v>
      </c>
      <c r="I561" t="s">
        <v>69</v>
      </c>
      <c r="J561" t="s">
        <v>69</v>
      </c>
      <c r="K561" t="s">
        <v>69</v>
      </c>
      <c r="L561" t="s">
        <v>71</v>
      </c>
      <c r="M561" t="s">
        <v>1113</v>
      </c>
      <c r="N561" t="s">
        <v>73</v>
      </c>
      <c r="O561" t="s">
        <v>1884</v>
      </c>
      <c r="P561" t="s">
        <v>75</v>
      </c>
      <c r="Q561" t="s">
        <v>114</v>
      </c>
      <c r="R561" t="s">
        <v>462</v>
      </c>
      <c r="S561" t="s">
        <v>78</v>
      </c>
      <c r="T561" t="s">
        <v>1885</v>
      </c>
      <c r="U561">
        <v>1</v>
      </c>
      <c r="V561" t="s">
        <v>69</v>
      </c>
      <c r="W561" s="1">
        <v>29952</v>
      </c>
      <c r="X561" t="s">
        <v>69</v>
      </c>
      <c r="Y561" t="s">
        <v>69</v>
      </c>
      <c r="Z561" t="s">
        <v>185</v>
      </c>
      <c r="AA561" t="s">
        <v>1882</v>
      </c>
      <c r="AB561" t="s">
        <v>104</v>
      </c>
      <c r="AC561">
        <v>1</v>
      </c>
      <c r="AD561">
        <v>33</v>
      </c>
      <c r="AE561" t="s">
        <v>69</v>
      </c>
      <c r="AF561" t="s">
        <v>69</v>
      </c>
      <c r="AG561" t="s">
        <v>69</v>
      </c>
      <c r="AH561" t="s">
        <v>82</v>
      </c>
      <c r="AI561" t="s">
        <v>82</v>
      </c>
      <c r="AJ561" t="s">
        <v>82</v>
      </c>
      <c r="AK561" t="s">
        <v>69</v>
      </c>
      <c r="AL561" t="s">
        <v>82</v>
      </c>
      <c r="AM561">
        <v>250</v>
      </c>
      <c r="AN561" t="s">
        <v>706</v>
      </c>
      <c r="AO561" t="s">
        <v>69</v>
      </c>
      <c r="AP561" t="s">
        <v>193</v>
      </c>
      <c r="AQ561" t="s">
        <v>82</v>
      </c>
      <c r="AR561" t="s">
        <v>82</v>
      </c>
      <c r="AS561" t="s">
        <v>82</v>
      </c>
      <c r="AT561" t="s">
        <v>69</v>
      </c>
      <c r="AU561" t="s">
        <v>69</v>
      </c>
      <c r="AV561" s="1">
        <v>42643</v>
      </c>
      <c r="AW561" t="s">
        <v>69</v>
      </c>
      <c r="AX561" t="s">
        <v>69</v>
      </c>
      <c r="AY561" t="s">
        <v>69</v>
      </c>
      <c r="AZ561" t="s">
        <v>69</v>
      </c>
      <c r="BA561" t="s">
        <v>69</v>
      </c>
      <c r="BB561" t="s">
        <v>69</v>
      </c>
      <c r="BC561" t="s">
        <v>69</v>
      </c>
      <c r="BD561" t="s">
        <v>69</v>
      </c>
      <c r="BE561" t="s">
        <v>69</v>
      </c>
      <c r="BF561">
        <v>0</v>
      </c>
      <c r="BG561" t="s">
        <v>69</v>
      </c>
      <c r="BH561">
        <v>100</v>
      </c>
      <c r="BI561" t="s">
        <v>82</v>
      </c>
      <c r="BJ561" t="s">
        <v>69</v>
      </c>
      <c r="BK561">
        <v>25</v>
      </c>
      <c r="BL561">
        <v>25</v>
      </c>
      <c r="BM561">
        <v>8000</v>
      </c>
      <c r="BN561" t="s">
        <v>69</v>
      </c>
      <c r="BO561" t="s">
        <v>69</v>
      </c>
      <c r="BP561" s="14" t="s">
        <v>69</v>
      </c>
    </row>
    <row r="562" spans="1:68" x14ac:dyDescent="0.25">
      <c r="A562">
        <v>641</v>
      </c>
      <c r="B562" t="s">
        <v>1044</v>
      </c>
      <c r="C562">
        <v>561</v>
      </c>
      <c r="D562" t="s">
        <v>1886</v>
      </c>
      <c r="E562">
        <v>1</v>
      </c>
      <c r="F562">
        <v>1981</v>
      </c>
      <c r="G562" t="s">
        <v>69</v>
      </c>
      <c r="H562" t="s">
        <v>69</v>
      </c>
      <c r="I562" t="s">
        <v>69</v>
      </c>
      <c r="J562" t="s">
        <v>69</v>
      </c>
      <c r="K562" t="s">
        <v>69</v>
      </c>
      <c r="L562" t="s">
        <v>71</v>
      </c>
      <c r="M562" t="s">
        <v>639</v>
      </c>
      <c r="N562" t="s">
        <v>73</v>
      </c>
      <c r="O562" t="s">
        <v>1046</v>
      </c>
      <c r="P562" t="s">
        <v>75</v>
      </c>
      <c r="Q562" t="s">
        <v>114</v>
      </c>
      <c r="R562" t="s">
        <v>276</v>
      </c>
      <c r="S562" t="s">
        <v>78</v>
      </c>
      <c r="T562" t="s">
        <v>1887</v>
      </c>
      <c r="U562">
        <v>1</v>
      </c>
      <c r="V562" t="s">
        <v>69</v>
      </c>
      <c r="W562" s="1">
        <v>29952</v>
      </c>
      <c r="X562" t="s">
        <v>69</v>
      </c>
      <c r="Y562" t="s">
        <v>69</v>
      </c>
      <c r="Z562" t="s">
        <v>185</v>
      </c>
      <c r="AA562" t="s">
        <v>1044</v>
      </c>
      <c r="AB562" t="s">
        <v>1058</v>
      </c>
      <c r="AC562">
        <v>30</v>
      </c>
      <c r="AD562">
        <v>16</v>
      </c>
      <c r="AE562" t="s">
        <v>69</v>
      </c>
      <c r="AF562" t="s">
        <v>69</v>
      </c>
      <c r="AG562" t="s">
        <v>69</v>
      </c>
      <c r="AH562" t="s">
        <v>82</v>
      </c>
      <c r="AI562" t="s">
        <v>82</v>
      </c>
      <c r="AJ562" t="s">
        <v>82</v>
      </c>
      <c r="AK562" t="s">
        <v>69</v>
      </c>
      <c r="AL562" t="s">
        <v>82</v>
      </c>
      <c r="AM562">
        <v>30</v>
      </c>
      <c r="AN562" t="s">
        <v>706</v>
      </c>
      <c r="AO562" t="s">
        <v>69</v>
      </c>
      <c r="AP562" t="s">
        <v>193</v>
      </c>
      <c r="AQ562" t="s">
        <v>90</v>
      </c>
      <c r="AR562" t="s">
        <v>82</v>
      </c>
      <c r="AS562" t="s">
        <v>82</v>
      </c>
      <c r="AT562" t="s">
        <v>69</v>
      </c>
      <c r="AU562" t="s">
        <v>69</v>
      </c>
      <c r="AV562" s="1">
        <v>42643</v>
      </c>
      <c r="AW562" t="s">
        <v>69</v>
      </c>
      <c r="AX562" t="s">
        <v>69</v>
      </c>
      <c r="AY562" t="s">
        <v>69</v>
      </c>
      <c r="AZ562" t="s">
        <v>69</v>
      </c>
      <c r="BA562" t="s">
        <v>69</v>
      </c>
      <c r="BB562" t="s">
        <v>69</v>
      </c>
      <c r="BC562" t="s">
        <v>69</v>
      </c>
      <c r="BD562" t="s">
        <v>69</v>
      </c>
      <c r="BE562" t="s">
        <v>69</v>
      </c>
      <c r="BF562">
        <v>0</v>
      </c>
      <c r="BG562" t="s">
        <v>69</v>
      </c>
      <c r="BH562">
        <v>100</v>
      </c>
      <c r="BI562" t="s">
        <v>82</v>
      </c>
      <c r="BJ562" t="s">
        <v>69</v>
      </c>
      <c r="BK562">
        <v>50</v>
      </c>
      <c r="BL562">
        <v>25</v>
      </c>
      <c r="BM562">
        <v>8000</v>
      </c>
      <c r="BN562" t="s">
        <v>69</v>
      </c>
      <c r="BO562" t="s">
        <v>69</v>
      </c>
      <c r="BP562" s="14" t="s">
        <v>69</v>
      </c>
    </row>
    <row r="563" spans="1:68" x14ac:dyDescent="0.25">
      <c r="A563">
        <v>642</v>
      </c>
      <c r="B563" t="s">
        <v>516</v>
      </c>
      <c r="C563">
        <v>562</v>
      </c>
      <c r="D563" t="s">
        <v>1888</v>
      </c>
      <c r="E563">
        <v>3</v>
      </c>
      <c r="F563">
        <v>1981</v>
      </c>
      <c r="G563">
        <v>8</v>
      </c>
      <c r="H563" t="s">
        <v>517</v>
      </c>
      <c r="I563" t="s">
        <v>69</v>
      </c>
      <c r="J563" t="s">
        <v>69</v>
      </c>
      <c r="K563" t="s">
        <v>69</v>
      </c>
      <c r="L563" t="s">
        <v>443</v>
      </c>
      <c r="M563" t="s">
        <v>112</v>
      </c>
      <c r="N563" t="s">
        <v>98</v>
      </c>
      <c r="O563" t="s">
        <v>431</v>
      </c>
      <c r="P563" t="s">
        <v>1049</v>
      </c>
      <c r="Q563" t="s">
        <v>143</v>
      </c>
      <c r="R563" t="s">
        <v>144</v>
      </c>
      <c r="S563" t="s">
        <v>78</v>
      </c>
      <c r="T563" t="s">
        <v>1889</v>
      </c>
      <c r="U563">
        <v>1</v>
      </c>
      <c r="V563" t="s">
        <v>69</v>
      </c>
      <c r="W563" s="1">
        <v>29587</v>
      </c>
      <c r="X563" t="s">
        <v>69</v>
      </c>
      <c r="Y563" t="s">
        <v>69</v>
      </c>
      <c r="Z563" t="s">
        <v>80</v>
      </c>
      <c r="AA563" t="s">
        <v>516</v>
      </c>
      <c r="AB563" t="s">
        <v>104</v>
      </c>
      <c r="AC563">
        <v>125</v>
      </c>
      <c r="AD563">
        <v>95</v>
      </c>
      <c r="AE563" t="s">
        <v>69</v>
      </c>
      <c r="AF563" t="s">
        <v>69</v>
      </c>
      <c r="AG563" t="s">
        <v>69</v>
      </c>
      <c r="AH563" t="s">
        <v>82</v>
      </c>
      <c r="AI563" t="s">
        <v>82</v>
      </c>
      <c r="AJ563" t="s">
        <v>82</v>
      </c>
      <c r="AK563" t="s">
        <v>69</v>
      </c>
      <c r="AL563" t="s">
        <v>82</v>
      </c>
      <c r="AM563">
        <v>900</v>
      </c>
      <c r="AN563" t="s">
        <v>706</v>
      </c>
      <c r="AO563" t="s">
        <v>69</v>
      </c>
      <c r="AP563" t="s">
        <v>147</v>
      </c>
      <c r="AQ563" t="s">
        <v>82</v>
      </c>
      <c r="AR563" t="s">
        <v>82</v>
      </c>
      <c r="AS563" t="s">
        <v>82</v>
      </c>
      <c r="AT563" t="s">
        <v>69</v>
      </c>
      <c r="AU563" t="s">
        <v>69</v>
      </c>
      <c r="AV563" s="1">
        <v>42643</v>
      </c>
      <c r="AW563" t="s">
        <v>69</v>
      </c>
      <c r="AX563" t="s">
        <v>69</v>
      </c>
      <c r="AY563" t="s">
        <v>69</v>
      </c>
      <c r="AZ563" t="s">
        <v>69</v>
      </c>
      <c r="BA563" t="s">
        <v>69</v>
      </c>
      <c r="BB563" t="s">
        <v>69</v>
      </c>
      <c r="BC563" t="s">
        <v>69</v>
      </c>
      <c r="BD563" t="s">
        <v>69</v>
      </c>
      <c r="BE563" t="s">
        <v>69</v>
      </c>
      <c r="BF563">
        <v>0</v>
      </c>
      <c r="BG563" t="s">
        <v>69</v>
      </c>
      <c r="BH563">
        <v>100</v>
      </c>
      <c r="BI563" t="s">
        <v>82</v>
      </c>
      <c r="BJ563" t="s">
        <v>69</v>
      </c>
      <c r="BK563">
        <v>150</v>
      </c>
      <c r="BL563">
        <v>25</v>
      </c>
      <c r="BM563">
        <v>8000</v>
      </c>
      <c r="BN563" t="s">
        <v>69</v>
      </c>
      <c r="BO563" t="s">
        <v>69</v>
      </c>
      <c r="BP563" s="14" t="s">
        <v>69</v>
      </c>
    </row>
    <row r="564" spans="1:68" x14ac:dyDescent="0.25">
      <c r="A564">
        <v>643</v>
      </c>
      <c r="B564" t="s">
        <v>1890</v>
      </c>
      <c r="C564">
        <v>563</v>
      </c>
      <c r="D564" t="s">
        <v>1891</v>
      </c>
      <c r="E564">
        <v>1</v>
      </c>
      <c r="F564">
        <v>1980</v>
      </c>
      <c r="G564" t="s">
        <v>69</v>
      </c>
      <c r="H564" t="s">
        <v>69</v>
      </c>
      <c r="I564" t="s">
        <v>69</v>
      </c>
      <c r="J564" t="s">
        <v>69</v>
      </c>
      <c r="K564" t="s">
        <v>69</v>
      </c>
      <c r="L564" t="s">
        <v>683</v>
      </c>
      <c r="M564" t="s">
        <v>639</v>
      </c>
      <c r="N564" t="s">
        <v>73</v>
      </c>
      <c r="O564" t="s">
        <v>166</v>
      </c>
      <c r="P564" t="s">
        <v>75</v>
      </c>
      <c r="Q564" t="s">
        <v>114</v>
      </c>
      <c r="R564" t="s">
        <v>276</v>
      </c>
      <c r="S564" t="s">
        <v>78</v>
      </c>
      <c r="T564" t="s">
        <v>1892</v>
      </c>
      <c r="U564">
        <v>1</v>
      </c>
      <c r="V564" t="s">
        <v>69</v>
      </c>
      <c r="W564" s="1">
        <v>29587</v>
      </c>
      <c r="X564" t="s">
        <v>69</v>
      </c>
      <c r="Y564" t="s">
        <v>69</v>
      </c>
      <c r="Z564" t="s">
        <v>185</v>
      </c>
      <c r="AA564" t="s">
        <v>1890</v>
      </c>
      <c r="AB564" t="s">
        <v>104</v>
      </c>
      <c r="AC564">
        <v>20</v>
      </c>
      <c r="AD564">
        <v>15</v>
      </c>
      <c r="AE564" t="s">
        <v>69</v>
      </c>
      <c r="AF564" t="s">
        <v>69</v>
      </c>
      <c r="AG564" t="s">
        <v>69</v>
      </c>
      <c r="AH564" t="s">
        <v>82</v>
      </c>
      <c r="AI564" t="s">
        <v>82</v>
      </c>
      <c r="AJ564" t="s">
        <v>82</v>
      </c>
      <c r="AK564" t="s">
        <v>69</v>
      </c>
      <c r="AL564" t="s">
        <v>82</v>
      </c>
      <c r="AM564">
        <v>250</v>
      </c>
      <c r="AN564" t="s">
        <v>706</v>
      </c>
      <c r="AO564" t="s">
        <v>69</v>
      </c>
      <c r="AP564" t="s">
        <v>193</v>
      </c>
      <c r="AQ564" t="s">
        <v>82</v>
      </c>
      <c r="AR564" t="s">
        <v>82</v>
      </c>
      <c r="AS564" t="s">
        <v>82</v>
      </c>
      <c r="AT564" t="s">
        <v>69</v>
      </c>
      <c r="AU564" t="s">
        <v>69</v>
      </c>
      <c r="AV564" s="1">
        <v>42643</v>
      </c>
      <c r="AW564" t="s">
        <v>69</v>
      </c>
      <c r="AX564" t="s">
        <v>69</v>
      </c>
      <c r="AY564" t="s">
        <v>69</v>
      </c>
      <c r="AZ564" t="s">
        <v>69</v>
      </c>
      <c r="BA564" t="s">
        <v>69</v>
      </c>
      <c r="BB564" t="s">
        <v>69</v>
      </c>
      <c r="BC564" t="s">
        <v>69</v>
      </c>
      <c r="BD564" t="s">
        <v>69</v>
      </c>
      <c r="BE564" t="s">
        <v>69</v>
      </c>
      <c r="BF564">
        <v>0</v>
      </c>
      <c r="BG564" t="s">
        <v>69</v>
      </c>
      <c r="BH564">
        <v>100</v>
      </c>
      <c r="BI564" t="s">
        <v>82</v>
      </c>
      <c r="BJ564" t="s">
        <v>69</v>
      </c>
      <c r="BK564">
        <v>25</v>
      </c>
      <c r="BL564">
        <v>25</v>
      </c>
      <c r="BM564">
        <v>8000</v>
      </c>
      <c r="BN564" t="s">
        <v>69</v>
      </c>
      <c r="BO564" t="s">
        <v>69</v>
      </c>
      <c r="BP564" s="14" t="s">
        <v>69</v>
      </c>
    </row>
    <row r="565" spans="1:68" x14ac:dyDescent="0.25">
      <c r="A565">
        <v>644</v>
      </c>
      <c r="B565" t="s">
        <v>1893</v>
      </c>
      <c r="C565">
        <v>564</v>
      </c>
      <c r="D565" t="s">
        <v>1894</v>
      </c>
      <c r="E565">
        <v>2</v>
      </c>
      <c r="F565">
        <v>1980</v>
      </c>
      <c r="G565" t="s">
        <v>69</v>
      </c>
      <c r="H565" t="s">
        <v>69</v>
      </c>
      <c r="I565" t="s">
        <v>69</v>
      </c>
      <c r="J565" t="s">
        <v>69</v>
      </c>
      <c r="K565" t="s">
        <v>69</v>
      </c>
      <c r="L565" t="s">
        <v>683</v>
      </c>
      <c r="M565" t="s">
        <v>639</v>
      </c>
      <c r="N565" t="s">
        <v>73</v>
      </c>
      <c r="O565" t="s">
        <v>166</v>
      </c>
      <c r="P565" t="s">
        <v>75</v>
      </c>
      <c r="Q565" t="s">
        <v>114</v>
      </c>
      <c r="R565" t="s">
        <v>776</v>
      </c>
      <c r="S565" t="s">
        <v>78</v>
      </c>
      <c r="T565" t="s">
        <v>1895</v>
      </c>
      <c r="U565">
        <v>1</v>
      </c>
      <c r="V565" t="s">
        <v>69</v>
      </c>
      <c r="W565" s="1">
        <v>29587</v>
      </c>
      <c r="X565" t="s">
        <v>69</v>
      </c>
      <c r="Y565" t="s">
        <v>69</v>
      </c>
      <c r="Z565" t="s">
        <v>185</v>
      </c>
      <c r="AA565" t="s">
        <v>1893</v>
      </c>
      <c r="AB565" t="s">
        <v>104</v>
      </c>
      <c r="AC565">
        <v>50</v>
      </c>
      <c r="AD565">
        <v>12</v>
      </c>
      <c r="AE565" t="s">
        <v>69</v>
      </c>
      <c r="AF565" t="s">
        <v>69</v>
      </c>
      <c r="AG565" t="s">
        <v>69</v>
      </c>
      <c r="AH565" t="s">
        <v>82</v>
      </c>
      <c r="AI565" t="s">
        <v>82</v>
      </c>
      <c r="AJ565" t="s">
        <v>82</v>
      </c>
      <c r="AK565" t="s">
        <v>69</v>
      </c>
      <c r="AL565" t="s">
        <v>82</v>
      </c>
      <c r="AM565">
        <v>400</v>
      </c>
      <c r="AN565" t="s">
        <v>706</v>
      </c>
      <c r="AO565" t="s">
        <v>69</v>
      </c>
      <c r="AP565" t="s">
        <v>193</v>
      </c>
      <c r="AQ565" t="s">
        <v>82</v>
      </c>
      <c r="AR565" t="s">
        <v>82</v>
      </c>
      <c r="AS565" t="s">
        <v>82</v>
      </c>
      <c r="AT565" t="s">
        <v>69</v>
      </c>
      <c r="AU565" t="s">
        <v>69</v>
      </c>
      <c r="AV565" s="1">
        <v>42643</v>
      </c>
      <c r="AW565" t="s">
        <v>69</v>
      </c>
      <c r="AX565" t="s">
        <v>69</v>
      </c>
      <c r="AY565" t="s">
        <v>69</v>
      </c>
      <c r="AZ565" t="s">
        <v>69</v>
      </c>
      <c r="BA565" t="s">
        <v>69</v>
      </c>
      <c r="BB565" t="s">
        <v>69</v>
      </c>
      <c r="BC565" t="s">
        <v>69</v>
      </c>
      <c r="BD565" t="s">
        <v>69</v>
      </c>
      <c r="BE565" t="s">
        <v>69</v>
      </c>
      <c r="BF565">
        <v>0</v>
      </c>
      <c r="BG565" t="s">
        <v>69</v>
      </c>
      <c r="BH565">
        <v>100</v>
      </c>
      <c r="BI565" t="s">
        <v>82</v>
      </c>
      <c r="BJ565" t="s">
        <v>69</v>
      </c>
      <c r="BK565">
        <v>25</v>
      </c>
      <c r="BL565">
        <v>25</v>
      </c>
      <c r="BM565">
        <v>8000</v>
      </c>
      <c r="BN565" t="s">
        <v>69</v>
      </c>
      <c r="BO565" t="s">
        <v>69</v>
      </c>
      <c r="BP565" s="14" t="s">
        <v>69</v>
      </c>
    </row>
    <row r="566" spans="1:68" x14ac:dyDescent="0.25">
      <c r="A566">
        <v>645</v>
      </c>
      <c r="B566" t="s">
        <v>1896</v>
      </c>
      <c r="C566">
        <v>565</v>
      </c>
      <c r="D566" t="s">
        <v>1897</v>
      </c>
      <c r="BP566" s="14" t="s">
        <v>69</v>
      </c>
    </row>
    <row r="567" spans="1:68" x14ac:dyDescent="0.25">
      <c r="A567" t="s">
        <v>1898</v>
      </c>
      <c r="B567">
        <v>1</v>
      </c>
      <c r="C567">
        <v>566</v>
      </c>
      <c r="D567" t="s">
        <v>69</v>
      </c>
      <c r="E567" t="s">
        <v>69</v>
      </c>
      <c r="F567" t="s">
        <v>69</v>
      </c>
      <c r="G567" t="s">
        <v>69</v>
      </c>
      <c r="H567" t="s">
        <v>69</v>
      </c>
      <c r="I567" t="s">
        <v>71</v>
      </c>
      <c r="J567" t="s">
        <v>639</v>
      </c>
      <c r="K567" t="s">
        <v>73</v>
      </c>
      <c r="L567" t="s">
        <v>1046</v>
      </c>
      <c r="M567" t="s">
        <v>75</v>
      </c>
      <c r="N567" t="s">
        <v>114</v>
      </c>
      <c r="O567" t="s">
        <v>704</v>
      </c>
      <c r="P567" t="s">
        <v>78</v>
      </c>
      <c r="Q567" t="s">
        <v>1899</v>
      </c>
      <c r="R567">
        <v>1</v>
      </c>
      <c r="S567" t="s">
        <v>69</v>
      </c>
      <c r="T567" t="s">
        <v>69</v>
      </c>
      <c r="U567" t="s">
        <v>69</v>
      </c>
      <c r="V567" t="s">
        <v>69</v>
      </c>
      <c r="W567" t="s">
        <v>706</v>
      </c>
      <c r="X567" t="s">
        <v>1896</v>
      </c>
      <c r="Y567" t="s">
        <v>104</v>
      </c>
      <c r="Z567">
        <v>50</v>
      </c>
      <c r="AA567">
        <v>16</v>
      </c>
      <c r="AB567" t="s">
        <v>69</v>
      </c>
      <c r="AC567" t="s">
        <v>69</v>
      </c>
      <c r="AD567" t="s">
        <v>69</v>
      </c>
      <c r="AE567" t="s">
        <v>82</v>
      </c>
      <c r="AF567" t="s">
        <v>82</v>
      </c>
      <c r="AG567" t="s">
        <v>82</v>
      </c>
      <c r="AH567" t="s">
        <v>69</v>
      </c>
      <c r="AI567" t="s">
        <v>82</v>
      </c>
      <c r="AJ567">
        <v>400</v>
      </c>
      <c r="AK567" t="s">
        <v>706</v>
      </c>
      <c r="AL567" t="s">
        <v>69</v>
      </c>
      <c r="AM567" t="s">
        <v>193</v>
      </c>
      <c r="AN567" t="s">
        <v>82</v>
      </c>
      <c r="AO567" t="s">
        <v>82</v>
      </c>
      <c r="AP567" t="s">
        <v>82</v>
      </c>
      <c r="AQ567" t="s">
        <v>69</v>
      </c>
      <c r="AR567" t="s">
        <v>69</v>
      </c>
      <c r="AS567" s="1">
        <v>42643</v>
      </c>
      <c r="AT567" t="s">
        <v>69</v>
      </c>
      <c r="AU567" t="s">
        <v>69</v>
      </c>
      <c r="AV567" t="s">
        <v>69</v>
      </c>
      <c r="AW567" t="s">
        <v>69</v>
      </c>
      <c r="AX567" t="s">
        <v>69</v>
      </c>
      <c r="AY567" t="s">
        <v>69</v>
      </c>
      <c r="AZ567" t="s">
        <v>69</v>
      </c>
      <c r="BA567" t="s">
        <v>69</v>
      </c>
      <c r="BB567" t="s">
        <v>69</v>
      </c>
      <c r="BC567">
        <v>0</v>
      </c>
      <c r="BD567" t="s">
        <v>1900</v>
      </c>
      <c r="BE567">
        <v>100</v>
      </c>
      <c r="BF567" t="s">
        <v>82</v>
      </c>
      <c r="BG567" t="s">
        <v>69</v>
      </c>
      <c r="BH567">
        <v>50</v>
      </c>
      <c r="BI567">
        <v>25</v>
      </c>
      <c r="BJ567">
        <v>8000</v>
      </c>
      <c r="BK567" t="s">
        <v>69</v>
      </c>
      <c r="BL567" t="s">
        <v>69</v>
      </c>
      <c r="BP567" s="14">
        <v>1980</v>
      </c>
    </row>
    <row r="568" spans="1:68" x14ac:dyDescent="0.25">
      <c r="A568">
        <v>646</v>
      </c>
      <c r="B568" t="s">
        <v>1901</v>
      </c>
      <c r="C568">
        <v>567</v>
      </c>
      <c r="D568" t="s">
        <v>1902</v>
      </c>
      <c r="E568">
        <v>1</v>
      </c>
      <c r="F568">
        <v>1980</v>
      </c>
      <c r="G568" t="s">
        <v>69</v>
      </c>
      <c r="H568" t="s">
        <v>69</v>
      </c>
      <c r="I568" t="s">
        <v>69</v>
      </c>
      <c r="J568" t="s">
        <v>69</v>
      </c>
      <c r="K568" t="s">
        <v>69</v>
      </c>
      <c r="L568" t="s">
        <v>71</v>
      </c>
      <c r="M568" t="s">
        <v>1113</v>
      </c>
      <c r="N568" t="s">
        <v>73</v>
      </c>
      <c r="O568" t="s">
        <v>1275</v>
      </c>
      <c r="P568" t="s">
        <v>75</v>
      </c>
      <c r="Q568" t="s">
        <v>114</v>
      </c>
      <c r="R568" t="s">
        <v>276</v>
      </c>
      <c r="S568" t="s">
        <v>78</v>
      </c>
      <c r="T568" t="s">
        <v>1903</v>
      </c>
      <c r="U568">
        <v>1</v>
      </c>
      <c r="V568" t="s">
        <v>69</v>
      </c>
      <c r="W568" s="1">
        <v>29587</v>
      </c>
      <c r="X568" t="s">
        <v>69</v>
      </c>
      <c r="Y568" t="s">
        <v>69</v>
      </c>
      <c r="Z568" t="s">
        <v>185</v>
      </c>
      <c r="AA568" t="s">
        <v>1901</v>
      </c>
      <c r="AB568" t="s">
        <v>1058</v>
      </c>
      <c r="AC568">
        <v>3</v>
      </c>
      <c r="AD568">
        <v>40</v>
      </c>
      <c r="AE568" t="s">
        <v>69</v>
      </c>
      <c r="AF568" t="s">
        <v>69</v>
      </c>
      <c r="AG568" t="s">
        <v>69</v>
      </c>
      <c r="AH568" t="s">
        <v>82</v>
      </c>
      <c r="AI568" t="s">
        <v>82</v>
      </c>
      <c r="AJ568" t="s">
        <v>82</v>
      </c>
      <c r="AK568" t="s">
        <v>69</v>
      </c>
      <c r="AL568" t="s">
        <v>82</v>
      </c>
      <c r="AM568" t="s">
        <v>1235</v>
      </c>
      <c r="AN568" t="s">
        <v>706</v>
      </c>
      <c r="AO568" t="s">
        <v>69</v>
      </c>
      <c r="AP568" t="s">
        <v>193</v>
      </c>
      <c r="AQ568" t="s">
        <v>90</v>
      </c>
      <c r="AR568" t="s">
        <v>82</v>
      </c>
      <c r="AS568" t="s">
        <v>82</v>
      </c>
      <c r="AT568" t="s">
        <v>69</v>
      </c>
      <c r="AU568" t="s">
        <v>69</v>
      </c>
      <c r="AV568" s="1">
        <v>42643</v>
      </c>
      <c r="AW568" t="s">
        <v>69</v>
      </c>
      <c r="AX568" t="s">
        <v>69</v>
      </c>
      <c r="AY568" t="s">
        <v>69</v>
      </c>
      <c r="AZ568" t="s">
        <v>69</v>
      </c>
      <c r="BA568" t="s">
        <v>69</v>
      </c>
      <c r="BB568" t="s">
        <v>69</v>
      </c>
      <c r="BC568" t="s">
        <v>69</v>
      </c>
      <c r="BD568" t="s">
        <v>69</v>
      </c>
      <c r="BE568" t="s">
        <v>69</v>
      </c>
      <c r="BF568">
        <v>0</v>
      </c>
      <c r="BG568" t="s">
        <v>69</v>
      </c>
      <c r="BH568">
        <v>100</v>
      </c>
      <c r="BI568" t="s">
        <v>82</v>
      </c>
      <c r="BJ568" t="s">
        <v>69</v>
      </c>
      <c r="BK568">
        <v>150</v>
      </c>
      <c r="BL568">
        <v>75</v>
      </c>
      <c r="BM568">
        <v>8000</v>
      </c>
      <c r="BN568" t="s">
        <v>69</v>
      </c>
      <c r="BO568" t="s">
        <v>69</v>
      </c>
      <c r="BP568" s="14" t="s">
        <v>69</v>
      </c>
    </row>
    <row r="569" spans="1:68" x14ac:dyDescent="0.25">
      <c r="A569">
        <v>647</v>
      </c>
      <c r="B569" t="s">
        <v>1904</v>
      </c>
      <c r="C569">
        <v>568</v>
      </c>
      <c r="D569" t="s">
        <v>1905</v>
      </c>
      <c r="E569">
        <v>2</v>
      </c>
      <c r="F569">
        <v>1980</v>
      </c>
      <c r="G569" t="s">
        <v>69</v>
      </c>
      <c r="H569" t="s">
        <v>69</v>
      </c>
      <c r="I569" t="s">
        <v>69</v>
      </c>
      <c r="J569" t="s">
        <v>69</v>
      </c>
      <c r="K569" t="s">
        <v>69</v>
      </c>
      <c r="L569" t="s">
        <v>71</v>
      </c>
      <c r="M569" t="s">
        <v>200</v>
      </c>
      <c r="N569" t="s">
        <v>98</v>
      </c>
      <c r="O569" t="s">
        <v>201</v>
      </c>
      <c r="P569" t="s">
        <v>75</v>
      </c>
      <c r="Q569" t="s">
        <v>143</v>
      </c>
      <c r="R569" t="s">
        <v>144</v>
      </c>
      <c r="S569" t="s">
        <v>78</v>
      </c>
      <c r="T569" t="s">
        <v>1906</v>
      </c>
      <c r="U569">
        <v>1</v>
      </c>
      <c r="V569" t="s">
        <v>69</v>
      </c>
      <c r="W569" s="1">
        <v>29221</v>
      </c>
      <c r="X569" t="s">
        <v>69</v>
      </c>
      <c r="Y569" t="s">
        <v>69</v>
      </c>
      <c r="Z569" t="s">
        <v>185</v>
      </c>
      <c r="AA569" t="s">
        <v>1904</v>
      </c>
      <c r="AB569" t="s">
        <v>1029</v>
      </c>
      <c r="AC569">
        <v>100</v>
      </c>
      <c r="AD569">
        <v>25</v>
      </c>
      <c r="AE569" t="s">
        <v>69</v>
      </c>
      <c r="AF569" t="s">
        <v>69</v>
      </c>
      <c r="AG569" t="s">
        <v>69</v>
      </c>
      <c r="AH569" t="s">
        <v>82</v>
      </c>
      <c r="AI569" t="s">
        <v>82</v>
      </c>
      <c r="AJ569" t="s">
        <v>82</v>
      </c>
      <c r="AK569" t="s">
        <v>69</v>
      </c>
      <c r="AL569" t="s">
        <v>82</v>
      </c>
      <c r="AM569">
        <v>600</v>
      </c>
      <c r="AN569" t="s">
        <v>706</v>
      </c>
      <c r="AO569" t="s">
        <v>69</v>
      </c>
      <c r="AP569" t="s">
        <v>147</v>
      </c>
      <c r="AQ569" t="s">
        <v>82</v>
      </c>
      <c r="AR569" t="s">
        <v>82</v>
      </c>
      <c r="AS569" t="s">
        <v>82</v>
      </c>
      <c r="AT569" t="s">
        <v>69</v>
      </c>
      <c r="AU569" t="s">
        <v>69</v>
      </c>
      <c r="AV569" s="1">
        <v>42643</v>
      </c>
      <c r="AW569" t="s">
        <v>69</v>
      </c>
      <c r="AX569" t="s">
        <v>69</v>
      </c>
      <c r="AY569" t="s">
        <v>69</v>
      </c>
      <c r="AZ569" t="s">
        <v>69</v>
      </c>
      <c r="BA569" t="s">
        <v>69</v>
      </c>
      <c r="BB569" t="s">
        <v>69</v>
      </c>
      <c r="BC569" t="s">
        <v>69</v>
      </c>
      <c r="BD569" t="s">
        <v>69</v>
      </c>
      <c r="BE569" t="s">
        <v>69</v>
      </c>
      <c r="BF569">
        <v>0</v>
      </c>
      <c r="BG569" t="s">
        <v>69</v>
      </c>
      <c r="BH569">
        <v>100</v>
      </c>
      <c r="BI569" t="s">
        <v>82</v>
      </c>
      <c r="BJ569" t="s">
        <v>69</v>
      </c>
      <c r="BK569">
        <v>100</v>
      </c>
      <c r="BL569">
        <v>25</v>
      </c>
      <c r="BM569">
        <v>8000</v>
      </c>
      <c r="BN569" t="s">
        <v>69</v>
      </c>
      <c r="BO569" t="s">
        <v>69</v>
      </c>
      <c r="BP569" s="14" t="s">
        <v>69</v>
      </c>
    </row>
    <row r="570" spans="1:68" x14ac:dyDescent="0.25">
      <c r="A570">
        <v>648</v>
      </c>
      <c r="B570" t="s">
        <v>1907</v>
      </c>
      <c r="C570">
        <v>569</v>
      </c>
      <c r="D570" t="s">
        <v>1908</v>
      </c>
      <c r="E570">
        <v>2</v>
      </c>
      <c r="F570">
        <v>1980</v>
      </c>
      <c r="G570" t="s">
        <v>69</v>
      </c>
      <c r="H570" t="s">
        <v>1909</v>
      </c>
      <c r="I570" t="s">
        <v>69</v>
      </c>
      <c r="J570" t="s">
        <v>69</v>
      </c>
      <c r="K570" t="s">
        <v>69</v>
      </c>
      <c r="L570" t="s">
        <v>683</v>
      </c>
      <c r="M570" t="s">
        <v>165</v>
      </c>
      <c r="N570" t="s">
        <v>98</v>
      </c>
      <c r="O570" t="s">
        <v>166</v>
      </c>
      <c r="P570" t="s">
        <v>75</v>
      </c>
      <c r="Q570" t="s">
        <v>143</v>
      </c>
      <c r="R570" t="s">
        <v>144</v>
      </c>
      <c r="S570" t="s">
        <v>78</v>
      </c>
      <c r="T570" t="s">
        <v>1910</v>
      </c>
      <c r="U570">
        <v>1</v>
      </c>
      <c r="V570" t="s">
        <v>69</v>
      </c>
      <c r="W570" s="1">
        <v>29221</v>
      </c>
      <c r="X570" t="s">
        <v>69</v>
      </c>
      <c r="Y570" t="s">
        <v>69</v>
      </c>
      <c r="Z570" t="s">
        <v>706</v>
      </c>
      <c r="AA570" t="s">
        <v>1907</v>
      </c>
      <c r="AB570" t="s">
        <v>1029</v>
      </c>
      <c r="AC570">
        <v>34</v>
      </c>
      <c r="AD570">
        <v>20</v>
      </c>
      <c r="AE570" t="s">
        <v>69</v>
      </c>
      <c r="AF570" t="s">
        <v>69</v>
      </c>
      <c r="AG570" t="s">
        <v>69</v>
      </c>
      <c r="AH570" t="s">
        <v>82</v>
      </c>
      <c r="AI570" t="s">
        <v>82</v>
      </c>
      <c r="AJ570" t="s">
        <v>82</v>
      </c>
      <c r="AK570" t="s">
        <v>69</v>
      </c>
      <c r="AL570" t="s">
        <v>82</v>
      </c>
      <c r="AM570">
        <v>500</v>
      </c>
      <c r="AN570" t="s">
        <v>706</v>
      </c>
      <c r="AO570" t="s">
        <v>69</v>
      </c>
      <c r="AP570" t="s">
        <v>147</v>
      </c>
      <c r="AQ570" t="s">
        <v>82</v>
      </c>
      <c r="AR570" t="s">
        <v>82</v>
      </c>
      <c r="AS570" t="s">
        <v>82</v>
      </c>
      <c r="AT570" t="s">
        <v>69</v>
      </c>
      <c r="AU570" t="s">
        <v>69</v>
      </c>
      <c r="AV570" s="1">
        <v>42643</v>
      </c>
      <c r="AW570" t="s">
        <v>69</v>
      </c>
      <c r="AX570" t="s">
        <v>69</v>
      </c>
      <c r="AY570" t="s">
        <v>69</v>
      </c>
      <c r="AZ570" t="s">
        <v>69</v>
      </c>
      <c r="BA570" t="s">
        <v>69</v>
      </c>
      <c r="BB570" t="s">
        <v>69</v>
      </c>
      <c r="BC570" t="s">
        <v>69</v>
      </c>
      <c r="BD570" t="s">
        <v>69</v>
      </c>
      <c r="BE570" t="s">
        <v>69</v>
      </c>
      <c r="BF570">
        <v>0</v>
      </c>
      <c r="BG570" t="s">
        <v>69</v>
      </c>
      <c r="BH570">
        <v>100</v>
      </c>
      <c r="BI570" t="s">
        <v>82</v>
      </c>
      <c r="BJ570" t="s">
        <v>69</v>
      </c>
      <c r="BK570">
        <v>25</v>
      </c>
      <c r="BL570">
        <v>25</v>
      </c>
      <c r="BM570">
        <v>8000</v>
      </c>
      <c r="BN570" t="s">
        <v>69</v>
      </c>
      <c r="BO570" t="s">
        <v>69</v>
      </c>
      <c r="BP570" s="14" t="s">
        <v>69</v>
      </c>
    </row>
    <row r="571" spans="1:68" x14ac:dyDescent="0.25">
      <c r="A571">
        <v>649</v>
      </c>
      <c r="B571" t="s">
        <v>1911</v>
      </c>
      <c r="C571">
        <v>570</v>
      </c>
      <c r="D571" t="s">
        <v>1912</v>
      </c>
      <c r="E571">
        <v>1</v>
      </c>
      <c r="F571">
        <v>1980</v>
      </c>
      <c r="G571" t="s">
        <v>69</v>
      </c>
      <c r="H571" t="s">
        <v>69</v>
      </c>
      <c r="I571" t="s">
        <v>69</v>
      </c>
      <c r="J571" t="s">
        <v>69</v>
      </c>
      <c r="K571" t="s">
        <v>69</v>
      </c>
      <c r="L571" t="s">
        <v>71</v>
      </c>
      <c r="M571" t="s">
        <v>1165</v>
      </c>
      <c r="N571" t="s">
        <v>73</v>
      </c>
      <c r="O571" t="s">
        <v>1046</v>
      </c>
      <c r="P571" t="s">
        <v>75</v>
      </c>
      <c r="Q571" t="s">
        <v>114</v>
      </c>
      <c r="R571" t="s">
        <v>704</v>
      </c>
      <c r="S571" t="s">
        <v>78</v>
      </c>
      <c r="T571" t="s">
        <v>1913</v>
      </c>
      <c r="U571">
        <v>1</v>
      </c>
      <c r="V571" t="s">
        <v>69</v>
      </c>
      <c r="W571" t="s">
        <v>69</v>
      </c>
      <c r="X571" t="s">
        <v>69</v>
      </c>
      <c r="Y571" t="s">
        <v>69</v>
      </c>
      <c r="Z571" t="s">
        <v>706</v>
      </c>
      <c r="AA571" t="s">
        <v>1911</v>
      </c>
      <c r="AB571" t="s">
        <v>1058</v>
      </c>
      <c r="AC571">
        <v>7</v>
      </c>
      <c r="AD571">
        <v>12</v>
      </c>
      <c r="AE571" t="s">
        <v>69</v>
      </c>
      <c r="AF571" t="s">
        <v>69</v>
      </c>
      <c r="AG571" t="s">
        <v>69</v>
      </c>
      <c r="AH571" t="s">
        <v>82</v>
      </c>
      <c r="AI571" t="s">
        <v>82</v>
      </c>
      <c r="AJ571" t="s">
        <v>82</v>
      </c>
      <c r="AK571" t="s">
        <v>69</v>
      </c>
      <c r="AL571" t="s">
        <v>82</v>
      </c>
      <c r="AM571" t="s">
        <v>1235</v>
      </c>
      <c r="AN571" t="s">
        <v>706</v>
      </c>
      <c r="AO571" t="s">
        <v>69</v>
      </c>
      <c r="AP571" t="s">
        <v>193</v>
      </c>
      <c r="AQ571" t="s">
        <v>90</v>
      </c>
      <c r="AR571" t="s">
        <v>82</v>
      </c>
      <c r="AS571" t="s">
        <v>82</v>
      </c>
      <c r="AT571" t="s">
        <v>69</v>
      </c>
      <c r="AU571" t="s">
        <v>69</v>
      </c>
      <c r="AV571" s="1">
        <v>42643</v>
      </c>
      <c r="AW571" t="s">
        <v>69</v>
      </c>
      <c r="AX571" t="s">
        <v>69</v>
      </c>
      <c r="AY571" t="s">
        <v>69</v>
      </c>
      <c r="AZ571" t="s">
        <v>69</v>
      </c>
      <c r="BA571" t="s">
        <v>69</v>
      </c>
      <c r="BB571" t="s">
        <v>69</v>
      </c>
      <c r="BC571" t="s">
        <v>69</v>
      </c>
      <c r="BD571" t="s">
        <v>69</v>
      </c>
      <c r="BE571" t="s">
        <v>69</v>
      </c>
      <c r="BF571">
        <v>0</v>
      </c>
      <c r="BG571" t="s">
        <v>69</v>
      </c>
      <c r="BH571">
        <v>100</v>
      </c>
      <c r="BI571" t="s">
        <v>82</v>
      </c>
      <c r="BJ571" t="s">
        <v>69</v>
      </c>
      <c r="BK571">
        <v>50</v>
      </c>
      <c r="BL571">
        <v>25</v>
      </c>
      <c r="BM571">
        <v>8000</v>
      </c>
      <c r="BN571" t="s">
        <v>69</v>
      </c>
      <c r="BO571" t="s">
        <v>69</v>
      </c>
      <c r="BP571" s="14" t="s">
        <v>69</v>
      </c>
    </row>
    <row r="572" spans="1:68" x14ac:dyDescent="0.25">
      <c r="A572">
        <v>650</v>
      </c>
      <c r="B572" t="s">
        <v>1186</v>
      </c>
      <c r="C572">
        <v>571</v>
      </c>
      <c r="D572" t="s">
        <v>1914</v>
      </c>
      <c r="E572">
        <v>1</v>
      </c>
      <c r="F572">
        <v>1980</v>
      </c>
      <c r="G572" t="s">
        <v>69</v>
      </c>
      <c r="H572" t="s">
        <v>69</v>
      </c>
      <c r="I572" t="s">
        <v>69</v>
      </c>
      <c r="J572" t="s">
        <v>69</v>
      </c>
      <c r="K572" t="s">
        <v>69</v>
      </c>
      <c r="L572" t="s">
        <v>71</v>
      </c>
      <c r="M572" t="s">
        <v>639</v>
      </c>
      <c r="N572" t="s">
        <v>73</v>
      </c>
      <c r="O572" t="s">
        <v>672</v>
      </c>
      <c r="P572" t="s">
        <v>75</v>
      </c>
      <c r="Q572" t="s">
        <v>114</v>
      </c>
      <c r="R572" t="s">
        <v>641</v>
      </c>
      <c r="S572" t="s">
        <v>78</v>
      </c>
      <c r="T572" t="s">
        <v>1915</v>
      </c>
      <c r="U572">
        <v>1</v>
      </c>
      <c r="V572" t="s">
        <v>69</v>
      </c>
      <c r="W572" s="1">
        <v>29587</v>
      </c>
      <c r="X572" t="s">
        <v>69</v>
      </c>
      <c r="Y572" t="s">
        <v>69</v>
      </c>
      <c r="Z572" t="s">
        <v>185</v>
      </c>
      <c r="AA572" t="s">
        <v>1186</v>
      </c>
      <c r="AB572" t="s">
        <v>104</v>
      </c>
      <c r="AC572">
        <v>96</v>
      </c>
      <c r="AD572">
        <v>70</v>
      </c>
      <c r="AE572" t="s">
        <v>69</v>
      </c>
      <c r="AF572" t="s">
        <v>69</v>
      </c>
      <c r="AG572" t="s">
        <v>69</v>
      </c>
      <c r="AH572" t="s">
        <v>82</v>
      </c>
      <c r="AI572" t="s">
        <v>82</v>
      </c>
      <c r="AJ572" t="s">
        <v>82</v>
      </c>
      <c r="AK572" t="s">
        <v>69</v>
      </c>
      <c r="AL572" t="s">
        <v>82</v>
      </c>
      <c r="AM572">
        <v>800</v>
      </c>
      <c r="AN572" t="s">
        <v>706</v>
      </c>
      <c r="AO572" t="s">
        <v>69</v>
      </c>
      <c r="AP572" t="s">
        <v>193</v>
      </c>
      <c r="AQ572" t="s">
        <v>82</v>
      </c>
      <c r="AR572" t="s">
        <v>82</v>
      </c>
      <c r="AS572" t="s">
        <v>82</v>
      </c>
      <c r="AT572" t="s">
        <v>69</v>
      </c>
      <c r="AU572" t="s">
        <v>69</v>
      </c>
      <c r="AV572" s="1">
        <v>42643</v>
      </c>
      <c r="AW572" t="s">
        <v>69</v>
      </c>
      <c r="AX572" t="s">
        <v>69</v>
      </c>
      <c r="AY572" t="s">
        <v>69</v>
      </c>
      <c r="AZ572" t="s">
        <v>69</v>
      </c>
      <c r="BA572" t="s">
        <v>69</v>
      </c>
      <c r="BB572" t="s">
        <v>69</v>
      </c>
      <c r="BC572" t="s">
        <v>69</v>
      </c>
      <c r="BD572" t="s">
        <v>69</v>
      </c>
      <c r="BE572" t="s">
        <v>69</v>
      </c>
      <c r="BF572">
        <v>0</v>
      </c>
      <c r="BG572" t="s">
        <v>69</v>
      </c>
      <c r="BH572">
        <v>100</v>
      </c>
      <c r="BI572" t="s">
        <v>82</v>
      </c>
      <c r="BJ572" t="s">
        <v>69</v>
      </c>
      <c r="BK572">
        <v>25</v>
      </c>
      <c r="BL572">
        <v>0</v>
      </c>
      <c r="BM572">
        <v>8000</v>
      </c>
      <c r="BN572" t="s">
        <v>69</v>
      </c>
      <c r="BO572" t="s">
        <v>69</v>
      </c>
      <c r="BP572" s="14" t="s">
        <v>69</v>
      </c>
    </row>
    <row r="573" spans="1:68" x14ac:dyDescent="0.25">
      <c r="A573">
        <v>651</v>
      </c>
      <c r="B573" t="s">
        <v>1186</v>
      </c>
      <c r="C573">
        <v>572</v>
      </c>
      <c r="D573" t="s">
        <v>1916</v>
      </c>
      <c r="E573">
        <v>1</v>
      </c>
      <c r="F573">
        <v>1980</v>
      </c>
      <c r="G573" t="s">
        <v>69</v>
      </c>
      <c r="H573" t="s">
        <v>69</v>
      </c>
      <c r="I573" t="s">
        <v>69</v>
      </c>
      <c r="J573" t="s">
        <v>69</v>
      </c>
      <c r="K573" t="s">
        <v>69</v>
      </c>
      <c r="L573" t="s">
        <v>71</v>
      </c>
      <c r="M573" t="s">
        <v>639</v>
      </c>
      <c r="N573" t="s">
        <v>73</v>
      </c>
      <c r="O573" t="s">
        <v>672</v>
      </c>
      <c r="P573" t="s">
        <v>75</v>
      </c>
      <c r="Q573" t="s">
        <v>114</v>
      </c>
      <c r="R573" t="s">
        <v>641</v>
      </c>
      <c r="S573" t="s">
        <v>78</v>
      </c>
      <c r="T573" t="s">
        <v>1917</v>
      </c>
      <c r="U573">
        <v>1</v>
      </c>
      <c r="V573" t="s">
        <v>69</v>
      </c>
      <c r="W573" s="1">
        <v>29587</v>
      </c>
      <c r="X573" t="s">
        <v>69</v>
      </c>
      <c r="Y573" t="s">
        <v>69</v>
      </c>
      <c r="Z573" t="s">
        <v>185</v>
      </c>
      <c r="AA573" t="s">
        <v>1186</v>
      </c>
      <c r="AB573" t="s">
        <v>1029</v>
      </c>
      <c r="AC573">
        <v>9</v>
      </c>
      <c r="AD573">
        <v>70</v>
      </c>
      <c r="AE573" t="s">
        <v>69</v>
      </c>
      <c r="AF573" t="s">
        <v>69</v>
      </c>
      <c r="AG573" t="s">
        <v>69</v>
      </c>
      <c r="AH573" t="s">
        <v>82</v>
      </c>
      <c r="AI573" t="s">
        <v>82</v>
      </c>
      <c r="AJ573" t="s">
        <v>82</v>
      </c>
      <c r="AK573" t="s">
        <v>69</v>
      </c>
      <c r="AL573" t="s">
        <v>82</v>
      </c>
      <c r="AM573">
        <v>500</v>
      </c>
      <c r="AN573" t="s">
        <v>706</v>
      </c>
      <c r="AO573" t="s">
        <v>69</v>
      </c>
      <c r="AP573" t="s">
        <v>193</v>
      </c>
      <c r="AQ573" t="s">
        <v>82</v>
      </c>
      <c r="AR573" t="s">
        <v>82</v>
      </c>
      <c r="AS573" t="s">
        <v>82</v>
      </c>
      <c r="AT573" t="s">
        <v>69</v>
      </c>
      <c r="AU573" t="s">
        <v>69</v>
      </c>
      <c r="AV573" s="1">
        <v>42643</v>
      </c>
      <c r="AW573" t="s">
        <v>69</v>
      </c>
      <c r="AX573" t="s">
        <v>69</v>
      </c>
      <c r="AY573" t="s">
        <v>69</v>
      </c>
      <c r="AZ573" t="s">
        <v>69</v>
      </c>
      <c r="BA573" t="s">
        <v>69</v>
      </c>
      <c r="BB573" t="s">
        <v>69</v>
      </c>
      <c r="BC573" t="s">
        <v>69</v>
      </c>
      <c r="BD573" s="1">
        <v>42569</v>
      </c>
      <c r="BE573" t="s">
        <v>170</v>
      </c>
      <c r="BF573">
        <v>0</v>
      </c>
      <c r="BG573" t="e">
        <f>-HD</f>
        <v>#NAME?</v>
      </c>
      <c r="BH573">
        <v>100</v>
      </c>
      <c r="BI573" t="s">
        <v>82</v>
      </c>
      <c r="BJ573" t="s">
        <v>69</v>
      </c>
      <c r="BK573">
        <v>25</v>
      </c>
      <c r="BL573">
        <v>0</v>
      </c>
      <c r="BM573">
        <v>8000</v>
      </c>
      <c r="BN573" t="s">
        <v>69</v>
      </c>
      <c r="BO573" t="s">
        <v>69</v>
      </c>
      <c r="BP573" s="14" t="s">
        <v>69</v>
      </c>
    </row>
    <row r="574" spans="1:68" x14ac:dyDescent="0.25">
      <c r="A574">
        <v>652</v>
      </c>
      <c r="B574" t="s">
        <v>1845</v>
      </c>
      <c r="C574">
        <v>573</v>
      </c>
      <c r="D574" t="s">
        <v>1918</v>
      </c>
      <c r="E574">
        <v>2</v>
      </c>
      <c r="F574">
        <v>1980</v>
      </c>
      <c r="G574" t="s">
        <v>69</v>
      </c>
      <c r="H574" t="s">
        <v>69</v>
      </c>
      <c r="I574" t="s">
        <v>69</v>
      </c>
      <c r="J574" t="s">
        <v>69</v>
      </c>
      <c r="K574" t="s">
        <v>69</v>
      </c>
      <c r="L574" t="s">
        <v>71</v>
      </c>
      <c r="M574" t="s">
        <v>684</v>
      </c>
      <c r="N574" t="s">
        <v>150</v>
      </c>
      <c r="O574" t="s">
        <v>1046</v>
      </c>
      <c r="P574" t="s">
        <v>75</v>
      </c>
      <c r="Q574" t="s">
        <v>114</v>
      </c>
      <c r="R574" t="s">
        <v>704</v>
      </c>
      <c r="S574" t="s">
        <v>78</v>
      </c>
      <c r="T574" t="s">
        <v>1919</v>
      </c>
      <c r="U574">
        <v>1</v>
      </c>
      <c r="V574" t="s">
        <v>69</v>
      </c>
      <c r="W574" t="s">
        <v>69</v>
      </c>
      <c r="X574" t="s">
        <v>69</v>
      </c>
      <c r="Y574" t="s">
        <v>69</v>
      </c>
      <c r="Z574" t="s">
        <v>706</v>
      </c>
      <c r="AA574" t="s">
        <v>1845</v>
      </c>
      <c r="AB574" t="s">
        <v>1058</v>
      </c>
      <c r="AC574">
        <v>7</v>
      </c>
      <c r="AD574">
        <v>12</v>
      </c>
      <c r="AE574" t="s">
        <v>69</v>
      </c>
      <c r="AF574" t="s">
        <v>69</v>
      </c>
      <c r="AG574" t="s">
        <v>69</v>
      </c>
      <c r="AH574" t="s">
        <v>82</v>
      </c>
      <c r="AI574" t="s">
        <v>82</v>
      </c>
      <c r="AJ574" t="s">
        <v>82</v>
      </c>
      <c r="AK574" t="s">
        <v>69</v>
      </c>
      <c r="AL574" t="s">
        <v>82</v>
      </c>
      <c r="AM574" t="s">
        <v>1235</v>
      </c>
      <c r="AN574" t="s">
        <v>706</v>
      </c>
      <c r="AO574" t="s">
        <v>69</v>
      </c>
      <c r="AP574" t="s">
        <v>193</v>
      </c>
      <c r="AQ574" t="s">
        <v>90</v>
      </c>
      <c r="AR574" t="s">
        <v>82</v>
      </c>
      <c r="AS574" t="s">
        <v>82</v>
      </c>
      <c r="AT574" t="s">
        <v>69</v>
      </c>
      <c r="AU574" t="s">
        <v>69</v>
      </c>
      <c r="AV574" s="1">
        <v>42643</v>
      </c>
      <c r="AW574" t="s">
        <v>69</v>
      </c>
      <c r="AX574" t="s">
        <v>69</v>
      </c>
      <c r="AY574" t="s">
        <v>69</v>
      </c>
      <c r="AZ574" t="s">
        <v>69</v>
      </c>
      <c r="BA574" t="s">
        <v>69</v>
      </c>
      <c r="BB574" t="s">
        <v>69</v>
      </c>
      <c r="BC574" t="s">
        <v>69</v>
      </c>
      <c r="BD574" t="s">
        <v>69</v>
      </c>
      <c r="BE574" t="s">
        <v>69</v>
      </c>
      <c r="BF574">
        <v>0</v>
      </c>
      <c r="BG574" t="s">
        <v>69</v>
      </c>
      <c r="BH574">
        <v>100</v>
      </c>
      <c r="BI574" t="s">
        <v>82</v>
      </c>
      <c r="BJ574" t="s">
        <v>69</v>
      </c>
      <c r="BK574">
        <v>50</v>
      </c>
      <c r="BL574">
        <v>25</v>
      </c>
      <c r="BM574">
        <v>8000</v>
      </c>
      <c r="BN574" t="s">
        <v>69</v>
      </c>
      <c r="BO574" t="s">
        <v>69</v>
      </c>
      <c r="BP574" s="14" t="s">
        <v>69</v>
      </c>
    </row>
    <row r="575" spans="1:68" x14ac:dyDescent="0.25">
      <c r="A575">
        <v>653</v>
      </c>
      <c r="B575" t="s">
        <v>1920</v>
      </c>
      <c r="C575">
        <v>574</v>
      </c>
      <c r="D575" t="s">
        <v>1921</v>
      </c>
      <c r="E575">
        <v>1</v>
      </c>
      <c r="F575">
        <v>1980</v>
      </c>
      <c r="G575" t="s">
        <v>69</v>
      </c>
      <c r="H575" t="s">
        <v>69</v>
      </c>
      <c r="I575" t="s">
        <v>69</v>
      </c>
      <c r="J575" t="s">
        <v>69</v>
      </c>
      <c r="K575" t="s">
        <v>69</v>
      </c>
      <c r="L575" t="s">
        <v>974</v>
      </c>
      <c r="M575" t="s">
        <v>684</v>
      </c>
      <c r="N575" t="s">
        <v>150</v>
      </c>
      <c r="O575" t="s">
        <v>1032</v>
      </c>
      <c r="P575" t="s">
        <v>75</v>
      </c>
      <c r="Q575" t="s">
        <v>114</v>
      </c>
      <c r="R575" t="s">
        <v>776</v>
      </c>
      <c r="S575" t="s">
        <v>78</v>
      </c>
      <c r="T575" t="s">
        <v>1922</v>
      </c>
      <c r="U575">
        <v>1</v>
      </c>
      <c r="V575" t="s">
        <v>69</v>
      </c>
      <c r="W575" s="1">
        <v>29587</v>
      </c>
      <c r="X575" t="s">
        <v>69</v>
      </c>
      <c r="Y575" t="s">
        <v>69</v>
      </c>
      <c r="Z575" t="s">
        <v>185</v>
      </c>
      <c r="AA575" t="s">
        <v>1920</v>
      </c>
      <c r="AB575" t="s">
        <v>1058</v>
      </c>
      <c r="AC575">
        <v>30</v>
      </c>
      <c r="AD575">
        <v>15</v>
      </c>
      <c r="AE575" t="s">
        <v>69</v>
      </c>
      <c r="AF575" t="s">
        <v>69</v>
      </c>
      <c r="AG575" t="s">
        <v>69</v>
      </c>
      <c r="AH575" t="s">
        <v>82</v>
      </c>
      <c r="AI575" t="s">
        <v>82</v>
      </c>
      <c r="AJ575" t="s">
        <v>82</v>
      </c>
      <c r="AK575" t="s">
        <v>69</v>
      </c>
      <c r="AL575" t="s">
        <v>82</v>
      </c>
      <c r="AM575">
        <v>30</v>
      </c>
      <c r="AN575" t="s">
        <v>706</v>
      </c>
      <c r="AO575" t="s">
        <v>69</v>
      </c>
      <c r="AP575" t="s">
        <v>193</v>
      </c>
      <c r="AQ575" t="s">
        <v>90</v>
      </c>
      <c r="AR575" t="s">
        <v>82</v>
      </c>
      <c r="AS575" t="s">
        <v>82</v>
      </c>
      <c r="AT575" t="s">
        <v>69</v>
      </c>
      <c r="AU575" t="s">
        <v>69</v>
      </c>
      <c r="AV575" s="1">
        <v>42643</v>
      </c>
      <c r="AW575" t="s">
        <v>69</v>
      </c>
      <c r="AX575" t="s">
        <v>69</v>
      </c>
      <c r="AY575" t="s">
        <v>69</v>
      </c>
      <c r="AZ575" t="s">
        <v>69</v>
      </c>
      <c r="BA575" t="s">
        <v>69</v>
      </c>
      <c r="BB575" t="s">
        <v>69</v>
      </c>
      <c r="BC575" t="s">
        <v>69</v>
      </c>
      <c r="BD575" t="s">
        <v>69</v>
      </c>
      <c r="BE575" t="s">
        <v>69</v>
      </c>
      <c r="BF575">
        <v>0</v>
      </c>
      <c r="BG575" t="s">
        <v>69</v>
      </c>
      <c r="BH575">
        <v>100</v>
      </c>
      <c r="BI575" t="s">
        <v>82</v>
      </c>
      <c r="BJ575" t="s">
        <v>69</v>
      </c>
      <c r="BK575">
        <v>50</v>
      </c>
      <c r="BL575">
        <v>0</v>
      </c>
      <c r="BM575">
        <v>8000</v>
      </c>
      <c r="BN575" t="s">
        <v>69</v>
      </c>
      <c r="BO575" t="s">
        <v>69</v>
      </c>
      <c r="BP575" s="14" t="s">
        <v>69</v>
      </c>
    </row>
    <row r="576" spans="1:68" x14ac:dyDescent="0.25">
      <c r="A576">
        <v>654</v>
      </c>
      <c r="B576" t="s">
        <v>1079</v>
      </c>
      <c r="C576">
        <v>575</v>
      </c>
      <c r="D576" t="s">
        <v>1923</v>
      </c>
      <c r="E576">
        <v>1</v>
      </c>
      <c r="F576">
        <v>1980</v>
      </c>
      <c r="G576" t="s">
        <v>69</v>
      </c>
      <c r="H576" t="s">
        <v>69</v>
      </c>
      <c r="I576" t="s">
        <v>69</v>
      </c>
      <c r="J576" t="s">
        <v>69</v>
      </c>
      <c r="K576" t="s">
        <v>69</v>
      </c>
      <c r="L576" t="s">
        <v>683</v>
      </c>
      <c r="M576" t="s">
        <v>1113</v>
      </c>
      <c r="N576" t="s">
        <v>73</v>
      </c>
      <c r="O576" t="s">
        <v>166</v>
      </c>
      <c r="P576" t="s">
        <v>75</v>
      </c>
      <c r="Q576" t="s">
        <v>114</v>
      </c>
      <c r="R576" t="s">
        <v>704</v>
      </c>
      <c r="S576" t="s">
        <v>78</v>
      </c>
      <c r="T576" t="s">
        <v>1924</v>
      </c>
      <c r="U576">
        <v>1</v>
      </c>
      <c r="V576" t="s">
        <v>69</v>
      </c>
      <c r="W576" t="s">
        <v>69</v>
      </c>
      <c r="X576" t="s">
        <v>69</v>
      </c>
      <c r="Y576" t="s">
        <v>69</v>
      </c>
      <c r="Z576" t="s">
        <v>706</v>
      </c>
      <c r="AA576" t="s">
        <v>1079</v>
      </c>
      <c r="AB576" t="s">
        <v>104</v>
      </c>
      <c r="AC576">
        <v>15</v>
      </c>
      <c r="AD576">
        <v>28</v>
      </c>
      <c r="AE576" t="s">
        <v>69</v>
      </c>
      <c r="AF576" t="s">
        <v>69</v>
      </c>
      <c r="AG576" t="s">
        <v>69</v>
      </c>
      <c r="AH576" t="s">
        <v>82</v>
      </c>
      <c r="AI576" t="s">
        <v>82</v>
      </c>
      <c r="AJ576" t="s">
        <v>82</v>
      </c>
      <c r="AK576" t="s">
        <v>69</v>
      </c>
      <c r="AL576" t="s">
        <v>82</v>
      </c>
      <c r="AM576">
        <v>400</v>
      </c>
      <c r="AN576" t="s">
        <v>706</v>
      </c>
      <c r="AO576" t="s">
        <v>69</v>
      </c>
      <c r="AP576" t="s">
        <v>193</v>
      </c>
      <c r="AQ576" t="s">
        <v>82</v>
      </c>
      <c r="AR576" t="s">
        <v>82</v>
      </c>
      <c r="AS576" t="s">
        <v>82</v>
      </c>
      <c r="AT576" t="s">
        <v>69</v>
      </c>
      <c r="AU576" t="s">
        <v>69</v>
      </c>
      <c r="AV576" s="1">
        <v>42643</v>
      </c>
      <c r="AW576" t="s">
        <v>69</v>
      </c>
      <c r="AX576" t="s">
        <v>69</v>
      </c>
      <c r="AY576" t="s">
        <v>69</v>
      </c>
      <c r="AZ576" t="s">
        <v>69</v>
      </c>
      <c r="BA576" t="s">
        <v>69</v>
      </c>
      <c r="BB576" t="s">
        <v>69</v>
      </c>
      <c r="BC576" t="s">
        <v>69</v>
      </c>
      <c r="BD576" t="s">
        <v>69</v>
      </c>
      <c r="BE576" t="s">
        <v>69</v>
      </c>
      <c r="BF576">
        <v>0</v>
      </c>
      <c r="BG576" t="s">
        <v>69</v>
      </c>
      <c r="BH576">
        <v>100</v>
      </c>
      <c r="BI576" t="s">
        <v>82</v>
      </c>
      <c r="BJ576" t="s">
        <v>69</v>
      </c>
      <c r="BK576">
        <v>25</v>
      </c>
      <c r="BL576">
        <v>25</v>
      </c>
      <c r="BM576">
        <v>8000</v>
      </c>
      <c r="BN576" t="s">
        <v>69</v>
      </c>
      <c r="BO576" t="s">
        <v>69</v>
      </c>
      <c r="BP576" s="14" t="s">
        <v>69</v>
      </c>
    </row>
    <row r="577" spans="1:68" x14ac:dyDescent="0.25">
      <c r="A577">
        <v>655</v>
      </c>
      <c r="B577" t="s">
        <v>1876</v>
      </c>
      <c r="C577">
        <v>576</v>
      </c>
      <c r="D577" t="s">
        <v>1925</v>
      </c>
      <c r="E577">
        <v>2</v>
      </c>
      <c r="F577">
        <v>1980</v>
      </c>
      <c r="G577" t="s">
        <v>69</v>
      </c>
      <c r="H577" t="s">
        <v>69</v>
      </c>
      <c r="I577" t="s">
        <v>69</v>
      </c>
      <c r="J577" t="s">
        <v>69</v>
      </c>
      <c r="K577" t="s">
        <v>69</v>
      </c>
      <c r="L577" t="s">
        <v>683</v>
      </c>
      <c r="M577" t="s">
        <v>684</v>
      </c>
      <c r="N577" t="s">
        <v>150</v>
      </c>
      <c r="O577" t="s">
        <v>166</v>
      </c>
      <c r="P577" t="s">
        <v>75</v>
      </c>
      <c r="Q577" t="s">
        <v>114</v>
      </c>
      <c r="R577" t="s">
        <v>704</v>
      </c>
      <c r="S577" t="s">
        <v>78</v>
      </c>
      <c r="T577" t="s">
        <v>1926</v>
      </c>
      <c r="U577">
        <v>1</v>
      </c>
      <c r="V577" t="s">
        <v>69</v>
      </c>
      <c r="W577" t="s">
        <v>69</v>
      </c>
      <c r="X577" t="s">
        <v>69</v>
      </c>
      <c r="Y577" t="s">
        <v>69</v>
      </c>
      <c r="Z577" t="s">
        <v>706</v>
      </c>
      <c r="AA577" t="s">
        <v>1876</v>
      </c>
      <c r="AB577" t="s">
        <v>1029</v>
      </c>
      <c r="AC577">
        <v>30</v>
      </c>
      <c r="AD577">
        <v>2</v>
      </c>
      <c r="AE577" t="s">
        <v>69</v>
      </c>
      <c r="AF577" t="s">
        <v>69</v>
      </c>
      <c r="AG577" t="s">
        <v>69</v>
      </c>
      <c r="AH577" t="s">
        <v>82</v>
      </c>
      <c r="AI577" t="s">
        <v>82</v>
      </c>
      <c r="AJ577" t="s">
        <v>82</v>
      </c>
      <c r="AK577" t="s">
        <v>69</v>
      </c>
      <c r="AL577" t="s">
        <v>82</v>
      </c>
      <c r="AM577">
        <v>300</v>
      </c>
      <c r="AN577" t="s">
        <v>706</v>
      </c>
      <c r="AO577" t="s">
        <v>69</v>
      </c>
      <c r="AP577" t="s">
        <v>193</v>
      </c>
      <c r="AQ577" t="s">
        <v>82</v>
      </c>
      <c r="AR577" t="s">
        <v>82</v>
      </c>
      <c r="AS577" t="s">
        <v>82</v>
      </c>
      <c r="AT577" t="s">
        <v>69</v>
      </c>
      <c r="AU577" t="s">
        <v>69</v>
      </c>
      <c r="AV577" s="1">
        <v>42643</v>
      </c>
      <c r="AW577" t="s">
        <v>69</v>
      </c>
      <c r="AX577" t="s">
        <v>69</v>
      </c>
      <c r="AY577" t="s">
        <v>69</v>
      </c>
      <c r="AZ577" t="s">
        <v>69</v>
      </c>
      <c r="BA577" t="s">
        <v>69</v>
      </c>
      <c r="BB577" t="s">
        <v>69</v>
      </c>
      <c r="BC577" t="s">
        <v>69</v>
      </c>
      <c r="BD577" t="s">
        <v>69</v>
      </c>
      <c r="BE577" t="s">
        <v>69</v>
      </c>
      <c r="BF577">
        <v>0</v>
      </c>
      <c r="BG577" t="s">
        <v>69</v>
      </c>
      <c r="BH577">
        <v>100</v>
      </c>
      <c r="BI577" t="s">
        <v>82</v>
      </c>
      <c r="BJ577" t="s">
        <v>69</v>
      </c>
      <c r="BK577">
        <v>25</v>
      </c>
      <c r="BL577">
        <v>25</v>
      </c>
      <c r="BM577">
        <v>8000</v>
      </c>
      <c r="BN577" t="s">
        <v>69</v>
      </c>
      <c r="BO577" t="s">
        <v>69</v>
      </c>
      <c r="BP577" s="14" t="s">
        <v>69</v>
      </c>
    </row>
    <row r="578" spans="1:68" x14ac:dyDescent="0.25">
      <c r="A578">
        <v>656</v>
      </c>
      <c r="B578" t="s">
        <v>1927</v>
      </c>
      <c r="C578">
        <v>577</v>
      </c>
      <c r="D578" t="s">
        <v>1928</v>
      </c>
      <c r="E578">
        <v>2</v>
      </c>
      <c r="F578">
        <v>1980</v>
      </c>
      <c r="G578" t="s">
        <v>69</v>
      </c>
      <c r="H578" t="s">
        <v>69</v>
      </c>
      <c r="I578" t="s">
        <v>69</v>
      </c>
      <c r="J578" t="s">
        <v>69</v>
      </c>
      <c r="K578" t="s">
        <v>69</v>
      </c>
      <c r="L578" t="s">
        <v>683</v>
      </c>
      <c r="M578" t="s">
        <v>684</v>
      </c>
      <c r="N578" t="s">
        <v>150</v>
      </c>
      <c r="O578" t="s">
        <v>166</v>
      </c>
      <c r="P578" t="s">
        <v>75</v>
      </c>
      <c r="Q578" t="s">
        <v>114</v>
      </c>
      <c r="R578" t="s">
        <v>704</v>
      </c>
      <c r="S578" t="s">
        <v>78</v>
      </c>
      <c r="T578" t="s">
        <v>1929</v>
      </c>
      <c r="U578">
        <v>1</v>
      </c>
      <c r="V578" t="s">
        <v>69</v>
      </c>
      <c r="W578" t="s">
        <v>69</v>
      </c>
      <c r="X578" t="s">
        <v>69</v>
      </c>
      <c r="Y578" t="s">
        <v>69</v>
      </c>
      <c r="Z578" t="s">
        <v>706</v>
      </c>
      <c r="AA578" t="s">
        <v>1927</v>
      </c>
      <c r="AB578" t="s">
        <v>1029</v>
      </c>
      <c r="AC578">
        <v>45</v>
      </c>
      <c r="AD578">
        <v>3</v>
      </c>
      <c r="AE578" t="s">
        <v>69</v>
      </c>
      <c r="AF578" t="s">
        <v>69</v>
      </c>
      <c r="AG578" t="s">
        <v>69</v>
      </c>
      <c r="AH578" t="s">
        <v>82</v>
      </c>
      <c r="AI578" t="s">
        <v>82</v>
      </c>
      <c r="AJ578" t="s">
        <v>82</v>
      </c>
      <c r="AK578" t="s">
        <v>69</v>
      </c>
      <c r="AL578" t="s">
        <v>82</v>
      </c>
      <c r="AM578">
        <v>300</v>
      </c>
      <c r="AN578" t="s">
        <v>706</v>
      </c>
      <c r="AO578" t="s">
        <v>69</v>
      </c>
      <c r="AP578" t="s">
        <v>193</v>
      </c>
      <c r="AQ578" t="s">
        <v>82</v>
      </c>
      <c r="AR578" t="s">
        <v>82</v>
      </c>
      <c r="AS578" t="s">
        <v>82</v>
      </c>
      <c r="AT578" t="s">
        <v>69</v>
      </c>
      <c r="AU578" t="s">
        <v>69</v>
      </c>
      <c r="AV578" s="1">
        <v>42643</v>
      </c>
      <c r="AW578" t="s">
        <v>69</v>
      </c>
      <c r="AX578" t="s">
        <v>69</v>
      </c>
      <c r="AY578" t="s">
        <v>69</v>
      </c>
      <c r="AZ578" t="s">
        <v>69</v>
      </c>
      <c r="BA578" t="s">
        <v>69</v>
      </c>
      <c r="BB578" t="s">
        <v>69</v>
      </c>
      <c r="BC578" t="s">
        <v>69</v>
      </c>
      <c r="BD578" t="s">
        <v>69</v>
      </c>
      <c r="BE578" t="s">
        <v>69</v>
      </c>
      <c r="BF578">
        <v>0</v>
      </c>
      <c r="BG578" t="s">
        <v>69</v>
      </c>
      <c r="BH578">
        <v>100</v>
      </c>
      <c r="BI578" t="s">
        <v>82</v>
      </c>
      <c r="BJ578" t="s">
        <v>69</v>
      </c>
      <c r="BK578">
        <v>25</v>
      </c>
      <c r="BL578">
        <v>25</v>
      </c>
      <c r="BM578">
        <v>8000</v>
      </c>
      <c r="BN578" t="s">
        <v>69</v>
      </c>
      <c r="BO578" t="s">
        <v>69</v>
      </c>
      <c r="BP578" s="14" t="s">
        <v>69</v>
      </c>
    </row>
    <row r="579" spans="1:68" x14ac:dyDescent="0.25">
      <c r="A579">
        <v>657</v>
      </c>
      <c r="B579" t="s">
        <v>1212</v>
      </c>
      <c r="C579">
        <v>578</v>
      </c>
      <c r="D579" t="s">
        <v>1930</v>
      </c>
      <c r="E579">
        <v>1</v>
      </c>
      <c r="F579">
        <v>1980</v>
      </c>
      <c r="G579" t="s">
        <v>69</v>
      </c>
      <c r="H579" t="s">
        <v>69</v>
      </c>
      <c r="I579" t="s">
        <v>69</v>
      </c>
      <c r="J579" t="s">
        <v>69</v>
      </c>
      <c r="K579" t="s">
        <v>69</v>
      </c>
      <c r="L579" t="s">
        <v>683</v>
      </c>
      <c r="M579" t="s">
        <v>684</v>
      </c>
      <c r="N579" t="s">
        <v>150</v>
      </c>
      <c r="O579" t="s">
        <v>166</v>
      </c>
      <c r="P579" t="s">
        <v>75</v>
      </c>
      <c r="Q579" t="s">
        <v>114</v>
      </c>
      <c r="R579" t="s">
        <v>704</v>
      </c>
      <c r="S579" t="s">
        <v>78</v>
      </c>
      <c r="T579" t="s">
        <v>1931</v>
      </c>
      <c r="U579">
        <v>1</v>
      </c>
      <c r="V579" t="s">
        <v>69</v>
      </c>
      <c r="W579" t="s">
        <v>69</v>
      </c>
      <c r="X579" t="s">
        <v>69</v>
      </c>
      <c r="Y579" t="s">
        <v>69</v>
      </c>
      <c r="Z579" t="s">
        <v>706</v>
      </c>
      <c r="AA579" t="s">
        <v>1212</v>
      </c>
      <c r="AB579" t="s">
        <v>1029</v>
      </c>
      <c r="AC579">
        <v>30</v>
      </c>
      <c r="AD579">
        <v>2</v>
      </c>
      <c r="AE579" t="s">
        <v>69</v>
      </c>
      <c r="AF579" t="s">
        <v>69</v>
      </c>
      <c r="AG579" t="s">
        <v>69</v>
      </c>
      <c r="AH579" t="s">
        <v>82</v>
      </c>
      <c r="AI579" t="s">
        <v>82</v>
      </c>
      <c r="AJ579" t="s">
        <v>82</v>
      </c>
      <c r="AK579" t="s">
        <v>69</v>
      </c>
      <c r="AL579" t="s">
        <v>82</v>
      </c>
      <c r="AM579">
        <v>300</v>
      </c>
      <c r="AN579" t="s">
        <v>706</v>
      </c>
      <c r="AO579" t="s">
        <v>69</v>
      </c>
      <c r="AP579" t="s">
        <v>193</v>
      </c>
      <c r="AQ579" t="s">
        <v>82</v>
      </c>
      <c r="AR579" t="s">
        <v>82</v>
      </c>
      <c r="AS579" t="s">
        <v>82</v>
      </c>
      <c r="AT579" t="s">
        <v>69</v>
      </c>
      <c r="AU579" t="s">
        <v>69</v>
      </c>
      <c r="AV579" s="1">
        <v>42643</v>
      </c>
      <c r="AW579" t="s">
        <v>69</v>
      </c>
      <c r="AX579" t="s">
        <v>69</v>
      </c>
      <c r="AY579" t="s">
        <v>69</v>
      </c>
      <c r="AZ579" t="s">
        <v>69</v>
      </c>
      <c r="BA579" t="s">
        <v>69</v>
      </c>
      <c r="BB579" t="s">
        <v>69</v>
      </c>
      <c r="BC579" t="s">
        <v>69</v>
      </c>
      <c r="BD579" t="s">
        <v>69</v>
      </c>
      <c r="BE579" t="s">
        <v>69</v>
      </c>
      <c r="BF579">
        <v>0</v>
      </c>
      <c r="BG579" t="s">
        <v>69</v>
      </c>
      <c r="BH579">
        <v>100</v>
      </c>
      <c r="BI579" t="s">
        <v>82</v>
      </c>
      <c r="BJ579" t="s">
        <v>69</v>
      </c>
      <c r="BK579">
        <v>25</v>
      </c>
      <c r="BL579">
        <v>25</v>
      </c>
      <c r="BM579">
        <v>8000</v>
      </c>
      <c r="BN579" t="s">
        <v>69</v>
      </c>
      <c r="BO579" t="s">
        <v>69</v>
      </c>
      <c r="BP579" s="14" t="s">
        <v>69</v>
      </c>
    </row>
    <row r="580" spans="1:68" x14ac:dyDescent="0.25">
      <c r="A580">
        <v>658</v>
      </c>
      <c r="B580" t="s">
        <v>1848</v>
      </c>
      <c r="C580">
        <v>579</v>
      </c>
      <c r="D580" t="s">
        <v>1932</v>
      </c>
      <c r="E580">
        <v>1</v>
      </c>
      <c r="F580">
        <v>1980</v>
      </c>
      <c r="G580" t="s">
        <v>69</v>
      </c>
      <c r="H580" t="s">
        <v>69</v>
      </c>
      <c r="I580" t="s">
        <v>69</v>
      </c>
      <c r="J580" t="s">
        <v>69</v>
      </c>
      <c r="K580" t="s">
        <v>69</v>
      </c>
      <c r="L580" t="s">
        <v>683</v>
      </c>
      <c r="M580" t="s">
        <v>639</v>
      </c>
      <c r="N580" t="s">
        <v>73</v>
      </c>
      <c r="O580" t="s">
        <v>166</v>
      </c>
      <c r="P580" t="s">
        <v>75</v>
      </c>
      <c r="Q580" t="s">
        <v>114</v>
      </c>
      <c r="R580" t="s">
        <v>304</v>
      </c>
      <c r="S580" t="s">
        <v>78</v>
      </c>
      <c r="T580" t="s">
        <v>1933</v>
      </c>
      <c r="U580">
        <v>1</v>
      </c>
      <c r="V580" t="s">
        <v>69</v>
      </c>
      <c r="W580" s="1">
        <v>29587</v>
      </c>
      <c r="X580" t="s">
        <v>69</v>
      </c>
      <c r="Y580" t="s">
        <v>69</v>
      </c>
      <c r="Z580" t="s">
        <v>185</v>
      </c>
      <c r="AA580" t="s">
        <v>1848</v>
      </c>
      <c r="AB580" t="s">
        <v>1058</v>
      </c>
      <c r="AC580">
        <v>15</v>
      </c>
      <c r="AD580">
        <v>20</v>
      </c>
      <c r="AE580" t="s">
        <v>69</v>
      </c>
      <c r="AF580" t="s">
        <v>69</v>
      </c>
      <c r="AG580" t="s">
        <v>69</v>
      </c>
      <c r="AH580" t="s">
        <v>82</v>
      </c>
      <c r="AI580" t="s">
        <v>82</v>
      </c>
      <c r="AJ580" t="s">
        <v>82</v>
      </c>
      <c r="AK580" t="s">
        <v>69</v>
      </c>
      <c r="AL580" t="s">
        <v>82</v>
      </c>
      <c r="AM580">
        <v>15</v>
      </c>
      <c r="AN580" t="s">
        <v>706</v>
      </c>
      <c r="AO580" t="s">
        <v>69</v>
      </c>
      <c r="AP580" t="s">
        <v>193</v>
      </c>
      <c r="AQ580" t="s">
        <v>90</v>
      </c>
      <c r="AR580" t="s">
        <v>82</v>
      </c>
      <c r="AS580" t="s">
        <v>82</v>
      </c>
      <c r="AT580" t="s">
        <v>69</v>
      </c>
      <c r="AU580" t="s">
        <v>69</v>
      </c>
      <c r="AV580" s="1">
        <v>42643</v>
      </c>
      <c r="AW580" t="s">
        <v>69</v>
      </c>
      <c r="AX580" t="s">
        <v>69</v>
      </c>
      <c r="AY580" t="s">
        <v>69</v>
      </c>
      <c r="AZ580" t="s">
        <v>69</v>
      </c>
      <c r="BA580" t="s">
        <v>69</v>
      </c>
      <c r="BB580" t="s">
        <v>69</v>
      </c>
      <c r="BC580" t="s">
        <v>69</v>
      </c>
      <c r="BD580" t="s">
        <v>69</v>
      </c>
      <c r="BE580" t="s">
        <v>69</v>
      </c>
      <c r="BF580">
        <v>0</v>
      </c>
      <c r="BG580" t="s">
        <v>69</v>
      </c>
      <c r="BH580">
        <v>100</v>
      </c>
      <c r="BI580" t="s">
        <v>82</v>
      </c>
      <c r="BJ580" t="s">
        <v>69</v>
      </c>
      <c r="BK580">
        <v>25</v>
      </c>
      <c r="BL580">
        <v>25</v>
      </c>
      <c r="BM580">
        <v>8000</v>
      </c>
      <c r="BN580" t="s">
        <v>69</v>
      </c>
      <c r="BO580" t="s">
        <v>69</v>
      </c>
      <c r="BP580" s="14" t="s">
        <v>69</v>
      </c>
    </row>
    <row r="581" spans="1:68" x14ac:dyDescent="0.25">
      <c r="A581">
        <v>659</v>
      </c>
      <c r="B581" t="s">
        <v>1044</v>
      </c>
      <c r="C581">
        <v>580</v>
      </c>
      <c r="D581" t="s">
        <v>1934</v>
      </c>
      <c r="E581">
        <v>2</v>
      </c>
      <c r="F581">
        <v>1980</v>
      </c>
      <c r="G581" t="s">
        <v>69</v>
      </c>
      <c r="H581" t="s">
        <v>69</v>
      </c>
      <c r="I581" t="s">
        <v>69</v>
      </c>
      <c r="J581" t="s">
        <v>69</v>
      </c>
      <c r="K581" t="s">
        <v>69</v>
      </c>
      <c r="L581" t="s">
        <v>71</v>
      </c>
      <c r="M581" t="s">
        <v>639</v>
      </c>
      <c r="N581" t="s">
        <v>73</v>
      </c>
      <c r="O581" t="s">
        <v>1046</v>
      </c>
      <c r="P581" t="s">
        <v>75</v>
      </c>
      <c r="Q581" t="s">
        <v>114</v>
      </c>
      <c r="R581" t="s">
        <v>276</v>
      </c>
      <c r="S581" t="s">
        <v>78</v>
      </c>
      <c r="T581" t="s">
        <v>1935</v>
      </c>
      <c r="U581">
        <v>1</v>
      </c>
      <c r="V581" t="s">
        <v>69</v>
      </c>
      <c r="W581" s="1">
        <v>29587</v>
      </c>
      <c r="X581" t="s">
        <v>69</v>
      </c>
      <c r="Y581" t="s">
        <v>69</v>
      </c>
      <c r="Z581" t="s">
        <v>185</v>
      </c>
      <c r="AA581" t="s">
        <v>1044</v>
      </c>
      <c r="AB581" t="s">
        <v>1058</v>
      </c>
      <c r="AC581">
        <v>30</v>
      </c>
      <c r="AD581">
        <v>15</v>
      </c>
      <c r="AE581" t="s">
        <v>69</v>
      </c>
      <c r="AF581" t="s">
        <v>69</v>
      </c>
      <c r="AG581" t="s">
        <v>69</v>
      </c>
      <c r="AH581" t="s">
        <v>82</v>
      </c>
      <c r="AI581" t="s">
        <v>82</v>
      </c>
      <c r="AJ581" t="s">
        <v>82</v>
      </c>
      <c r="AK581" t="s">
        <v>69</v>
      </c>
      <c r="AL581" t="s">
        <v>82</v>
      </c>
      <c r="AM581">
        <v>30</v>
      </c>
      <c r="AN581" t="s">
        <v>706</v>
      </c>
      <c r="AO581" t="s">
        <v>69</v>
      </c>
      <c r="AP581" t="s">
        <v>193</v>
      </c>
      <c r="AQ581" t="s">
        <v>90</v>
      </c>
      <c r="AR581" t="s">
        <v>82</v>
      </c>
      <c r="AS581" t="s">
        <v>82</v>
      </c>
      <c r="AT581" t="s">
        <v>69</v>
      </c>
      <c r="AU581" t="s">
        <v>69</v>
      </c>
      <c r="AV581" s="1">
        <v>42643</v>
      </c>
      <c r="AW581" t="s">
        <v>69</v>
      </c>
      <c r="AX581" t="s">
        <v>69</v>
      </c>
      <c r="AY581" t="s">
        <v>69</v>
      </c>
      <c r="AZ581" t="s">
        <v>69</v>
      </c>
      <c r="BA581" t="s">
        <v>69</v>
      </c>
      <c r="BB581" t="s">
        <v>69</v>
      </c>
      <c r="BC581" t="s">
        <v>69</v>
      </c>
      <c r="BD581" t="s">
        <v>69</v>
      </c>
      <c r="BE581" t="s">
        <v>69</v>
      </c>
      <c r="BF581">
        <v>0</v>
      </c>
      <c r="BG581" t="s">
        <v>69</v>
      </c>
      <c r="BH581">
        <v>100</v>
      </c>
      <c r="BI581" t="s">
        <v>82</v>
      </c>
      <c r="BJ581" t="s">
        <v>69</v>
      </c>
      <c r="BK581">
        <v>50</v>
      </c>
      <c r="BL581">
        <v>25</v>
      </c>
      <c r="BM581">
        <v>8000</v>
      </c>
      <c r="BN581" t="s">
        <v>69</v>
      </c>
      <c r="BO581" t="s">
        <v>69</v>
      </c>
      <c r="BP581" s="14" t="s">
        <v>69</v>
      </c>
    </row>
    <row r="582" spans="1:68" x14ac:dyDescent="0.25">
      <c r="A582">
        <v>660</v>
      </c>
      <c r="B582" t="s">
        <v>1283</v>
      </c>
      <c r="C582">
        <v>581</v>
      </c>
      <c r="D582" t="s">
        <v>1936</v>
      </c>
      <c r="E582">
        <v>2</v>
      </c>
      <c r="F582">
        <v>1979</v>
      </c>
      <c r="G582" t="s">
        <v>69</v>
      </c>
      <c r="H582" t="s">
        <v>69</v>
      </c>
      <c r="I582" t="s">
        <v>69</v>
      </c>
      <c r="J582" t="s">
        <v>69</v>
      </c>
      <c r="K582" t="s">
        <v>69</v>
      </c>
      <c r="L582" t="s">
        <v>71</v>
      </c>
      <c r="M582" t="s">
        <v>1165</v>
      </c>
      <c r="N582" t="s">
        <v>73</v>
      </c>
      <c r="O582" t="s">
        <v>1046</v>
      </c>
      <c r="P582" t="s">
        <v>75</v>
      </c>
      <c r="Q582" t="s">
        <v>114</v>
      </c>
      <c r="R582" t="s">
        <v>276</v>
      </c>
      <c r="S582" t="s">
        <v>78</v>
      </c>
      <c r="T582" t="s">
        <v>1937</v>
      </c>
      <c r="U582">
        <v>1</v>
      </c>
      <c r="V582" t="s">
        <v>69</v>
      </c>
      <c r="W582" s="1">
        <v>29221</v>
      </c>
      <c r="X582" t="s">
        <v>69</v>
      </c>
      <c r="Y582" t="s">
        <v>69</v>
      </c>
      <c r="Z582" t="s">
        <v>185</v>
      </c>
      <c r="AA582" t="s">
        <v>1283</v>
      </c>
      <c r="AB582" t="s">
        <v>1058</v>
      </c>
      <c r="AC582">
        <v>6</v>
      </c>
      <c r="AD582">
        <v>40</v>
      </c>
      <c r="AE582" t="s">
        <v>69</v>
      </c>
      <c r="AF582" t="s">
        <v>69</v>
      </c>
      <c r="AG582" t="s">
        <v>69</v>
      </c>
      <c r="AH582" t="s">
        <v>82</v>
      </c>
      <c r="AI582" t="s">
        <v>82</v>
      </c>
      <c r="AJ582" t="s">
        <v>82</v>
      </c>
      <c r="AK582" t="s">
        <v>69</v>
      </c>
      <c r="AL582" t="s">
        <v>82</v>
      </c>
      <c r="AM582">
        <v>15</v>
      </c>
      <c r="AN582" t="s">
        <v>706</v>
      </c>
      <c r="AO582" t="s">
        <v>69</v>
      </c>
      <c r="AP582" t="s">
        <v>193</v>
      </c>
      <c r="AQ582" t="s">
        <v>90</v>
      </c>
      <c r="AR582" t="s">
        <v>82</v>
      </c>
      <c r="AS582" t="s">
        <v>82</v>
      </c>
      <c r="AT582" t="s">
        <v>69</v>
      </c>
      <c r="AU582" t="s">
        <v>69</v>
      </c>
      <c r="AV582" s="1">
        <v>42643</v>
      </c>
      <c r="AW582" t="s">
        <v>69</v>
      </c>
      <c r="AX582" t="s">
        <v>69</v>
      </c>
      <c r="AY582" t="s">
        <v>69</v>
      </c>
      <c r="AZ582" t="s">
        <v>69</v>
      </c>
      <c r="BA582" t="s">
        <v>69</v>
      </c>
      <c r="BB582" t="s">
        <v>69</v>
      </c>
      <c r="BC582" t="s">
        <v>69</v>
      </c>
      <c r="BD582" t="s">
        <v>69</v>
      </c>
      <c r="BE582" t="s">
        <v>69</v>
      </c>
      <c r="BF582">
        <v>0</v>
      </c>
      <c r="BG582" t="s">
        <v>69</v>
      </c>
      <c r="BH582">
        <v>100</v>
      </c>
      <c r="BI582" t="s">
        <v>82</v>
      </c>
      <c r="BJ582" t="s">
        <v>69</v>
      </c>
      <c r="BK582">
        <v>50</v>
      </c>
      <c r="BL582">
        <v>25</v>
      </c>
      <c r="BM582">
        <v>8000</v>
      </c>
      <c r="BN582" t="s">
        <v>69</v>
      </c>
      <c r="BO582" t="s">
        <v>69</v>
      </c>
      <c r="BP582" s="14" t="s">
        <v>69</v>
      </c>
    </row>
    <row r="583" spans="1:68" x14ac:dyDescent="0.25">
      <c r="A583">
        <v>661</v>
      </c>
      <c r="B583" t="s">
        <v>1938</v>
      </c>
      <c r="C583">
        <v>582</v>
      </c>
      <c r="D583" t="s">
        <v>1939</v>
      </c>
      <c r="E583">
        <v>2</v>
      </c>
      <c r="F583">
        <v>1979</v>
      </c>
      <c r="G583" t="s">
        <v>69</v>
      </c>
      <c r="H583" t="s">
        <v>69</v>
      </c>
      <c r="I583" t="s">
        <v>69</v>
      </c>
      <c r="J583" t="s">
        <v>69</v>
      </c>
      <c r="K583" t="s">
        <v>69</v>
      </c>
      <c r="L583" t="s">
        <v>71</v>
      </c>
      <c r="M583" t="s">
        <v>1113</v>
      </c>
      <c r="N583" t="s">
        <v>73</v>
      </c>
      <c r="O583" t="s">
        <v>1940</v>
      </c>
      <c r="P583" t="s">
        <v>75</v>
      </c>
      <c r="Q583" t="s">
        <v>114</v>
      </c>
      <c r="R583" t="s">
        <v>704</v>
      </c>
      <c r="S583" t="s">
        <v>78</v>
      </c>
      <c r="T583" t="s">
        <v>1941</v>
      </c>
      <c r="U583">
        <v>1</v>
      </c>
      <c r="V583" t="s">
        <v>69</v>
      </c>
      <c r="W583" t="s">
        <v>69</v>
      </c>
      <c r="X583" t="s">
        <v>69</v>
      </c>
      <c r="Y583" t="s">
        <v>69</v>
      </c>
      <c r="Z583" t="s">
        <v>706</v>
      </c>
      <c r="AA583" t="s">
        <v>1938</v>
      </c>
      <c r="AB583" t="s">
        <v>1058</v>
      </c>
      <c r="AC583">
        <v>6</v>
      </c>
      <c r="AD583">
        <v>6</v>
      </c>
      <c r="AE583" t="s">
        <v>69</v>
      </c>
      <c r="AF583" t="s">
        <v>69</v>
      </c>
      <c r="AG583" t="s">
        <v>69</v>
      </c>
      <c r="AH583" t="s">
        <v>82</v>
      </c>
      <c r="AI583" t="s">
        <v>82</v>
      </c>
      <c r="AJ583" t="s">
        <v>82</v>
      </c>
      <c r="AK583" t="s">
        <v>69</v>
      </c>
      <c r="AL583" t="s">
        <v>82</v>
      </c>
      <c r="AM583" t="s">
        <v>1235</v>
      </c>
      <c r="AN583" t="s">
        <v>706</v>
      </c>
      <c r="AO583" t="s">
        <v>69</v>
      </c>
      <c r="AP583" t="s">
        <v>193</v>
      </c>
      <c r="AQ583" t="s">
        <v>90</v>
      </c>
      <c r="AR583" t="s">
        <v>82</v>
      </c>
      <c r="AS583" t="s">
        <v>82</v>
      </c>
      <c r="AT583" t="s">
        <v>69</v>
      </c>
      <c r="AU583" t="s">
        <v>69</v>
      </c>
      <c r="AV583" s="1">
        <v>42643</v>
      </c>
      <c r="AW583" t="s">
        <v>69</v>
      </c>
      <c r="AX583" t="s">
        <v>69</v>
      </c>
      <c r="AY583" t="s">
        <v>69</v>
      </c>
      <c r="AZ583" t="s">
        <v>69</v>
      </c>
      <c r="BA583" t="s">
        <v>69</v>
      </c>
      <c r="BB583" t="s">
        <v>69</v>
      </c>
      <c r="BC583" t="s">
        <v>69</v>
      </c>
      <c r="BD583" t="s">
        <v>69</v>
      </c>
      <c r="BE583" t="s">
        <v>69</v>
      </c>
      <c r="BF583">
        <v>0</v>
      </c>
      <c r="BG583" t="s">
        <v>69</v>
      </c>
      <c r="BH583">
        <v>100</v>
      </c>
      <c r="BI583" t="s">
        <v>82</v>
      </c>
      <c r="BJ583" t="s">
        <v>69</v>
      </c>
      <c r="BK583">
        <v>50</v>
      </c>
      <c r="BL583">
        <v>25</v>
      </c>
      <c r="BM583">
        <v>8000</v>
      </c>
      <c r="BN583" t="s">
        <v>69</v>
      </c>
      <c r="BO583" t="s">
        <v>69</v>
      </c>
      <c r="BP583" s="14" t="s">
        <v>69</v>
      </c>
    </row>
    <row r="584" spans="1:68" x14ac:dyDescent="0.25">
      <c r="A584">
        <v>662</v>
      </c>
      <c r="B584" t="s">
        <v>1942</v>
      </c>
      <c r="C584">
        <v>583</v>
      </c>
      <c r="D584" t="s">
        <v>1943</v>
      </c>
      <c r="E584">
        <v>2</v>
      </c>
      <c r="F584">
        <v>1979</v>
      </c>
      <c r="G584" t="s">
        <v>69</v>
      </c>
      <c r="H584" t="s">
        <v>69</v>
      </c>
      <c r="I584" t="s">
        <v>69</v>
      </c>
      <c r="J584" t="s">
        <v>69</v>
      </c>
      <c r="K584" t="s">
        <v>69</v>
      </c>
      <c r="L584" t="s">
        <v>443</v>
      </c>
      <c r="M584" t="s">
        <v>112</v>
      </c>
      <c r="N584" t="s">
        <v>98</v>
      </c>
      <c r="O584" t="s">
        <v>431</v>
      </c>
      <c r="P584" t="s">
        <v>100</v>
      </c>
      <c r="Q584" t="s">
        <v>114</v>
      </c>
      <c r="R584" t="s">
        <v>1944</v>
      </c>
      <c r="S584" t="s">
        <v>78</v>
      </c>
      <c r="T584" t="s">
        <v>1945</v>
      </c>
      <c r="U584">
        <v>1</v>
      </c>
      <c r="V584" t="s">
        <v>69</v>
      </c>
      <c r="W584" s="1">
        <v>29221</v>
      </c>
      <c r="X584" t="s">
        <v>69</v>
      </c>
      <c r="Y584" t="s">
        <v>69</v>
      </c>
      <c r="Z584" t="s">
        <v>185</v>
      </c>
      <c r="AA584" t="s">
        <v>1942</v>
      </c>
      <c r="AB584" t="s">
        <v>104</v>
      </c>
      <c r="AC584">
        <v>85</v>
      </c>
      <c r="AD584">
        <v>100</v>
      </c>
      <c r="AE584" t="s">
        <v>69</v>
      </c>
      <c r="AF584" t="s">
        <v>69</v>
      </c>
      <c r="AG584" t="s">
        <v>69</v>
      </c>
      <c r="AH584" t="s">
        <v>82</v>
      </c>
      <c r="AI584" t="s">
        <v>82</v>
      </c>
      <c r="AJ584" t="s">
        <v>82</v>
      </c>
      <c r="AK584" t="s">
        <v>69</v>
      </c>
      <c r="AL584" t="s">
        <v>82</v>
      </c>
      <c r="AM584">
        <v>800</v>
      </c>
      <c r="AN584" t="s">
        <v>706</v>
      </c>
      <c r="AO584" t="s">
        <v>69</v>
      </c>
      <c r="AP584" t="s">
        <v>193</v>
      </c>
      <c r="AQ584" t="s">
        <v>82</v>
      </c>
      <c r="AR584" t="s">
        <v>82</v>
      </c>
      <c r="AS584" t="s">
        <v>82</v>
      </c>
      <c r="AT584" t="s">
        <v>69</v>
      </c>
      <c r="AU584" t="s">
        <v>69</v>
      </c>
      <c r="AV584" s="1">
        <v>42643</v>
      </c>
      <c r="AW584" t="s">
        <v>69</v>
      </c>
      <c r="AX584" t="s">
        <v>69</v>
      </c>
      <c r="AY584" t="s">
        <v>69</v>
      </c>
      <c r="AZ584" t="s">
        <v>69</v>
      </c>
      <c r="BA584" t="s">
        <v>69</v>
      </c>
      <c r="BB584" t="s">
        <v>69</v>
      </c>
      <c r="BC584" t="s">
        <v>69</v>
      </c>
      <c r="BD584" t="s">
        <v>69</v>
      </c>
      <c r="BE584" t="s">
        <v>69</v>
      </c>
      <c r="BF584">
        <v>0</v>
      </c>
      <c r="BG584" t="s">
        <v>69</v>
      </c>
      <c r="BH584">
        <v>100</v>
      </c>
      <c r="BI584" t="s">
        <v>82</v>
      </c>
      <c r="BJ584" t="s">
        <v>69</v>
      </c>
      <c r="BK584">
        <v>150</v>
      </c>
      <c r="BL584">
        <v>25</v>
      </c>
      <c r="BM584">
        <v>8000</v>
      </c>
      <c r="BN584" t="s">
        <v>69</v>
      </c>
      <c r="BO584" t="s">
        <v>69</v>
      </c>
      <c r="BP584" s="14" t="s">
        <v>69</v>
      </c>
    </row>
    <row r="585" spans="1:68" x14ac:dyDescent="0.25">
      <c r="A585">
        <v>663</v>
      </c>
      <c r="B585" t="s">
        <v>1946</v>
      </c>
      <c r="C585">
        <v>584</v>
      </c>
      <c r="D585" t="s">
        <v>1947</v>
      </c>
      <c r="BP585" s="14" t="s">
        <v>69</v>
      </c>
    </row>
    <row r="586" spans="1:68" x14ac:dyDescent="0.25">
      <c r="A586" t="s">
        <v>1948</v>
      </c>
      <c r="B586">
        <v>4</v>
      </c>
      <c r="C586">
        <v>585</v>
      </c>
      <c r="D586">
        <v>26.5</v>
      </c>
      <c r="E586" t="s">
        <v>1949</v>
      </c>
      <c r="F586" t="s">
        <v>69</v>
      </c>
      <c r="G586" t="s">
        <v>69</v>
      </c>
      <c r="H586" t="s">
        <v>69</v>
      </c>
      <c r="I586" t="s">
        <v>71</v>
      </c>
      <c r="J586" t="s">
        <v>149</v>
      </c>
      <c r="K586" t="s">
        <v>150</v>
      </c>
      <c r="L586" t="s">
        <v>157</v>
      </c>
      <c r="M586" t="s">
        <v>75</v>
      </c>
      <c r="N586" t="s">
        <v>114</v>
      </c>
      <c r="O586" t="s">
        <v>191</v>
      </c>
      <c r="P586" t="s">
        <v>78</v>
      </c>
      <c r="Q586" t="s">
        <v>1950</v>
      </c>
      <c r="R586">
        <v>1</v>
      </c>
      <c r="S586" t="s">
        <v>69</v>
      </c>
      <c r="T586" s="1">
        <v>29221</v>
      </c>
      <c r="U586" t="s">
        <v>69</v>
      </c>
      <c r="V586" t="s">
        <v>69</v>
      </c>
      <c r="W586" t="s">
        <v>80</v>
      </c>
      <c r="X586" t="s">
        <v>1946</v>
      </c>
      <c r="Y586" t="s">
        <v>104</v>
      </c>
      <c r="Z586">
        <v>540</v>
      </c>
      <c r="AA586">
        <v>74</v>
      </c>
      <c r="AB586" t="s">
        <v>69</v>
      </c>
      <c r="AC586" t="s">
        <v>69</v>
      </c>
      <c r="AD586" t="s">
        <v>69</v>
      </c>
      <c r="AE586" t="s">
        <v>82</v>
      </c>
      <c r="AF586" t="s">
        <v>82</v>
      </c>
      <c r="AG586" t="s">
        <v>82</v>
      </c>
      <c r="AH586" t="s">
        <v>69</v>
      </c>
      <c r="AI586" t="s">
        <v>82</v>
      </c>
      <c r="AJ586">
        <v>1800</v>
      </c>
      <c r="AK586" t="s">
        <v>706</v>
      </c>
      <c r="AL586" t="s">
        <v>69</v>
      </c>
      <c r="AM586" t="s">
        <v>193</v>
      </c>
      <c r="AN586" t="s">
        <v>82</v>
      </c>
      <c r="AO586" t="s">
        <v>82</v>
      </c>
      <c r="AP586" t="s">
        <v>82</v>
      </c>
      <c r="AQ586" t="s">
        <v>69</v>
      </c>
      <c r="AR586" t="s">
        <v>69</v>
      </c>
      <c r="AS586" s="1">
        <v>42643</v>
      </c>
      <c r="AT586" t="s">
        <v>69</v>
      </c>
      <c r="AU586" t="s">
        <v>69</v>
      </c>
      <c r="AV586" t="s">
        <v>69</v>
      </c>
      <c r="AW586" t="s">
        <v>69</v>
      </c>
      <c r="AX586" t="s">
        <v>69</v>
      </c>
      <c r="AY586" t="s">
        <v>69</v>
      </c>
      <c r="AZ586" t="s">
        <v>69</v>
      </c>
      <c r="BA586" t="s">
        <v>69</v>
      </c>
      <c r="BB586" t="s">
        <v>69</v>
      </c>
      <c r="BC586">
        <v>0</v>
      </c>
      <c r="BD586" t="s">
        <v>1947</v>
      </c>
      <c r="BE586">
        <v>100</v>
      </c>
      <c r="BF586" t="s">
        <v>82</v>
      </c>
      <c r="BG586" t="s">
        <v>69</v>
      </c>
      <c r="BH586">
        <v>150</v>
      </c>
      <c r="BI586">
        <v>25</v>
      </c>
      <c r="BJ586">
        <v>8000</v>
      </c>
      <c r="BK586" t="s">
        <v>69</v>
      </c>
      <c r="BL586" t="s">
        <v>69</v>
      </c>
      <c r="BP586" s="14">
        <v>1979</v>
      </c>
    </row>
    <row r="587" spans="1:68" x14ac:dyDescent="0.25">
      <c r="A587">
        <v>664</v>
      </c>
      <c r="B587" t="s">
        <v>1951</v>
      </c>
      <c r="C587">
        <v>586</v>
      </c>
      <c r="D587" t="s">
        <v>1952</v>
      </c>
      <c r="E587">
        <v>1</v>
      </c>
      <c r="F587">
        <v>1979</v>
      </c>
      <c r="G587" t="s">
        <v>69</v>
      </c>
      <c r="H587" t="s">
        <v>69</v>
      </c>
      <c r="I587" t="s">
        <v>69</v>
      </c>
      <c r="J587" t="s">
        <v>69</v>
      </c>
      <c r="K587" t="s">
        <v>69</v>
      </c>
      <c r="L587" t="s">
        <v>71</v>
      </c>
      <c r="M587" t="s">
        <v>112</v>
      </c>
      <c r="N587" t="s">
        <v>98</v>
      </c>
      <c r="O587" t="s">
        <v>348</v>
      </c>
      <c r="P587" t="s">
        <v>75</v>
      </c>
      <c r="Q587" t="s">
        <v>114</v>
      </c>
      <c r="R587" t="s">
        <v>1953</v>
      </c>
      <c r="S587" t="s">
        <v>78</v>
      </c>
      <c r="T587" t="s">
        <v>1954</v>
      </c>
      <c r="U587">
        <v>1</v>
      </c>
      <c r="V587" t="s">
        <v>69</v>
      </c>
      <c r="W587" s="1">
        <v>29221</v>
      </c>
      <c r="X587" t="s">
        <v>69</v>
      </c>
      <c r="Y587" t="s">
        <v>69</v>
      </c>
      <c r="Z587" t="s">
        <v>185</v>
      </c>
      <c r="AA587" t="s">
        <v>1951</v>
      </c>
      <c r="AB587" t="s">
        <v>104</v>
      </c>
      <c r="AC587">
        <v>300</v>
      </c>
      <c r="AD587">
        <v>50</v>
      </c>
      <c r="AE587" t="s">
        <v>69</v>
      </c>
      <c r="AF587" t="s">
        <v>69</v>
      </c>
      <c r="AG587" t="s">
        <v>69</v>
      </c>
      <c r="AH587" t="s">
        <v>82</v>
      </c>
      <c r="AI587" t="s">
        <v>82</v>
      </c>
      <c r="AJ587" t="s">
        <v>82</v>
      </c>
      <c r="AK587" t="s">
        <v>69</v>
      </c>
      <c r="AL587" t="s">
        <v>82</v>
      </c>
      <c r="AM587">
        <v>1800</v>
      </c>
      <c r="AN587" t="s">
        <v>706</v>
      </c>
      <c r="AO587" t="s">
        <v>69</v>
      </c>
      <c r="AP587" t="s">
        <v>193</v>
      </c>
      <c r="AQ587" t="s">
        <v>82</v>
      </c>
      <c r="AR587" t="s">
        <v>82</v>
      </c>
      <c r="AS587" t="s">
        <v>82</v>
      </c>
      <c r="AT587" t="s">
        <v>69</v>
      </c>
      <c r="AU587" t="s">
        <v>69</v>
      </c>
      <c r="AV587" s="1">
        <v>42643</v>
      </c>
      <c r="AW587" t="s">
        <v>69</v>
      </c>
      <c r="AX587" t="s">
        <v>69</v>
      </c>
      <c r="AY587" t="s">
        <v>69</v>
      </c>
      <c r="AZ587" t="s">
        <v>69</v>
      </c>
      <c r="BA587" t="s">
        <v>69</v>
      </c>
      <c r="BB587" t="s">
        <v>69</v>
      </c>
      <c r="BC587" t="s">
        <v>69</v>
      </c>
      <c r="BD587" t="s">
        <v>69</v>
      </c>
      <c r="BE587" t="s">
        <v>69</v>
      </c>
      <c r="BF587">
        <v>0</v>
      </c>
      <c r="BG587" t="s">
        <v>69</v>
      </c>
      <c r="BH587">
        <v>100</v>
      </c>
      <c r="BI587" t="s">
        <v>82</v>
      </c>
      <c r="BJ587" t="s">
        <v>69</v>
      </c>
      <c r="BK587">
        <v>200</v>
      </c>
      <c r="BL587">
        <v>100</v>
      </c>
      <c r="BM587">
        <v>8000</v>
      </c>
      <c r="BN587" t="s">
        <v>69</v>
      </c>
      <c r="BO587" t="s">
        <v>69</v>
      </c>
      <c r="BP587" s="14" t="s">
        <v>69</v>
      </c>
    </row>
    <row r="588" spans="1:68" x14ac:dyDescent="0.25">
      <c r="A588">
        <v>665</v>
      </c>
      <c r="B588" t="s">
        <v>1848</v>
      </c>
      <c r="C588">
        <v>587</v>
      </c>
      <c r="D588" t="s">
        <v>1955</v>
      </c>
      <c r="E588">
        <v>4</v>
      </c>
      <c r="F588">
        <v>1979</v>
      </c>
      <c r="G588" t="s">
        <v>69</v>
      </c>
      <c r="H588" t="s">
        <v>69</v>
      </c>
      <c r="I588" t="s">
        <v>69</v>
      </c>
      <c r="J588" t="s">
        <v>69</v>
      </c>
      <c r="K588" t="s">
        <v>69</v>
      </c>
      <c r="L588" t="s">
        <v>683</v>
      </c>
      <c r="M588" t="s">
        <v>639</v>
      </c>
      <c r="N588" t="s">
        <v>73</v>
      </c>
      <c r="O588" t="s">
        <v>166</v>
      </c>
      <c r="P588" t="s">
        <v>75</v>
      </c>
      <c r="Q588" t="s">
        <v>114</v>
      </c>
      <c r="R588" t="s">
        <v>304</v>
      </c>
      <c r="S588" t="s">
        <v>78</v>
      </c>
      <c r="T588" t="s">
        <v>1956</v>
      </c>
      <c r="U588">
        <v>1</v>
      </c>
      <c r="V588" t="s">
        <v>69</v>
      </c>
      <c r="W588" s="1">
        <v>29221</v>
      </c>
      <c r="X588" t="s">
        <v>69</v>
      </c>
      <c r="Y588" t="s">
        <v>69</v>
      </c>
      <c r="Z588" t="s">
        <v>185</v>
      </c>
      <c r="AA588" t="s">
        <v>1848</v>
      </c>
      <c r="AB588" t="s">
        <v>104</v>
      </c>
      <c r="AC588">
        <v>60</v>
      </c>
      <c r="AD588">
        <v>15</v>
      </c>
      <c r="AE588" t="s">
        <v>69</v>
      </c>
      <c r="AF588" t="s">
        <v>69</v>
      </c>
      <c r="AG588" t="s">
        <v>69</v>
      </c>
      <c r="AH588" t="s">
        <v>82</v>
      </c>
      <c r="AI588" t="s">
        <v>82</v>
      </c>
      <c r="AJ588" t="s">
        <v>82</v>
      </c>
      <c r="AK588" t="s">
        <v>69</v>
      </c>
      <c r="AL588" t="s">
        <v>82</v>
      </c>
      <c r="AM588">
        <v>500</v>
      </c>
      <c r="AN588" t="s">
        <v>706</v>
      </c>
      <c r="AO588" t="s">
        <v>69</v>
      </c>
      <c r="AP588" t="s">
        <v>193</v>
      </c>
      <c r="AQ588" t="s">
        <v>82</v>
      </c>
      <c r="AR588" t="s">
        <v>82</v>
      </c>
      <c r="AS588" t="s">
        <v>82</v>
      </c>
      <c r="AT588" t="s">
        <v>69</v>
      </c>
      <c r="AU588" t="s">
        <v>69</v>
      </c>
      <c r="AV588" s="1">
        <v>42643</v>
      </c>
      <c r="AW588" t="s">
        <v>69</v>
      </c>
      <c r="AX588" t="s">
        <v>69</v>
      </c>
      <c r="AY588" t="s">
        <v>69</v>
      </c>
      <c r="AZ588" t="s">
        <v>69</v>
      </c>
      <c r="BA588" t="s">
        <v>69</v>
      </c>
      <c r="BB588" t="s">
        <v>69</v>
      </c>
      <c r="BC588" t="s">
        <v>69</v>
      </c>
      <c r="BD588" t="s">
        <v>69</v>
      </c>
      <c r="BE588" t="s">
        <v>69</v>
      </c>
      <c r="BF588">
        <v>0</v>
      </c>
      <c r="BG588" t="s">
        <v>69</v>
      </c>
      <c r="BH588">
        <v>100</v>
      </c>
      <c r="BI588" t="s">
        <v>82</v>
      </c>
      <c r="BJ588" t="s">
        <v>69</v>
      </c>
      <c r="BK588">
        <v>25</v>
      </c>
      <c r="BL588">
        <v>25</v>
      </c>
      <c r="BM588">
        <v>8000</v>
      </c>
      <c r="BN588" t="s">
        <v>69</v>
      </c>
      <c r="BO588" t="s">
        <v>69</v>
      </c>
      <c r="BP588" s="14" t="s">
        <v>69</v>
      </c>
    </row>
    <row r="589" spans="1:68" x14ac:dyDescent="0.25">
      <c r="A589">
        <v>666</v>
      </c>
      <c r="B589" t="s">
        <v>1957</v>
      </c>
      <c r="C589">
        <v>588</v>
      </c>
      <c r="D589" t="s">
        <v>1958</v>
      </c>
      <c r="E589">
        <v>1</v>
      </c>
      <c r="F589">
        <v>1978</v>
      </c>
      <c r="G589" t="s">
        <v>69</v>
      </c>
      <c r="H589" t="s">
        <v>377</v>
      </c>
      <c r="I589" t="s">
        <v>69</v>
      </c>
      <c r="J589" t="s">
        <v>69</v>
      </c>
      <c r="K589" t="s">
        <v>69</v>
      </c>
      <c r="L589" t="s">
        <v>443</v>
      </c>
      <c r="M589" t="s">
        <v>72</v>
      </c>
      <c r="N589" t="s">
        <v>73</v>
      </c>
      <c r="O589" t="s">
        <v>74</v>
      </c>
      <c r="P589" t="s">
        <v>75</v>
      </c>
      <c r="Q589" t="s">
        <v>101</v>
      </c>
      <c r="R589" t="s">
        <v>102</v>
      </c>
      <c r="S589" t="s">
        <v>78</v>
      </c>
      <c r="T589" t="s">
        <v>1959</v>
      </c>
      <c r="U589">
        <v>1</v>
      </c>
      <c r="V589" t="s">
        <v>69</v>
      </c>
      <c r="W589" t="s">
        <v>69</v>
      </c>
      <c r="X589" t="s">
        <v>69</v>
      </c>
      <c r="Y589" t="s">
        <v>69</v>
      </c>
      <c r="Z589" t="s">
        <v>185</v>
      </c>
      <c r="AA589" t="s">
        <v>1957</v>
      </c>
      <c r="AB589" t="s">
        <v>1029</v>
      </c>
      <c r="AC589">
        <v>300</v>
      </c>
      <c r="AD589">
        <v>50</v>
      </c>
      <c r="AE589" t="s">
        <v>69</v>
      </c>
      <c r="AF589" t="s">
        <v>69</v>
      </c>
      <c r="AG589" t="s">
        <v>69</v>
      </c>
      <c r="AH589" t="s">
        <v>82</v>
      </c>
      <c r="AI589" t="s">
        <v>82</v>
      </c>
      <c r="AJ589" t="s">
        <v>82</v>
      </c>
      <c r="AK589" t="s">
        <v>69</v>
      </c>
      <c r="AL589" t="s">
        <v>82</v>
      </c>
      <c r="AM589">
        <v>1800</v>
      </c>
      <c r="AN589" t="s">
        <v>706</v>
      </c>
      <c r="AO589" t="s">
        <v>69</v>
      </c>
      <c r="AP589" t="s">
        <v>108</v>
      </c>
      <c r="AQ589" t="s">
        <v>82</v>
      </c>
      <c r="AR589" t="s">
        <v>82</v>
      </c>
      <c r="AS589" t="s">
        <v>82</v>
      </c>
      <c r="AT589" t="s">
        <v>69</v>
      </c>
      <c r="AU589" t="s">
        <v>69</v>
      </c>
      <c r="AV589" s="1">
        <v>42643</v>
      </c>
      <c r="AW589" t="s">
        <v>69</v>
      </c>
      <c r="AX589" t="s">
        <v>69</v>
      </c>
      <c r="AY589" t="s">
        <v>69</v>
      </c>
      <c r="AZ589" t="s">
        <v>69</v>
      </c>
      <c r="BA589" t="s">
        <v>69</v>
      </c>
      <c r="BB589" t="s">
        <v>69</v>
      </c>
      <c r="BC589" t="s">
        <v>69</v>
      </c>
      <c r="BD589" t="s">
        <v>69</v>
      </c>
      <c r="BE589" t="s">
        <v>69</v>
      </c>
      <c r="BF589">
        <v>0</v>
      </c>
      <c r="BG589" t="s">
        <v>69</v>
      </c>
      <c r="BH589">
        <v>100</v>
      </c>
      <c r="BI589" t="s">
        <v>82</v>
      </c>
      <c r="BJ589" t="s">
        <v>69</v>
      </c>
      <c r="BK589">
        <v>75</v>
      </c>
      <c r="BL589">
        <v>25</v>
      </c>
      <c r="BM589">
        <v>8000</v>
      </c>
      <c r="BN589" t="s">
        <v>69</v>
      </c>
      <c r="BO589" t="s">
        <v>69</v>
      </c>
      <c r="BP589" s="14" t="s">
        <v>69</v>
      </c>
    </row>
    <row r="590" spans="1:68" x14ac:dyDescent="0.25">
      <c r="A590">
        <v>667</v>
      </c>
      <c r="B590" t="s">
        <v>1938</v>
      </c>
      <c r="C590">
        <v>589</v>
      </c>
      <c r="D590" t="s">
        <v>1960</v>
      </c>
      <c r="E590">
        <v>2</v>
      </c>
      <c r="F590">
        <v>1978</v>
      </c>
      <c r="G590" t="s">
        <v>69</v>
      </c>
      <c r="H590" t="s">
        <v>69</v>
      </c>
      <c r="I590" t="s">
        <v>69</v>
      </c>
      <c r="J590" t="s">
        <v>69</v>
      </c>
      <c r="K590" t="s">
        <v>69</v>
      </c>
      <c r="L590" t="s">
        <v>71</v>
      </c>
      <c r="M590" t="s">
        <v>1113</v>
      </c>
      <c r="N590" t="s">
        <v>73</v>
      </c>
      <c r="O590" t="s">
        <v>1046</v>
      </c>
      <c r="P590" t="s">
        <v>75</v>
      </c>
      <c r="Q590" t="s">
        <v>114</v>
      </c>
      <c r="R590" t="s">
        <v>704</v>
      </c>
      <c r="S590" t="s">
        <v>78</v>
      </c>
      <c r="T590" t="s">
        <v>1961</v>
      </c>
      <c r="U590">
        <v>1</v>
      </c>
      <c r="V590" t="s">
        <v>69</v>
      </c>
      <c r="W590" t="s">
        <v>69</v>
      </c>
      <c r="X590" t="s">
        <v>69</v>
      </c>
      <c r="Y590" t="s">
        <v>69</v>
      </c>
      <c r="Z590" t="s">
        <v>706</v>
      </c>
      <c r="AA590" t="s">
        <v>1938</v>
      </c>
      <c r="AB590" t="s">
        <v>1058</v>
      </c>
      <c r="AC590">
        <v>6</v>
      </c>
      <c r="AD590">
        <v>6</v>
      </c>
      <c r="AE590" t="s">
        <v>69</v>
      </c>
      <c r="AF590" t="s">
        <v>69</v>
      </c>
      <c r="AG590" t="s">
        <v>69</v>
      </c>
      <c r="AH590" t="s">
        <v>82</v>
      </c>
      <c r="AI590" t="s">
        <v>82</v>
      </c>
      <c r="AJ590" t="s">
        <v>82</v>
      </c>
      <c r="AK590" t="s">
        <v>69</v>
      </c>
      <c r="AL590" t="s">
        <v>82</v>
      </c>
      <c r="AM590" t="s">
        <v>1235</v>
      </c>
      <c r="AN590" t="s">
        <v>706</v>
      </c>
      <c r="AO590" t="s">
        <v>69</v>
      </c>
      <c r="AP590" t="s">
        <v>193</v>
      </c>
      <c r="AQ590" t="s">
        <v>90</v>
      </c>
      <c r="AR590" t="s">
        <v>82</v>
      </c>
      <c r="AS590" t="s">
        <v>82</v>
      </c>
      <c r="AT590" t="s">
        <v>69</v>
      </c>
      <c r="AU590" t="s">
        <v>69</v>
      </c>
      <c r="AV590" s="1">
        <v>42643</v>
      </c>
      <c r="AW590" t="s">
        <v>69</v>
      </c>
      <c r="AX590" t="s">
        <v>69</v>
      </c>
      <c r="AY590" t="s">
        <v>69</v>
      </c>
      <c r="AZ590" t="s">
        <v>69</v>
      </c>
      <c r="BA590" t="s">
        <v>69</v>
      </c>
      <c r="BB590" t="s">
        <v>69</v>
      </c>
      <c r="BC590" t="s">
        <v>69</v>
      </c>
      <c r="BD590" t="s">
        <v>69</v>
      </c>
      <c r="BE590" t="s">
        <v>69</v>
      </c>
      <c r="BF590">
        <v>0</v>
      </c>
      <c r="BG590" t="s">
        <v>69</v>
      </c>
      <c r="BH590">
        <v>100</v>
      </c>
      <c r="BI590" t="s">
        <v>82</v>
      </c>
      <c r="BJ590" t="s">
        <v>69</v>
      </c>
      <c r="BK590">
        <v>50</v>
      </c>
      <c r="BL590">
        <v>25</v>
      </c>
      <c r="BM590">
        <v>8000</v>
      </c>
      <c r="BN590" t="s">
        <v>69</v>
      </c>
      <c r="BO590" t="s">
        <v>69</v>
      </c>
      <c r="BP590" s="14" t="s">
        <v>69</v>
      </c>
    </row>
    <row r="591" spans="1:68" x14ac:dyDescent="0.25">
      <c r="A591">
        <v>668</v>
      </c>
      <c r="B591" t="s">
        <v>1962</v>
      </c>
      <c r="C591">
        <v>590</v>
      </c>
      <c r="D591" t="s">
        <v>1963</v>
      </c>
      <c r="E591">
        <v>1</v>
      </c>
      <c r="F591">
        <v>1978</v>
      </c>
      <c r="G591" t="s">
        <v>69</v>
      </c>
      <c r="H591" t="s">
        <v>69</v>
      </c>
      <c r="I591" t="s">
        <v>69</v>
      </c>
      <c r="J591" t="s">
        <v>69</v>
      </c>
      <c r="K591" t="s">
        <v>69</v>
      </c>
      <c r="L591" t="s">
        <v>683</v>
      </c>
      <c r="M591" t="s">
        <v>684</v>
      </c>
      <c r="N591" t="s">
        <v>150</v>
      </c>
      <c r="O591" t="s">
        <v>166</v>
      </c>
      <c r="P591" t="s">
        <v>75</v>
      </c>
      <c r="Q591" t="s">
        <v>114</v>
      </c>
      <c r="R591" t="s">
        <v>304</v>
      </c>
      <c r="S591" t="s">
        <v>78</v>
      </c>
      <c r="T591" t="s">
        <v>1964</v>
      </c>
      <c r="U591">
        <v>1</v>
      </c>
      <c r="V591" t="s">
        <v>69</v>
      </c>
      <c r="W591" s="1">
        <v>28856</v>
      </c>
      <c r="X591" t="s">
        <v>69</v>
      </c>
      <c r="Y591" t="s">
        <v>69</v>
      </c>
      <c r="Z591" t="s">
        <v>185</v>
      </c>
      <c r="AA591" t="s">
        <v>1962</v>
      </c>
      <c r="AB591" t="s">
        <v>1029</v>
      </c>
      <c r="AC591">
        <v>36</v>
      </c>
      <c r="AD591">
        <v>12</v>
      </c>
      <c r="AE591" t="s">
        <v>69</v>
      </c>
      <c r="AF591" t="s">
        <v>69</v>
      </c>
      <c r="AG591" t="s">
        <v>69</v>
      </c>
      <c r="AH591" t="s">
        <v>82</v>
      </c>
      <c r="AI591" t="s">
        <v>82</v>
      </c>
      <c r="AJ591" t="s">
        <v>82</v>
      </c>
      <c r="AK591" t="s">
        <v>69</v>
      </c>
      <c r="AL591" t="s">
        <v>82</v>
      </c>
      <c r="AM591">
        <v>400</v>
      </c>
      <c r="AN591" t="s">
        <v>706</v>
      </c>
      <c r="AO591" t="s">
        <v>69</v>
      </c>
      <c r="AP591" t="s">
        <v>193</v>
      </c>
      <c r="AQ591" t="s">
        <v>82</v>
      </c>
      <c r="AR591" t="s">
        <v>82</v>
      </c>
      <c r="AS591" t="s">
        <v>82</v>
      </c>
      <c r="AT591" t="s">
        <v>69</v>
      </c>
      <c r="AU591" t="s">
        <v>69</v>
      </c>
      <c r="AV591" s="1">
        <v>42643</v>
      </c>
      <c r="AW591" t="s">
        <v>69</v>
      </c>
      <c r="AX591" t="s">
        <v>69</v>
      </c>
      <c r="AY591" t="s">
        <v>69</v>
      </c>
      <c r="AZ591" t="s">
        <v>69</v>
      </c>
      <c r="BA591" t="s">
        <v>69</v>
      </c>
      <c r="BB591" t="s">
        <v>69</v>
      </c>
      <c r="BC591" t="s">
        <v>69</v>
      </c>
      <c r="BD591" t="s">
        <v>69</v>
      </c>
      <c r="BE591" t="s">
        <v>69</v>
      </c>
      <c r="BF591">
        <v>0</v>
      </c>
      <c r="BG591" t="s">
        <v>69</v>
      </c>
      <c r="BH591">
        <v>100</v>
      </c>
      <c r="BI591" t="s">
        <v>82</v>
      </c>
      <c r="BJ591" t="s">
        <v>69</v>
      </c>
      <c r="BK591">
        <v>25</v>
      </c>
      <c r="BL591">
        <v>25</v>
      </c>
      <c r="BM591">
        <v>8000</v>
      </c>
      <c r="BN591" t="s">
        <v>69</v>
      </c>
      <c r="BO591" t="s">
        <v>69</v>
      </c>
      <c r="BP591" s="14" t="s">
        <v>69</v>
      </c>
    </row>
    <row r="592" spans="1:68" x14ac:dyDescent="0.25">
      <c r="A592">
        <v>669</v>
      </c>
      <c r="B592" t="s">
        <v>1920</v>
      </c>
      <c r="C592">
        <v>591</v>
      </c>
      <c r="D592" t="s">
        <v>1965</v>
      </c>
      <c r="E592">
        <v>1</v>
      </c>
      <c r="F592">
        <v>1978</v>
      </c>
      <c r="G592" t="s">
        <v>69</v>
      </c>
      <c r="H592" t="s">
        <v>69</v>
      </c>
      <c r="I592" t="s">
        <v>69</v>
      </c>
      <c r="J592" t="s">
        <v>69</v>
      </c>
      <c r="K592" t="s">
        <v>69</v>
      </c>
      <c r="L592" t="s">
        <v>974</v>
      </c>
      <c r="M592" t="s">
        <v>851</v>
      </c>
      <c r="N592" t="s">
        <v>98</v>
      </c>
      <c r="O592" t="s">
        <v>1032</v>
      </c>
      <c r="P592" t="s">
        <v>75</v>
      </c>
      <c r="Q592" t="s">
        <v>114</v>
      </c>
      <c r="R592" t="s">
        <v>776</v>
      </c>
      <c r="S592" t="s">
        <v>78</v>
      </c>
      <c r="T592" t="s">
        <v>1966</v>
      </c>
      <c r="U592">
        <v>1</v>
      </c>
      <c r="V592" t="s">
        <v>69</v>
      </c>
      <c r="W592" s="1">
        <v>28856</v>
      </c>
      <c r="X592" t="s">
        <v>69</v>
      </c>
      <c r="Y592" t="s">
        <v>69</v>
      </c>
      <c r="Z592" t="s">
        <v>185</v>
      </c>
      <c r="AA592" t="s">
        <v>1920</v>
      </c>
      <c r="AB592" t="s">
        <v>1058</v>
      </c>
      <c r="AC592">
        <v>30</v>
      </c>
      <c r="AD592">
        <v>15</v>
      </c>
      <c r="AE592" t="s">
        <v>69</v>
      </c>
      <c r="AF592" t="s">
        <v>69</v>
      </c>
      <c r="AG592" t="s">
        <v>69</v>
      </c>
      <c r="AH592" t="s">
        <v>82</v>
      </c>
      <c r="AI592" t="s">
        <v>82</v>
      </c>
      <c r="AJ592" t="s">
        <v>82</v>
      </c>
      <c r="AK592" t="s">
        <v>69</v>
      </c>
      <c r="AL592" t="s">
        <v>82</v>
      </c>
      <c r="AM592">
        <v>30</v>
      </c>
      <c r="AN592" t="s">
        <v>706</v>
      </c>
      <c r="AO592" t="s">
        <v>69</v>
      </c>
      <c r="AP592" t="s">
        <v>193</v>
      </c>
      <c r="AQ592" t="s">
        <v>90</v>
      </c>
      <c r="AR592" t="s">
        <v>82</v>
      </c>
      <c r="AS592" t="s">
        <v>82</v>
      </c>
      <c r="AT592" t="s">
        <v>69</v>
      </c>
      <c r="AU592" t="s">
        <v>69</v>
      </c>
      <c r="AV592" s="1">
        <v>42643</v>
      </c>
      <c r="AW592" t="s">
        <v>69</v>
      </c>
      <c r="AX592" t="s">
        <v>69</v>
      </c>
      <c r="AY592" t="s">
        <v>69</v>
      </c>
      <c r="AZ592" t="s">
        <v>69</v>
      </c>
      <c r="BA592" t="s">
        <v>69</v>
      </c>
      <c r="BB592" t="s">
        <v>69</v>
      </c>
      <c r="BC592" t="s">
        <v>69</v>
      </c>
      <c r="BD592" t="s">
        <v>69</v>
      </c>
      <c r="BE592" t="s">
        <v>69</v>
      </c>
      <c r="BF592">
        <v>0</v>
      </c>
      <c r="BG592" t="s">
        <v>69</v>
      </c>
      <c r="BH592">
        <v>100</v>
      </c>
      <c r="BI592" t="s">
        <v>82</v>
      </c>
      <c r="BJ592" t="s">
        <v>69</v>
      </c>
      <c r="BK592">
        <v>50</v>
      </c>
      <c r="BL592">
        <v>0</v>
      </c>
      <c r="BM592">
        <v>8000</v>
      </c>
      <c r="BN592" t="s">
        <v>69</v>
      </c>
      <c r="BO592" t="s">
        <v>69</v>
      </c>
      <c r="BP592" s="14" t="s">
        <v>69</v>
      </c>
    </row>
    <row r="593" spans="1:68" x14ac:dyDescent="0.25">
      <c r="A593">
        <v>670</v>
      </c>
      <c r="B593" t="s">
        <v>1967</v>
      </c>
      <c r="C593">
        <v>592</v>
      </c>
      <c r="D593" t="s">
        <v>1968</v>
      </c>
      <c r="E593">
        <v>2</v>
      </c>
      <c r="F593">
        <v>1978</v>
      </c>
      <c r="G593" t="s">
        <v>69</v>
      </c>
      <c r="H593" t="s">
        <v>69</v>
      </c>
      <c r="I593" t="s">
        <v>69</v>
      </c>
      <c r="J593" t="s">
        <v>69</v>
      </c>
      <c r="K593" t="s">
        <v>69</v>
      </c>
      <c r="L593" t="s">
        <v>683</v>
      </c>
      <c r="M593" t="s">
        <v>639</v>
      </c>
      <c r="N593" t="s">
        <v>73</v>
      </c>
      <c r="O593" t="s">
        <v>166</v>
      </c>
      <c r="P593" t="s">
        <v>75</v>
      </c>
      <c r="Q593" t="s">
        <v>114</v>
      </c>
      <c r="R593" t="s">
        <v>1110</v>
      </c>
      <c r="S593" t="s">
        <v>78</v>
      </c>
      <c r="T593" t="s">
        <v>1969</v>
      </c>
      <c r="U593">
        <v>1</v>
      </c>
      <c r="V593" t="s">
        <v>69</v>
      </c>
      <c r="W593" s="1">
        <v>28856</v>
      </c>
      <c r="X593" t="s">
        <v>69</v>
      </c>
      <c r="Y593" t="s">
        <v>69</v>
      </c>
      <c r="Z593" t="s">
        <v>80</v>
      </c>
      <c r="AA593" t="s">
        <v>1967</v>
      </c>
      <c r="AB593" t="s">
        <v>104</v>
      </c>
      <c r="AC593">
        <v>40</v>
      </c>
      <c r="AD593">
        <v>15</v>
      </c>
      <c r="AE593" t="s">
        <v>69</v>
      </c>
      <c r="AF593" t="s">
        <v>69</v>
      </c>
      <c r="AG593" t="s">
        <v>69</v>
      </c>
      <c r="AH593" t="s">
        <v>82</v>
      </c>
      <c r="AI593" t="s">
        <v>82</v>
      </c>
      <c r="AJ593" t="s">
        <v>82</v>
      </c>
      <c r="AK593" t="s">
        <v>69</v>
      </c>
      <c r="AL593" t="s">
        <v>82</v>
      </c>
      <c r="AM593">
        <v>400</v>
      </c>
      <c r="AN593" t="s">
        <v>706</v>
      </c>
      <c r="AO593" t="s">
        <v>69</v>
      </c>
      <c r="AP593" t="s">
        <v>193</v>
      </c>
      <c r="AQ593" t="s">
        <v>82</v>
      </c>
      <c r="AR593" t="s">
        <v>82</v>
      </c>
      <c r="AS593" t="s">
        <v>82</v>
      </c>
      <c r="AT593" t="s">
        <v>69</v>
      </c>
      <c r="AU593" t="s">
        <v>69</v>
      </c>
      <c r="AV593" s="1">
        <v>42643</v>
      </c>
      <c r="AW593" t="s">
        <v>69</v>
      </c>
      <c r="AX593" t="s">
        <v>69</v>
      </c>
      <c r="AY593" t="s">
        <v>69</v>
      </c>
      <c r="AZ593" t="s">
        <v>69</v>
      </c>
      <c r="BA593" t="s">
        <v>69</v>
      </c>
      <c r="BB593" t="s">
        <v>69</v>
      </c>
      <c r="BC593" t="s">
        <v>69</v>
      </c>
      <c r="BD593" t="s">
        <v>69</v>
      </c>
      <c r="BE593" t="s">
        <v>69</v>
      </c>
      <c r="BF593">
        <v>0</v>
      </c>
      <c r="BG593" t="s">
        <v>69</v>
      </c>
      <c r="BH593">
        <v>100</v>
      </c>
      <c r="BI593" t="s">
        <v>82</v>
      </c>
      <c r="BJ593" t="s">
        <v>69</v>
      </c>
      <c r="BK593">
        <v>25</v>
      </c>
      <c r="BL593">
        <v>25</v>
      </c>
      <c r="BM593">
        <v>8000</v>
      </c>
      <c r="BN593" t="s">
        <v>69</v>
      </c>
      <c r="BO593" t="s">
        <v>69</v>
      </c>
      <c r="BP593" s="14" t="s">
        <v>69</v>
      </c>
    </row>
    <row r="594" spans="1:68" x14ac:dyDescent="0.25">
      <c r="A594">
        <v>671</v>
      </c>
      <c r="B594" t="s">
        <v>1970</v>
      </c>
      <c r="C594">
        <v>593</v>
      </c>
      <c r="D594" t="s">
        <v>1971</v>
      </c>
      <c r="E594">
        <v>3</v>
      </c>
      <c r="F594">
        <v>1978</v>
      </c>
      <c r="G594" t="s">
        <v>69</v>
      </c>
      <c r="H594" t="s">
        <v>69</v>
      </c>
      <c r="I594" t="s">
        <v>69</v>
      </c>
      <c r="J594" t="s">
        <v>69</v>
      </c>
      <c r="K594" t="s">
        <v>69</v>
      </c>
      <c r="L594" t="s">
        <v>683</v>
      </c>
      <c r="M594" t="s">
        <v>639</v>
      </c>
      <c r="N594" t="s">
        <v>73</v>
      </c>
      <c r="O594" t="s">
        <v>166</v>
      </c>
      <c r="P594" t="s">
        <v>75</v>
      </c>
      <c r="Q594" t="s">
        <v>114</v>
      </c>
      <c r="R594" t="s">
        <v>704</v>
      </c>
      <c r="S594" t="s">
        <v>78</v>
      </c>
      <c r="T594" t="s">
        <v>1972</v>
      </c>
      <c r="U594">
        <v>1</v>
      </c>
      <c r="V594" t="s">
        <v>69</v>
      </c>
      <c r="W594" t="s">
        <v>69</v>
      </c>
      <c r="X594" t="s">
        <v>69</v>
      </c>
      <c r="Y594" t="s">
        <v>69</v>
      </c>
      <c r="Z594" t="s">
        <v>706</v>
      </c>
      <c r="AA594" t="s">
        <v>1970</v>
      </c>
      <c r="AB594" t="s">
        <v>1029</v>
      </c>
      <c r="AC594">
        <v>40</v>
      </c>
      <c r="AD594">
        <v>15</v>
      </c>
      <c r="AE594" t="s">
        <v>69</v>
      </c>
      <c r="AF594" t="s">
        <v>69</v>
      </c>
      <c r="AG594" t="s">
        <v>69</v>
      </c>
      <c r="AH594" t="s">
        <v>82</v>
      </c>
      <c r="AI594" t="s">
        <v>82</v>
      </c>
      <c r="AJ594" t="s">
        <v>82</v>
      </c>
      <c r="AK594" t="s">
        <v>69</v>
      </c>
      <c r="AL594" t="s">
        <v>82</v>
      </c>
      <c r="AM594">
        <v>400</v>
      </c>
      <c r="AN594" t="s">
        <v>706</v>
      </c>
      <c r="AO594" t="s">
        <v>69</v>
      </c>
      <c r="AP594" t="s">
        <v>193</v>
      </c>
      <c r="AQ594" t="s">
        <v>82</v>
      </c>
      <c r="AR594" t="s">
        <v>82</v>
      </c>
      <c r="AS594" t="s">
        <v>82</v>
      </c>
      <c r="AT594" t="s">
        <v>69</v>
      </c>
      <c r="AU594" t="s">
        <v>69</v>
      </c>
      <c r="AV594" s="1">
        <v>42643</v>
      </c>
      <c r="AW594" t="s">
        <v>69</v>
      </c>
      <c r="AX594" t="s">
        <v>69</v>
      </c>
      <c r="AY594" t="s">
        <v>69</v>
      </c>
      <c r="AZ594" t="s">
        <v>69</v>
      </c>
      <c r="BA594" t="s">
        <v>69</v>
      </c>
      <c r="BB594" t="s">
        <v>69</v>
      </c>
      <c r="BC594" t="s">
        <v>69</v>
      </c>
      <c r="BD594" t="s">
        <v>69</v>
      </c>
      <c r="BE594" t="s">
        <v>69</v>
      </c>
      <c r="BF594">
        <v>0</v>
      </c>
      <c r="BG594" t="s">
        <v>69</v>
      </c>
      <c r="BH594">
        <v>100</v>
      </c>
      <c r="BI594" t="s">
        <v>82</v>
      </c>
      <c r="BJ594" t="s">
        <v>69</v>
      </c>
      <c r="BK594">
        <v>25</v>
      </c>
      <c r="BL594">
        <v>25</v>
      </c>
      <c r="BM594">
        <v>8000</v>
      </c>
      <c r="BN594" t="s">
        <v>69</v>
      </c>
      <c r="BO594" t="s">
        <v>69</v>
      </c>
      <c r="BP594" s="14" t="s">
        <v>69</v>
      </c>
    </row>
    <row r="595" spans="1:68" x14ac:dyDescent="0.25">
      <c r="A595">
        <v>672</v>
      </c>
      <c r="B595" t="s">
        <v>1848</v>
      </c>
      <c r="C595">
        <v>594</v>
      </c>
      <c r="D595" t="s">
        <v>1973</v>
      </c>
      <c r="E595">
        <v>2</v>
      </c>
      <c r="F595">
        <v>1978</v>
      </c>
      <c r="G595" t="s">
        <v>69</v>
      </c>
      <c r="H595" t="s">
        <v>69</v>
      </c>
      <c r="I595" t="s">
        <v>69</v>
      </c>
      <c r="J595" t="s">
        <v>69</v>
      </c>
      <c r="K595" t="s">
        <v>69</v>
      </c>
      <c r="L595" t="s">
        <v>683</v>
      </c>
      <c r="M595" t="s">
        <v>639</v>
      </c>
      <c r="N595" t="s">
        <v>73</v>
      </c>
      <c r="O595" t="s">
        <v>166</v>
      </c>
      <c r="P595" t="s">
        <v>75</v>
      </c>
      <c r="Q595" t="s">
        <v>114</v>
      </c>
      <c r="R595" t="s">
        <v>304</v>
      </c>
      <c r="S595" t="s">
        <v>78</v>
      </c>
      <c r="T595" t="s">
        <v>1974</v>
      </c>
      <c r="U595">
        <v>1</v>
      </c>
      <c r="V595" t="s">
        <v>69</v>
      </c>
      <c r="W595" s="1">
        <v>28856</v>
      </c>
      <c r="X595" t="s">
        <v>69</v>
      </c>
      <c r="Y595" t="s">
        <v>69</v>
      </c>
      <c r="Z595" t="s">
        <v>185</v>
      </c>
      <c r="AA595" t="s">
        <v>1848</v>
      </c>
      <c r="AB595" t="s">
        <v>1058</v>
      </c>
      <c r="AC595">
        <v>15</v>
      </c>
      <c r="AD595">
        <v>20</v>
      </c>
      <c r="AE595" t="s">
        <v>69</v>
      </c>
      <c r="AF595" t="s">
        <v>69</v>
      </c>
      <c r="AG595" t="s">
        <v>69</v>
      </c>
      <c r="AH595" t="s">
        <v>82</v>
      </c>
      <c r="AI595" t="s">
        <v>82</v>
      </c>
      <c r="AJ595" t="s">
        <v>82</v>
      </c>
      <c r="AK595" t="s">
        <v>69</v>
      </c>
      <c r="AL595" t="s">
        <v>82</v>
      </c>
      <c r="AM595">
        <v>15</v>
      </c>
      <c r="AN595" t="s">
        <v>706</v>
      </c>
      <c r="AO595" t="s">
        <v>69</v>
      </c>
      <c r="AP595" t="s">
        <v>193</v>
      </c>
      <c r="AQ595" t="s">
        <v>90</v>
      </c>
      <c r="AR595" t="s">
        <v>82</v>
      </c>
      <c r="AS595" t="s">
        <v>82</v>
      </c>
      <c r="AT595" t="s">
        <v>69</v>
      </c>
      <c r="AU595" t="s">
        <v>69</v>
      </c>
      <c r="AV595" s="1">
        <v>42643</v>
      </c>
      <c r="AW595" t="s">
        <v>69</v>
      </c>
      <c r="AX595" t="s">
        <v>69</v>
      </c>
      <c r="AY595" t="s">
        <v>69</v>
      </c>
      <c r="AZ595" t="s">
        <v>69</v>
      </c>
      <c r="BA595" t="s">
        <v>69</v>
      </c>
      <c r="BB595" t="s">
        <v>69</v>
      </c>
      <c r="BC595" t="s">
        <v>69</v>
      </c>
      <c r="BD595" t="s">
        <v>69</v>
      </c>
      <c r="BE595" t="s">
        <v>69</v>
      </c>
      <c r="BF595">
        <v>0</v>
      </c>
      <c r="BG595" t="s">
        <v>69</v>
      </c>
      <c r="BH595">
        <v>100</v>
      </c>
      <c r="BI595" t="s">
        <v>82</v>
      </c>
      <c r="BJ595" t="s">
        <v>69</v>
      </c>
      <c r="BK595">
        <v>25</v>
      </c>
      <c r="BL595">
        <v>25</v>
      </c>
      <c r="BM595">
        <v>8000</v>
      </c>
      <c r="BN595" t="s">
        <v>69</v>
      </c>
      <c r="BO595" t="s">
        <v>69</v>
      </c>
      <c r="BP595" s="14" t="s">
        <v>69</v>
      </c>
    </row>
    <row r="596" spans="1:68" x14ac:dyDescent="0.25">
      <c r="A596">
        <v>673</v>
      </c>
      <c r="B596" t="s">
        <v>1044</v>
      </c>
      <c r="C596">
        <v>595</v>
      </c>
      <c r="D596" t="s">
        <v>1975</v>
      </c>
      <c r="E596">
        <v>1</v>
      </c>
      <c r="F596">
        <v>1978</v>
      </c>
      <c r="G596" t="s">
        <v>69</v>
      </c>
      <c r="H596" t="s">
        <v>69</v>
      </c>
      <c r="I596" t="s">
        <v>69</v>
      </c>
      <c r="J596" t="s">
        <v>69</v>
      </c>
      <c r="K596" t="s">
        <v>69</v>
      </c>
      <c r="L596" t="s">
        <v>71</v>
      </c>
      <c r="M596" t="s">
        <v>639</v>
      </c>
      <c r="N596" t="s">
        <v>73</v>
      </c>
      <c r="O596" t="s">
        <v>1046</v>
      </c>
      <c r="P596" t="s">
        <v>75</v>
      </c>
      <c r="Q596" t="s">
        <v>114</v>
      </c>
      <c r="R596" t="s">
        <v>276</v>
      </c>
      <c r="S596" t="s">
        <v>78</v>
      </c>
      <c r="T596" t="s">
        <v>1976</v>
      </c>
      <c r="U596">
        <v>1</v>
      </c>
      <c r="V596" t="s">
        <v>69</v>
      </c>
      <c r="W596" s="1">
        <v>28856</v>
      </c>
      <c r="X596" t="s">
        <v>69</v>
      </c>
      <c r="Y596" t="s">
        <v>69</v>
      </c>
      <c r="Z596" t="s">
        <v>185</v>
      </c>
      <c r="AA596" t="s">
        <v>1044</v>
      </c>
      <c r="AB596" t="s">
        <v>1058</v>
      </c>
      <c r="AC596">
        <v>30</v>
      </c>
      <c r="AD596">
        <v>15</v>
      </c>
      <c r="AE596" t="s">
        <v>69</v>
      </c>
      <c r="AF596" t="s">
        <v>69</v>
      </c>
      <c r="AG596" t="s">
        <v>69</v>
      </c>
      <c r="AH596" t="s">
        <v>82</v>
      </c>
      <c r="AI596" t="s">
        <v>82</v>
      </c>
      <c r="AJ596" t="s">
        <v>82</v>
      </c>
      <c r="AK596" t="s">
        <v>69</v>
      </c>
      <c r="AL596" t="s">
        <v>82</v>
      </c>
      <c r="AM596">
        <v>30</v>
      </c>
      <c r="AN596" t="s">
        <v>706</v>
      </c>
      <c r="AO596" t="s">
        <v>69</v>
      </c>
      <c r="AP596" t="s">
        <v>193</v>
      </c>
      <c r="AQ596" t="s">
        <v>90</v>
      </c>
      <c r="AR596" t="s">
        <v>82</v>
      </c>
      <c r="AS596" t="s">
        <v>82</v>
      </c>
      <c r="AT596" t="s">
        <v>69</v>
      </c>
      <c r="AU596" t="s">
        <v>69</v>
      </c>
      <c r="AV596" s="1">
        <v>42643</v>
      </c>
      <c r="AW596" t="s">
        <v>69</v>
      </c>
      <c r="AX596" t="s">
        <v>69</v>
      </c>
      <c r="AY596" t="s">
        <v>69</v>
      </c>
      <c r="AZ596" t="s">
        <v>69</v>
      </c>
      <c r="BA596" t="s">
        <v>69</v>
      </c>
      <c r="BB596" t="s">
        <v>69</v>
      </c>
      <c r="BC596" t="s">
        <v>69</v>
      </c>
      <c r="BD596" t="s">
        <v>69</v>
      </c>
      <c r="BE596" t="s">
        <v>69</v>
      </c>
      <c r="BF596">
        <v>0</v>
      </c>
      <c r="BG596" t="s">
        <v>69</v>
      </c>
      <c r="BH596">
        <v>100</v>
      </c>
      <c r="BI596" t="s">
        <v>82</v>
      </c>
      <c r="BJ596" t="s">
        <v>69</v>
      </c>
      <c r="BK596">
        <v>50</v>
      </c>
      <c r="BL596">
        <v>25</v>
      </c>
      <c r="BM596">
        <v>8000</v>
      </c>
      <c r="BN596" t="s">
        <v>69</v>
      </c>
      <c r="BO596" t="s">
        <v>69</v>
      </c>
      <c r="BP596" s="14" t="s">
        <v>69</v>
      </c>
    </row>
    <row r="597" spans="1:68" x14ac:dyDescent="0.25">
      <c r="A597">
        <v>674</v>
      </c>
      <c r="B597" t="s">
        <v>1977</v>
      </c>
      <c r="C597">
        <v>596</v>
      </c>
      <c r="D597" t="s">
        <v>1978</v>
      </c>
      <c r="E597">
        <v>2</v>
      </c>
      <c r="F597">
        <v>1977</v>
      </c>
      <c r="G597" t="s">
        <v>69</v>
      </c>
      <c r="H597" t="s">
        <v>69</v>
      </c>
      <c r="I597" t="s">
        <v>69</v>
      </c>
      <c r="J597" t="s">
        <v>69</v>
      </c>
      <c r="K597" t="s">
        <v>69</v>
      </c>
      <c r="L597" t="s">
        <v>683</v>
      </c>
      <c r="M597" t="s">
        <v>1113</v>
      </c>
      <c r="N597" t="s">
        <v>73</v>
      </c>
      <c r="O597" t="s">
        <v>166</v>
      </c>
      <c r="P597" t="s">
        <v>75</v>
      </c>
      <c r="Q597" t="s">
        <v>114</v>
      </c>
      <c r="R597" t="s">
        <v>1110</v>
      </c>
      <c r="S597" t="s">
        <v>78</v>
      </c>
      <c r="T597" t="s">
        <v>1979</v>
      </c>
      <c r="U597">
        <v>1</v>
      </c>
      <c r="V597" t="s">
        <v>69</v>
      </c>
      <c r="W597" s="1">
        <v>28491</v>
      </c>
      <c r="X597" t="s">
        <v>69</v>
      </c>
      <c r="Y597" t="s">
        <v>69</v>
      </c>
      <c r="Z597" t="s">
        <v>185</v>
      </c>
      <c r="AA597" t="s">
        <v>1977</v>
      </c>
      <c r="AB597" t="s">
        <v>1029</v>
      </c>
      <c r="AC597">
        <v>6</v>
      </c>
      <c r="AD597">
        <v>37</v>
      </c>
      <c r="AE597" t="s">
        <v>69</v>
      </c>
      <c r="AF597" t="s">
        <v>69</v>
      </c>
      <c r="AG597" t="s">
        <v>69</v>
      </c>
      <c r="AH597" t="s">
        <v>82</v>
      </c>
      <c r="AI597" t="s">
        <v>82</v>
      </c>
      <c r="AJ597" t="s">
        <v>82</v>
      </c>
      <c r="AK597" t="s">
        <v>69</v>
      </c>
      <c r="AL597" t="s">
        <v>82</v>
      </c>
      <c r="AM597">
        <v>250</v>
      </c>
      <c r="AN597" t="s">
        <v>706</v>
      </c>
      <c r="AO597" t="s">
        <v>69</v>
      </c>
      <c r="AP597" t="s">
        <v>193</v>
      </c>
      <c r="AQ597" t="s">
        <v>82</v>
      </c>
      <c r="AR597" t="s">
        <v>82</v>
      </c>
      <c r="AS597" t="s">
        <v>82</v>
      </c>
      <c r="AT597" t="s">
        <v>69</v>
      </c>
      <c r="AU597" t="s">
        <v>69</v>
      </c>
      <c r="AV597" s="1">
        <v>42643</v>
      </c>
      <c r="AW597" t="s">
        <v>69</v>
      </c>
      <c r="AX597" t="s">
        <v>69</v>
      </c>
      <c r="AY597" t="s">
        <v>69</v>
      </c>
      <c r="AZ597" t="s">
        <v>69</v>
      </c>
      <c r="BA597" t="s">
        <v>69</v>
      </c>
      <c r="BB597" t="s">
        <v>69</v>
      </c>
      <c r="BC597" t="s">
        <v>69</v>
      </c>
      <c r="BD597" t="s">
        <v>69</v>
      </c>
      <c r="BE597" t="s">
        <v>69</v>
      </c>
      <c r="BF597">
        <v>0</v>
      </c>
      <c r="BG597" t="s">
        <v>69</v>
      </c>
      <c r="BH597">
        <v>100</v>
      </c>
      <c r="BI597" t="s">
        <v>82</v>
      </c>
      <c r="BJ597" t="s">
        <v>69</v>
      </c>
      <c r="BK597">
        <v>25</v>
      </c>
      <c r="BL597">
        <v>25</v>
      </c>
      <c r="BM597">
        <v>8000</v>
      </c>
      <c r="BN597" t="s">
        <v>69</v>
      </c>
      <c r="BO597" t="s">
        <v>69</v>
      </c>
      <c r="BP597" s="14" t="s">
        <v>69</v>
      </c>
    </row>
    <row r="598" spans="1:68" x14ac:dyDescent="0.25">
      <c r="A598">
        <v>675</v>
      </c>
      <c r="B598" t="s">
        <v>1980</v>
      </c>
      <c r="C598">
        <v>597</v>
      </c>
      <c r="D598" t="s">
        <v>1981</v>
      </c>
      <c r="E598">
        <v>2</v>
      </c>
      <c r="F598">
        <v>1977</v>
      </c>
      <c r="G598" t="s">
        <v>69</v>
      </c>
      <c r="H598" t="s">
        <v>69</v>
      </c>
      <c r="I598" t="s">
        <v>69</v>
      </c>
      <c r="J598" t="s">
        <v>69</v>
      </c>
      <c r="K598" t="s">
        <v>69</v>
      </c>
      <c r="L598" t="s">
        <v>683</v>
      </c>
      <c r="M598" t="s">
        <v>1113</v>
      </c>
      <c r="N598" t="s">
        <v>73</v>
      </c>
      <c r="O598" t="s">
        <v>166</v>
      </c>
      <c r="P598" t="s">
        <v>75</v>
      </c>
      <c r="Q598" t="s">
        <v>114</v>
      </c>
      <c r="R598" t="s">
        <v>1110</v>
      </c>
      <c r="S598" t="s">
        <v>78</v>
      </c>
      <c r="T598" t="s">
        <v>1982</v>
      </c>
      <c r="U598">
        <v>1</v>
      </c>
      <c r="V598" t="s">
        <v>69</v>
      </c>
      <c r="W598" s="1">
        <v>28491</v>
      </c>
      <c r="X598" t="s">
        <v>69</v>
      </c>
      <c r="Y598" t="s">
        <v>69</v>
      </c>
      <c r="Z598" t="s">
        <v>185</v>
      </c>
      <c r="AA598" t="s">
        <v>1980</v>
      </c>
      <c r="AB598" t="s">
        <v>104</v>
      </c>
      <c r="AC598">
        <v>16</v>
      </c>
      <c r="AD598">
        <v>23</v>
      </c>
      <c r="AE598" t="s">
        <v>69</v>
      </c>
      <c r="AF598" t="s">
        <v>69</v>
      </c>
      <c r="AG598" t="s">
        <v>69</v>
      </c>
      <c r="AH598" t="s">
        <v>82</v>
      </c>
      <c r="AI598" t="s">
        <v>82</v>
      </c>
      <c r="AJ598" t="s">
        <v>82</v>
      </c>
      <c r="AK598" t="s">
        <v>69</v>
      </c>
      <c r="AL598" t="s">
        <v>82</v>
      </c>
      <c r="AM598">
        <v>400</v>
      </c>
      <c r="AN598" t="s">
        <v>706</v>
      </c>
      <c r="AO598" t="s">
        <v>69</v>
      </c>
      <c r="AP598" t="s">
        <v>193</v>
      </c>
      <c r="AQ598" t="s">
        <v>82</v>
      </c>
      <c r="AR598" t="s">
        <v>82</v>
      </c>
      <c r="AS598" t="s">
        <v>82</v>
      </c>
      <c r="AT598" t="s">
        <v>69</v>
      </c>
      <c r="AU598" t="s">
        <v>69</v>
      </c>
      <c r="AV598" s="1">
        <v>42643</v>
      </c>
      <c r="AW598" t="s">
        <v>69</v>
      </c>
      <c r="AX598" t="s">
        <v>69</v>
      </c>
      <c r="AY598" t="s">
        <v>69</v>
      </c>
      <c r="AZ598" t="s">
        <v>69</v>
      </c>
      <c r="BA598" t="s">
        <v>69</v>
      </c>
      <c r="BB598" t="s">
        <v>69</v>
      </c>
      <c r="BC598" t="s">
        <v>69</v>
      </c>
      <c r="BD598" t="s">
        <v>69</v>
      </c>
      <c r="BE598" t="s">
        <v>69</v>
      </c>
      <c r="BF598">
        <v>0</v>
      </c>
      <c r="BG598" t="s">
        <v>69</v>
      </c>
      <c r="BH598">
        <v>100</v>
      </c>
      <c r="BI598" t="s">
        <v>82</v>
      </c>
      <c r="BJ598" t="s">
        <v>69</v>
      </c>
      <c r="BK598">
        <v>25</v>
      </c>
      <c r="BL598">
        <v>25</v>
      </c>
      <c r="BM598">
        <v>8000</v>
      </c>
      <c r="BN598" t="s">
        <v>69</v>
      </c>
      <c r="BO598" t="s">
        <v>69</v>
      </c>
      <c r="BP598" s="14" t="s">
        <v>69</v>
      </c>
    </row>
    <row r="599" spans="1:68" x14ac:dyDescent="0.25">
      <c r="A599">
        <v>676</v>
      </c>
      <c r="B599" t="s">
        <v>1983</v>
      </c>
      <c r="C599">
        <v>598</v>
      </c>
      <c r="D599" t="s">
        <v>1984</v>
      </c>
      <c r="E599">
        <v>1</v>
      </c>
      <c r="F599">
        <v>1977</v>
      </c>
      <c r="G599" t="s">
        <v>69</v>
      </c>
      <c r="H599" t="s">
        <v>69</v>
      </c>
      <c r="I599" t="s">
        <v>69</v>
      </c>
      <c r="J599" t="s">
        <v>69</v>
      </c>
      <c r="K599" t="s">
        <v>69</v>
      </c>
      <c r="L599" t="s">
        <v>71</v>
      </c>
      <c r="M599" t="s">
        <v>639</v>
      </c>
      <c r="N599" t="s">
        <v>73</v>
      </c>
      <c r="O599" t="s">
        <v>1046</v>
      </c>
      <c r="P599" t="s">
        <v>75</v>
      </c>
      <c r="Q599" t="s">
        <v>114</v>
      </c>
      <c r="R599" t="s">
        <v>776</v>
      </c>
      <c r="S599" t="s">
        <v>78</v>
      </c>
      <c r="T599" t="s">
        <v>1985</v>
      </c>
      <c r="U599">
        <v>1</v>
      </c>
      <c r="V599" t="s">
        <v>69</v>
      </c>
      <c r="W599" s="1">
        <v>28491</v>
      </c>
      <c r="X599" t="s">
        <v>69</v>
      </c>
      <c r="Y599" t="s">
        <v>69</v>
      </c>
      <c r="Z599" t="s">
        <v>185</v>
      </c>
      <c r="AA599" t="s">
        <v>1983</v>
      </c>
      <c r="AB599" t="s">
        <v>1058</v>
      </c>
      <c r="AC599">
        <v>15</v>
      </c>
      <c r="AD599">
        <v>15</v>
      </c>
      <c r="AE599" t="s">
        <v>69</v>
      </c>
      <c r="AF599" t="s">
        <v>69</v>
      </c>
      <c r="AG599" t="s">
        <v>69</v>
      </c>
      <c r="AH599" t="s">
        <v>82</v>
      </c>
      <c r="AI599" t="s">
        <v>82</v>
      </c>
      <c r="AJ599" t="s">
        <v>82</v>
      </c>
      <c r="AK599" t="s">
        <v>69</v>
      </c>
      <c r="AL599" t="s">
        <v>82</v>
      </c>
      <c r="AM599">
        <v>15</v>
      </c>
      <c r="AN599" t="s">
        <v>706</v>
      </c>
      <c r="AO599" t="s">
        <v>69</v>
      </c>
      <c r="AP599" t="s">
        <v>193</v>
      </c>
      <c r="AQ599" t="s">
        <v>90</v>
      </c>
      <c r="AR599" t="s">
        <v>82</v>
      </c>
      <c r="AS599" t="s">
        <v>82</v>
      </c>
      <c r="AT599" t="s">
        <v>69</v>
      </c>
      <c r="AU599" t="s">
        <v>69</v>
      </c>
      <c r="AV599" s="1">
        <v>42643</v>
      </c>
      <c r="AW599" t="s">
        <v>69</v>
      </c>
      <c r="AX599" t="s">
        <v>69</v>
      </c>
      <c r="AY599" t="s">
        <v>69</v>
      </c>
      <c r="AZ599" t="s">
        <v>69</v>
      </c>
      <c r="BA599" t="s">
        <v>69</v>
      </c>
      <c r="BB599" t="s">
        <v>69</v>
      </c>
      <c r="BC599" t="s">
        <v>69</v>
      </c>
      <c r="BD599" t="s">
        <v>69</v>
      </c>
      <c r="BE599" t="s">
        <v>69</v>
      </c>
      <c r="BF599">
        <v>0</v>
      </c>
      <c r="BG599" t="s">
        <v>69</v>
      </c>
      <c r="BH599">
        <v>100</v>
      </c>
      <c r="BI599" t="s">
        <v>82</v>
      </c>
      <c r="BJ599" t="s">
        <v>69</v>
      </c>
      <c r="BK599">
        <v>50</v>
      </c>
      <c r="BL599">
        <v>25</v>
      </c>
      <c r="BM599">
        <v>8000</v>
      </c>
      <c r="BN599" t="s">
        <v>69</v>
      </c>
      <c r="BO599" t="s">
        <v>69</v>
      </c>
      <c r="BP599" s="14" t="s">
        <v>69</v>
      </c>
    </row>
    <row r="600" spans="1:68" x14ac:dyDescent="0.25">
      <c r="A600">
        <v>677</v>
      </c>
      <c r="B600" t="s">
        <v>1920</v>
      </c>
      <c r="C600">
        <v>599</v>
      </c>
      <c r="D600" t="s">
        <v>1986</v>
      </c>
      <c r="E600">
        <v>1</v>
      </c>
      <c r="F600">
        <v>1977</v>
      </c>
      <c r="G600" t="s">
        <v>69</v>
      </c>
      <c r="H600" t="s">
        <v>69</v>
      </c>
      <c r="I600" t="s">
        <v>69</v>
      </c>
      <c r="J600" t="s">
        <v>69</v>
      </c>
      <c r="K600" t="s">
        <v>69</v>
      </c>
      <c r="L600" t="s">
        <v>974</v>
      </c>
      <c r="M600" t="s">
        <v>851</v>
      </c>
      <c r="N600" t="s">
        <v>98</v>
      </c>
      <c r="O600" t="s">
        <v>1032</v>
      </c>
      <c r="P600" t="s">
        <v>75</v>
      </c>
      <c r="Q600" t="s">
        <v>114</v>
      </c>
      <c r="R600" t="s">
        <v>776</v>
      </c>
      <c r="S600" t="s">
        <v>78</v>
      </c>
      <c r="T600" t="s">
        <v>1987</v>
      </c>
      <c r="U600">
        <v>1</v>
      </c>
      <c r="V600" t="s">
        <v>69</v>
      </c>
      <c r="W600" s="1">
        <v>28491</v>
      </c>
      <c r="X600" t="s">
        <v>69</v>
      </c>
      <c r="Y600" t="s">
        <v>69</v>
      </c>
      <c r="Z600" t="s">
        <v>185</v>
      </c>
      <c r="AA600" t="s">
        <v>1920</v>
      </c>
      <c r="AB600" t="s">
        <v>1058</v>
      </c>
      <c r="AC600">
        <v>30</v>
      </c>
      <c r="AD600">
        <v>15</v>
      </c>
      <c r="AE600" t="s">
        <v>69</v>
      </c>
      <c r="AF600" t="s">
        <v>69</v>
      </c>
      <c r="AG600" t="s">
        <v>69</v>
      </c>
      <c r="AH600" t="s">
        <v>82</v>
      </c>
      <c r="AI600" t="s">
        <v>82</v>
      </c>
      <c r="AJ600" t="s">
        <v>82</v>
      </c>
      <c r="AK600" t="s">
        <v>69</v>
      </c>
      <c r="AL600" t="s">
        <v>82</v>
      </c>
      <c r="AM600">
        <v>30</v>
      </c>
      <c r="AN600" t="s">
        <v>706</v>
      </c>
      <c r="AO600" t="s">
        <v>69</v>
      </c>
      <c r="AP600" t="s">
        <v>193</v>
      </c>
      <c r="AQ600" t="s">
        <v>90</v>
      </c>
      <c r="AR600" t="s">
        <v>82</v>
      </c>
      <c r="AS600" t="s">
        <v>82</v>
      </c>
      <c r="AT600" t="s">
        <v>69</v>
      </c>
      <c r="AU600" t="s">
        <v>69</v>
      </c>
      <c r="AV600" s="1">
        <v>42643</v>
      </c>
      <c r="AW600" t="s">
        <v>69</v>
      </c>
      <c r="AX600" t="s">
        <v>69</v>
      </c>
      <c r="AY600" t="s">
        <v>69</v>
      </c>
      <c r="AZ600" t="s">
        <v>69</v>
      </c>
      <c r="BA600" t="s">
        <v>69</v>
      </c>
      <c r="BB600" t="s">
        <v>69</v>
      </c>
      <c r="BC600" t="s">
        <v>69</v>
      </c>
      <c r="BD600" t="s">
        <v>69</v>
      </c>
      <c r="BE600" t="s">
        <v>69</v>
      </c>
      <c r="BF600">
        <v>0</v>
      </c>
      <c r="BG600" t="s">
        <v>69</v>
      </c>
      <c r="BH600">
        <v>100</v>
      </c>
      <c r="BI600" t="s">
        <v>82</v>
      </c>
      <c r="BJ600" t="s">
        <v>69</v>
      </c>
      <c r="BK600">
        <v>50</v>
      </c>
      <c r="BL600">
        <v>0</v>
      </c>
      <c r="BM600">
        <v>8000</v>
      </c>
      <c r="BN600" t="s">
        <v>69</v>
      </c>
      <c r="BO600" t="s">
        <v>69</v>
      </c>
      <c r="BP600" s="14" t="s">
        <v>69</v>
      </c>
    </row>
    <row r="601" spans="1:68" x14ac:dyDescent="0.25">
      <c r="A601">
        <v>678</v>
      </c>
      <c r="B601" t="s">
        <v>1988</v>
      </c>
      <c r="C601">
        <v>600</v>
      </c>
      <c r="D601" t="s">
        <v>1989</v>
      </c>
      <c r="E601">
        <v>1</v>
      </c>
      <c r="F601">
        <v>1977</v>
      </c>
      <c r="G601" t="s">
        <v>69</v>
      </c>
      <c r="H601" t="s">
        <v>69</v>
      </c>
      <c r="I601" t="s">
        <v>69</v>
      </c>
      <c r="J601" t="s">
        <v>69</v>
      </c>
      <c r="K601" t="s">
        <v>69</v>
      </c>
      <c r="L601" t="s">
        <v>683</v>
      </c>
      <c r="M601" t="s">
        <v>684</v>
      </c>
      <c r="N601" t="s">
        <v>150</v>
      </c>
      <c r="O601" t="s">
        <v>166</v>
      </c>
      <c r="P601" t="s">
        <v>75</v>
      </c>
      <c r="Q601" t="s">
        <v>114</v>
      </c>
      <c r="R601" t="s">
        <v>704</v>
      </c>
      <c r="S601" t="s">
        <v>78</v>
      </c>
      <c r="T601" t="s">
        <v>1990</v>
      </c>
      <c r="U601">
        <v>1</v>
      </c>
      <c r="V601" t="s">
        <v>69</v>
      </c>
      <c r="W601" t="s">
        <v>69</v>
      </c>
      <c r="X601" t="s">
        <v>69</v>
      </c>
      <c r="Y601" t="s">
        <v>69</v>
      </c>
      <c r="Z601" t="s">
        <v>706</v>
      </c>
      <c r="AA601" t="s">
        <v>1988</v>
      </c>
      <c r="AB601" t="s">
        <v>1029</v>
      </c>
      <c r="AC601">
        <v>15</v>
      </c>
      <c r="AD601">
        <v>3</v>
      </c>
      <c r="AE601" t="s">
        <v>69</v>
      </c>
      <c r="AF601" t="s">
        <v>69</v>
      </c>
      <c r="AG601" t="s">
        <v>69</v>
      </c>
      <c r="AH601" t="s">
        <v>82</v>
      </c>
      <c r="AI601" t="s">
        <v>82</v>
      </c>
      <c r="AJ601" t="s">
        <v>82</v>
      </c>
      <c r="AK601" t="s">
        <v>69</v>
      </c>
      <c r="AL601" t="s">
        <v>82</v>
      </c>
      <c r="AM601">
        <v>150</v>
      </c>
      <c r="AN601" t="s">
        <v>706</v>
      </c>
      <c r="AO601" t="s">
        <v>69</v>
      </c>
      <c r="AP601" t="s">
        <v>193</v>
      </c>
      <c r="AQ601" t="s">
        <v>82</v>
      </c>
      <c r="AR601" t="s">
        <v>82</v>
      </c>
      <c r="AS601" t="s">
        <v>82</v>
      </c>
      <c r="AT601" t="s">
        <v>69</v>
      </c>
      <c r="AU601" t="s">
        <v>69</v>
      </c>
      <c r="AV601" s="1">
        <v>42643</v>
      </c>
      <c r="AW601" t="s">
        <v>69</v>
      </c>
      <c r="AX601" t="s">
        <v>69</v>
      </c>
      <c r="AY601" t="s">
        <v>69</v>
      </c>
      <c r="AZ601" t="s">
        <v>69</v>
      </c>
      <c r="BA601" t="s">
        <v>69</v>
      </c>
      <c r="BB601" t="s">
        <v>69</v>
      </c>
      <c r="BC601" t="s">
        <v>69</v>
      </c>
      <c r="BD601" t="s">
        <v>69</v>
      </c>
      <c r="BE601" t="s">
        <v>69</v>
      </c>
      <c r="BF601">
        <v>0</v>
      </c>
      <c r="BG601" t="s">
        <v>69</v>
      </c>
      <c r="BH601">
        <v>100</v>
      </c>
      <c r="BI601" t="s">
        <v>82</v>
      </c>
      <c r="BJ601" t="s">
        <v>69</v>
      </c>
      <c r="BK601">
        <v>25</v>
      </c>
      <c r="BL601">
        <v>25</v>
      </c>
      <c r="BM601">
        <v>8000</v>
      </c>
      <c r="BN601" t="s">
        <v>69</v>
      </c>
      <c r="BO601" t="s">
        <v>69</v>
      </c>
      <c r="BP601" s="14" t="s">
        <v>69</v>
      </c>
    </row>
    <row r="602" spans="1:68" x14ac:dyDescent="0.25">
      <c r="A602">
        <v>679</v>
      </c>
      <c r="B602" t="s">
        <v>1991</v>
      </c>
      <c r="C602">
        <v>601</v>
      </c>
      <c r="D602" t="s">
        <v>1992</v>
      </c>
      <c r="E602">
        <v>1</v>
      </c>
      <c r="F602">
        <v>1977</v>
      </c>
      <c r="G602" t="s">
        <v>69</v>
      </c>
      <c r="H602" t="s">
        <v>69</v>
      </c>
      <c r="I602" t="s">
        <v>69</v>
      </c>
      <c r="J602" t="s">
        <v>69</v>
      </c>
      <c r="K602" t="s">
        <v>69</v>
      </c>
      <c r="L602" t="s">
        <v>683</v>
      </c>
      <c r="M602" t="s">
        <v>684</v>
      </c>
      <c r="N602" t="s">
        <v>150</v>
      </c>
      <c r="O602" t="s">
        <v>166</v>
      </c>
      <c r="P602" t="s">
        <v>75</v>
      </c>
      <c r="Q602" t="s">
        <v>114</v>
      </c>
      <c r="R602" t="s">
        <v>704</v>
      </c>
      <c r="S602" t="s">
        <v>78</v>
      </c>
      <c r="T602" t="s">
        <v>1993</v>
      </c>
      <c r="U602">
        <v>1</v>
      </c>
      <c r="V602" t="s">
        <v>69</v>
      </c>
      <c r="W602" t="s">
        <v>69</v>
      </c>
      <c r="X602" t="s">
        <v>69</v>
      </c>
      <c r="Y602" t="s">
        <v>69</v>
      </c>
      <c r="Z602" t="s">
        <v>706</v>
      </c>
      <c r="AA602" t="s">
        <v>1991</v>
      </c>
      <c r="AB602" t="s">
        <v>1029</v>
      </c>
      <c r="AC602">
        <v>15</v>
      </c>
      <c r="AD602">
        <v>2</v>
      </c>
      <c r="AE602" t="s">
        <v>69</v>
      </c>
      <c r="AF602" t="s">
        <v>69</v>
      </c>
      <c r="AG602" t="s">
        <v>69</v>
      </c>
      <c r="AH602" t="s">
        <v>82</v>
      </c>
      <c r="AI602" t="s">
        <v>82</v>
      </c>
      <c r="AJ602" t="s">
        <v>82</v>
      </c>
      <c r="AK602" t="s">
        <v>69</v>
      </c>
      <c r="AL602" t="s">
        <v>82</v>
      </c>
      <c r="AM602">
        <v>150</v>
      </c>
      <c r="AN602" t="s">
        <v>706</v>
      </c>
      <c r="AO602" t="s">
        <v>69</v>
      </c>
      <c r="AP602" t="s">
        <v>193</v>
      </c>
      <c r="AQ602" t="s">
        <v>82</v>
      </c>
      <c r="AR602" t="s">
        <v>82</v>
      </c>
      <c r="AS602" t="s">
        <v>82</v>
      </c>
      <c r="AT602" t="s">
        <v>69</v>
      </c>
      <c r="AU602" t="s">
        <v>69</v>
      </c>
      <c r="AV602" s="1">
        <v>42643</v>
      </c>
      <c r="AW602" t="s">
        <v>69</v>
      </c>
      <c r="AX602" t="s">
        <v>69</v>
      </c>
      <c r="AY602" t="s">
        <v>69</v>
      </c>
      <c r="AZ602" t="s">
        <v>69</v>
      </c>
      <c r="BA602" t="s">
        <v>69</v>
      </c>
      <c r="BB602" t="s">
        <v>69</v>
      </c>
      <c r="BC602" t="s">
        <v>69</v>
      </c>
      <c r="BD602" t="s">
        <v>69</v>
      </c>
      <c r="BE602" t="s">
        <v>69</v>
      </c>
      <c r="BF602">
        <v>0</v>
      </c>
      <c r="BG602" t="s">
        <v>69</v>
      </c>
      <c r="BH602">
        <v>100</v>
      </c>
      <c r="BI602" t="s">
        <v>82</v>
      </c>
      <c r="BJ602" t="s">
        <v>69</v>
      </c>
      <c r="BK602">
        <v>25</v>
      </c>
      <c r="BL602">
        <v>25</v>
      </c>
      <c r="BM602">
        <v>8000</v>
      </c>
      <c r="BN602" t="s">
        <v>69</v>
      </c>
      <c r="BO602" t="s">
        <v>69</v>
      </c>
      <c r="BP602" s="14" t="s">
        <v>69</v>
      </c>
    </row>
    <row r="603" spans="1:68" x14ac:dyDescent="0.25">
      <c r="A603">
        <v>680</v>
      </c>
      <c r="B603" t="s">
        <v>1994</v>
      </c>
      <c r="C603">
        <v>602</v>
      </c>
      <c r="D603" t="s">
        <v>1995</v>
      </c>
      <c r="E603">
        <v>2</v>
      </c>
      <c r="F603">
        <v>1977</v>
      </c>
      <c r="G603" t="s">
        <v>69</v>
      </c>
      <c r="H603" t="s">
        <v>69</v>
      </c>
      <c r="I603" t="s">
        <v>69</v>
      </c>
      <c r="J603" t="s">
        <v>69</v>
      </c>
      <c r="K603" t="s">
        <v>69</v>
      </c>
      <c r="L603" t="s">
        <v>683</v>
      </c>
      <c r="M603" t="s">
        <v>684</v>
      </c>
      <c r="N603" t="s">
        <v>150</v>
      </c>
      <c r="O603" t="s">
        <v>166</v>
      </c>
      <c r="P603" t="s">
        <v>75</v>
      </c>
      <c r="Q603" t="s">
        <v>114</v>
      </c>
      <c r="R603" t="s">
        <v>704</v>
      </c>
      <c r="S603" t="s">
        <v>78</v>
      </c>
      <c r="T603" t="s">
        <v>1996</v>
      </c>
      <c r="U603">
        <v>1</v>
      </c>
      <c r="V603" t="s">
        <v>69</v>
      </c>
      <c r="W603" t="s">
        <v>69</v>
      </c>
      <c r="X603" t="s">
        <v>69</v>
      </c>
      <c r="Y603" t="s">
        <v>69</v>
      </c>
      <c r="Z603" t="s">
        <v>706</v>
      </c>
      <c r="AA603" t="s">
        <v>1994</v>
      </c>
      <c r="AB603" t="s">
        <v>1029</v>
      </c>
      <c r="AC603">
        <v>30</v>
      </c>
      <c r="AD603">
        <v>5</v>
      </c>
      <c r="AE603" t="s">
        <v>69</v>
      </c>
      <c r="AF603" t="s">
        <v>69</v>
      </c>
      <c r="AG603" t="s">
        <v>69</v>
      </c>
      <c r="AH603" t="s">
        <v>82</v>
      </c>
      <c r="AI603" t="s">
        <v>82</v>
      </c>
      <c r="AJ603" t="s">
        <v>82</v>
      </c>
      <c r="AK603" t="s">
        <v>69</v>
      </c>
      <c r="AL603" t="s">
        <v>82</v>
      </c>
      <c r="AM603">
        <v>300</v>
      </c>
      <c r="AN603" t="s">
        <v>706</v>
      </c>
      <c r="AO603" t="s">
        <v>69</v>
      </c>
      <c r="AP603" t="s">
        <v>193</v>
      </c>
      <c r="AQ603" t="s">
        <v>82</v>
      </c>
      <c r="AR603" t="s">
        <v>82</v>
      </c>
      <c r="AS603" t="s">
        <v>82</v>
      </c>
      <c r="AT603" t="s">
        <v>69</v>
      </c>
      <c r="AU603" t="s">
        <v>69</v>
      </c>
      <c r="AV603" s="1">
        <v>42643</v>
      </c>
      <c r="AW603" t="s">
        <v>69</v>
      </c>
      <c r="AX603" t="s">
        <v>69</v>
      </c>
      <c r="AY603" t="s">
        <v>69</v>
      </c>
      <c r="AZ603" t="s">
        <v>69</v>
      </c>
      <c r="BA603" t="s">
        <v>69</v>
      </c>
      <c r="BB603" t="s">
        <v>69</v>
      </c>
      <c r="BC603" t="s">
        <v>69</v>
      </c>
      <c r="BD603" t="s">
        <v>69</v>
      </c>
      <c r="BE603" t="s">
        <v>69</v>
      </c>
      <c r="BF603">
        <v>0</v>
      </c>
      <c r="BG603" t="s">
        <v>69</v>
      </c>
      <c r="BH603">
        <v>100</v>
      </c>
      <c r="BI603" t="s">
        <v>82</v>
      </c>
      <c r="BJ603" t="s">
        <v>69</v>
      </c>
      <c r="BK603">
        <v>25</v>
      </c>
      <c r="BL603">
        <v>25</v>
      </c>
      <c r="BM603">
        <v>8000</v>
      </c>
      <c r="BN603" t="s">
        <v>69</v>
      </c>
      <c r="BO603" t="s">
        <v>69</v>
      </c>
      <c r="BP603" s="14" t="s">
        <v>69</v>
      </c>
    </row>
    <row r="604" spans="1:68" x14ac:dyDescent="0.25">
      <c r="A604">
        <v>681</v>
      </c>
      <c r="B604" t="s">
        <v>1997</v>
      </c>
      <c r="C604">
        <v>603</v>
      </c>
      <c r="D604" t="s">
        <v>1998</v>
      </c>
      <c r="E604">
        <v>1</v>
      </c>
      <c r="F604">
        <v>1976</v>
      </c>
      <c r="G604" t="s">
        <v>69</v>
      </c>
      <c r="H604" t="s">
        <v>69</v>
      </c>
      <c r="I604" t="s">
        <v>69</v>
      </c>
      <c r="J604" t="s">
        <v>69</v>
      </c>
      <c r="K604" t="s">
        <v>69</v>
      </c>
      <c r="L604" t="s">
        <v>683</v>
      </c>
      <c r="M604" t="s">
        <v>1113</v>
      </c>
      <c r="N604" t="s">
        <v>73</v>
      </c>
      <c r="O604" t="s">
        <v>166</v>
      </c>
      <c r="P604" t="s">
        <v>75</v>
      </c>
      <c r="Q604" t="s">
        <v>114</v>
      </c>
      <c r="R604" t="s">
        <v>276</v>
      </c>
      <c r="S604" t="s">
        <v>78</v>
      </c>
      <c r="T604" t="s">
        <v>1999</v>
      </c>
      <c r="U604">
        <v>1</v>
      </c>
      <c r="V604" t="s">
        <v>69</v>
      </c>
      <c r="W604" s="1">
        <v>28126</v>
      </c>
      <c r="X604" t="s">
        <v>69</v>
      </c>
      <c r="Y604" t="s">
        <v>69</v>
      </c>
      <c r="Z604" t="s">
        <v>185</v>
      </c>
      <c r="AA604" t="s">
        <v>1997</v>
      </c>
      <c r="AB604" t="s">
        <v>1029</v>
      </c>
      <c r="AC604">
        <v>20</v>
      </c>
      <c r="AD604">
        <v>30</v>
      </c>
      <c r="AE604" t="s">
        <v>69</v>
      </c>
      <c r="AF604" t="s">
        <v>69</v>
      </c>
      <c r="AG604" t="s">
        <v>69</v>
      </c>
      <c r="AH604" t="s">
        <v>82</v>
      </c>
      <c r="AI604" t="s">
        <v>82</v>
      </c>
      <c r="AJ604" t="s">
        <v>82</v>
      </c>
      <c r="AK604" t="s">
        <v>69</v>
      </c>
      <c r="AL604" t="s">
        <v>82</v>
      </c>
      <c r="AM604">
        <v>400</v>
      </c>
      <c r="AN604" t="s">
        <v>706</v>
      </c>
      <c r="AO604" t="s">
        <v>69</v>
      </c>
      <c r="AP604" t="s">
        <v>193</v>
      </c>
      <c r="AQ604" t="s">
        <v>82</v>
      </c>
      <c r="AR604" t="s">
        <v>82</v>
      </c>
      <c r="AS604" t="s">
        <v>82</v>
      </c>
      <c r="AT604" t="s">
        <v>69</v>
      </c>
      <c r="AU604" t="s">
        <v>69</v>
      </c>
      <c r="AV604" s="1">
        <v>42643</v>
      </c>
      <c r="AW604" t="s">
        <v>69</v>
      </c>
      <c r="AX604" t="s">
        <v>69</v>
      </c>
      <c r="AY604" t="s">
        <v>69</v>
      </c>
      <c r="AZ604" t="s">
        <v>69</v>
      </c>
      <c r="BA604" t="s">
        <v>69</v>
      </c>
      <c r="BB604" t="s">
        <v>69</v>
      </c>
      <c r="BC604" t="s">
        <v>69</v>
      </c>
      <c r="BD604" t="s">
        <v>69</v>
      </c>
      <c r="BE604" t="s">
        <v>69</v>
      </c>
      <c r="BF604">
        <v>0</v>
      </c>
      <c r="BG604" t="s">
        <v>69</v>
      </c>
      <c r="BH604">
        <v>100</v>
      </c>
      <c r="BI604" t="s">
        <v>82</v>
      </c>
      <c r="BJ604" t="s">
        <v>69</v>
      </c>
      <c r="BK604">
        <v>25</v>
      </c>
      <c r="BL604">
        <v>25</v>
      </c>
      <c r="BM604">
        <v>8000</v>
      </c>
      <c r="BN604" t="s">
        <v>69</v>
      </c>
      <c r="BO604" t="s">
        <v>69</v>
      </c>
      <c r="BP604" s="14" t="s">
        <v>69</v>
      </c>
    </row>
    <row r="605" spans="1:68" x14ac:dyDescent="0.25">
      <c r="A605">
        <v>682</v>
      </c>
      <c r="B605" t="s">
        <v>2000</v>
      </c>
      <c r="C605">
        <v>604</v>
      </c>
      <c r="D605" t="s">
        <v>2001</v>
      </c>
      <c r="E605">
        <v>2</v>
      </c>
      <c r="F605">
        <v>1976</v>
      </c>
      <c r="G605" t="s">
        <v>69</v>
      </c>
      <c r="H605" t="s">
        <v>69</v>
      </c>
      <c r="I605" t="s">
        <v>69</v>
      </c>
      <c r="J605" t="s">
        <v>69</v>
      </c>
      <c r="K605" t="s">
        <v>69</v>
      </c>
      <c r="L605" t="s">
        <v>443</v>
      </c>
      <c r="M605" t="s">
        <v>72</v>
      </c>
      <c r="N605" t="s">
        <v>73</v>
      </c>
      <c r="O605" t="s">
        <v>74</v>
      </c>
      <c r="P605" t="s">
        <v>75</v>
      </c>
      <c r="Q605" t="s">
        <v>114</v>
      </c>
      <c r="R605" t="s">
        <v>276</v>
      </c>
      <c r="S605" t="s">
        <v>78</v>
      </c>
      <c r="T605" t="s">
        <v>2002</v>
      </c>
      <c r="U605">
        <v>1</v>
      </c>
      <c r="V605" t="s">
        <v>69</v>
      </c>
      <c r="W605" s="1">
        <v>28126</v>
      </c>
      <c r="X605" t="s">
        <v>69</v>
      </c>
      <c r="Y605" t="s">
        <v>69</v>
      </c>
      <c r="Z605" t="s">
        <v>185</v>
      </c>
      <c r="AA605" t="s">
        <v>2000</v>
      </c>
      <c r="AB605" t="s">
        <v>104</v>
      </c>
      <c r="AC605">
        <v>325</v>
      </c>
      <c r="AD605">
        <v>90</v>
      </c>
      <c r="AE605" t="s">
        <v>69</v>
      </c>
      <c r="AF605" t="s">
        <v>69</v>
      </c>
      <c r="AG605" t="s">
        <v>69</v>
      </c>
      <c r="AH605" t="s">
        <v>82</v>
      </c>
      <c r="AI605" t="s">
        <v>82</v>
      </c>
      <c r="AJ605" t="s">
        <v>82</v>
      </c>
      <c r="AK605" t="s">
        <v>69</v>
      </c>
      <c r="AL605" t="s">
        <v>82</v>
      </c>
      <c r="AM605">
        <v>1500</v>
      </c>
      <c r="AN605" t="s">
        <v>706</v>
      </c>
      <c r="AO605" t="s">
        <v>69</v>
      </c>
      <c r="AP605" t="s">
        <v>193</v>
      </c>
      <c r="AQ605" t="s">
        <v>82</v>
      </c>
      <c r="AR605" t="s">
        <v>82</v>
      </c>
      <c r="AS605" t="s">
        <v>82</v>
      </c>
      <c r="AT605" t="s">
        <v>69</v>
      </c>
      <c r="AU605" t="s">
        <v>69</v>
      </c>
      <c r="AV605" s="1">
        <v>42643</v>
      </c>
      <c r="AW605" t="s">
        <v>69</v>
      </c>
      <c r="AX605" t="s">
        <v>69</v>
      </c>
      <c r="AY605" t="s">
        <v>69</v>
      </c>
      <c r="AZ605" t="s">
        <v>69</v>
      </c>
      <c r="BA605" t="s">
        <v>69</v>
      </c>
      <c r="BB605" t="s">
        <v>69</v>
      </c>
      <c r="BC605" t="s">
        <v>69</v>
      </c>
      <c r="BD605" t="s">
        <v>69</v>
      </c>
      <c r="BE605" t="s">
        <v>69</v>
      </c>
      <c r="BF605">
        <v>0</v>
      </c>
      <c r="BG605" t="s">
        <v>69</v>
      </c>
      <c r="BH605">
        <v>100</v>
      </c>
      <c r="BI605" t="s">
        <v>82</v>
      </c>
      <c r="BJ605" t="s">
        <v>69</v>
      </c>
      <c r="BK605">
        <v>75</v>
      </c>
      <c r="BL605">
        <v>25</v>
      </c>
      <c r="BM605">
        <v>8000</v>
      </c>
      <c r="BN605" t="s">
        <v>69</v>
      </c>
      <c r="BO605" t="s">
        <v>69</v>
      </c>
      <c r="BP605" s="14" t="s">
        <v>69</v>
      </c>
    </row>
    <row r="606" spans="1:68" x14ac:dyDescent="0.25">
      <c r="A606">
        <v>683</v>
      </c>
      <c r="B606" t="s">
        <v>2003</v>
      </c>
      <c r="C606">
        <v>605</v>
      </c>
      <c r="D606" t="s">
        <v>2004</v>
      </c>
      <c r="E606">
        <v>1</v>
      </c>
      <c r="F606">
        <v>1976</v>
      </c>
      <c r="G606" t="s">
        <v>69</v>
      </c>
      <c r="H606" t="s">
        <v>2005</v>
      </c>
      <c r="I606" t="s">
        <v>69</v>
      </c>
      <c r="J606" t="s">
        <v>69</v>
      </c>
      <c r="K606" t="s">
        <v>69</v>
      </c>
      <c r="L606" t="s">
        <v>71</v>
      </c>
      <c r="M606" t="s">
        <v>1113</v>
      </c>
      <c r="N606" t="s">
        <v>73</v>
      </c>
      <c r="O606" t="s">
        <v>1046</v>
      </c>
      <c r="P606" t="s">
        <v>75</v>
      </c>
      <c r="Q606" t="s">
        <v>114</v>
      </c>
      <c r="R606" t="s">
        <v>276</v>
      </c>
      <c r="S606" t="s">
        <v>78</v>
      </c>
      <c r="T606" t="s">
        <v>2006</v>
      </c>
      <c r="U606">
        <v>1</v>
      </c>
      <c r="V606" t="s">
        <v>69</v>
      </c>
      <c r="W606" s="1">
        <v>28126</v>
      </c>
      <c r="X606" t="s">
        <v>69</v>
      </c>
      <c r="Y606" t="s">
        <v>69</v>
      </c>
      <c r="Z606" t="s">
        <v>80</v>
      </c>
      <c r="AA606" t="s">
        <v>2003</v>
      </c>
      <c r="AB606" t="s">
        <v>1029</v>
      </c>
      <c r="AC606">
        <v>30</v>
      </c>
      <c r="AD606">
        <v>25</v>
      </c>
      <c r="AE606" t="s">
        <v>69</v>
      </c>
      <c r="AF606" t="s">
        <v>69</v>
      </c>
      <c r="AG606" t="s">
        <v>69</v>
      </c>
      <c r="AH606" t="s">
        <v>82</v>
      </c>
      <c r="AI606" t="s">
        <v>82</v>
      </c>
      <c r="AJ606" t="s">
        <v>82</v>
      </c>
      <c r="AK606" t="s">
        <v>69</v>
      </c>
      <c r="AL606" t="s">
        <v>82</v>
      </c>
      <c r="AM606">
        <v>400</v>
      </c>
      <c r="AN606" t="s">
        <v>706</v>
      </c>
      <c r="AO606" t="s">
        <v>69</v>
      </c>
      <c r="AP606" t="s">
        <v>193</v>
      </c>
      <c r="AQ606" t="s">
        <v>82</v>
      </c>
      <c r="AR606" t="s">
        <v>82</v>
      </c>
      <c r="AS606" t="s">
        <v>82</v>
      </c>
      <c r="AT606" t="s">
        <v>69</v>
      </c>
      <c r="AU606" t="s">
        <v>69</v>
      </c>
      <c r="AV606" s="1">
        <v>42643</v>
      </c>
      <c r="AW606" t="s">
        <v>69</v>
      </c>
      <c r="AX606" t="s">
        <v>69</v>
      </c>
      <c r="AY606" t="s">
        <v>69</v>
      </c>
      <c r="AZ606" t="s">
        <v>69</v>
      </c>
      <c r="BA606" t="s">
        <v>69</v>
      </c>
      <c r="BB606" t="s">
        <v>69</v>
      </c>
      <c r="BC606" t="s">
        <v>69</v>
      </c>
      <c r="BD606" t="s">
        <v>69</v>
      </c>
      <c r="BE606" t="s">
        <v>69</v>
      </c>
      <c r="BF606">
        <v>0</v>
      </c>
      <c r="BG606" t="s">
        <v>69</v>
      </c>
      <c r="BH606">
        <v>100</v>
      </c>
      <c r="BI606" t="s">
        <v>82</v>
      </c>
      <c r="BJ606" t="s">
        <v>69</v>
      </c>
      <c r="BK606">
        <v>50</v>
      </c>
      <c r="BL606">
        <v>25</v>
      </c>
      <c r="BM606">
        <v>8000</v>
      </c>
      <c r="BN606" t="s">
        <v>69</v>
      </c>
      <c r="BO606" t="s">
        <v>69</v>
      </c>
      <c r="BP606" s="14" t="s">
        <v>69</v>
      </c>
    </row>
    <row r="607" spans="1:68" x14ac:dyDescent="0.25">
      <c r="A607">
        <v>684</v>
      </c>
      <c r="B607" t="s">
        <v>1911</v>
      </c>
      <c r="C607">
        <v>606</v>
      </c>
      <c r="D607" t="s">
        <v>2007</v>
      </c>
      <c r="E607">
        <v>1</v>
      </c>
      <c r="F607">
        <v>1976</v>
      </c>
      <c r="G607" t="s">
        <v>69</v>
      </c>
      <c r="H607" t="s">
        <v>69</v>
      </c>
      <c r="I607" t="s">
        <v>69</v>
      </c>
      <c r="J607" t="s">
        <v>69</v>
      </c>
      <c r="K607" t="s">
        <v>69</v>
      </c>
      <c r="L607" t="s">
        <v>71</v>
      </c>
      <c r="M607" t="s">
        <v>1165</v>
      </c>
      <c r="N607" t="s">
        <v>73</v>
      </c>
      <c r="O607" t="s">
        <v>1046</v>
      </c>
      <c r="P607" t="s">
        <v>75</v>
      </c>
      <c r="Q607" t="s">
        <v>114</v>
      </c>
      <c r="R607" t="s">
        <v>704</v>
      </c>
      <c r="S607" t="s">
        <v>78</v>
      </c>
      <c r="T607" t="s">
        <v>2008</v>
      </c>
      <c r="U607">
        <v>1</v>
      </c>
      <c r="V607" t="s">
        <v>69</v>
      </c>
      <c r="W607" t="s">
        <v>69</v>
      </c>
      <c r="X607" t="s">
        <v>69</v>
      </c>
      <c r="Y607" t="s">
        <v>69</v>
      </c>
      <c r="Z607" t="s">
        <v>706</v>
      </c>
      <c r="AA607" t="s">
        <v>1911</v>
      </c>
      <c r="AB607" t="s">
        <v>1058</v>
      </c>
      <c r="AC607">
        <v>15</v>
      </c>
      <c r="AD607">
        <v>6</v>
      </c>
      <c r="AE607" t="s">
        <v>69</v>
      </c>
      <c r="AF607" t="s">
        <v>69</v>
      </c>
      <c r="AG607" t="s">
        <v>69</v>
      </c>
      <c r="AH607" t="s">
        <v>82</v>
      </c>
      <c r="AI607" t="s">
        <v>82</v>
      </c>
      <c r="AJ607" t="s">
        <v>82</v>
      </c>
      <c r="AK607" t="s">
        <v>69</v>
      </c>
      <c r="AL607" t="s">
        <v>82</v>
      </c>
      <c r="AM607">
        <v>15</v>
      </c>
      <c r="AN607" t="s">
        <v>706</v>
      </c>
      <c r="AO607" t="s">
        <v>69</v>
      </c>
      <c r="AP607" t="s">
        <v>193</v>
      </c>
      <c r="AQ607" t="s">
        <v>90</v>
      </c>
      <c r="AR607" t="s">
        <v>82</v>
      </c>
      <c r="AS607" t="s">
        <v>82</v>
      </c>
      <c r="AT607" t="s">
        <v>69</v>
      </c>
      <c r="AU607" t="s">
        <v>69</v>
      </c>
      <c r="AV607" s="1">
        <v>42643</v>
      </c>
      <c r="AW607" t="s">
        <v>69</v>
      </c>
      <c r="AX607" t="s">
        <v>69</v>
      </c>
      <c r="AY607" t="s">
        <v>69</v>
      </c>
      <c r="AZ607" t="s">
        <v>69</v>
      </c>
      <c r="BA607" t="s">
        <v>69</v>
      </c>
      <c r="BB607" t="s">
        <v>69</v>
      </c>
      <c r="BC607" t="s">
        <v>69</v>
      </c>
      <c r="BD607" t="s">
        <v>69</v>
      </c>
      <c r="BE607" t="s">
        <v>69</v>
      </c>
      <c r="BF607">
        <v>0</v>
      </c>
      <c r="BG607" t="s">
        <v>69</v>
      </c>
      <c r="BH607">
        <v>100</v>
      </c>
      <c r="BI607" t="s">
        <v>82</v>
      </c>
      <c r="BJ607" t="s">
        <v>69</v>
      </c>
      <c r="BK607">
        <v>50</v>
      </c>
      <c r="BL607">
        <v>25</v>
      </c>
      <c r="BM607">
        <v>8000</v>
      </c>
      <c r="BN607" t="s">
        <v>69</v>
      </c>
      <c r="BO607" t="s">
        <v>69</v>
      </c>
      <c r="BP607" s="14" t="s">
        <v>69</v>
      </c>
    </row>
    <row r="608" spans="1:68" x14ac:dyDescent="0.25">
      <c r="A608">
        <v>685</v>
      </c>
      <c r="B608" t="s">
        <v>1328</v>
      </c>
      <c r="C608">
        <v>607</v>
      </c>
      <c r="D608" t="s">
        <v>2009</v>
      </c>
      <c r="E608">
        <v>1</v>
      </c>
      <c r="F608">
        <v>1976</v>
      </c>
      <c r="G608" t="s">
        <v>69</v>
      </c>
      <c r="H608" t="s">
        <v>1330</v>
      </c>
      <c r="I608" t="s">
        <v>69</v>
      </c>
      <c r="J608" t="s">
        <v>69</v>
      </c>
      <c r="K608" t="s">
        <v>69</v>
      </c>
      <c r="L608" t="s">
        <v>71</v>
      </c>
      <c r="M608" t="s">
        <v>639</v>
      </c>
      <c r="N608" t="s">
        <v>73</v>
      </c>
      <c r="O608" t="s">
        <v>1046</v>
      </c>
      <c r="P608" t="s">
        <v>75</v>
      </c>
      <c r="Q608" t="s">
        <v>114</v>
      </c>
      <c r="R608" t="s">
        <v>276</v>
      </c>
      <c r="S608" t="s">
        <v>78</v>
      </c>
      <c r="T608" t="s">
        <v>2010</v>
      </c>
      <c r="U608">
        <v>1</v>
      </c>
      <c r="V608" t="s">
        <v>69</v>
      </c>
      <c r="W608" s="1">
        <v>28126</v>
      </c>
      <c r="X608" t="s">
        <v>69</v>
      </c>
      <c r="Y608" t="s">
        <v>69</v>
      </c>
      <c r="Z608" t="s">
        <v>80</v>
      </c>
      <c r="AA608" t="s">
        <v>1328</v>
      </c>
      <c r="AB608" t="s">
        <v>1029</v>
      </c>
      <c r="AC608">
        <v>60</v>
      </c>
      <c r="AD608">
        <v>16</v>
      </c>
      <c r="AE608" t="s">
        <v>69</v>
      </c>
      <c r="AF608" t="s">
        <v>69</v>
      </c>
      <c r="AG608" t="s">
        <v>69</v>
      </c>
      <c r="AH608" t="s">
        <v>82</v>
      </c>
      <c r="AI608" t="s">
        <v>82</v>
      </c>
      <c r="AJ608" t="s">
        <v>82</v>
      </c>
      <c r="AK608" t="s">
        <v>69</v>
      </c>
      <c r="AL608" t="s">
        <v>82</v>
      </c>
      <c r="AM608">
        <v>500</v>
      </c>
      <c r="AN608" t="s">
        <v>706</v>
      </c>
      <c r="AO608" t="s">
        <v>69</v>
      </c>
      <c r="AP608" t="s">
        <v>193</v>
      </c>
      <c r="AQ608" t="s">
        <v>82</v>
      </c>
      <c r="AR608" t="s">
        <v>82</v>
      </c>
      <c r="AS608" t="s">
        <v>82</v>
      </c>
      <c r="AT608" t="s">
        <v>69</v>
      </c>
      <c r="AU608" t="s">
        <v>69</v>
      </c>
      <c r="AV608" s="1">
        <v>42643</v>
      </c>
      <c r="AW608" t="s">
        <v>69</v>
      </c>
      <c r="AX608" t="s">
        <v>69</v>
      </c>
      <c r="AY608" t="s">
        <v>69</v>
      </c>
      <c r="AZ608" t="s">
        <v>69</v>
      </c>
      <c r="BA608" t="s">
        <v>69</v>
      </c>
      <c r="BB608" t="s">
        <v>69</v>
      </c>
      <c r="BC608" t="s">
        <v>69</v>
      </c>
      <c r="BD608" t="s">
        <v>69</v>
      </c>
      <c r="BE608" t="s">
        <v>69</v>
      </c>
      <c r="BF608">
        <v>0</v>
      </c>
      <c r="BG608" t="s">
        <v>69</v>
      </c>
      <c r="BH608">
        <v>100</v>
      </c>
      <c r="BI608" t="s">
        <v>82</v>
      </c>
      <c r="BJ608" t="s">
        <v>69</v>
      </c>
      <c r="BK608">
        <v>50</v>
      </c>
      <c r="BL608">
        <v>25</v>
      </c>
      <c r="BM608">
        <v>8000</v>
      </c>
      <c r="BN608" t="s">
        <v>69</v>
      </c>
      <c r="BO608" t="s">
        <v>69</v>
      </c>
      <c r="BP608" s="14" t="s">
        <v>69</v>
      </c>
    </row>
    <row r="609" spans="1:68" x14ac:dyDescent="0.25">
      <c r="A609">
        <v>686</v>
      </c>
      <c r="B609" t="s">
        <v>2011</v>
      </c>
      <c r="C609">
        <v>608</v>
      </c>
      <c r="D609" t="s">
        <v>2012</v>
      </c>
      <c r="E609">
        <v>1</v>
      </c>
      <c r="F609">
        <v>1976</v>
      </c>
      <c r="G609" t="s">
        <v>69</v>
      </c>
      <c r="H609" t="s">
        <v>69</v>
      </c>
      <c r="I609" t="s">
        <v>69</v>
      </c>
      <c r="J609" t="s">
        <v>69</v>
      </c>
      <c r="K609" t="s">
        <v>69</v>
      </c>
      <c r="L609" t="s">
        <v>71</v>
      </c>
      <c r="M609" t="s">
        <v>1113</v>
      </c>
      <c r="N609" t="s">
        <v>73</v>
      </c>
      <c r="O609" t="s">
        <v>1046</v>
      </c>
      <c r="P609" t="s">
        <v>75</v>
      </c>
      <c r="Q609" t="s">
        <v>114</v>
      </c>
      <c r="R609" t="s">
        <v>276</v>
      </c>
      <c r="S609" t="s">
        <v>78</v>
      </c>
      <c r="T609" t="s">
        <v>2013</v>
      </c>
      <c r="U609">
        <v>1</v>
      </c>
      <c r="V609" t="s">
        <v>69</v>
      </c>
      <c r="W609" s="1">
        <v>28126</v>
      </c>
      <c r="X609" t="s">
        <v>69</v>
      </c>
      <c r="Y609" t="s">
        <v>69</v>
      </c>
      <c r="Z609" t="s">
        <v>185</v>
      </c>
      <c r="AA609" t="s">
        <v>2011</v>
      </c>
      <c r="AB609" t="s">
        <v>1058</v>
      </c>
      <c r="AC609">
        <v>15</v>
      </c>
      <c r="AD609">
        <v>40</v>
      </c>
      <c r="AE609" t="s">
        <v>69</v>
      </c>
      <c r="AF609" t="s">
        <v>69</v>
      </c>
      <c r="AG609" t="s">
        <v>69</v>
      </c>
      <c r="AH609" t="s">
        <v>82</v>
      </c>
      <c r="AI609" t="s">
        <v>82</v>
      </c>
      <c r="AJ609" t="s">
        <v>82</v>
      </c>
      <c r="AK609" t="s">
        <v>69</v>
      </c>
      <c r="AL609" t="s">
        <v>82</v>
      </c>
      <c r="AM609">
        <v>15</v>
      </c>
      <c r="AN609" t="s">
        <v>706</v>
      </c>
      <c r="AO609" t="s">
        <v>69</v>
      </c>
      <c r="AP609" t="s">
        <v>193</v>
      </c>
      <c r="AQ609" t="s">
        <v>90</v>
      </c>
      <c r="AR609" t="s">
        <v>82</v>
      </c>
      <c r="AS609" t="s">
        <v>82</v>
      </c>
      <c r="AT609" t="s">
        <v>69</v>
      </c>
      <c r="AU609" t="s">
        <v>69</v>
      </c>
      <c r="AV609" s="1">
        <v>42643</v>
      </c>
      <c r="AW609" t="s">
        <v>69</v>
      </c>
      <c r="AX609" t="s">
        <v>69</v>
      </c>
      <c r="AY609" t="s">
        <v>69</v>
      </c>
      <c r="AZ609" t="s">
        <v>69</v>
      </c>
      <c r="BA609" t="s">
        <v>69</v>
      </c>
      <c r="BB609" t="s">
        <v>69</v>
      </c>
      <c r="BC609" t="s">
        <v>69</v>
      </c>
      <c r="BD609" t="s">
        <v>69</v>
      </c>
      <c r="BE609" t="s">
        <v>69</v>
      </c>
      <c r="BF609">
        <v>0</v>
      </c>
      <c r="BG609" t="s">
        <v>69</v>
      </c>
      <c r="BH609">
        <v>100</v>
      </c>
      <c r="BI609" t="s">
        <v>82</v>
      </c>
      <c r="BJ609" t="s">
        <v>69</v>
      </c>
      <c r="BK609">
        <v>50</v>
      </c>
      <c r="BL609">
        <v>25</v>
      </c>
      <c r="BM609">
        <v>8000</v>
      </c>
      <c r="BN609" t="s">
        <v>69</v>
      </c>
      <c r="BO609" t="s">
        <v>69</v>
      </c>
      <c r="BP609" s="14" t="s">
        <v>69</v>
      </c>
    </row>
    <row r="610" spans="1:68" x14ac:dyDescent="0.25">
      <c r="A610">
        <v>687</v>
      </c>
      <c r="B610" t="s">
        <v>1811</v>
      </c>
      <c r="C610">
        <v>609</v>
      </c>
      <c r="D610" t="s">
        <v>2014</v>
      </c>
      <c r="E610">
        <v>1</v>
      </c>
      <c r="F610">
        <v>1976</v>
      </c>
      <c r="G610" t="s">
        <v>69</v>
      </c>
      <c r="H610" t="s">
        <v>1337</v>
      </c>
      <c r="I610" t="s">
        <v>69</v>
      </c>
      <c r="J610" t="s">
        <v>69</v>
      </c>
      <c r="K610" t="s">
        <v>69</v>
      </c>
      <c r="L610" t="s">
        <v>71</v>
      </c>
      <c r="M610" t="s">
        <v>639</v>
      </c>
      <c r="N610" t="s">
        <v>73</v>
      </c>
      <c r="O610" t="s">
        <v>1046</v>
      </c>
      <c r="P610" t="s">
        <v>75</v>
      </c>
      <c r="Q610" t="s">
        <v>114</v>
      </c>
      <c r="R610" t="s">
        <v>276</v>
      </c>
      <c r="S610" t="s">
        <v>78</v>
      </c>
      <c r="T610" t="s">
        <v>2015</v>
      </c>
      <c r="U610">
        <v>1</v>
      </c>
      <c r="V610" t="s">
        <v>69</v>
      </c>
      <c r="W610" s="1">
        <v>28126</v>
      </c>
      <c r="X610" t="s">
        <v>69</v>
      </c>
      <c r="Y610" t="s">
        <v>69</v>
      </c>
      <c r="Z610" t="s">
        <v>80</v>
      </c>
      <c r="AA610" t="s">
        <v>1811</v>
      </c>
      <c r="AB610" t="s">
        <v>104</v>
      </c>
      <c r="AC610">
        <v>60</v>
      </c>
      <c r="AD610">
        <v>15</v>
      </c>
      <c r="AE610" t="s">
        <v>69</v>
      </c>
      <c r="AF610" t="s">
        <v>69</v>
      </c>
      <c r="AG610" t="s">
        <v>69</v>
      </c>
      <c r="AH610" t="s">
        <v>82</v>
      </c>
      <c r="AI610" t="s">
        <v>82</v>
      </c>
      <c r="AJ610" t="s">
        <v>82</v>
      </c>
      <c r="AK610" t="s">
        <v>69</v>
      </c>
      <c r="AL610" t="s">
        <v>82</v>
      </c>
      <c r="AM610">
        <v>500</v>
      </c>
      <c r="AN610" t="s">
        <v>706</v>
      </c>
      <c r="AO610" t="s">
        <v>69</v>
      </c>
      <c r="AP610" t="s">
        <v>193</v>
      </c>
      <c r="AQ610" t="s">
        <v>82</v>
      </c>
      <c r="AR610" t="s">
        <v>82</v>
      </c>
      <c r="AS610" t="s">
        <v>82</v>
      </c>
      <c r="AT610" t="s">
        <v>69</v>
      </c>
      <c r="AU610" t="s">
        <v>69</v>
      </c>
      <c r="AV610" s="1">
        <v>42643</v>
      </c>
      <c r="AW610" t="s">
        <v>69</v>
      </c>
      <c r="AX610" t="s">
        <v>69</v>
      </c>
      <c r="AY610" t="s">
        <v>69</v>
      </c>
      <c r="AZ610" t="s">
        <v>69</v>
      </c>
      <c r="BA610" t="s">
        <v>69</v>
      </c>
      <c r="BB610" t="s">
        <v>69</v>
      </c>
      <c r="BC610" t="s">
        <v>69</v>
      </c>
      <c r="BD610" t="s">
        <v>69</v>
      </c>
      <c r="BE610" t="s">
        <v>69</v>
      </c>
      <c r="BF610">
        <v>0</v>
      </c>
      <c r="BG610" t="s">
        <v>69</v>
      </c>
      <c r="BH610">
        <v>100</v>
      </c>
      <c r="BI610" t="s">
        <v>82</v>
      </c>
      <c r="BJ610" t="s">
        <v>69</v>
      </c>
      <c r="BK610">
        <v>50</v>
      </c>
      <c r="BL610">
        <v>25</v>
      </c>
      <c r="BM610">
        <v>8000</v>
      </c>
      <c r="BN610" t="s">
        <v>69</v>
      </c>
      <c r="BO610" t="s">
        <v>69</v>
      </c>
      <c r="BP610" s="14" t="s">
        <v>69</v>
      </c>
    </row>
    <row r="611" spans="1:68" x14ac:dyDescent="0.25">
      <c r="A611">
        <v>688</v>
      </c>
      <c r="B611" t="s">
        <v>1811</v>
      </c>
      <c r="C611">
        <v>610</v>
      </c>
      <c r="D611" t="s">
        <v>2016</v>
      </c>
      <c r="E611">
        <v>4</v>
      </c>
      <c r="F611">
        <v>1976</v>
      </c>
      <c r="G611" t="s">
        <v>69</v>
      </c>
      <c r="H611" t="s">
        <v>1337</v>
      </c>
      <c r="I611" t="s">
        <v>69</v>
      </c>
      <c r="J611" t="s">
        <v>69</v>
      </c>
      <c r="K611" t="s">
        <v>69</v>
      </c>
      <c r="L611" t="s">
        <v>71</v>
      </c>
      <c r="M611" t="s">
        <v>639</v>
      </c>
      <c r="N611" t="s">
        <v>73</v>
      </c>
      <c r="O611" t="s">
        <v>1046</v>
      </c>
      <c r="P611" t="s">
        <v>75</v>
      </c>
      <c r="Q611" t="s">
        <v>114</v>
      </c>
      <c r="R611" t="s">
        <v>276</v>
      </c>
      <c r="S611" t="s">
        <v>78</v>
      </c>
      <c r="T611" t="s">
        <v>2017</v>
      </c>
      <c r="U611">
        <v>1</v>
      </c>
      <c r="V611" t="s">
        <v>69</v>
      </c>
      <c r="W611" s="1">
        <v>28126</v>
      </c>
      <c r="X611" t="s">
        <v>69</v>
      </c>
      <c r="Y611" t="s">
        <v>69</v>
      </c>
      <c r="Z611" t="s">
        <v>80</v>
      </c>
      <c r="AA611" t="s">
        <v>1811</v>
      </c>
      <c r="AB611" t="s">
        <v>1029</v>
      </c>
      <c r="AC611">
        <v>60</v>
      </c>
      <c r="AD611">
        <v>15</v>
      </c>
      <c r="AE611" t="s">
        <v>69</v>
      </c>
      <c r="AF611" t="s">
        <v>69</v>
      </c>
      <c r="AG611" t="s">
        <v>69</v>
      </c>
      <c r="AH611" t="s">
        <v>82</v>
      </c>
      <c r="AI611" t="s">
        <v>82</v>
      </c>
      <c r="AJ611" t="s">
        <v>82</v>
      </c>
      <c r="AK611" t="s">
        <v>69</v>
      </c>
      <c r="AL611" t="s">
        <v>82</v>
      </c>
      <c r="AM611">
        <v>500</v>
      </c>
      <c r="AN611" t="s">
        <v>706</v>
      </c>
      <c r="AO611" t="s">
        <v>69</v>
      </c>
      <c r="AP611" t="s">
        <v>193</v>
      </c>
      <c r="AQ611" t="s">
        <v>82</v>
      </c>
      <c r="AR611" t="s">
        <v>82</v>
      </c>
      <c r="AS611" t="s">
        <v>82</v>
      </c>
      <c r="AT611" t="s">
        <v>69</v>
      </c>
      <c r="AU611" t="s">
        <v>69</v>
      </c>
      <c r="AV611" s="1">
        <v>42643</v>
      </c>
      <c r="AW611" t="s">
        <v>69</v>
      </c>
      <c r="AX611" t="s">
        <v>69</v>
      </c>
      <c r="AY611" t="s">
        <v>69</v>
      </c>
      <c r="AZ611" t="s">
        <v>69</v>
      </c>
      <c r="BA611" t="s">
        <v>69</v>
      </c>
      <c r="BB611" t="s">
        <v>69</v>
      </c>
      <c r="BC611" t="s">
        <v>69</v>
      </c>
      <c r="BD611" t="s">
        <v>69</v>
      </c>
      <c r="BE611" t="s">
        <v>69</v>
      </c>
      <c r="BF611">
        <v>0</v>
      </c>
      <c r="BG611" t="s">
        <v>69</v>
      </c>
      <c r="BH611">
        <v>100</v>
      </c>
      <c r="BI611" t="s">
        <v>82</v>
      </c>
      <c r="BJ611" t="s">
        <v>69</v>
      </c>
      <c r="BK611">
        <v>50</v>
      </c>
      <c r="BL611">
        <v>25</v>
      </c>
      <c r="BM611">
        <v>8000</v>
      </c>
      <c r="BN611" t="s">
        <v>69</v>
      </c>
      <c r="BO611" t="s">
        <v>69</v>
      </c>
      <c r="BP611" s="14" t="s">
        <v>69</v>
      </c>
    </row>
    <row r="612" spans="1:68" x14ac:dyDescent="0.25">
      <c r="A612">
        <v>689</v>
      </c>
      <c r="B612" t="s">
        <v>2018</v>
      </c>
      <c r="C612">
        <v>611</v>
      </c>
      <c r="D612" t="s">
        <v>2019</v>
      </c>
      <c r="E612">
        <v>4</v>
      </c>
      <c r="F612">
        <v>1976</v>
      </c>
      <c r="G612" t="s">
        <v>69</v>
      </c>
      <c r="H612" t="s">
        <v>69</v>
      </c>
      <c r="I612" t="s">
        <v>69</v>
      </c>
      <c r="J612" t="s">
        <v>69</v>
      </c>
      <c r="K612" t="s">
        <v>69</v>
      </c>
      <c r="L612" t="s">
        <v>71</v>
      </c>
      <c r="M612" t="s">
        <v>1165</v>
      </c>
      <c r="N612" t="s">
        <v>73</v>
      </c>
      <c r="O612" t="s">
        <v>1940</v>
      </c>
      <c r="P612" t="s">
        <v>75</v>
      </c>
      <c r="Q612" t="s">
        <v>114</v>
      </c>
      <c r="R612" t="s">
        <v>1326</v>
      </c>
      <c r="S612" t="s">
        <v>78</v>
      </c>
      <c r="T612" t="s">
        <v>2020</v>
      </c>
      <c r="U612">
        <v>1</v>
      </c>
      <c r="V612" t="s">
        <v>69</v>
      </c>
      <c r="W612" s="1">
        <v>28126</v>
      </c>
      <c r="X612" t="s">
        <v>69</v>
      </c>
      <c r="Y612" t="s">
        <v>69</v>
      </c>
      <c r="Z612" t="s">
        <v>185</v>
      </c>
      <c r="AA612" t="s">
        <v>2018</v>
      </c>
      <c r="AB612" t="s">
        <v>1058</v>
      </c>
      <c r="AC612">
        <v>2</v>
      </c>
      <c r="AD612">
        <v>6</v>
      </c>
      <c r="AE612" t="s">
        <v>69</v>
      </c>
      <c r="AF612" t="s">
        <v>69</v>
      </c>
      <c r="AG612" t="s">
        <v>69</v>
      </c>
      <c r="AH612" t="s">
        <v>82</v>
      </c>
      <c r="AI612" t="s">
        <v>82</v>
      </c>
      <c r="AJ612" t="s">
        <v>82</v>
      </c>
      <c r="AK612" t="s">
        <v>69</v>
      </c>
      <c r="AL612" t="s">
        <v>82</v>
      </c>
      <c r="AM612" t="s">
        <v>1235</v>
      </c>
      <c r="AN612" t="s">
        <v>706</v>
      </c>
      <c r="AO612" t="s">
        <v>69</v>
      </c>
      <c r="AP612" t="s">
        <v>193</v>
      </c>
      <c r="AQ612" t="s">
        <v>90</v>
      </c>
      <c r="AR612" t="s">
        <v>82</v>
      </c>
      <c r="AS612" t="s">
        <v>82</v>
      </c>
      <c r="AT612" t="s">
        <v>69</v>
      </c>
      <c r="AU612" t="s">
        <v>69</v>
      </c>
      <c r="AV612" s="1">
        <v>42643</v>
      </c>
      <c r="AW612" t="s">
        <v>69</v>
      </c>
      <c r="AX612" t="s">
        <v>69</v>
      </c>
      <c r="AY612" t="s">
        <v>69</v>
      </c>
      <c r="AZ612" t="s">
        <v>69</v>
      </c>
      <c r="BA612" t="s">
        <v>69</v>
      </c>
      <c r="BB612" t="s">
        <v>69</v>
      </c>
      <c r="BC612" t="s">
        <v>69</v>
      </c>
      <c r="BD612" t="s">
        <v>69</v>
      </c>
      <c r="BE612" t="s">
        <v>69</v>
      </c>
      <c r="BF612">
        <v>0</v>
      </c>
      <c r="BG612" t="s">
        <v>69</v>
      </c>
      <c r="BH612">
        <v>100</v>
      </c>
      <c r="BI612" t="s">
        <v>82</v>
      </c>
      <c r="BJ612" t="s">
        <v>69</v>
      </c>
      <c r="BK612">
        <v>50</v>
      </c>
      <c r="BL612">
        <v>25</v>
      </c>
      <c r="BM612">
        <v>8000</v>
      </c>
      <c r="BN612" t="s">
        <v>69</v>
      </c>
      <c r="BO612" t="s">
        <v>69</v>
      </c>
      <c r="BP612" s="14" t="s">
        <v>69</v>
      </c>
    </row>
    <row r="613" spans="1:68" x14ac:dyDescent="0.25">
      <c r="A613">
        <v>690</v>
      </c>
      <c r="B613" t="s">
        <v>2021</v>
      </c>
      <c r="C613">
        <v>612</v>
      </c>
      <c r="D613" t="s">
        <v>2022</v>
      </c>
      <c r="E613">
        <v>15</v>
      </c>
      <c r="F613">
        <v>1976</v>
      </c>
      <c r="G613" t="s">
        <v>69</v>
      </c>
      <c r="H613" t="s">
        <v>69</v>
      </c>
      <c r="I613" t="s">
        <v>69</v>
      </c>
      <c r="J613" t="s">
        <v>69</v>
      </c>
      <c r="K613" t="s">
        <v>69</v>
      </c>
      <c r="L613" t="s">
        <v>71</v>
      </c>
      <c r="M613" t="s">
        <v>639</v>
      </c>
      <c r="N613" t="s">
        <v>73</v>
      </c>
      <c r="O613" t="s">
        <v>2023</v>
      </c>
      <c r="P613" t="s">
        <v>75</v>
      </c>
      <c r="Q613" t="s">
        <v>114</v>
      </c>
      <c r="R613" t="s">
        <v>845</v>
      </c>
      <c r="S613" t="s">
        <v>78</v>
      </c>
      <c r="T613" t="s">
        <v>2024</v>
      </c>
      <c r="U613">
        <v>1</v>
      </c>
      <c r="V613" t="s">
        <v>69</v>
      </c>
      <c r="W613" s="1">
        <v>28126</v>
      </c>
      <c r="X613" t="s">
        <v>69</v>
      </c>
      <c r="Y613" t="s">
        <v>69</v>
      </c>
      <c r="Z613" t="s">
        <v>706</v>
      </c>
      <c r="AA613" t="s">
        <v>2021</v>
      </c>
      <c r="AB613" t="s">
        <v>1058</v>
      </c>
      <c r="AC613">
        <v>15</v>
      </c>
      <c r="AD613">
        <v>20</v>
      </c>
      <c r="AE613" t="s">
        <v>69</v>
      </c>
      <c r="AF613" t="s">
        <v>69</v>
      </c>
      <c r="AG613" t="s">
        <v>69</v>
      </c>
      <c r="AH613" t="s">
        <v>82</v>
      </c>
      <c r="AI613" t="s">
        <v>82</v>
      </c>
      <c r="AJ613" t="s">
        <v>82</v>
      </c>
      <c r="AK613" t="s">
        <v>69</v>
      </c>
      <c r="AL613" t="s">
        <v>82</v>
      </c>
      <c r="AM613">
        <v>15</v>
      </c>
      <c r="AN613" t="s">
        <v>706</v>
      </c>
      <c r="AO613" t="s">
        <v>69</v>
      </c>
      <c r="AP613" t="s">
        <v>193</v>
      </c>
      <c r="AQ613" t="s">
        <v>90</v>
      </c>
      <c r="AR613" t="s">
        <v>82</v>
      </c>
      <c r="AS613" t="s">
        <v>82</v>
      </c>
      <c r="AT613" t="s">
        <v>69</v>
      </c>
      <c r="AU613" t="s">
        <v>69</v>
      </c>
      <c r="AV613" s="1">
        <v>42643</v>
      </c>
      <c r="AW613" t="s">
        <v>69</v>
      </c>
      <c r="AX613" t="s">
        <v>69</v>
      </c>
      <c r="AY613" t="s">
        <v>69</v>
      </c>
      <c r="AZ613" t="s">
        <v>69</v>
      </c>
      <c r="BA613" t="s">
        <v>69</v>
      </c>
      <c r="BB613" t="s">
        <v>69</v>
      </c>
      <c r="BC613" t="s">
        <v>69</v>
      </c>
      <c r="BD613" t="s">
        <v>69</v>
      </c>
      <c r="BE613" t="s">
        <v>69</v>
      </c>
      <c r="BF613">
        <v>0</v>
      </c>
      <c r="BG613" t="s">
        <v>69</v>
      </c>
      <c r="BH613">
        <v>100</v>
      </c>
      <c r="BI613" t="s">
        <v>82</v>
      </c>
      <c r="BJ613" t="s">
        <v>69</v>
      </c>
      <c r="BK613">
        <v>100</v>
      </c>
      <c r="BL613">
        <v>25</v>
      </c>
      <c r="BM613">
        <v>8000</v>
      </c>
      <c r="BN613" t="s">
        <v>69</v>
      </c>
      <c r="BO613" t="s">
        <v>69</v>
      </c>
      <c r="BP613" s="14" t="s">
        <v>69</v>
      </c>
    </row>
    <row r="614" spans="1:68" x14ac:dyDescent="0.25">
      <c r="A614">
        <v>254</v>
      </c>
      <c r="B614" t="s">
        <v>905</v>
      </c>
      <c r="C614">
        <v>613</v>
      </c>
      <c r="D614" t="s">
        <v>69</v>
      </c>
      <c r="E614">
        <v>1</v>
      </c>
      <c r="F614">
        <v>2005</v>
      </c>
      <c r="G614" t="s">
        <v>69</v>
      </c>
      <c r="H614" t="s">
        <v>906</v>
      </c>
      <c r="I614" t="s">
        <v>69</v>
      </c>
      <c r="J614">
        <v>1787</v>
      </c>
      <c r="K614" t="s">
        <v>553</v>
      </c>
      <c r="L614" t="s">
        <v>71</v>
      </c>
      <c r="M614" t="s">
        <v>357</v>
      </c>
      <c r="N614" t="s">
        <v>98</v>
      </c>
      <c r="O614" t="s">
        <v>907</v>
      </c>
      <c r="P614" t="s">
        <v>75</v>
      </c>
      <c r="Q614" t="s">
        <v>182</v>
      </c>
      <c r="R614" t="s">
        <v>202</v>
      </c>
      <c r="S614" t="s">
        <v>78</v>
      </c>
      <c r="T614" t="s">
        <v>2025</v>
      </c>
      <c r="U614">
        <v>1</v>
      </c>
      <c r="V614" t="s">
        <v>69</v>
      </c>
      <c r="W614" s="1">
        <v>38718</v>
      </c>
      <c r="X614" t="s">
        <v>69</v>
      </c>
      <c r="Y614" t="s">
        <v>69</v>
      </c>
      <c r="Z614" t="s">
        <v>80</v>
      </c>
      <c r="AA614" t="s">
        <v>905</v>
      </c>
      <c r="AB614" t="s">
        <v>104</v>
      </c>
      <c r="AC614">
        <v>57</v>
      </c>
      <c r="AD614">
        <v>69</v>
      </c>
      <c r="AE614">
        <v>53</v>
      </c>
      <c r="AF614" t="s">
        <v>69</v>
      </c>
      <c r="AG614" t="s">
        <v>69</v>
      </c>
      <c r="AH614" t="s">
        <v>82</v>
      </c>
      <c r="AI614" t="s">
        <v>82</v>
      </c>
      <c r="AJ614" t="s">
        <v>82</v>
      </c>
      <c r="AK614" t="s">
        <v>534</v>
      </c>
      <c r="AL614" t="s">
        <v>82</v>
      </c>
      <c r="AM614">
        <v>800</v>
      </c>
      <c r="AN614" t="s">
        <v>84</v>
      </c>
      <c r="AO614" t="s">
        <v>107</v>
      </c>
      <c r="AP614" t="s">
        <v>119</v>
      </c>
      <c r="AQ614" t="s">
        <v>82</v>
      </c>
      <c r="AR614" t="s">
        <v>82</v>
      </c>
      <c r="AS614" t="s">
        <v>82</v>
      </c>
      <c r="AT614" t="s">
        <v>69</v>
      </c>
      <c r="AU614" t="s">
        <v>69</v>
      </c>
      <c r="AV614" s="1">
        <v>42643</v>
      </c>
      <c r="AW614" t="s">
        <v>69</v>
      </c>
      <c r="AX614" t="s">
        <v>69</v>
      </c>
      <c r="AY614" t="s">
        <v>69</v>
      </c>
      <c r="AZ614" t="s">
        <v>69</v>
      </c>
      <c r="BA614" t="s">
        <v>69</v>
      </c>
      <c r="BB614" t="s">
        <v>69</v>
      </c>
      <c r="BC614" t="s">
        <v>69</v>
      </c>
      <c r="BD614" t="s">
        <v>69</v>
      </c>
      <c r="BE614" t="s">
        <v>69</v>
      </c>
      <c r="BF614">
        <v>10</v>
      </c>
      <c r="BG614" t="s">
        <v>69</v>
      </c>
      <c r="BH614">
        <v>100</v>
      </c>
      <c r="BI614" t="s">
        <v>82</v>
      </c>
      <c r="BJ614" t="s">
        <v>69</v>
      </c>
      <c r="BK614">
        <v>100</v>
      </c>
      <c r="BL614">
        <v>25</v>
      </c>
      <c r="BM614">
        <v>8000</v>
      </c>
      <c r="BN614" t="s">
        <v>69</v>
      </c>
      <c r="BO614">
        <v>1400</v>
      </c>
      <c r="BP614" s="14">
        <v>200892</v>
      </c>
    </row>
    <row r="615" spans="1:68" x14ac:dyDescent="0.25">
      <c r="A615">
        <v>255</v>
      </c>
      <c r="B615" t="s">
        <v>110</v>
      </c>
      <c r="C615">
        <v>614</v>
      </c>
      <c r="D615" t="s">
        <v>69</v>
      </c>
      <c r="E615">
        <v>1</v>
      </c>
      <c r="F615">
        <v>2005</v>
      </c>
      <c r="G615" t="s">
        <v>69</v>
      </c>
      <c r="H615" t="s">
        <v>69</v>
      </c>
      <c r="I615" t="s">
        <v>69</v>
      </c>
      <c r="J615">
        <v>1881</v>
      </c>
      <c r="K615" t="s">
        <v>111</v>
      </c>
      <c r="L615" t="s">
        <v>71</v>
      </c>
      <c r="M615" t="s">
        <v>112</v>
      </c>
      <c r="N615" t="s">
        <v>98</v>
      </c>
      <c r="O615" t="s">
        <v>113</v>
      </c>
      <c r="P615" t="s">
        <v>75</v>
      </c>
      <c r="Q615" t="s">
        <v>114</v>
      </c>
      <c r="R615" t="s">
        <v>115</v>
      </c>
      <c r="S615" t="s">
        <v>78</v>
      </c>
      <c r="T615" t="s">
        <v>2026</v>
      </c>
      <c r="U615">
        <v>1</v>
      </c>
      <c r="V615" t="s">
        <v>69</v>
      </c>
      <c r="W615" s="1">
        <v>38718</v>
      </c>
      <c r="X615" t="s">
        <v>69</v>
      </c>
      <c r="Y615" t="s">
        <v>69</v>
      </c>
      <c r="Z615" t="s">
        <v>80</v>
      </c>
      <c r="AA615" t="s">
        <v>110</v>
      </c>
      <c r="AB615" t="s">
        <v>81</v>
      </c>
      <c r="AC615">
        <v>270</v>
      </c>
      <c r="AD615">
        <v>110</v>
      </c>
      <c r="AE615">
        <v>61</v>
      </c>
      <c r="AF615" t="s">
        <v>69</v>
      </c>
      <c r="AG615" t="s">
        <v>69</v>
      </c>
      <c r="AH615" t="s">
        <v>82</v>
      </c>
      <c r="AI615" t="s">
        <v>82</v>
      </c>
      <c r="AJ615" t="s">
        <v>82</v>
      </c>
      <c r="AK615" t="s">
        <v>2027</v>
      </c>
      <c r="AL615" t="s">
        <v>82</v>
      </c>
      <c r="AM615">
        <v>1600</v>
      </c>
      <c r="AN615" t="s">
        <v>84</v>
      </c>
      <c r="AO615" t="s">
        <v>370</v>
      </c>
      <c r="AP615" t="s">
        <v>119</v>
      </c>
      <c r="AQ615" t="s">
        <v>82</v>
      </c>
      <c r="AR615" t="s">
        <v>82</v>
      </c>
      <c r="AS615" t="s">
        <v>82</v>
      </c>
      <c r="AT615" t="s">
        <v>69</v>
      </c>
      <c r="AU615" t="s">
        <v>69</v>
      </c>
      <c r="AV615" s="1">
        <v>42643</v>
      </c>
      <c r="AW615" t="s">
        <v>69</v>
      </c>
      <c r="AX615" t="s">
        <v>69</v>
      </c>
      <c r="AY615" t="s">
        <v>69</v>
      </c>
      <c r="AZ615" t="s">
        <v>69</v>
      </c>
      <c r="BA615" t="s">
        <v>69</v>
      </c>
      <c r="BB615" t="s">
        <v>69</v>
      </c>
      <c r="BC615" t="s">
        <v>69</v>
      </c>
      <c r="BD615" t="s">
        <v>69</v>
      </c>
      <c r="BE615" t="s">
        <v>69</v>
      </c>
      <c r="BF615">
        <v>15</v>
      </c>
      <c r="BG615" t="s">
        <v>69</v>
      </c>
      <c r="BH615">
        <v>100</v>
      </c>
      <c r="BI615" t="s">
        <v>82</v>
      </c>
      <c r="BJ615" t="s">
        <v>69</v>
      </c>
      <c r="BK615">
        <v>50</v>
      </c>
      <c r="BL615">
        <v>0</v>
      </c>
      <c r="BM615">
        <v>8000</v>
      </c>
      <c r="BN615" t="s">
        <v>69</v>
      </c>
      <c r="BO615">
        <v>1907</v>
      </c>
      <c r="BP615" s="14">
        <v>200840</v>
      </c>
    </row>
    <row r="616" spans="1:68" x14ac:dyDescent="0.25">
      <c r="A616">
        <v>256</v>
      </c>
      <c r="B616" t="s">
        <v>2028</v>
      </c>
      <c r="C616">
        <v>615</v>
      </c>
      <c r="D616" t="s">
        <v>2029</v>
      </c>
      <c r="E616">
        <v>3</v>
      </c>
      <c r="F616">
        <v>2005</v>
      </c>
      <c r="G616" t="s">
        <v>69</v>
      </c>
      <c r="H616" t="s">
        <v>254</v>
      </c>
      <c r="I616" t="s">
        <v>69</v>
      </c>
      <c r="J616" t="s">
        <v>69</v>
      </c>
      <c r="K616" t="s">
        <v>69</v>
      </c>
      <c r="L616" t="s">
        <v>71</v>
      </c>
      <c r="M616" t="s">
        <v>200</v>
      </c>
      <c r="N616" t="s">
        <v>98</v>
      </c>
      <c r="O616" t="s">
        <v>201</v>
      </c>
      <c r="P616" t="s">
        <v>75</v>
      </c>
      <c r="Q616" t="s">
        <v>143</v>
      </c>
      <c r="R616" t="s">
        <v>144</v>
      </c>
      <c r="S616" t="s">
        <v>78</v>
      </c>
      <c r="T616" t="s">
        <v>2030</v>
      </c>
      <c r="U616">
        <v>1</v>
      </c>
      <c r="V616" t="s">
        <v>69</v>
      </c>
      <c r="W616" s="1">
        <v>38353</v>
      </c>
      <c r="X616" t="s">
        <v>69</v>
      </c>
      <c r="Y616" t="s">
        <v>69</v>
      </c>
      <c r="Z616" t="s">
        <v>80</v>
      </c>
      <c r="AA616" t="s">
        <v>2028</v>
      </c>
      <c r="AB616" t="s">
        <v>712</v>
      </c>
      <c r="AC616">
        <v>173</v>
      </c>
      <c r="AD616">
        <v>140</v>
      </c>
      <c r="AE616" t="s">
        <v>69</v>
      </c>
      <c r="AF616" t="s">
        <v>69</v>
      </c>
      <c r="AG616" t="s">
        <v>69</v>
      </c>
      <c r="AH616" t="s">
        <v>82</v>
      </c>
      <c r="AI616" t="s">
        <v>82</v>
      </c>
      <c r="AJ616" t="s">
        <v>82</v>
      </c>
      <c r="AK616" t="s">
        <v>69</v>
      </c>
      <c r="AL616" t="s">
        <v>82</v>
      </c>
      <c r="AM616">
        <v>1200</v>
      </c>
      <c r="AN616" t="s">
        <v>706</v>
      </c>
      <c r="AO616" t="s">
        <v>69</v>
      </c>
      <c r="AP616" t="s">
        <v>147</v>
      </c>
      <c r="AQ616" t="s">
        <v>90</v>
      </c>
      <c r="AR616" t="s">
        <v>82</v>
      </c>
      <c r="AS616" t="s">
        <v>82</v>
      </c>
      <c r="AT616" t="s">
        <v>69</v>
      </c>
      <c r="AU616" t="s">
        <v>69</v>
      </c>
      <c r="AV616" s="1">
        <v>42643</v>
      </c>
      <c r="AW616" t="s">
        <v>69</v>
      </c>
      <c r="AX616" t="s">
        <v>69</v>
      </c>
      <c r="AY616" t="s">
        <v>69</v>
      </c>
      <c r="AZ616" t="s">
        <v>69</v>
      </c>
      <c r="BA616" t="s">
        <v>69</v>
      </c>
      <c r="BB616" t="s">
        <v>69</v>
      </c>
      <c r="BC616" t="s">
        <v>69</v>
      </c>
      <c r="BD616" t="s">
        <v>69</v>
      </c>
      <c r="BE616" t="s">
        <v>69</v>
      </c>
      <c r="BF616">
        <v>0</v>
      </c>
      <c r="BG616" t="s">
        <v>69</v>
      </c>
      <c r="BH616">
        <v>100</v>
      </c>
      <c r="BI616" t="s">
        <v>82</v>
      </c>
      <c r="BJ616" t="s">
        <v>69</v>
      </c>
      <c r="BK616">
        <v>100</v>
      </c>
      <c r="BL616">
        <v>25</v>
      </c>
      <c r="BM616">
        <v>8000</v>
      </c>
      <c r="BN616" t="s">
        <v>69</v>
      </c>
      <c r="BO616" t="s">
        <v>69</v>
      </c>
      <c r="BP616" s="14" t="s">
        <v>69</v>
      </c>
    </row>
    <row r="617" spans="1:68" x14ac:dyDescent="0.25">
      <c r="A617">
        <v>257</v>
      </c>
      <c r="B617" t="s">
        <v>743</v>
      </c>
      <c r="C617">
        <v>616</v>
      </c>
      <c r="D617" t="s">
        <v>69</v>
      </c>
      <c r="E617">
        <v>2</v>
      </c>
      <c r="F617">
        <v>2005</v>
      </c>
      <c r="G617">
        <v>3.5</v>
      </c>
      <c r="H617" t="s">
        <v>491</v>
      </c>
      <c r="I617">
        <v>3316</v>
      </c>
      <c r="J617">
        <v>3316</v>
      </c>
      <c r="K617" t="s">
        <v>378</v>
      </c>
      <c r="L617" t="s">
        <v>382</v>
      </c>
      <c r="M617" t="s">
        <v>97</v>
      </c>
      <c r="N617" t="s">
        <v>98</v>
      </c>
      <c r="O617" t="s">
        <v>133</v>
      </c>
      <c r="P617" t="s">
        <v>100</v>
      </c>
      <c r="Q617" t="s">
        <v>101</v>
      </c>
      <c r="R617" t="s">
        <v>102</v>
      </c>
      <c r="S617" t="s">
        <v>78</v>
      </c>
      <c r="T617" t="s">
        <v>2031</v>
      </c>
      <c r="U617">
        <v>1</v>
      </c>
      <c r="V617" t="s">
        <v>69</v>
      </c>
      <c r="W617" s="1">
        <v>38718</v>
      </c>
      <c r="X617" t="s">
        <v>69</v>
      </c>
      <c r="Y617" t="s">
        <v>69</v>
      </c>
      <c r="Z617" t="s">
        <v>80</v>
      </c>
      <c r="AA617" t="s">
        <v>743</v>
      </c>
      <c r="AB617" t="s">
        <v>104</v>
      </c>
      <c r="AC617">
        <v>55</v>
      </c>
      <c r="AD617">
        <v>83</v>
      </c>
      <c r="AE617">
        <v>59</v>
      </c>
      <c r="AF617" t="s">
        <v>69</v>
      </c>
      <c r="AG617" t="s">
        <v>69</v>
      </c>
      <c r="AH617" t="s">
        <v>82</v>
      </c>
      <c r="AI617" t="s">
        <v>82</v>
      </c>
      <c r="AJ617" t="s">
        <v>82</v>
      </c>
      <c r="AK617" t="s">
        <v>459</v>
      </c>
      <c r="AL617" t="s">
        <v>82</v>
      </c>
      <c r="AM617">
        <v>700</v>
      </c>
      <c r="AN617" t="s">
        <v>84</v>
      </c>
      <c r="AO617" t="s">
        <v>370</v>
      </c>
      <c r="AP617" t="s">
        <v>108</v>
      </c>
      <c r="AQ617" t="s">
        <v>82</v>
      </c>
      <c r="AR617" t="s">
        <v>82</v>
      </c>
      <c r="AS617" t="s">
        <v>82</v>
      </c>
      <c r="AT617" t="s">
        <v>69</v>
      </c>
      <c r="AU617" t="s">
        <v>69</v>
      </c>
      <c r="AV617" s="1">
        <v>42643</v>
      </c>
      <c r="AW617" t="s">
        <v>69</v>
      </c>
      <c r="AX617" t="s">
        <v>69</v>
      </c>
      <c r="AY617" t="s">
        <v>69</v>
      </c>
      <c r="AZ617" t="s">
        <v>69</v>
      </c>
      <c r="BA617" t="s">
        <v>69</v>
      </c>
      <c r="BB617" t="s">
        <v>69</v>
      </c>
      <c r="BC617" t="s">
        <v>69</v>
      </c>
      <c r="BD617" t="s">
        <v>69</v>
      </c>
      <c r="BE617" t="s">
        <v>69</v>
      </c>
      <c r="BF617">
        <v>8</v>
      </c>
      <c r="BG617" t="s">
        <v>69</v>
      </c>
      <c r="BH617">
        <v>100</v>
      </c>
      <c r="BI617" t="s">
        <v>82</v>
      </c>
      <c r="BJ617" t="s">
        <v>69</v>
      </c>
      <c r="BK617">
        <v>150</v>
      </c>
      <c r="BL617">
        <v>25</v>
      </c>
      <c r="BM617">
        <v>8000</v>
      </c>
      <c r="BN617" t="s">
        <v>69</v>
      </c>
      <c r="BO617">
        <v>697</v>
      </c>
      <c r="BP617" s="14">
        <v>200874</v>
      </c>
    </row>
    <row r="618" spans="1:68" x14ac:dyDescent="0.25">
      <c r="A618">
        <v>258</v>
      </c>
      <c r="B618" t="s">
        <v>516</v>
      </c>
      <c r="C618">
        <v>617</v>
      </c>
      <c r="D618" t="s">
        <v>69</v>
      </c>
      <c r="E618">
        <v>1</v>
      </c>
      <c r="F618">
        <v>2005</v>
      </c>
      <c r="G618">
        <v>8</v>
      </c>
      <c r="H618" t="s">
        <v>517</v>
      </c>
      <c r="I618">
        <v>3229</v>
      </c>
      <c r="J618">
        <v>1910</v>
      </c>
      <c r="K618" t="s">
        <v>141</v>
      </c>
      <c r="L618" t="s">
        <v>443</v>
      </c>
      <c r="M618" t="s">
        <v>112</v>
      </c>
      <c r="N618" t="s">
        <v>98</v>
      </c>
      <c r="O618" t="s">
        <v>431</v>
      </c>
      <c r="P618" t="s">
        <v>435</v>
      </c>
      <c r="Q618" t="s">
        <v>143</v>
      </c>
      <c r="R618" t="s">
        <v>144</v>
      </c>
      <c r="S618" t="s">
        <v>78</v>
      </c>
      <c r="T618" t="s">
        <v>2032</v>
      </c>
      <c r="U618">
        <v>1</v>
      </c>
      <c r="V618" t="s">
        <v>69</v>
      </c>
      <c r="W618" s="1">
        <v>38353</v>
      </c>
      <c r="X618" t="s">
        <v>69</v>
      </c>
      <c r="Y618" t="s">
        <v>69</v>
      </c>
      <c r="Z618" t="s">
        <v>80</v>
      </c>
      <c r="AA618" t="s">
        <v>516</v>
      </c>
      <c r="AB618" t="s">
        <v>104</v>
      </c>
      <c r="AC618">
        <v>218</v>
      </c>
      <c r="AD618">
        <v>79</v>
      </c>
      <c r="AE618">
        <v>45.1</v>
      </c>
      <c r="AF618" t="s">
        <v>69</v>
      </c>
      <c r="AG618" t="s">
        <v>69</v>
      </c>
      <c r="AH618" t="s">
        <v>82</v>
      </c>
      <c r="AI618" t="s">
        <v>82</v>
      </c>
      <c r="AJ618" t="s">
        <v>82</v>
      </c>
      <c r="AK618" t="s">
        <v>315</v>
      </c>
      <c r="AL618" t="s">
        <v>82</v>
      </c>
      <c r="AM618">
        <v>1200</v>
      </c>
      <c r="AN618" t="s">
        <v>84</v>
      </c>
      <c r="AO618" t="s">
        <v>370</v>
      </c>
      <c r="AP618" t="s">
        <v>147</v>
      </c>
      <c r="AQ618" t="s">
        <v>82</v>
      </c>
      <c r="AR618" t="s">
        <v>82</v>
      </c>
      <c r="AS618" t="s">
        <v>82</v>
      </c>
      <c r="AT618" t="s">
        <v>69</v>
      </c>
      <c r="AU618" t="s">
        <v>69</v>
      </c>
      <c r="AV618" s="1">
        <v>42643</v>
      </c>
      <c r="AW618" t="s">
        <v>69</v>
      </c>
      <c r="AX618" t="s">
        <v>69</v>
      </c>
      <c r="AY618" t="s">
        <v>69</v>
      </c>
      <c r="AZ618" t="s">
        <v>69</v>
      </c>
      <c r="BA618" t="s">
        <v>69</v>
      </c>
      <c r="BB618" t="s">
        <v>69</v>
      </c>
      <c r="BC618" t="s">
        <v>69</v>
      </c>
      <c r="BD618" t="s">
        <v>69</v>
      </c>
      <c r="BE618" t="s">
        <v>69</v>
      </c>
      <c r="BF618">
        <v>15</v>
      </c>
      <c r="BG618" t="s">
        <v>69</v>
      </c>
      <c r="BH618">
        <v>100</v>
      </c>
      <c r="BI618" t="s">
        <v>82</v>
      </c>
      <c r="BJ618" t="s">
        <v>69</v>
      </c>
      <c r="BK618">
        <v>150</v>
      </c>
      <c r="BL618">
        <v>25</v>
      </c>
      <c r="BM618">
        <v>8000</v>
      </c>
      <c r="BN618" t="s">
        <v>69</v>
      </c>
      <c r="BO618">
        <v>958</v>
      </c>
      <c r="BP618" s="14">
        <v>200855</v>
      </c>
    </row>
    <row r="619" spans="1:68" x14ac:dyDescent="0.25">
      <c r="A619">
        <v>259</v>
      </c>
      <c r="B619" t="s">
        <v>2033</v>
      </c>
      <c r="C619">
        <v>618</v>
      </c>
      <c r="D619" t="s">
        <v>69</v>
      </c>
      <c r="E619">
        <v>4</v>
      </c>
      <c r="F619">
        <v>2005</v>
      </c>
      <c r="G619" t="s">
        <v>69</v>
      </c>
      <c r="H619" t="s">
        <v>2033</v>
      </c>
      <c r="I619" t="s">
        <v>69</v>
      </c>
      <c r="J619">
        <v>7661</v>
      </c>
      <c r="K619" t="s">
        <v>70</v>
      </c>
      <c r="L619" t="s">
        <v>443</v>
      </c>
      <c r="M619" t="s">
        <v>72</v>
      </c>
      <c r="N619" t="s">
        <v>73</v>
      </c>
      <c r="O619" t="s">
        <v>74</v>
      </c>
      <c r="P619" t="s">
        <v>75</v>
      </c>
      <c r="Q619" t="s">
        <v>76</v>
      </c>
      <c r="R619" t="s">
        <v>77</v>
      </c>
      <c r="S619" t="s">
        <v>78</v>
      </c>
      <c r="T619" t="s">
        <v>2034</v>
      </c>
      <c r="U619">
        <v>1</v>
      </c>
      <c r="V619" t="s">
        <v>69</v>
      </c>
      <c r="W619" s="1">
        <v>38353</v>
      </c>
      <c r="X619" t="s">
        <v>69</v>
      </c>
      <c r="Y619" t="s">
        <v>69</v>
      </c>
      <c r="Z619" t="s">
        <v>80</v>
      </c>
      <c r="AA619" t="s">
        <v>2033</v>
      </c>
      <c r="AB619" t="s">
        <v>81</v>
      </c>
      <c r="AC619">
        <v>320</v>
      </c>
      <c r="AD619">
        <v>120</v>
      </c>
      <c r="AE619">
        <v>47</v>
      </c>
      <c r="AF619" t="s">
        <v>69</v>
      </c>
      <c r="AG619" t="s">
        <v>69</v>
      </c>
      <c r="AH619" t="s">
        <v>82</v>
      </c>
      <c r="AI619" t="s">
        <v>82</v>
      </c>
      <c r="AJ619" t="s">
        <v>82</v>
      </c>
      <c r="AK619" t="s">
        <v>2035</v>
      </c>
      <c r="AL619" t="s">
        <v>82</v>
      </c>
      <c r="AM619">
        <v>2000</v>
      </c>
      <c r="AN619" t="s">
        <v>84</v>
      </c>
      <c r="AO619" t="s">
        <v>370</v>
      </c>
      <c r="AP619" t="s">
        <v>85</v>
      </c>
      <c r="AQ619" t="s">
        <v>82</v>
      </c>
      <c r="AR619" t="s">
        <v>82</v>
      </c>
      <c r="AS619" t="s">
        <v>82</v>
      </c>
      <c r="AT619" t="s">
        <v>69</v>
      </c>
      <c r="AU619" t="s">
        <v>69</v>
      </c>
      <c r="AV619" s="1">
        <v>42643</v>
      </c>
      <c r="AW619" t="s">
        <v>69</v>
      </c>
      <c r="AX619" t="s">
        <v>69</v>
      </c>
      <c r="AY619" t="s">
        <v>69</v>
      </c>
      <c r="AZ619" t="s">
        <v>69</v>
      </c>
      <c r="BA619" t="s">
        <v>69</v>
      </c>
      <c r="BB619" t="s">
        <v>69</v>
      </c>
      <c r="BC619" t="s">
        <v>69</v>
      </c>
      <c r="BD619" t="s">
        <v>69</v>
      </c>
      <c r="BE619" t="s">
        <v>69</v>
      </c>
      <c r="BF619">
        <v>9</v>
      </c>
      <c r="BG619" t="s">
        <v>69</v>
      </c>
      <c r="BH619">
        <v>100</v>
      </c>
      <c r="BI619" t="s">
        <v>82</v>
      </c>
      <c r="BJ619" t="s">
        <v>69</v>
      </c>
      <c r="BK619">
        <v>75</v>
      </c>
      <c r="BL619">
        <v>25</v>
      </c>
      <c r="BM619">
        <v>8000</v>
      </c>
      <c r="BN619" t="s">
        <v>69</v>
      </c>
      <c r="BO619">
        <v>1210</v>
      </c>
      <c r="BP619" s="14">
        <v>200860</v>
      </c>
    </row>
    <row r="620" spans="1:68" x14ac:dyDescent="0.25">
      <c r="A620">
        <v>260</v>
      </c>
      <c r="B620" t="s">
        <v>2036</v>
      </c>
      <c r="C620">
        <v>619</v>
      </c>
      <c r="D620" t="s">
        <v>69</v>
      </c>
      <c r="E620">
        <v>1</v>
      </c>
      <c r="F620">
        <v>2005</v>
      </c>
      <c r="G620">
        <v>8</v>
      </c>
      <c r="H620" t="s">
        <v>2037</v>
      </c>
      <c r="I620" t="s">
        <v>69</v>
      </c>
      <c r="J620">
        <v>7661</v>
      </c>
      <c r="K620" t="s">
        <v>70</v>
      </c>
      <c r="L620" t="s">
        <v>443</v>
      </c>
      <c r="M620" t="s">
        <v>112</v>
      </c>
      <c r="N620" t="s">
        <v>98</v>
      </c>
      <c r="O620" t="s">
        <v>431</v>
      </c>
      <c r="P620" t="s">
        <v>100</v>
      </c>
      <c r="Q620" t="s">
        <v>76</v>
      </c>
      <c r="R620" t="s">
        <v>77</v>
      </c>
      <c r="S620" t="s">
        <v>78</v>
      </c>
      <c r="T620" t="s">
        <v>2038</v>
      </c>
      <c r="U620">
        <v>1</v>
      </c>
      <c r="V620" t="s">
        <v>69</v>
      </c>
      <c r="W620" s="1">
        <v>38353</v>
      </c>
      <c r="X620" t="s">
        <v>69</v>
      </c>
      <c r="Y620" t="s">
        <v>69</v>
      </c>
      <c r="Z620" t="s">
        <v>80</v>
      </c>
      <c r="AA620" t="s">
        <v>2036</v>
      </c>
      <c r="AB620" t="s">
        <v>81</v>
      </c>
      <c r="AC620">
        <v>70</v>
      </c>
      <c r="AD620">
        <v>160</v>
      </c>
      <c r="AE620">
        <v>38</v>
      </c>
      <c r="AF620" t="s">
        <v>69</v>
      </c>
      <c r="AG620" t="s">
        <v>69</v>
      </c>
      <c r="AH620" t="s">
        <v>82</v>
      </c>
      <c r="AI620" t="s">
        <v>82</v>
      </c>
      <c r="AJ620" t="s">
        <v>82</v>
      </c>
      <c r="AK620" t="s">
        <v>334</v>
      </c>
      <c r="AL620" t="s">
        <v>82</v>
      </c>
      <c r="AM620">
        <v>800</v>
      </c>
      <c r="AN620" t="s">
        <v>84</v>
      </c>
      <c r="AO620" t="s">
        <v>370</v>
      </c>
      <c r="AP620" t="s">
        <v>85</v>
      </c>
      <c r="AQ620" t="s">
        <v>82</v>
      </c>
      <c r="AR620" t="s">
        <v>82</v>
      </c>
      <c r="AS620" t="s">
        <v>82</v>
      </c>
      <c r="AT620" t="s">
        <v>69</v>
      </c>
      <c r="AU620" t="s">
        <v>69</v>
      </c>
      <c r="AV620" s="1">
        <v>42643</v>
      </c>
      <c r="AW620" t="s">
        <v>69</v>
      </c>
      <c r="AX620" t="s">
        <v>69</v>
      </c>
      <c r="AY620" t="s">
        <v>69</v>
      </c>
      <c r="AZ620" t="s">
        <v>69</v>
      </c>
      <c r="BA620" t="s">
        <v>69</v>
      </c>
      <c r="BB620" t="s">
        <v>69</v>
      </c>
      <c r="BC620" t="s">
        <v>69</v>
      </c>
      <c r="BD620" t="s">
        <v>69</v>
      </c>
      <c r="BE620" t="s">
        <v>69</v>
      </c>
      <c r="BF620">
        <v>10</v>
      </c>
      <c r="BG620" t="s">
        <v>69</v>
      </c>
      <c r="BH620">
        <v>100</v>
      </c>
      <c r="BI620" t="s">
        <v>82</v>
      </c>
      <c r="BJ620" t="s">
        <v>69</v>
      </c>
      <c r="BK620">
        <v>150</v>
      </c>
      <c r="BL620">
        <v>25</v>
      </c>
      <c r="BM620">
        <v>8000</v>
      </c>
      <c r="BN620" t="s">
        <v>69</v>
      </c>
      <c r="BO620">
        <v>561</v>
      </c>
      <c r="BP620" s="14">
        <v>200833</v>
      </c>
    </row>
    <row r="621" spans="1:68" x14ac:dyDescent="0.25">
      <c r="A621">
        <v>261</v>
      </c>
      <c r="B621" t="s">
        <v>2036</v>
      </c>
      <c r="C621">
        <v>620</v>
      </c>
      <c r="D621" t="s">
        <v>69</v>
      </c>
      <c r="E621">
        <v>1</v>
      </c>
      <c r="F621">
        <v>2005</v>
      </c>
      <c r="G621" t="s">
        <v>69</v>
      </c>
      <c r="H621" t="s">
        <v>2037</v>
      </c>
      <c r="I621" t="s">
        <v>69</v>
      </c>
      <c r="J621">
        <v>7661</v>
      </c>
      <c r="K621" t="s">
        <v>70</v>
      </c>
      <c r="L621" t="s">
        <v>443</v>
      </c>
      <c r="M621" t="s">
        <v>72</v>
      </c>
      <c r="N621" t="s">
        <v>73</v>
      </c>
      <c r="O621" t="s">
        <v>2039</v>
      </c>
      <c r="P621" t="s">
        <v>75</v>
      </c>
      <c r="Q621" t="s">
        <v>76</v>
      </c>
      <c r="R621" t="s">
        <v>77</v>
      </c>
      <c r="S621" t="s">
        <v>78</v>
      </c>
      <c r="T621" t="s">
        <v>2040</v>
      </c>
      <c r="U621">
        <v>1</v>
      </c>
      <c r="V621" t="s">
        <v>69</v>
      </c>
      <c r="W621" s="1">
        <v>38353</v>
      </c>
      <c r="X621" t="s">
        <v>69</v>
      </c>
      <c r="Y621" t="s">
        <v>69</v>
      </c>
      <c r="Z621" t="s">
        <v>80</v>
      </c>
      <c r="AA621" t="s">
        <v>2036</v>
      </c>
      <c r="AB621" t="s">
        <v>674</v>
      </c>
      <c r="AC621">
        <v>360</v>
      </c>
      <c r="AD621">
        <v>77</v>
      </c>
      <c r="AE621" t="s">
        <v>69</v>
      </c>
      <c r="AF621" t="s">
        <v>69</v>
      </c>
      <c r="AG621" t="s">
        <v>69</v>
      </c>
      <c r="AH621" t="s">
        <v>82</v>
      </c>
      <c r="AI621" t="s">
        <v>82</v>
      </c>
      <c r="AJ621" t="s">
        <v>82</v>
      </c>
      <c r="AK621" t="s">
        <v>69</v>
      </c>
      <c r="AL621" t="s">
        <v>82</v>
      </c>
      <c r="AM621">
        <v>2000</v>
      </c>
      <c r="AN621" t="s">
        <v>84</v>
      </c>
      <c r="AO621" t="s">
        <v>69</v>
      </c>
      <c r="AP621" t="s">
        <v>85</v>
      </c>
      <c r="AQ621" t="s">
        <v>82</v>
      </c>
      <c r="AR621" t="s">
        <v>82</v>
      </c>
      <c r="AS621" t="s">
        <v>82</v>
      </c>
      <c r="AT621" t="s">
        <v>69</v>
      </c>
      <c r="AU621" t="s">
        <v>69</v>
      </c>
      <c r="AV621" s="1">
        <v>42643</v>
      </c>
      <c r="AW621" t="s">
        <v>69</v>
      </c>
      <c r="AX621" t="s">
        <v>69</v>
      </c>
      <c r="AY621" t="s">
        <v>69</v>
      </c>
      <c r="AZ621" t="s">
        <v>69</v>
      </c>
      <c r="BA621" t="s">
        <v>69</v>
      </c>
      <c r="BB621" t="s">
        <v>69</v>
      </c>
      <c r="BC621" t="s">
        <v>69</v>
      </c>
      <c r="BD621" t="s">
        <v>69</v>
      </c>
      <c r="BE621" t="s">
        <v>69</v>
      </c>
      <c r="BF621">
        <v>0</v>
      </c>
      <c r="BG621" t="s">
        <v>69</v>
      </c>
      <c r="BH621">
        <v>100</v>
      </c>
      <c r="BI621" t="s">
        <v>82</v>
      </c>
      <c r="BJ621" t="s">
        <v>69</v>
      </c>
      <c r="BK621">
        <v>25</v>
      </c>
      <c r="BL621">
        <v>0</v>
      </c>
      <c r="BM621">
        <v>8000</v>
      </c>
      <c r="BN621" t="s">
        <v>69</v>
      </c>
      <c r="BO621" t="s">
        <v>69</v>
      </c>
      <c r="BP621" s="14">
        <v>200834</v>
      </c>
    </row>
    <row r="622" spans="1:68" x14ac:dyDescent="0.25">
      <c r="A622">
        <v>262</v>
      </c>
      <c r="B622" t="s">
        <v>2036</v>
      </c>
      <c r="C622">
        <v>621</v>
      </c>
      <c r="D622" t="s">
        <v>69</v>
      </c>
      <c r="E622">
        <v>1</v>
      </c>
      <c r="F622">
        <v>2005</v>
      </c>
      <c r="G622" t="s">
        <v>69</v>
      </c>
      <c r="H622" t="s">
        <v>2037</v>
      </c>
      <c r="I622" t="s">
        <v>69</v>
      </c>
      <c r="J622">
        <v>7661</v>
      </c>
      <c r="K622" t="s">
        <v>70</v>
      </c>
      <c r="L622" t="s">
        <v>443</v>
      </c>
      <c r="M622" t="s">
        <v>72</v>
      </c>
      <c r="N622" t="s">
        <v>73</v>
      </c>
      <c r="O622" t="s">
        <v>74</v>
      </c>
      <c r="P622" t="s">
        <v>75</v>
      </c>
      <c r="Q622" t="s">
        <v>76</v>
      </c>
      <c r="R622" t="s">
        <v>77</v>
      </c>
      <c r="S622" t="s">
        <v>78</v>
      </c>
      <c r="T622" t="s">
        <v>2041</v>
      </c>
      <c r="U622">
        <v>1</v>
      </c>
      <c r="V622" t="s">
        <v>69</v>
      </c>
      <c r="W622" s="1">
        <v>38353</v>
      </c>
      <c r="X622" t="s">
        <v>69</v>
      </c>
      <c r="Y622" t="s">
        <v>69</v>
      </c>
      <c r="Z622" t="s">
        <v>80</v>
      </c>
      <c r="AA622" t="s">
        <v>2036</v>
      </c>
      <c r="AB622" t="s">
        <v>81</v>
      </c>
      <c r="AC622">
        <v>140</v>
      </c>
      <c r="AD622">
        <v>71</v>
      </c>
      <c r="AE622" t="s">
        <v>69</v>
      </c>
      <c r="AF622" t="s">
        <v>69</v>
      </c>
      <c r="AG622" t="s">
        <v>69</v>
      </c>
      <c r="AH622" t="s">
        <v>82</v>
      </c>
      <c r="AI622" t="s">
        <v>82</v>
      </c>
      <c r="AJ622" t="s">
        <v>82</v>
      </c>
      <c r="AK622" t="s">
        <v>69</v>
      </c>
      <c r="AL622" t="s">
        <v>82</v>
      </c>
      <c r="AM622">
        <v>800</v>
      </c>
      <c r="AN622" t="s">
        <v>84</v>
      </c>
      <c r="AO622" t="s">
        <v>69</v>
      </c>
      <c r="AP622" t="s">
        <v>85</v>
      </c>
      <c r="AQ622" t="s">
        <v>82</v>
      </c>
      <c r="AR622" t="s">
        <v>82</v>
      </c>
      <c r="AS622" t="s">
        <v>82</v>
      </c>
      <c r="AT622" t="s">
        <v>69</v>
      </c>
      <c r="AU622" t="s">
        <v>69</v>
      </c>
      <c r="AV622" s="1">
        <v>42643</v>
      </c>
      <c r="AW622" t="s">
        <v>69</v>
      </c>
      <c r="AX622" t="s">
        <v>69</v>
      </c>
      <c r="AY622" t="s">
        <v>69</v>
      </c>
      <c r="AZ622" t="s">
        <v>69</v>
      </c>
      <c r="BA622" t="s">
        <v>69</v>
      </c>
      <c r="BB622" t="s">
        <v>69</v>
      </c>
      <c r="BC622" t="s">
        <v>69</v>
      </c>
      <c r="BD622" t="s">
        <v>69</v>
      </c>
      <c r="BE622" t="s">
        <v>69</v>
      </c>
      <c r="BF622">
        <v>0</v>
      </c>
      <c r="BG622" t="s">
        <v>69</v>
      </c>
      <c r="BH622">
        <v>100</v>
      </c>
      <c r="BI622" t="s">
        <v>82</v>
      </c>
      <c r="BJ622" t="s">
        <v>69</v>
      </c>
      <c r="BK622">
        <v>75</v>
      </c>
      <c r="BL622">
        <v>25</v>
      </c>
      <c r="BM622">
        <v>8000</v>
      </c>
      <c r="BN622" t="s">
        <v>69</v>
      </c>
      <c r="BO622" t="s">
        <v>69</v>
      </c>
      <c r="BP622" s="14">
        <v>200835</v>
      </c>
    </row>
    <row r="623" spans="1:68" x14ac:dyDescent="0.25">
      <c r="A623">
        <v>263</v>
      </c>
      <c r="B623" t="s">
        <v>2042</v>
      </c>
      <c r="C623">
        <v>622</v>
      </c>
      <c r="D623" t="s">
        <v>69</v>
      </c>
      <c r="E623">
        <v>2</v>
      </c>
      <c r="F623">
        <v>2004</v>
      </c>
      <c r="G623" t="s">
        <v>69</v>
      </c>
      <c r="H623" t="s">
        <v>1909</v>
      </c>
      <c r="I623" t="s">
        <v>69</v>
      </c>
      <c r="J623">
        <v>1910</v>
      </c>
      <c r="K623" t="s">
        <v>141</v>
      </c>
      <c r="L623" t="s">
        <v>683</v>
      </c>
      <c r="M623" t="s">
        <v>684</v>
      </c>
      <c r="N623" t="s">
        <v>150</v>
      </c>
      <c r="O623" t="s">
        <v>166</v>
      </c>
      <c r="P623" t="s">
        <v>75</v>
      </c>
      <c r="Q623" t="s">
        <v>143</v>
      </c>
      <c r="R623" t="s">
        <v>144</v>
      </c>
      <c r="S623" t="s">
        <v>78</v>
      </c>
      <c r="T623" t="s">
        <v>2043</v>
      </c>
      <c r="U623">
        <v>1</v>
      </c>
      <c r="V623" t="s">
        <v>69</v>
      </c>
      <c r="W623" s="1">
        <v>37987</v>
      </c>
      <c r="X623" t="s">
        <v>69</v>
      </c>
      <c r="Y623" t="s">
        <v>69</v>
      </c>
      <c r="Z623" t="s">
        <v>80</v>
      </c>
      <c r="AA623" t="s">
        <v>2042</v>
      </c>
      <c r="AB623" t="s">
        <v>104</v>
      </c>
      <c r="AC623">
        <v>76</v>
      </c>
      <c r="AD623">
        <v>14</v>
      </c>
      <c r="AE623">
        <v>55</v>
      </c>
      <c r="AF623" t="s">
        <v>69</v>
      </c>
      <c r="AG623" t="s">
        <v>69</v>
      </c>
      <c r="AH623" t="s">
        <v>82</v>
      </c>
      <c r="AI623" t="s">
        <v>82</v>
      </c>
      <c r="AJ623" t="s">
        <v>82</v>
      </c>
      <c r="AK623" t="s">
        <v>2044</v>
      </c>
      <c r="AL623" t="s">
        <v>82</v>
      </c>
      <c r="AM623">
        <v>500</v>
      </c>
      <c r="AN623" t="s">
        <v>84</v>
      </c>
      <c r="AO623" t="s">
        <v>107</v>
      </c>
      <c r="AP623" t="s">
        <v>147</v>
      </c>
      <c r="AQ623" t="s">
        <v>82</v>
      </c>
      <c r="AR623" t="s">
        <v>82</v>
      </c>
      <c r="AS623" t="s">
        <v>82</v>
      </c>
      <c r="AT623" t="s">
        <v>69</v>
      </c>
      <c r="AU623" t="s">
        <v>69</v>
      </c>
      <c r="AV623" s="1">
        <v>42643</v>
      </c>
      <c r="AW623" t="s">
        <v>69</v>
      </c>
      <c r="AX623" t="s">
        <v>69</v>
      </c>
      <c r="AY623" t="s">
        <v>69</v>
      </c>
      <c r="AZ623" t="s">
        <v>69</v>
      </c>
      <c r="BA623" t="s">
        <v>69</v>
      </c>
      <c r="BB623" t="s">
        <v>69</v>
      </c>
      <c r="BC623" t="s">
        <v>69</v>
      </c>
      <c r="BD623" t="s">
        <v>69</v>
      </c>
      <c r="BE623" t="s">
        <v>69</v>
      </c>
      <c r="BF623">
        <v>13</v>
      </c>
      <c r="BG623" t="s">
        <v>69</v>
      </c>
      <c r="BH623">
        <v>100</v>
      </c>
      <c r="BI623" t="s">
        <v>82</v>
      </c>
      <c r="BJ623" t="s">
        <v>69</v>
      </c>
      <c r="BK623">
        <v>25</v>
      </c>
      <c r="BL623">
        <v>25</v>
      </c>
      <c r="BM623">
        <v>8000</v>
      </c>
      <c r="BN623" t="s">
        <v>69</v>
      </c>
      <c r="BO623">
        <v>3200</v>
      </c>
      <c r="BP623" s="14">
        <v>200822</v>
      </c>
    </row>
    <row r="624" spans="1:68" x14ac:dyDescent="0.25">
      <c r="A624">
        <v>264</v>
      </c>
      <c r="B624" t="s">
        <v>2045</v>
      </c>
      <c r="C624">
        <v>623</v>
      </c>
      <c r="D624" t="s">
        <v>69</v>
      </c>
      <c r="E624">
        <v>2</v>
      </c>
      <c r="F624">
        <v>2004</v>
      </c>
      <c r="G624" t="s">
        <v>69</v>
      </c>
      <c r="H624" t="s">
        <v>2046</v>
      </c>
      <c r="I624" t="s">
        <v>69</v>
      </c>
      <c r="J624">
        <v>1910</v>
      </c>
      <c r="K624" t="s">
        <v>141</v>
      </c>
      <c r="L624" t="s">
        <v>382</v>
      </c>
      <c r="M624" t="s">
        <v>97</v>
      </c>
      <c r="N624" t="s">
        <v>98</v>
      </c>
      <c r="O624" t="s">
        <v>99</v>
      </c>
      <c r="P624" t="s">
        <v>75</v>
      </c>
      <c r="Q624" t="s">
        <v>143</v>
      </c>
      <c r="R624" t="s">
        <v>144</v>
      </c>
      <c r="S624" t="s">
        <v>78</v>
      </c>
      <c r="T624" t="s">
        <v>2047</v>
      </c>
      <c r="U624">
        <v>1</v>
      </c>
      <c r="V624" t="s">
        <v>69</v>
      </c>
      <c r="W624" s="1">
        <v>37987</v>
      </c>
      <c r="X624" t="s">
        <v>69</v>
      </c>
      <c r="Y624" t="s">
        <v>69</v>
      </c>
      <c r="Z624" t="s">
        <v>80</v>
      </c>
      <c r="AA624" t="s">
        <v>2045</v>
      </c>
      <c r="AB624" t="s">
        <v>104</v>
      </c>
      <c r="AC624">
        <v>121</v>
      </c>
      <c r="AD624">
        <v>60</v>
      </c>
      <c r="AE624">
        <v>51</v>
      </c>
      <c r="AF624" t="s">
        <v>69</v>
      </c>
      <c r="AG624" t="s">
        <v>69</v>
      </c>
      <c r="AH624" t="s">
        <v>82</v>
      </c>
      <c r="AI624" t="s">
        <v>82</v>
      </c>
      <c r="AJ624" t="s">
        <v>82</v>
      </c>
      <c r="AK624" t="s">
        <v>556</v>
      </c>
      <c r="AL624" t="s">
        <v>82</v>
      </c>
      <c r="AM624">
        <v>800</v>
      </c>
      <c r="AN624" t="s">
        <v>84</v>
      </c>
      <c r="AO624" t="s">
        <v>107</v>
      </c>
      <c r="AP624" t="s">
        <v>147</v>
      </c>
      <c r="AQ624" t="s">
        <v>82</v>
      </c>
      <c r="AR624" t="s">
        <v>90</v>
      </c>
      <c r="AS624" t="s">
        <v>82</v>
      </c>
      <c r="AT624" t="s">
        <v>69</v>
      </c>
      <c r="AU624" t="s">
        <v>69</v>
      </c>
      <c r="AV624" s="1">
        <v>42643</v>
      </c>
      <c r="AW624" t="s">
        <v>69</v>
      </c>
      <c r="AX624" t="s">
        <v>69</v>
      </c>
      <c r="AY624" t="s">
        <v>69</v>
      </c>
      <c r="AZ624" t="s">
        <v>69</v>
      </c>
      <c r="BA624" t="s">
        <v>69</v>
      </c>
      <c r="BB624" t="s">
        <v>69</v>
      </c>
      <c r="BC624" t="s">
        <v>69</v>
      </c>
      <c r="BD624" s="1">
        <v>42914</v>
      </c>
      <c r="BE624" t="s">
        <v>170</v>
      </c>
      <c r="BF624">
        <v>16</v>
      </c>
      <c r="BG624" t="s">
        <v>2048</v>
      </c>
      <c r="BH624">
        <v>100</v>
      </c>
      <c r="BI624" t="s">
        <v>82</v>
      </c>
      <c r="BJ624" t="s">
        <v>69</v>
      </c>
      <c r="BK624">
        <v>100</v>
      </c>
      <c r="BL624">
        <v>25</v>
      </c>
      <c r="BM624">
        <v>8000</v>
      </c>
      <c r="BN624" t="s">
        <v>69</v>
      </c>
      <c r="BO624">
        <v>1673</v>
      </c>
      <c r="BP624" s="14">
        <v>200828</v>
      </c>
    </row>
    <row r="625" spans="1:68" x14ac:dyDescent="0.25">
      <c r="A625">
        <v>265</v>
      </c>
      <c r="B625" t="s">
        <v>544</v>
      </c>
      <c r="C625">
        <v>624</v>
      </c>
      <c r="D625" t="s">
        <v>69</v>
      </c>
      <c r="E625">
        <v>3</v>
      </c>
      <c r="F625">
        <v>2004</v>
      </c>
      <c r="G625" t="s">
        <v>69</v>
      </c>
      <c r="H625" t="s">
        <v>544</v>
      </c>
      <c r="I625">
        <v>4621</v>
      </c>
      <c r="J625">
        <v>4621</v>
      </c>
      <c r="K625" t="s">
        <v>545</v>
      </c>
      <c r="L625" t="s">
        <v>443</v>
      </c>
      <c r="M625" t="s">
        <v>72</v>
      </c>
      <c r="N625" t="s">
        <v>73</v>
      </c>
      <c r="O625" t="s">
        <v>74</v>
      </c>
      <c r="P625" t="s">
        <v>75</v>
      </c>
      <c r="Q625" t="s">
        <v>76</v>
      </c>
      <c r="R625" t="s">
        <v>77</v>
      </c>
      <c r="S625" t="s">
        <v>78</v>
      </c>
      <c r="T625" t="s">
        <v>2049</v>
      </c>
      <c r="U625">
        <v>1</v>
      </c>
      <c r="V625" t="s">
        <v>69</v>
      </c>
      <c r="W625" s="1">
        <v>37987</v>
      </c>
      <c r="X625" t="s">
        <v>69</v>
      </c>
      <c r="Y625" t="s">
        <v>69</v>
      </c>
      <c r="Z625" t="s">
        <v>80</v>
      </c>
      <c r="AA625" t="s">
        <v>544</v>
      </c>
      <c r="AB625" t="s">
        <v>104</v>
      </c>
      <c r="AC625">
        <v>520</v>
      </c>
      <c r="AD625">
        <v>68</v>
      </c>
      <c r="AE625">
        <v>47</v>
      </c>
      <c r="AF625">
        <v>100</v>
      </c>
      <c r="AG625" t="s">
        <v>69</v>
      </c>
      <c r="AH625" t="s">
        <v>82</v>
      </c>
      <c r="AI625" t="s">
        <v>82</v>
      </c>
      <c r="AJ625" t="s">
        <v>82</v>
      </c>
      <c r="AK625" t="s">
        <v>547</v>
      </c>
      <c r="AL625" t="s">
        <v>82</v>
      </c>
      <c r="AM625">
        <v>1700</v>
      </c>
      <c r="AN625" t="s">
        <v>84</v>
      </c>
      <c r="AO625" t="s">
        <v>370</v>
      </c>
      <c r="AP625" t="s">
        <v>85</v>
      </c>
      <c r="AQ625" t="s">
        <v>82</v>
      </c>
      <c r="AR625" t="s">
        <v>82</v>
      </c>
      <c r="AS625" t="s">
        <v>82</v>
      </c>
      <c r="AT625" t="s">
        <v>69</v>
      </c>
      <c r="AU625" t="s">
        <v>69</v>
      </c>
      <c r="AV625" s="1">
        <v>42643</v>
      </c>
      <c r="AW625" t="s">
        <v>69</v>
      </c>
      <c r="AX625" t="s">
        <v>69</v>
      </c>
      <c r="AY625" t="s">
        <v>69</v>
      </c>
      <c r="AZ625" t="s">
        <v>69</v>
      </c>
      <c r="BA625" t="s">
        <v>69</v>
      </c>
      <c r="BB625" t="s">
        <v>69</v>
      </c>
      <c r="BC625" t="s">
        <v>69</v>
      </c>
      <c r="BD625" t="s">
        <v>69</v>
      </c>
      <c r="BE625" t="s">
        <v>69</v>
      </c>
      <c r="BF625">
        <v>12</v>
      </c>
      <c r="BG625" t="s">
        <v>69</v>
      </c>
      <c r="BH625">
        <v>100</v>
      </c>
      <c r="BI625" t="s">
        <v>82</v>
      </c>
      <c r="BJ625" t="s">
        <v>69</v>
      </c>
      <c r="BK625">
        <v>75</v>
      </c>
      <c r="BL625">
        <v>25</v>
      </c>
      <c r="BM625">
        <v>8000</v>
      </c>
      <c r="BN625" t="s">
        <v>69</v>
      </c>
      <c r="BO625">
        <v>2136</v>
      </c>
      <c r="BP625" s="14">
        <v>200797</v>
      </c>
    </row>
    <row r="626" spans="1:68" x14ac:dyDescent="0.25">
      <c r="A626">
        <v>266</v>
      </c>
      <c r="B626" t="s">
        <v>2050</v>
      </c>
      <c r="C626">
        <v>625</v>
      </c>
      <c r="D626" t="s">
        <v>69</v>
      </c>
      <c r="E626">
        <v>1</v>
      </c>
      <c r="F626">
        <v>2004</v>
      </c>
      <c r="G626" t="s">
        <v>69</v>
      </c>
      <c r="H626" t="s">
        <v>69</v>
      </c>
      <c r="I626" t="s">
        <v>69</v>
      </c>
      <c r="J626" t="s">
        <v>69</v>
      </c>
      <c r="K626" t="s">
        <v>69</v>
      </c>
      <c r="L626" t="s">
        <v>71</v>
      </c>
      <c r="M626" t="s">
        <v>1113</v>
      </c>
      <c r="N626" t="s">
        <v>73</v>
      </c>
      <c r="O626" t="s">
        <v>2051</v>
      </c>
      <c r="P626" t="s">
        <v>75</v>
      </c>
      <c r="Q626" t="s">
        <v>114</v>
      </c>
      <c r="R626" t="s">
        <v>2052</v>
      </c>
      <c r="S626" t="s">
        <v>78</v>
      </c>
      <c r="T626" t="s">
        <v>2053</v>
      </c>
      <c r="U626">
        <v>1</v>
      </c>
      <c r="V626" t="s">
        <v>69</v>
      </c>
      <c r="W626" t="s">
        <v>69</v>
      </c>
      <c r="X626" t="s">
        <v>69</v>
      </c>
      <c r="Y626" t="s">
        <v>69</v>
      </c>
      <c r="Z626" t="s">
        <v>185</v>
      </c>
      <c r="AA626" t="s">
        <v>2050</v>
      </c>
      <c r="AB626" t="s">
        <v>233</v>
      </c>
      <c r="AC626">
        <v>60</v>
      </c>
      <c r="AD626">
        <v>120</v>
      </c>
      <c r="AE626" t="s">
        <v>69</v>
      </c>
      <c r="AF626" t="s">
        <v>69</v>
      </c>
      <c r="AG626" t="s">
        <v>69</v>
      </c>
      <c r="AH626" t="s">
        <v>82</v>
      </c>
      <c r="AI626" t="s">
        <v>82</v>
      </c>
      <c r="AJ626" t="s">
        <v>82</v>
      </c>
      <c r="AK626" t="s">
        <v>687</v>
      </c>
      <c r="AL626" t="s">
        <v>82</v>
      </c>
      <c r="AM626">
        <v>21140</v>
      </c>
      <c r="AN626" t="s">
        <v>84</v>
      </c>
      <c r="AO626" t="s">
        <v>69</v>
      </c>
      <c r="AP626" t="s">
        <v>193</v>
      </c>
      <c r="AQ626" t="s">
        <v>90</v>
      </c>
      <c r="AR626" t="s">
        <v>82</v>
      </c>
      <c r="AS626" t="s">
        <v>82</v>
      </c>
      <c r="AT626" t="s">
        <v>69</v>
      </c>
      <c r="AU626" t="s">
        <v>69</v>
      </c>
      <c r="AV626" s="1">
        <v>42643</v>
      </c>
      <c r="AW626" t="s">
        <v>69</v>
      </c>
      <c r="AX626" t="s">
        <v>69</v>
      </c>
      <c r="AY626" t="s">
        <v>69</v>
      </c>
      <c r="AZ626" t="s">
        <v>69</v>
      </c>
      <c r="BA626" t="s">
        <v>69</v>
      </c>
      <c r="BB626" t="s">
        <v>69</v>
      </c>
      <c r="BC626" t="s">
        <v>69</v>
      </c>
      <c r="BD626" t="s">
        <v>69</v>
      </c>
      <c r="BE626" t="s">
        <v>69</v>
      </c>
      <c r="BF626">
        <v>0</v>
      </c>
      <c r="BG626" t="s">
        <v>69</v>
      </c>
      <c r="BH626">
        <v>100</v>
      </c>
      <c r="BI626" t="s">
        <v>82</v>
      </c>
      <c r="BJ626" t="s">
        <v>69</v>
      </c>
      <c r="BK626">
        <v>100</v>
      </c>
      <c r="BL626">
        <v>25</v>
      </c>
      <c r="BM626">
        <v>8000</v>
      </c>
      <c r="BN626" t="s">
        <v>69</v>
      </c>
      <c r="BO626" t="s">
        <v>69</v>
      </c>
      <c r="BP626" s="14">
        <v>200788</v>
      </c>
    </row>
    <row r="627" spans="1:68" x14ac:dyDescent="0.25">
      <c r="A627">
        <v>267</v>
      </c>
      <c r="B627" t="s">
        <v>2054</v>
      </c>
      <c r="C627">
        <v>626</v>
      </c>
      <c r="D627" t="s">
        <v>69</v>
      </c>
      <c r="E627">
        <v>2</v>
      </c>
      <c r="F627">
        <v>2004</v>
      </c>
      <c r="G627" t="s">
        <v>69</v>
      </c>
      <c r="H627" t="s">
        <v>558</v>
      </c>
      <c r="I627">
        <v>1899</v>
      </c>
      <c r="J627">
        <v>1899</v>
      </c>
      <c r="K627" t="s">
        <v>288</v>
      </c>
      <c r="L627" t="s">
        <v>443</v>
      </c>
      <c r="M627" t="s">
        <v>72</v>
      </c>
      <c r="N627" t="s">
        <v>73</v>
      </c>
      <c r="O627" t="s">
        <v>74</v>
      </c>
      <c r="P627" t="s">
        <v>75</v>
      </c>
      <c r="Q627" t="s">
        <v>101</v>
      </c>
      <c r="R627" t="s">
        <v>102</v>
      </c>
      <c r="S627" t="s">
        <v>78</v>
      </c>
      <c r="T627" t="s">
        <v>2055</v>
      </c>
      <c r="U627">
        <v>1</v>
      </c>
      <c r="V627" t="s">
        <v>69</v>
      </c>
      <c r="W627" s="1">
        <v>39448</v>
      </c>
      <c r="X627" t="s">
        <v>69</v>
      </c>
      <c r="Y627" t="s">
        <v>69</v>
      </c>
      <c r="Z627" t="s">
        <v>80</v>
      </c>
      <c r="AA627" t="s">
        <v>2054</v>
      </c>
      <c r="AB627" t="s">
        <v>104</v>
      </c>
      <c r="AC627">
        <v>20</v>
      </c>
      <c r="AD627">
        <v>69</v>
      </c>
      <c r="AE627">
        <v>79</v>
      </c>
      <c r="AF627" t="s">
        <v>69</v>
      </c>
      <c r="AG627" t="s">
        <v>69</v>
      </c>
      <c r="AH627" t="s">
        <v>82</v>
      </c>
      <c r="AI627" t="s">
        <v>82</v>
      </c>
      <c r="AJ627" t="s">
        <v>82</v>
      </c>
      <c r="AK627" t="s">
        <v>153</v>
      </c>
      <c r="AL627" t="s">
        <v>82</v>
      </c>
      <c r="AM627">
        <v>500</v>
      </c>
      <c r="AN627" t="s">
        <v>84</v>
      </c>
      <c r="AO627" t="s">
        <v>370</v>
      </c>
      <c r="AP627" t="s">
        <v>108</v>
      </c>
      <c r="AQ627" t="s">
        <v>82</v>
      </c>
      <c r="AR627" t="s">
        <v>82</v>
      </c>
      <c r="AS627" t="s">
        <v>82</v>
      </c>
      <c r="AT627" t="s">
        <v>69</v>
      </c>
      <c r="AU627" t="s">
        <v>69</v>
      </c>
      <c r="AV627" s="1">
        <v>42643</v>
      </c>
      <c r="AW627" t="s">
        <v>69</v>
      </c>
      <c r="AX627" t="s">
        <v>69</v>
      </c>
      <c r="AY627" t="s">
        <v>69</v>
      </c>
      <c r="AZ627" t="s">
        <v>69</v>
      </c>
      <c r="BA627" t="s">
        <v>69</v>
      </c>
      <c r="BB627" t="s">
        <v>69</v>
      </c>
      <c r="BC627" t="s">
        <v>69</v>
      </c>
      <c r="BD627" t="s">
        <v>69</v>
      </c>
      <c r="BE627" t="s">
        <v>69</v>
      </c>
      <c r="BF627">
        <v>8</v>
      </c>
      <c r="BG627" t="s">
        <v>69</v>
      </c>
      <c r="BH627">
        <v>100</v>
      </c>
      <c r="BI627" t="s">
        <v>82</v>
      </c>
      <c r="BJ627" t="s">
        <v>69</v>
      </c>
      <c r="BK627">
        <v>75</v>
      </c>
      <c r="BL627">
        <v>25</v>
      </c>
      <c r="BM627">
        <v>8000</v>
      </c>
      <c r="BN627" t="s">
        <v>69</v>
      </c>
      <c r="BO627">
        <v>1252</v>
      </c>
      <c r="BP627" s="14">
        <v>200768</v>
      </c>
    </row>
    <row r="628" spans="1:68" x14ac:dyDescent="0.25">
      <c r="A628">
        <v>268</v>
      </c>
      <c r="B628" t="s">
        <v>2056</v>
      </c>
      <c r="C628">
        <v>627</v>
      </c>
      <c r="D628" t="s">
        <v>69</v>
      </c>
      <c r="E628">
        <v>4</v>
      </c>
      <c r="F628">
        <v>2004</v>
      </c>
      <c r="G628">
        <v>268</v>
      </c>
      <c r="H628" t="s">
        <v>2057</v>
      </c>
      <c r="I628" t="s">
        <v>69</v>
      </c>
      <c r="J628">
        <v>5421</v>
      </c>
      <c r="K628" t="s">
        <v>96</v>
      </c>
      <c r="L628" t="s">
        <v>483</v>
      </c>
      <c r="M628" t="s">
        <v>149</v>
      </c>
      <c r="N628" t="s">
        <v>150</v>
      </c>
      <c r="O628" t="s">
        <v>157</v>
      </c>
      <c r="P628" t="s">
        <v>75</v>
      </c>
      <c r="Q628" t="s">
        <v>101</v>
      </c>
      <c r="R628" t="s">
        <v>102</v>
      </c>
      <c r="S628" t="s">
        <v>78</v>
      </c>
      <c r="T628" t="s">
        <v>2058</v>
      </c>
      <c r="U628">
        <v>1</v>
      </c>
      <c r="V628" t="s">
        <v>69</v>
      </c>
      <c r="W628" s="1">
        <v>38353</v>
      </c>
      <c r="X628" t="s">
        <v>69</v>
      </c>
      <c r="Y628" t="s">
        <v>69</v>
      </c>
      <c r="Z628" t="s">
        <v>80</v>
      </c>
      <c r="AA628" t="s">
        <v>2059</v>
      </c>
      <c r="AB628" t="s">
        <v>81</v>
      </c>
      <c r="AC628">
        <v>206</v>
      </c>
      <c r="AD628">
        <v>121</v>
      </c>
      <c r="AE628">
        <v>59</v>
      </c>
      <c r="AF628" t="s">
        <v>69</v>
      </c>
      <c r="AG628" t="s">
        <v>69</v>
      </c>
      <c r="AH628" t="s">
        <v>82</v>
      </c>
      <c r="AI628" t="s">
        <v>82</v>
      </c>
      <c r="AJ628" t="s">
        <v>82</v>
      </c>
      <c r="AK628" t="s">
        <v>454</v>
      </c>
      <c r="AL628" t="s">
        <v>82</v>
      </c>
      <c r="AM628">
        <v>1200</v>
      </c>
      <c r="AN628" t="s">
        <v>84</v>
      </c>
      <c r="AO628" t="s">
        <v>136</v>
      </c>
      <c r="AP628" t="s">
        <v>108</v>
      </c>
      <c r="AQ628" t="s">
        <v>82</v>
      </c>
      <c r="AR628" t="s">
        <v>82</v>
      </c>
      <c r="AS628" t="s">
        <v>82</v>
      </c>
      <c r="AT628" t="s">
        <v>69</v>
      </c>
      <c r="AU628" t="s">
        <v>69</v>
      </c>
      <c r="AV628" s="1">
        <v>42773</v>
      </c>
      <c r="AW628" t="s">
        <v>109</v>
      </c>
      <c r="AX628" t="s">
        <v>69</v>
      </c>
      <c r="AY628" t="s">
        <v>69</v>
      </c>
      <c r="AZ628" t="s">
        <v>69</v>
      </c>
      <c r="BA628" t="s">
        <v>69</v>
      </c>
      <c r="BB628" t="s">
        <v>69</v>
      </c>
      <c r="BC628" t="s">
        <v>69</v>
      </c>
      <c r="BD628" t="s">
        <v>69</v>
      </c>
      <c r="BE628" t="s">
        <v>69</v>
      </c>
      <c r="BF628">
        <v>18</v>
      </c>
      <c r="BG628" t="s">
        <v>69</v>
      </c>
      <c r="BH628">
        <v>100</v>
      </c>
      <c r="BI628" t="s">
        <v>82</v>
      </c>
      <c r="BJ628" t="s">
        <v>69</v>
      </c>
      <c r="BK628">
        <v>150</v>
      </c>
      <c r="BL628">
        <v>25</v>
      </c>
      <c r="BM628">
        <v>8000</v>
      </c>
      <c r="BN628" t="s">
        <v>69</v>
      </c>
      <c r="BO628">
        <v>478</v>
      </c>
      <c r="BP628" s="14">
        <v>200775</v>
      </c>
    </row>
    <row r="629" spans="1:68" x14ac:dyDescent="0.25">
      <c r="A629">
        <v>269</v>
      </c>
      <c r="B629" t="s">
        <v>2060</v>
      </c>
      <c r="C629">
        <v>628</v>
      </c>
      <c r="D629" t="s">
        <v>69</v>
      </c>
      <c r="E629">
        <v>4</v>
      </c>
      <c r="F629">
        <v>2004</v>
      </c>
      <c r="G629">
        <v>268</v>
      </c>
      <c r="H629" t="s">
        <v>2061</v>
      </c>
      <c r="I629" t="s">
        <v>69</v>
      </c>
      <c r="J629">
        <v>5421</v>
      </c>
      <c r="K629" t="s">
        <v>96</v>
      </c>
      <c r="L629" t="s">
        <v>483</v>
      </c>
      <c r="M629" t="s">
        <v>149</v>
      </c>
      <c r="N629" t="s">
        <v>150</v>
      </c>
      <c r="O629" t="s">
        <v>157</v>
      </c>
      <c r="P629" t="s">
        <v>75</v>
      </c>
      <c r="Q629" t="s">
        <v>101</v>
      </c>
      <c r="R629" t="s">
        <v>102</v>
      </c>
      <c r="S629" t="s">
        <v>78</v>
      </c>
      <c r="T629" t="s">
        <v>2062</v>
      </c>
      <c r="U629">
        <v>1</v>
      </c>
      <c r="V629" t="s">
        <v>69</v>
      </c>
      <c r="W629" s="1">
        <v>38353</v>
      </c>
      <c r="X629" t="s">
        <v>69</v>
      </c>
      <c r="Y629" t="s">
        <v>69</v>
      </c>
      <c r="Z629" t="s">
        <v>80</v>
      </c>
      <c r="AA629" t="s">
        <v>2059</v>
      </c>
      <c r="AB629" t="s">
        <v>81</v>
      </c>
      <c r="AC629">
        <v>206</v>
      </c>
      <c r="AD629">
        <v>188</v>
      </c>
      <c r="AE629">
        <v>72</v>
      </c>
      <c r="AF629" t="s">
        <v>69</v>
      </c>
      <c r="AG629" t="s">
        <v>69</v>
      </c>
      <c r="AH629" t="s">
        <v>82</v>
      </c>
      <c r="AI629" t="s">
        <v>82</v>
      </c>
      <c r="AJ629" t="s">
        <v>82</v>
      </c>
      <c r="AK629" t="s">
        <v>2063</v>
      </c>
      <c r="AL629" t="s">
        <v>82</v>
      </c>
      <c r="AM629">
        <v>1600</v>
      </c>
      <c r="AN629" t="s">
        <v>84</v>
      </c>
      <c r="AO629" t="s">
        <v>136</v>
      </c>
      <c r="AP629" t="s">
        <v>108</v>
      </c>
      <c r="AQ629" t="s">
        <v>82</v>
      </c>
      <c r="AR629" t="s">
        <v>82</v>
      </c>
      <c r="AS629" t="s">
        <v>82</v>
      </c>
      <c r="AT629" t="s">
        <v>69</v>
      </c>
      <c r="AU629" t="s">
        <v>69</v>
      </c>
      <c r="AV629" s="1">
        <v>42773</v>
      </c>
      <c r="AW629" t="s">
        <v>109</v>
      </c>
      <c r="AX629" t="s">
        <v>69</v>
      </c>
      <c r="AY629" t="s">
        <v>69</v>
      </c>
      <c r="AZ629" t="s">
        <v>69</v>
      </c>
      <c r="BA629" t="s">
        <v>69</v>
      </c>
      <c r="BB629" t="s">
        <v>69</v>
      </c>
      <c r="BC629" t="s">
        <v>69</v>
      </c>
      <c r="BD629" t="s">
        <v>69</v>
      </c>
      <c r="BE629" t="s">
        <v>69</v>
      </c>
      <c r="BF629">
        <v>15</v>
      </c>
      <c r="BG629" t="s">
        <v>69</v>
      </c>
      <c r="BH629">
        <v>100</v>
      </c>
      <c r="BI629" t="s">
        <v>82</v>
      </c>
      <c r="BJ629" t="s">
        <v>69</v>
      </c>
      <c r="BK629">
        <v>150</v>
      </c>
      <c r="BL629">
        <v>25</v>
      </c>
      <c r="BM629">
        <v>8000</v>
      </c>
      <c r="BN629" t="s">
        <v>69</v>
      </c>
      <c r="BO629">
        <v>252</v>
      </c>
      <c r="BP629" s="14">
        <v>200776</v>
      </c>
    </row>
    <row r="630" spans="1:68" x14ac:dyDescent="0.25">
      <c r="A630">
        <v>270</v>
      </c>
      <c r="B630" t="s">
        <v>2064</v>
      </c>
      <c r="C630">
        <v>629</v>
      </c>
      <c r="D630" t="s">
        <v>69</v>
      </c>
      <c r="E630">
        <v>1</v>
      </c>
      <c r="F630">
        <v>2004</v>
      </c>
      <c r="G630" t="s">
        <v>69</v>
      </c>
      <c r="H630" t="s">
        <v>2065</v>
      </c>
      <c r="I630">
        <v>1563</v>
      </c>
      <c r="J630">
        <v>1563</v>
      </c>
      <c r="K630" t="s">
        <v>1813</v>
      </c>
      <c r="L630" t="s">
        <v>71</v>
      </c>
      <c r="M630" t="s">
        <v>639</v>
      </c>
      <c r="N630" t="s">
        <v>73</v>
      </c>
      <c r="O630" t="s">
        <v>2066</v>
      </c>
      <c r="P630" t="s">
        <v>75</v>
      </c>
      <c r="Q630" t="s">
        <v>114</v>
      </c>
      <c r="R630" t="s">
        <v>276</v>
      </c>
      <c r="S630" t="s">
        <v>78</v>
      </c>
      <c r="T630" t="s">
        <v>2067</v>
      </c>
      <c r="U630">
        <v>1</v>
      </c>
      <c r="V630" t="s">
        <v>69</v>
      </c>
      <c r="W630" s="1">
        <v>38353</v>
      </c>
      <c r="X630" t="s">
        <v>69</v>
      </c>
      <c r="Y630" t="s">
        <v>69</v>
      </c>
      <c r="Z630" t="s">
        <v>80</v>
      </c>
      <c r="AA630" t="s">
        <v>2064</v>
      </c>
      <c r="AB630" t="s">
        <v>1029</v>
      </c>
      <c r="AC630">
        <v>60</v>
      </c>
      <c r="AD630">
        <v>16</v>
      </c>
      <c r="AE630" t="s">
        <v>69</v>
      </c>
      <c r="AF630" t="s">
        <v>69</v>
      </c>
      <c r="AG630" t="s">
        <v>69</v>
      </c>
      <c r="AH630" t="s">
        <v>82</v>
      </c>
      <c r="AI630" t="s">
        <v>82</v>
      </c>
      <c r="AJ630" t="s">
        <v>82</v>
      </c>
      <c r="AK630" t="s">
        <v>69</v>
      </c>
      <c r="AL630" t="s">
        <v>82</v>
      </c>
      <c r="AM630">
        <v>500</v>
      </c>
      <c r="AN630" t="s">
        <v>84</v>
      </c>
      <c r="AO630" t="s">
        <v>69</v>
      </c>
      <c r="AP630" t="s">
        <v>193</v>
      </c>
      <c r="AQ630" t="s">
        <v>82</v>
      </c>
      <c r="AR630" t="s">
        <v>82</v>
      </c>
      <c r="AS630" t="s">
        <v>82</v>
      </c>
      <c r="AT630" t="s">
        <v>69</v>
      </c>
      <c r="AU630" t="s">
        <v>69</v>
      </c>
      <c r="AV630" s="1">
        <v>42643</v>
      </c>
      <c r="AW630" t="s">
        <v>69</v>
      </c>
      <c r="AX630" t="s">
        <v>69</v>
      </c>
      <c r="AY630" t="s">
        <v>69</v>
      </c>
      <c r="AZ630" t="s">
        <v>69</v>
      </c>
      <c r="BA630" t="s">
        <v>69</v>
      </c>
      <c r="BB630" t="s">
        <v>69</v>
      </c>
      <c r="BC630" t="s">
        <v>69</v>
      </c>
      <c r="BD630" t="s">
        <v>69</v>
      </c>
      <c r="BE630" t="s">
        <v>69</v>
      </c>
      <c r="BF630">
        <v>0</v>
      </c>
      <c r="BG630" t="s">
        <v>69</v>
      </c>
      <c r="BH630">
        <v>100</v>
      </c>
      <c r="BI630" t="s">
        <v>82</v>
      </c>
      <c r="BJ630" t="s">
        <v>69</v>
      </c>
      <c r="BK630">
        <v>75</v>
      </c>
      <c r="BL630">
        <v>25</v>
      </c>
      <c r="BM630">
        <v>8000</v>
      </c>
      <c r="BN630" t="s">
        <v>69</v>
      </c>
      <c r="BO630" t="s">
        <v>69</v>
      </c>
      <c r="BP630" s="14">
        <v>200852</v>
      </c>
    </row>
    <row r="631" spans="1:68" x14ac:dyDescent="0.25">
      <c r="A631">
        <v>271</v>
      </c>
      <c r="B631" t="s">
        <v>2068</v>
      </c>
      <c r="C631">
        <v>630</v>
      </c>
      <c r="D631" t="s">
        <v>69</v>
      </c>
      <c r="E631">
        <v>2</v>
      </c>
      <c r="F631">
        <v>2004</v>
      </c>
      <c r="G631" t="s">
        <v>69</v>
      </c>
      <c r="H631" t="s">
        <v>502</v>
      </c>
      <c r="I631">
        <v>2815</v>
      </c>
      <c r="J631">
        <v>2815</v>
      </c>
      <c r="K631" t="s">
        <v>503</v>
      </c>
      <c r="L631" t="s">
        <v>443</v>
      </c>
      <c r="M631" t="s">
        <v>72</v>
      </c>
      <c r="N631" t="s">
        <v>73</v>
      </c>
      <c r="O631" t="s">
        <v>74</v>
      </c>
      <c r="P631" t="s">
        <v>75</v>
      </c>
      <c r="Q631" t="s">
        <v>114</v>
      </c>
      <c r="R631" t="s">
        <v>504</v>
      </c>
      <c r="S631" t="s">
        <v>78</v>
      </c>
      <c r="T631" t="s">
        <v>2069</v>
      </c>
      <c r="U631">
        <v>1</v>
      </c>
      <c r="V631" t="s">
        <v>69</v>
      </c>
      <c r="W631" s="1">
        <v>38353</v>
      </c>
      <c r="X631" t="s">
        <v>69</v>
      </c>
      <c r="Y631" t="s">
        <v>69</v>
      </c>
      <c r="Z631" t="s">
        <v>80</v>
      </c>
      <c r="AA631" t="s">
        <v>2068</v>
      </c>
      <c r="AB631" t="s">
        <v>104</v>
      </c>
      <c r="AC631">
        <v>220</v>
      </c>
      <c r="AD631">
        <v>40</v>
      </c>
      <c r="AE631">
        <v>61.5</v>
      </c>
      <c r="AF631" t="s">
        <v>69</v>
      </c>
      <c r="AG631" t="s">
        <v>69</v>
      </c>
      <c r="AH631" t="s">
        <v>82</v>
      </c>
      <c r="AI631" t="s">
        <v>82</v>
      </c>
      <c r="AJ631" t="s">
        <v>82</v>
      </c>
      <c r="AK631" t="s">
        <v>105</v>
      </c>
      <c r="AL631" t="s">
        <v>82</v>
      </c>
      <c r="AM631">
        <v>800</v>
      </c>
      <c r="AN631" t="s">
        <v>84</v>
      </c>
      <c r="AO631" t="s">
        <v>370</v>
      </c>
      <c r="AP631" t="s">
        <v>193</v>
      </c>
      <c r="AQ631" t="s">
        <v>82</v>
      </c>
      <c r="AR631" t="s">
        <v>82</v>
      </c>
      <c r="AS631" t="s">
        <v>82</v>
      </c>
      <c r="AT631" t="s">
        <v>69</v>
      </c>
      <c r="AU631" t="s">
        <v>69</v>
      </c>
      <c r="AV631" s="1">
        <v>42643</v>
      </c>
      <c r="AW631" t="s">
        <v>69</v>
      </c>
      <c r="AX631" t="s">
        <v>69</v>
      </c>
      <c r="AY631" t="s">
        <v>69</v>
      </c>
      <c r="AZ631" t="s">
        <v>69</v>
      </c>
      <c r="BA631" t="s">
        <v>69</v>
      </c>
      <c r="BB631" t="s">
        <v>69</v>
      </c>
      <c r="BC631" t="s">
        <v>69</v>
      </c>
      <c r="BD631" t="s">
        <v>69</v>
      </c>
      <c r="BE631" t="s">
        <v>69</v>
      </c>
      <c r="BF631">
        <v>10</v>
      </c>
      <c r="BG631" t="s">
        <v>69</v>
      </c>
      <c r="BH631">
        <v>100</v>
      </c>
      <c r="BI631" t="s">
        <v>82</v>
      </c>
      <c r="BJ631" t="s">
        <v>69</v>
      </c>
      <c r="BK631">
        <v>75</v>
      </c>
      <c r="BL631">
        <v>25</v>
      </c>
      <c r="BM631">
        <v>8000</v>
      </c>
      <c r="BN631" t="s">
        <v>69</v>
      </c>
      <c r="BO631">
        <v>2775</v>
      </c>
      <c r="BP631" s="14">
        <v>200807</v>
      </c>
    </row>
    <row r="632" spans="1:68" x14ac:dyDescent="0.25">
      <c r="A632">
        <v>272</v>
      </c>
      <c r="B632" t="s">
        <v>2070</v>
      </c>
      <c r="C632">
        <v>631</v>
      </c>
      <c r="D632" t="s">
        <v>69</v>
      </c>
      <c r="E632">
        <v>2</v>
      </c>
      <c r="F632">
        <v>2004</v>
      </c>
      <c r="G632" t="s">
        <v>69</v>
      </c>
      <c r="H632" t="s">
        <v>69</v>
      </c>
      <c r="I632" t="s">
        <v>69</v>
      </c>
      <c r="J632" t="s">
        <v>69</v>
      </c>
      <c r="K632" t="s">
        <v>69</v>
      </c>
      <c r="L632" t="s">
        <v>71</v>
      </c>
      <c r="M632" t="s">
        <v>357</v>
      </c>
      <c r="N632" t="s">
        <v>98</v>
      </c>
      <c r="O632" t="s">
        <v>2071</v>
      </c>
      <c r="P632" t="s">
        <v>75</v>
      </c>
      <c r="Q632" t="s">
        <v>114</v>
      </c>
      <c r="R632" t="s">
        <v>641</v>
      </c>
      <c r="S632" t="s">
        <v>78</v>
      </c>
      <c r="T632" t="s">
        <v>2072</v>
      </c>
      <c r="U632">
        <v>1</v>
      </c>
      <c r="V632" t="s">
        <v>69</v>
      </c>
      <c r="W632" s="1">
        <v>38718</v>
      </c>
      <c r="X632" t="s">
        <v>69</v>
      </c>
      <c r="Y632" t="s">
        <v>69</v>
      </c>
      <c r="Z632" t="s">
        <v>185</v>
      </c>
      <c r="AA632" t="s">
        <v>2070</v>
      </c>
      <c r="AB632" t="s">
        <v>329</v>
      </c>
      <c r="AC632">
        <v>100</v>
      </c>
      <c r="AD632">
        <v>60</v>
      </c>
      <c r="AE632" t="s">
        <v>69</v>
      </c>
      <c r="AF632" t="s">
        <v>69</v>
      </c>
      <c r="AG632" t="s">
        <v>69</v>
      </c>
      <c r="AH632" t="s">
        <v>82</v>
      </c>
      <c r="AI632" t="s">
        <v>82</v>
      </c>
      <c r="AJ632" t="s">
        <v>82</v>
      </c>
      <c r="AK632" t="s">
        <v>616</v>
      </c>
      <c r="AL632" t="s">
        <v>82</v>
      </c>
      <c r="AM632">
        <v>21180</v>
      </c>
      <c r="AN632" t="s">
        <v>84</v>
      </c>
      <c r="AO632" t="s">
        <v>69</v>
      </c>
      <c r="AP632" t="s">
        <v>193</v>
      </c>
      <c r="AQ632" t="s">
        <v>90</v>
      </c>
      <c r="AR632" t="s">
        <v>82</v>
      </c>
      <c r="AS632" t="s">
        <v>82</v>
      </c>
      <c r="AT632" t="s">
        <v>69</v>
      </c>
      <c r="AU632" t="s">
        <v>69</v>
      </c>
      <c r="AV632" s="1">
        <v>42643</v>
      </c>
      <c r="AW632" t="s">
        <v>69</v>
      </c>
      <c r="AX632" t="s">
        <v>69</v>
      </c>
      <c r="AY632" t="s">
        <v>69</v>
      </c>
      <c r="AZ632" t="s">
        <v>69</v>
      </c>
      <c r="BA632" t="s">
        <v>69</v>
      </c>
      <c r="BB632" t="s">
        <v>69</v>
      </c>
      <c r="BC632" t="s">
        <v>69</v>
      </c>
      <c r="BD632" t="s">
        <v>69</v>
      </c>
      <c r="BE632" t="s">
        <v>69</v>
      </c>
      <c r="BF632">
        <v>0</v>
      </c>
      <c r="BG632" t="s">
        <v>69</v>
      </c>
      <c r="BH632">
        <v>100</v>
      </c>
      <c r="BI632" t="s">
        <v>82</v>
      </c>
      <c r="BJ632" t="s">
        <v>69</v>
      </c>
      <c r="BK632">
        <v>100</v>
      </c>
      <c r="BL632">
        <v>25</v>
      </c>
      <c r="BM632">
        <v>8000</v>
      </c>
      <c r="BN632" t="s">
        <v>69</v>
      </c>
      <c r="BO632" t="s">
        <v>69</v>
      </c>
      <c r="BP632" s="14">
        <v>200810</v>
      </c>
    </row>
    <row r="633" spans="1:68" x14ac:dyDescent="0.25">
      <c r="A633">
        <v>273</v>
      </c>
      <c r="B633" t="s">
        <v>1711</v>
      </c>
      <c r="C633">
        <v>632</v>
      </c>
      <c r="D633" t="s">
        <v>69</v>
      </c>
      <c r="E633">
        <v>1</v>
      </c>
      <c r="F633">
        <v>2004</v>
      </c>
      <c r="G633" t="s">
        <v>69</v>
      </c>
      <c r="H633" t="s">
        <v>1713</v>
      </c>
      <c r="I633">
        <v>1871</v>
      </c>
      <c r="J633">
        <v>1871</v>
      </c>
      <c r="K633" t="s">
        <v>1711</v>
      </c>
      <c r="L633" t="s">
        <v>71</v>
      </c>
      <c r="M633" t="s">
        <v>639</v>
      </c>
      <c r="N633" t="s">
        <v>73</v>
      </c>
      <c r="O633" t="s">
        <v>766</v>
      </c>
      <c r="P633" t="s">
        <v>75</v>
      </c>
      <c r="Q633" t="s">
        <v>114</v>
      </c>
      <c r="R633" t="s">
        <v>304</v>
      </c>
      <c r="S633" t="s">
        <v>78</v>
      </c>
      <c r="T633" t="s">
        <v>2073</v>
      </c>
      <c r="U633">
        <v>1</v>
      </c>
      <c r="V633" t="s">
        <v>69</v>
      </c>
      <c r="W633" s="1">
        <v>38353</v>
      </c>
      <c r="X633" t="s">
        <v>69</v>
      </c>
      <c r="Y633" t="s">
        <v>69</v>
      </c>
      <c r="Z633" t="s">
        <v>80</v>
      </c>
      <c r="AA633" t="s">
        <v>1711</v>
      </c>
      <c r="AB633" t="s">
        <v>104</v>
      </c>
      <c r="AC633">
        <v>60</v>
      </c>
      <c r="AD633">
        <v>18</v>
      </c>
      <c r="AE633">
        <v>50</v>
      </c>
      <c r="AF633" t="s">
        <v>69</v>
      </c>
      <c r="AG633" t="s">
        <v>69</v>
      </c>
      <c r="AH633" t="s">
        <v>82</v>
      </c>
      <c r="AI633" t="s">
        <v>82</v>
      </c>
      <c r="AJ633" t="s">
        <v>82</v>
      </c>
      <c r="AK633" t="s">
        <v>263</v>
      </c>
      <c r="AL633" t="s">
        <v>82</v>
      </c>
      <c r="AM633">
        <v>500</v>
      </c>
      <c r="AN633" t="s">
        <v>84</v>
      </c>
      <c r="AO633" t="s">
        <v>107</v>
      </c>
      <c r="AP633" t="s">
        <v>193</v>
      </c>
      <c r="AQ633" t="s">
        <v>82</v>
      </c>
      <c r="AR633" t="s">
        <v>82</v>
      </c>
      <c r="AS633" t="s">
        <v>82</v>
      </c>
      <c r="AT633" t="s">
        <v>69</v>
      </c>
      <c r="AU633" t="s">
        <v>69</v>
      </c>
      <c r="AV633" s="1">
        <v>42643</v>
      </c>
      <c r="AW633" t="s">
        <v>69</v>
      </c>
      <c r="AX633" t="s">
        <v>69</v>
      </c>
      <c r="AY633" t="s">
        <v>69</v>
      </c>
      <c r="AZ633" t="s">
        <v>69</v>
      </c>
      <c r="BA633" t="s">
        <v>69</v>
      </c>
      <c r="BB633" t="s">
        <v>69</v>
      </c>
      <c r="BC633" t="s">
        <v>69</v>
      </c>
      <c r="BD633" t="s">
        <v>69</v>
      </c>
      <c r="BE633" t="s">
        <v>69</v>
      </c>
      <c r="BF633">
        <v>9</v>
      </c>
      <c r="BG633" t="s">
        <v>69</v>
      </c>
      <c r="BH633">
        <v>100</v>
      </c>
      <c r="BI633" t="s">
        <v>82</v>
      </c>
      <c r="BJ633" t="s">
        <v>69</v>
      </c>
      <c r="BK633">
        <v>50</v>
      </c>
      <c r="BL633">
        <v>0</v>
      </c>
      <c r="BM633">
        <v>8000</v>
      </c>
      <c r="BN633" t="s">
        <v>69</v>
      </c>
      <c r="BO633">
        <v>3200</v>
      </c>
      <c r="BP633" s="14">
        <v>200819</v>
      </c>
    </row>
    <row r="634" spans="1:68" x14ac:dyDescent="0.25">
      <c r="A634">
        <v>274</v>
      </c>
      <c r="B634" t="s">
        <v>1170</v>
      </c>
      <c r="C634">
        <v>633</v>
      </c>
      <c r="D634" t="s">
        <v>69</v>
      </c>
      <c r="E634">
        <v>5</v>
      </c>
      <c r="F634">
        <v>2004</v>
      </c>
      <c r="G634" t="s">
        <v>69</v>
      </c>
      <c r="H634" t="s">
        <v>1170</v>
      </c>
      <c r="I634">
        <v>3048</v>
      </c>
      <c r="J634">
        <v>3048</v>
      </c>
      <c r="K634" t="s">
        <v>1172</v>
      </c>
      <c r="L634" t="s">
        <v>443</v>
      </c>
      <c r="M634" t="s">
        <v>72</v>
      </c>
      <c r="N634" t="s">
        <v>73</v>
      </c>
      <c r="O634" t="s">
        <v>74</v>
      </c>
      <c r="P634" t="s">
        <v>75</v>
      </c>
      <c r="Q634" t="s">
        <v>76</v>
      </c>
      <c r="R634" t="s">
        <v>77</v>
      </c>
      <c r="S634" t="s">
        <v>78</v>
      </c>
      <c r="T634" t="s">
        <v>2074</v>
      </c>
      <c r="U634">
        <v>1</v>
      </c>
      <c r="V634" t="s">
        <v>69</v>
      </c>
      <c r="W634" s="1">
        <v>37987</v>
      </c>
      <c r="X634" t="s">
        <v>69</v>
      </c>
      <c r="Y634" t="s">
        <v>69</v>
      </c>
      <c r="Z634" t="s">
        <v>80</v>
      </c>
      <c r="AA634" t="s">
        <v>1170</v>
      </c>
      <c r="AB634" t="s">
        <v>81</v>
      </c>
      <c r="AC634">
        <v>275</v>
      </c>
      <c r="AD634">
        <v>77</v>
      </c>
      <c r="AE634">
        <v>40</v>
      </c>
      <c r="AF634" t="s">
        <v>69</v>
      </c>
      <c r="AG634" t="s">
        <v>69</v>
      </c>
      <c r="AH634" t="s">
        <v>82</v>
      </c>
      <c r="AI634" t="s">
        <v>82</v>
      </c>
      <c r="AJ634" t="s">
        <v>82</v>
      </c>
      <c r="AK634" t="s">
        <v>117</v>
      </c>
      <c r="AL634" t="s">
        <v>82</v>
      </c>
      <c r="AM634">
        <v>1600</v>
      </c>
      <c r="AN634" t="s">
        <v>84</v>
      </c>
      <c r="AO634" t="s">
        <v>370</v>
      </c>
      <c r="AP634" t="s">
        <v>85</v>
      </c>
      <c r="AQ634" t="s">
        <v>82</v>
      </c>
      <c r="AR634" t="s">
        <v>82</v>
      </c>
      <c r="AS634" t="s">
        <v>82</v>
      </c>
      <c r="AT634" t="s">
        <v>69</v>
      </c>
      <c r="AU634" t="s">
        <v>69</v>
      </c>
      <c r="AV634" s="1">
        <v>42643</v>
      </c>
      <c r="AW634" t="s">
        <v>69</v>
      </c>
      <c r="AX634" t="s">
        <v>69</v>
      </c>
      <c r="AY634" t="s">
        <v>69</v>
      </c>
      <c r="AZ634" t="s">
        <v>69</v>
      </c>
      <c r="BA634" t="s">
        <v>69</v>
      </c>
      <c r="BB634" t="s">
        <v>69</v>
      </c>
      <c r="BC634" t="s">
        <v>69</v>
      </c>
      <c r="BD634" t="s">
        <v>69</v>
      </c>
      <c r="BE634" t="s">
        <v>69</v>
      </c>
      <c r="BF634">
        <v>12</v>
      </c>
      <c r="BG634" t="s">
        <v>69</v>
      </c>
      <c r="BH634">
        <v>100</v>
      </c>
      <c r="BI634" t="s">
        <v>82</v>
      </c>
      <c r="BJ634" t="s">
        <v>69</v>
      </c>
      <c r="BK634">
        <v>75</v>
      </c>
      <c r="BL634">
        <v>25</v>
      </c>
      <c r="BM634">
        <v>8000</v>
      </c>
      <c r="BN634" t="s">
        <v>69</v>
      </c>
      <c r="BO634">
        <v>2216</v>
      </c>
      <c r="BP634" s="14">
        <v>200792</v>
      </c>
    </row>
    <row r="635" spans="1:68" x14ac:dyDescent="0.25">
      <c r="A635">
        <v>275</v>
      </c>
      <c r="B635" t="s">
        <v>1170</v>
      </c>
      <c r="C635">
        <v>634</v>
      </c>
      <c r="D635" t="s">
        <v>69</v>
      </c>
      <c r="E635">
        <v>3</v>
      </c>
      <c r="F635">
        <v>2004</v>
      </c>
      <c r="G635">
        <v>11</v>
      </c>
      <c r="H635" t="s">
        <v>1170</v>
      </c>
      <c r="I635">
        <v>3048</v>
      </c>
      <c r="J635">
        <v>3048</v>
      </c>
      <c r="K635" t="s">
        <v>1172</v>
      </c>
      <c r="L635" t="s">
        <v>443</v>
      </c>
      <c r="M635" t="s">
        <v>112</v>
      </c>
      <c r="N635" t="s">
        <v>98</v>
      </c>
      <c r="O635" t="s">
        <v>431</v>
      </c>
      <c r="P635" t="s">
        <v>100</v>
      </c>
      <c r="Q635" t="s">
        <v>76</v>
      </c>
      <c r="R635" t="s">
        <v>77</v>
      </c>
      <c r="S635" t="s">
        <v>78</v>
      </c>
      <c r="T635" t="s">
        <v>2075</v>
      </c>
      <c r="U635">
        <v>1</v>
      </c>
      <c r="V635" t="s">
        <v>69</v>
      </c>
      <c r="W635" s="1">
        <v>37987</v>
      </c>
      <c r="X635" t="s">
        <v>69</v>
      </c>
      <c r="Y635" t="s">
        <v>69</v>
      </c>
      <c r="Z635" t="s">
        <v>80</v>
      </c>
      <c r="AA635" t="s">
        <v>1170</v>
      </c>
      <c r="AB635" t="s">
        <v>81</v>
      </c>
      <c r="AC635">
        <v>140</v>
      </c>
      <c r="AD635">
        <v>160</v>
      </c>
      <c r="AE635">
        <v>41.4</v>
      </c>
      <c r="AF635" t="s">
        <v>69</v>
      </c>
      <c r="AG635" t="s">
        <v>69</v>
      </c>
      <c r="AH635" t="s">
        <v>82</v>
      </c>
      <c r="AI635" t="s">
        <v>82</v>
      </c>
      <c r="AJ635" t="s">
        <v>82</v>
      </c>
      <c r="AK635" t="s">
        <v>500</v>
      </c>
      <c r="AL635" t="s">
        <v>82</v>
      </c>
      <c r="AM635">
        <v>1600</v>
      </c>
      <c r="AN635" t="s">
        <v>84</v>
      </c>
      <c r="AO635" t="s">
        <v>136</v>
      </c>
      <c r="AP635" t="s">
        <v>85</v>
      </c>
      <c r="AQ635" t="s">
        <v>82</v>
      </c>
      <c r="AR635" t="s">
        <v>82</v>
      </c>
      <c r="AS635" t="s">
        <v>82</v>
      </c>
      <c r="AT635" t="s">
        <v>69</v>
      </c>
      <c r="AU635" t="s">
        <v>69</v>
      </c>
      <c r="AV635" s="1">
        <v>42643</v>
      </c>
      <c r="AW635" t="s">
        <v>69</v>
      </c>
      <c r="AX635" t="s">
        <v>69</v>
      </c>
      <c r="AY635" t="s">
        <v>69</v>
      </c>
      <c r="AZ635" t="s">
        <v>69</v>
      </c>
      <c r="BA635" t="s">
        <v>69</v>
      </c>
      <c r="BB635" t="s">
        <v>69</v>
      </c>
      <c r="BC635" t="s">
        <v>69</v>
      </c>
      <c r="BD635" t="s">
        <v>69</v>
      </c>
      <c r="BE635" t="s">
        <v>69</v>
      </c>
      <c r="BF635">
        <v>16</v>
      </c>
      <c r="BG635" t="s">
        <v>69</v>
      </c>
      <c r="BH635">
        <v>100</v>
      </c>
      <c r="BI635" t="s">
        <v>82</v>
      </c>
      <c r="BJ635" t="s">
        <v>69</v>
      </c>
      <c r="BK635">
        <v>150</v>
      </c>
      <c r="BL635">
        <v>25</v>
      </c>
      <c r="BM635">
        <v>8000</v>
      </c>
      <c r="BN635" t="s">
        <v>69</v>
      </c>
      <c r="BO635">
        <v>515</v>
      </c>
      <c r="BP635" s="14">
        <v>200806</v>
      </c>
    </row>
    <row r="636" spans="1:68" x14ac:dyDescent="0.25">
      <c r="A636">
        <v>276</v>
      </c>
      <c r="B636" t="s">
        <v>2076</v>
      </c>
      <c r="C636">
        <v>635</v>
      </c>
      <c r="D636" t="s">
        <v>2077</v>
      </c>
      <c r="E636">
        <v>2</v>
      </c>
      <c r="F636">
        <v>2004</v>
      </c>
      <c r="G636" t="s">
        <v>69</v>
      </c>
      <c r="H636" t="s">
        <v>2078</v>
      </c>
      <c r="I636" t="s">
        <v>69</v>
      </c>
      <c r="J636">
        <v>7661</v>
      </c>
      <c r="K636" t="s">
        <v>70</v>
      </c>
      <c r="L636" t="s">
        <v>718</v>
      </c>
      <c r="M636" t="s">
        <v>87</v>
      </c>
      <c r="N636" t="s">
        <v>73</v>
      </c>
      <c r="O636" t="s">
        <v>88</v>
      </c>
      <c r="P636" t="s">
        <v>75</v>
      </c>
      <c r="Q636" t="s">
        <v>76</v>
      </c>
      <c r="R636" t="s">
        <v>77</v>
      </c>
      <c r="S636" t="s">
        <v>78</v>
      </c>
      <c r="T636" t="s">
        <v>2079</v>
      </c>
      <c r="U636">
        <v>1</v>
      </c>
      <c r="V636" t="s">
        <v>69</v>
      </c>
      <c r="W636" s="1">
        <v>38353</v>
      </c>
      <c r="X636" t="s">
        <v>69</v>
      </c>
      <c r="Y636" t="s">
        <v>69</v>
      </c>
      <c r="Z636" t="s">
        <v>80</v>
      </c>
      <c r="AA636" t="s">
        <v>2076</v>
      </c>
      <c r="AB636" t="s">
        <v>104</v>
      </c>
      <c r="AC636">
        <v>46</v>
      </c>
      <c r="AD636">
        <v>72</v>
      </c>
      <c r="AE636">
        <v>54</v>
      </c>
      <c r="AF636" t="s">
        <v>69</v>
      </c>
      <c r="AG636" t="s">
        <v>69</v>
      </c>
      <c r="AH636" t="s">
        <v>90</v>
      </c>
      <c r="AI636" t="s">
        <v>82</v>
      </c>
      <c r="AJ636" t="s">
        <v>82</v>
      </c>
      <c r="AK636" t="s">
        <v>153</v>
      </c>
      <c r="AL636" t="s">
        <v>82</v>
      </c>
      <c r="AM636">
        <v>700</v>
      </c>
      <c r="AN636" t="s">
        <v>84</v>
      </c>
      <c r="AO636" t="s">
        <v>107</v>
      </c>
      <c r="AP636" t="s">
        <v>85</v>
      </c>
      <c r="AQ636" t="s">
        <v>82</v>
      </c>
      <c r="AR636" t="s">
        <v>82</v>
      </c>
      <c r="AS636" t="s">
        <v>82</v>
      </c>
      <c r="AT636" t="s">
        <v>69</v>
      </c>
      <c r="AU636" t="s">
        <v>69</v>
      </c>
      <c r="AV636" s="1">
        <v>42643</v>
      </c>
      <c r="AW636" t="s">
        <v>69</v>
      </c>
      <c r="AX636" t="s">
        <v>69</v>
      </c>
      <c r="AY636" t="s">
        <v>69</v>
      </c>
      <c r="AZ636" t="s">
        <v>69</v>
      </c>
      <c r="BA636" t="s">
        <v>69</v>
      </c>
      <c r="BB636" t="s">
        <v>69</v>
      </c>
      <c r="BC636" t="s">
        <v>69</v>
      </c>
      <c r="BD636" t="s">
        <v>69</v>
      </c>
      <c r="BE636" t="s">
        <v>69</v>
      </c>
      <c r="BF636">
        <v>10</v>
      </c>
      <c r="BG636" t="s">
        <v>2080</v>
      </c>
      <c r="BH636">
        <v>100</v>
      </c>
      <c r="BI636" t="s">
        <v>82</v>
      </c>
      <c r="BJ636" t="s">
        <v>69</v>
      </c>
      <c r="BK636">
        <v>50</v>
      </c>
      <c r="BL636">
        <v>0</v>
      </c>
      <c r="BM636">
        <v>8000</v>
      </c>
      <c r="BN636" t="s">
        <v>69</v>
      </c>
      <c r="BO636">
        <v>3200</v>
      </c>
      <c r="BP636" s="14">
        <v>200786</v>
      </c>
    </row>
    <row r="637" spans="1:68" x14ac:dyDescent="0.25">
      <c r="A637">
        <v>277</v>
      </c>
      <c r="B637" t="s">
        <v>1728</v>
      </c>
      <c r="C637">
        <v>636</v>
      </c>
      <c r="D637" t="s">
        <v>69</v>
      </c>
      <c r="E637">
        <v>1</v>
      </c>
      <c r="F637">
        <v>2004</v>
      </c>
      <c r="G637" t="s">
        <v>69</v>
      </c>
      <c r="H637" t="s">
        <v>1728</v>
      </c>
      <c r="I637">
        <v>3007</v>
      </c>
      <c r="J637">
        <v>3007</v>
      </c>
      <c r="K637" t="s">
        <v>363</v>
      </c>
      <c r="L637" t="s">
        <v>718</v>
      </c>
      <c r="M637" t="s">
        <v>217</v>
      </c>
      <c r="N637" t="s">
        <v>150</v>
      </c>
      <c r="O637" t="s">
        <v>88</v>
      </c>
      <c r="P637" t="s">
        <v>75</v>
      </c>
      <c r="Q637" t="s">
        <v>76</v>
      </c>
      <c r="R637" t="s">
        <v>77</v>
      </c>
      <c r="S637" t="s">
        <v>78</v>
      </c>
      <c r="T637" t="s">
        <v>2081</v>
      </c>
      <c r="U637">
        <v>1</v>
      </c>
      <c r="V637" t="s">
        <v>69</v>
      </c>
      <c r="W637" s="1">
        <v>37987</v>
      </c>
      <c r="X637" t="s">
        <v>69</v>
      </c>
      <c r="Y637" t="s">
        <v>69</v>
      </c>
      <c r="Z637" t="s">
        <v>80</v>
      </c>
      <c r="AA637" t="s">
        <v>1728</v>
      </c>
      <c r="AB637" t="s">
        <v>104</v>
      </c>
      <c r="AC637">
        <v>75</v>
      </c>
      <c r="AD637">
        <v>10</v>
      </c>
      <c r="AE637">
        <v>67</v>
      </c>
      <c r="AF637" t="s">
        <v>69</v>
      </c>
      <c r="AG637" t="s">
        <v>69</v>
      </c>
      <c r="AH637" t="s">
        <v>82</v>
      </c>
      <c r="AI637" t="s">
        <v>82</v>
      </c>
      <c r="AJ637" t="s">
        <v>82</v>
      </c>
      <c r="AK637" t="s">
        <v>219</v>
      </c>
      <c r="AL637" t="s">
        <v>82</v>
      </c>
      <c r="AM637">
        <v>400</v>
      </c>
      <c r="AN637" t="s">
        <v>84</v>
      </c>
      <c r="AO637" t="s">
        <v>107</v>
      </c>
      <c r="AP637" t="s">
        <v>85</v>
      </c>
      <c r="AQ637" t="s">
        <v>82</v>
      </c>
      <c r="AR637" t="s">
        <v>82</v>
      </c>
      <c r="AS637" t="s">
        <v>82</v>
      </c>
      <c r="AT637" t="s">
        <v>69</v>
      </c>
      <c r="AU637" t="s">
        <v>69</v>
      </c>
      <c r="AV637" s="1">
        <v>42643</v>
      </c>
      <c r="AW637" t="s">
        <v>69</v>
      </c>
      <c r="AX637" t="s">
        <v>69</v>
      </c>
      <c r="AY637" t="s">
        <v>69</v>
      </c>
      <c r="AZ637" t="s">
        <v>69</v>
      </c>
      <c r="BA637" t="s">
        <v>69</v>
      </c>
      <c r="BB637" t="s">
        <v>69</v>
      </c>
      <c r="BC637" t="s">
        <v>69</v>
      </c>
      <c r="BD637" t="s">
        <v>69</v>
      </c>
      <c r="BE637" t="s">
        <v>69</v>
      </c>
      <c r="BF637">
        <v>10</v>
      </c>
      <c r="BG637" t="s">
        <v>69</v>
      </c>
      <c r="BH637">
        <v>100</v>
      </c>
      <c r="BI637" t="s">
        <v>82</v>
      </c>
      <c r="BJ637" t="s">
        <v>69</v>
      </c>
      <c r="BK637">
        <v>50</v>
      </c>
      <c r="BL637">
        <v>0</v>
      </c>
      <c r="BM637">
        <v>8000</v>
      </c>
      <c r="BN637" t="s">
        <v>69</v>
      </c>
      <c r="BO637">
        <v>3200</v>
      </c>
      <c r="BP637" s="14">
        <v>200801</v>
      </c>
    </row>
    <row r="638" spans="1:68" x14ac:dyDescent="0.25">
      <c r="A638">
        <v>278</v>
      </c>
      <c r="B638" t="s">
        <v>1728</v>
      </c>
      <c r="C638">
        <v>637</v>
      </c>
      <c r="D638" t="s">
        <v>69</v>
      </c>
      <c r="E638">
        <v>1</v>
      </c>
      <c r="F638">
        <v>2004</v>
      </c>
      <c r="G638" t="s">
        <v>69</v>
      </c>
      <c r="H638" t="s">
        <v>1728</v>
      </c>
      <c r="I638">
        <v>3007</v>
      </c>
      <c r="J638">
        <v>3007</v>
      </c>
      <c r="K638" t="s">
        <v>363</v>
      </c>
      <c r="L638" t="s">
        <v>718</v>
      </c>
      <c r="M638" t="s">
        <v>87</v>
      </c>
      <c r="N638" t="s">
        <v>73</v>
      </c>
      <c r="O638" t="s">
        <v>88</v>
      </c>
      <c r="P638" t="s">
        <v>75</v>
      </c>
      <c r="Q638" t="s">
        <v>76</v>
      </c>
      <c r="R638" t="s">
        <v>77</v>
      </c>
      <c r="S638" t="s">
        <v>78</v>
      </c>
      <c r="T638" t="s">
        <v>2082</v>
      </c>
      <c r="U638">
        <v>1</v>
      </c>
      <c r="V638" t="s">
        <v>69</v>
      </c>
      <c r="W638" s="1">
        <v>37987</v>
      </c>
      <c r="X638" t="s">
        <v>69</v>
      </c>
      <c r="Y638" t="s">
        <v>69</v>
      </c>
      <c r="Z638" t="s">
        <v>80</v>
      </c>
      <c r="AA638" t="s">
        <v>1728</v>
      </c>
      <c r="AB638" t="s">
        <v>81</v>
      </c>
      <c r="AC638">
        <v>75</v>
      </c>
      <c r="AD638">
        <v>95</v>
      </c>
      <c r="AE638">
        <v>48</v>
      </c>
      <c r="AF638" t="s">
        <v>69</v>
      </c>
      <c r="AG638" t="s">
        <v>69</v>
      </c>
      <c r="AH638" t="s">
        <v>82</v>
      </c>
      <c r="AI638" t="s">
        <v>82</v>
      </c>
      <c r="AJ638" t="s">
        <v>82</v>
      </c>
      <c r="AK638" t="s">
        <v>365</v>
      </c>
      <c r="AL638" t="s">
        <v>82</v>
      </c>
      <c r="AM638">
        <v>500</v>
      </c>
      <c r="AN638" t="s">
        <v>84</v>
      </c>
      <c r="AO638" t="s">
        <v>370</v>
      </c>
      <c r="AP638" t="s">
        <v>85</v>
      </c>
      <c r="AQ638" t="s">
        <v>82</v>
      </c>
      <c r="AR638" t="s">
        <v>82</v>
      </c>
      <c r="AS638" t="s">
        <v>82</v>
      </c>
      <c r="AT638" t="s">
        <v>69</v>
      </c>
      <c r="AU638" t="s">
        <v>69</v>
      </c>
      <c r="AV638" s="1">
        <v>42643</v>
      </c>
      <c r="AW638" t="s">
        <v>69</v>
      </c>
      <c r="AX638" t="s">
        <v>69</v>
      </c>
      <c r="AY638" t="s">
        <v>69</v>
      </c>
      <c r="AZ638" t="s">
        <v>69</v>
      </c>
      <c r="BA638" t="s">
        <v>69</v>
      </c>
      <c r="BB638" t="s">
        <v>69</v>
      </c>
      <c r="BC638" t="s">
        <v>69</v>
      </c>
      <c r="BD638" t="s">
        <v>69</v>
      </c>
      <c r="BE638" t="s">
        <v>69</v>
      </c>
      <c r="BF638">
        <v>14</v>
      </c>
      <c r="BG638" t="s">
        <v>69</v>
      </c>
      <c r="BH638">
        <v>100</v>
      </c>
      <c r="BI638" t="s">
        <v>82</v>
      </c>
      <c r="BJ638" t="s">
        <v>69</v>
      </c>
      <c r="BK638">
        <v>50</v>
      </c>
      <c r="BL638">
        <v>0</v>
      </c>
      <c r="BM638">
        <v>8000</v>
      </c>
      <c r="BN638" t="s">
        <v>69</v>
      </c>
      <c r="BO638">
        <v>2807</v>
      </c>
      <c r="BP638" s="14">
        <v>200802</v>
      </c>
    </row>
    <row r="639" spans="1:68" x14ac:dyDescent="0.25">
      <c r="A639">
        <v>279</v>
      </c>
      <c r="B639" t="s">
        <v>2083</v>
      </c>
      <c r="C639">
        <v>638</v>
      </c>
      <c r="D639" t="s">
        <v>69</v>
      </c>
      <c r="E639">
        <v>3</v>
      </c>
      <c r="F639">
        <v>2004</v>
      </c>
      <c r="G639" t="s">
        <v>69</v>
      </c>
      <c r="H639" t="s">
        <v>2084</v>
      </c>
      <c r="I639" t="s">
        <v>69</v>
      </c>
      <c r="J639">
        <v>7661</v>
      </c>
      <c r="K639" t="s">
        <v>70</v>
      </c>
      <c r="L639" t="s">
        <v>71</v>
      </c>
      <c r="M639" t="s">
        <v>357</v>
      </c>
      <c r="N639" t="s">
        <v>98</v>
      </c>
      <c r="O639" t="s">
        <v>438</v>
      </c>
      <c r="P639" t="s">
        <v>75</v>
      </c>
      <c r="Q639" t="s">
        <v>76</v>
      </c>
      <c r="R639" t="s">
        <v>77</v>
      </c>
      <c r="S639" t="s">
        <v>78</v>
      </c>
      <c r="T639" t="s">
        <v>2085</v>
      </c>
      <c r="U639">
        <v>1</v>
      </c>
      <c r="V639" t="s">
        <v>69</v>
      </c>
      <c r="W639" s="1">
        <v>38353</v>
      </c>
      <c r="X639" t="s">
        <v>69</v>
      </c>
      <c r="Y639" t="s">
        <v>69</v>
      </c>
      <c r="Z639" t="s">
        <v>185</v>
      </c>
      <c r="AA639" t="s">
        <v>2083</v>
      </c>
      <c r="AB639" t="s">
        <v>329</v>
      </c>
      <c r="AC639">
        <v>60</v>
      </c>
      <c r="AD639">
        <v>120</v>
      </c>
      <c r="AE639" t="s">
        <v>69</v>
      </c>
      <c r="AF639" t="s">
        <v>69</v>
      </c>
      <c r="AG639" t="s">
        <v>69</v>
      </c>
      <c r="AH639" t="s">
        <v>82</v>
      </c>
      <c r="AI639" t="s">
        <v>82</v>
      </c>
      <c r="AJ639" t="s">
        <v>82</v>
      </c>
      <c r="AK639" t="s">
        <v>2086</v>
      </c>
      <c r="AL639" t="s">
        <v>82</v>
      </c>
      <c r="AM639">
        <v>21180</v>
      </c>
      <c r="AN639" t="s">
        <v>84</v>
      </c>
      <c r="AO639" t="s">
        <v>69</v>
      </c>
      <c r="AP639" t="s">
        <v>85</v>
      </c>
      <c r="AQ639" t="s">
        <v>90</v>
      </c>
      <c r="AR639" t="s">
        <v>82</v>
      </c>
      <c r="AS639" t="s">
        <v>82</v>
      </c>
      <c r="AT639" t="s">
        <v>69</v>
      </c>
      <c r="AU639" t="s">
        <v>69</v>
      </c>
      <c r="AV639" s="1">
        <v>42643</v>
      </c>
      <c r="AW639" t="s">
        <v>69</v>
      </c>
      <c r="AX639" t="s">
        <v>69</v>
      </c>
      <c r="AY639" t="s">
        <v>69</v>
      </c>
      <c r="AZ639" t="s">
        <v>69</v>
      </c>
      <c r="BA639" t="s">
        <v>69</v>
      </c>
      <c r="BB639" t="s">
        <v>69</v>
      </c>
      <c r="BC639" t="s">
        <v>69</v>
      </c>
      <c r="BD639" t="s">
        <v>69</v>
      </c>
      <c r="BE639" t="s">
        <v>69</v>
      </c>
      <c r="BF639">
        <v>0</v>
      </c>
      <c r="BG639" t="s">
        <v>69</v>
      </c>
      <c r="BH639">
        <v>100</v>
      </c>
      <c r="BI639" t="s">
        <v>82</v>
      </c>
      <c r="BJ639" t="s">
        <v>69</v>
      </c>
      <c r="BK639">
        <v>150</v>
      </c>
      <c r="BL639">
        <v>25</v>
      </c>
      <c r="BM639">
        <v>8000</v>
      </c>
      <c r="BN639" t="s">
        <v>69</v>
      </c>
      <c r="BO639" t="s">
        <v>69</v>
      </c>
      <c r="BP639" s="14">
        <v>200849</v>
      </c>
    </row>
    <row r="640" spans="1:68" x14ac:dyDescent="0.25">
      <c r="A640">
        <v>280</v>
      </c>
      <c r="B640" t="s">
        <v>2037</v>
      </c>
      <c r="C640">
        <v>639</v>
      </c>
      <c r="D640" t="s">
        <v>69</v>
      </c>
      <c r="E640">
        <v>2</v>
      </c>
      <c r="F640">
        <v>2004</v>
      </c>
      <c r="G640" t="s">
        <v>69</v>
      </c>
      <c r="H640" t="s">
        <v>2037</v>
      </c>
      <c r="I640" t="s">
        <v>69</v>
      </c>
      <c r="J640">
        <v>7661</v>
      </c>
      <c r="K640" t="s">
        <v>70</v>
      </c>
      <c r="L640" t="s">
        <v>443</v>
      </c>
      <c r="M640" t="s">
        <v>72</v>
      </c>
      <c r="N640" t="s">
        <v>73</v>
      </c>
      <c r="O640" t="s">
        <v>74</v>
      </c>
      <c r="P640" t="s">
        <v>75</v>
      </c>
      <c r="Q640" t="s">
        <v>76</v>
      </c>
      <c r="R640" t="s">
        <v>77</v>
      </c>
      <c r="S640" t="s">
        <v>78</v>
      </c>
      <c r="T640" t="s">
        <v>2087</v>
      </c>
      <c r="U640">
        <v>1</v>
      </c>
      <c r="V640" t="s">
        <v>69</v>
      </c>
      <c r="W640" s="1">
        <v>37987</v>
      </c>
      <c r="X640" t="s">
        <v>69</v>
      </c>
      <c r="Y640" t="s">
        <v>69</v>
      </c>
      <c r="Z640" t="s">
        <v>80</v>
      </c>
      <c r="AA640" t="s">
        <v>2037</v>
      </c>
      <c r="AB640" t="s">
        <v>81</v>
      </c>
      <c r="AC640">
        <v>320</v>
      </c>
      <c r="AD640">
        <v>120</v>
      </c>
      <c r="AE640">
        <v>47</v>
      </c>
      <c r="AF640" t="s">
        <v>69</v>
      </c>
      <c r="AG640" t="s">
        <v>69</v>
      </c>
      <c r="AH640" t="s">
        <v>82</v>
      </c>
      <c r="AI640" t="s">
        <v>82</v>
      </c>
      <c r="AJ640" t="s">
        <v>82</v>
      </c>
      <c r="AK640" t="s">
        <v>2035</v>
      </c>
      <c r="AL640" t="s">
        <v>82</v>
      </c>
      <c r="AM640">
        <v>2000</v>
      </c>
      <c r="AN640" t="s">
        <v>84</v>
      </c>
      <c r="AO640" t="s">
        <v>370</v>
      </c>
      <c r="AP640" t="s">
        <v>85</v>
      </c>
      <c r="AQ640" t="s">
        <v>82</v>
      </c>
      <c r="AR640" t="s">
        <v>82</v>
      </c>
      <c r="AS640" t="s">
        <v>82</v>
      </c>
      <c r="AT640" t="s">
        <v>69</v>
      </c>
      <c r="AU640" t="s">
        <v>69</v>
      </c>
      <c r="AV640" s="1">
        <v>42643</v>
      </c>
      <c r="AW640" t="s">
        <v>69</v>
      </c>
      <c r="AX640" t="s">
        <v>69</v>
      </c>
      <c r="AY640" t="s">
        <v>69</v>
      </c>
      <c r="AZ640" t="s">
        <v>69</v>
      </c>
      <c r="BA640" t="s">
        <v>69</v>
      </c>
      <c r="BB640" t="s">
        <v>69</v>
      </c>
      <c r="BC640" t="s">
        <v>69</v>
      </c>
      <c r="BD640" t="s">
        <v>69</v>
      </c>
      <c r="BE640" t="s">
        <v>69</v>
      </c>
      <c r="BF640">
        <v>18</v>
      </c>
      <c r="BG640" t="s">
        <v>69</v>
      </c>
      <c r="BH640">
        <v>100</v>
      </c>
      <c r="BI640" t="s">
        <v>82</v>
      </c>
      <c r="BJ640" t="s">
        <v>69</v>
      </c>
      <c r="BK640">
        <v>75</v>
      </c>
      <c r="BL640">
        <v>25</v>
      </c>
      <c r="BM640">
        <v>8000</v>
      </c>
      <c r="BN640" t="s">
        <v>69</v>
      </c>
      <c r="BO640">
        <v>1210</v>
      </c>
      <c r="BP640" s="14">
        <v>200778</v>
      </c>
    </row>
    <row r="641" spans="1:68" x14ac:dyDescent="0.25">
      <c r="A641">
        <v>281</v>
      </c>
      <c r="B641" t="s">
        <v>2088</v>
      </c>
      <c r="C641">
        <v>640</v>
      </c>
      <c r="D641" t="s">
        <v>69</v>
      </c>
      <c r="E641">
        <v>1</v>
      </c>
      <c r="F641">
        <v>2003</v>
      </c>
      <c r="G641">
        <v>6.3</v>
      </c>
      <c r="H641" t="s">
        <v>2088</v>
      </c>
      <c r="I641">
        <v>3297</v>
      </c>
      <c r="J641">
        <v>3297</v>
      </c>
      <c r="K641" t="s">
        <v>2089</v>
      </c>
      <c r="L641" t="s">
        <v>443</v>
      </c>
      <c r="M641" t="s">
        <v>112</v>
      </c>
      <c r="N641" t="s">
        <v>98</v>
      </c>
      <c r="O641" t="s">
        <v>431</v>
      </c>
      <c r="P641" t="s">
        <v>435</v>
      </c>
      <c r="Q641" t="s">
        <v>182</v>
      </c>
      <c r="R641" t="s">
        <v>2090</v>
      </c>
      <c r="S641" t="s">
        <v>78</v>
      </c>
      <c r="T641" t="s">
        <v>2091</v>
      </c>
      <c r="U641">
        <v>1</v>
      </c>
      <c r="V641" t="s">
        <v>69</v>
      </c>
      <c r="W641" s="1">
        <v>38718</v>
      </c>
      <c r="X641" t="s">
        <v>69</v>
      </c>
      <c r="Y641" t="s">
        <v>69</v>
      </c>
      <c r="Z641" t="s">
        <v>80</v>
      </c>
      <c r="AA641" t="s">
        <v>2088</v>
      </c>
      <c r="AB641" t="s">
        <v>81</v>
      </c>
      <c r="AC641">
        <v>290</v>
      </c>
      <c r="AD641">
        <v>120</v>
      </c>
      <c r="AE641">
        <v>71</v>
      </c>
      <c r="AF641" t="s">
        <v>69</v>
      </c>
      <c r="AG641" t="s">
        <v>69</v>
      </c>
      <c r="AH641" t="s">
        <v>82</v>
      </c>
      <c r="AI641" t="s">
        <v>82</v>
      </c>
      <c r="AJ641" t="s">
        <v>82</v>
      </c>
      <c r="AK641" t="s">
        <v>117</v>
      </c>
      <c r="AL641" t="s">
        <v>82</v>
      </c>
      <c r="AM641">
        <v>1600</v>
      </c>
      <c r="AN641" t="s">
        <v>84</v>
      </c>
      <c r="AO641" t="s">
        <v>136</v>
      </c>
      <c r="AP641" t="s">
        <v>119</v>
      </c>
      <c r="AQ641" t="s">
        <v>82</v>
      </c>
      <c r="AR641" t="s">
        <v>82</v>
      </c>
      <c r="AS641" t="s">
        <v>82</v>
      </c>
      <c r="AT641" t="s">
        <v>69</v>
      </c>
      <c r="AU641" t="s">
        <v>69</v>
      </c>
      <c r="AV641" s="1">
        <v>42643</v>
      </c>
      <c r="AW641" t="s">
        <v>69</v>
      </c>
      <c r="AX641" t="s">
        <v>69</v>
      </c>
      <c r="AY641" t="s">
        <v>69</v>
      </c>
      <c r="AZ641" t="s">
        <v>69</v>
      </c>
      <c r="BA641" t="s">
        <v>69</v>
      </c>
      <c r="BB641" t="s">
        <v>69</v>
      </c>
      <c r="BC641" t="s">
        <v>69</v>
      </c>
      <c r="BD641" t="s">
        <v>69</v>
      </c>
      <c r="BE641" t="s">
        <v>69</v>
      </c>
      <c r="BF641">
        <v>17</v>
      </c>
      <c r="BG641" t="s">
        <v>69</v>
      </c>
      <c r="BH641">
        <v>100</v>
      </c>
      <c r="BI641" t="s">
        <v>82</v>
      </c>
      <c r="BJ641" t="s">
        <v>69</v>
      </c>
      <c r="BK641">
        <v>150</v>
      </c>
      <c r="BL641">
        <v>25</v>
      </c>
      <c r="BM641">
        <v>8000</v>
      </c>
      <c r="BN641" t="s">
        <v>69</v>
      </c>
      <c r="BO641">
        <v>400</v>
      </c>
      <c r="BP641" s="14">
        <v>200638</v>
      </c>
    </row>
    <row r="642" spans="1:68" x14ac:dyDescent="0.25">
      <c r="A642">
        <v>282</v>
      </c>
      <c r="B642" t="s">
        <v>477</v>
      </c>
      <c r="C642">
        <v>641</v>
      </c>
      <c r="D642" t="s">
        <v>69</v>
      </c>
      <c r="E642">
        <v>1</v>
      </c>
      <c r="F642">
        <v>2003</v>
      </c>
      <c r="G642">
        <v>203</v>
      </c>
      <c r="H642" t="s">
        <v>477</v>
      </c>
      <c r="I642">
        <v>2191</v>
      </c>
      <c r="J642">
        <v>1862</v>
      </c>
      <c r="K642" t="s">
        <v>394</v>
      </c>
      <c r="L642" t="s">
        <v>71</v>
      </c>
      <c r="M642" t="s">
        <v>149</v>
      </c>
      <c r="N642" t="s">
        <v>150</v>
      </c>
      <c r="O642" t="s">
        <v>151</v>
      </c>
      <c r="P642" t="s">
        <v>75</v>
      </c>
      <c r="Q642" t="s">
        <v>182</v>
      </c>
      <c r="R642" t="s">
        <v>395</v>
      </c>
      <c r="S642" t="s">
        <v>78</v>
      </c>
      <c r="T642" t="s">
        <v>2092</v>
      </c>
      <c r="U642">
        <v>1</v>
      </c>
      <c r="V642" t="s">
        <v>69</v>
      </c>
      <c r="W642" s="1">
        <v>37622</v>
      </c>
      <c r="X642" t="s">
        <v>69</v>
      </c>
      <c r="Y642" t="s">
        <v>69</v>
      </c>
      <c r="Z642" t="s">
        <v>80</v>
      </c>
      <c r="AA642" t="s">
        <v>477</v>
      </c>
      <c r="AB642" t="s">
        <v>104</v>
      </c>
      <c r="AC642">
        <v>118</v>
      </c>
      <c r="AD642">
        <v>240</v>
      </c>
      <c r="AE642">
        <v>66</v>
      </c>
      <c r="AF642" t="s">
        <v>69</v>
      </c>
      <c r="AG642" t="s">
        <v>69</v>
      </c>
      <c r="AH642" t="s">
        <v>82</v>
      </c>
      <c r="AI642" t="s">
        <v>82</v>
      </c>
      <c r="AJ642" t="s">
        <v>82</v>
      </c>
      <c r="AK642" t="s">
        <v>2093</v>
      </c>
      <c r="AL642" t="s">
        <v>82</v>
      </c>
      <c r="AM642">
        <v>1200</v>
      </c>
      <c r="AN642" t="s">
        <v>84</v>
      </c>
      <c r="AO642" t="s">
        <v>136</v>
      </c>
      <c r="AP642" t="s">
        <v>119</v>
      </c>
      <c r="AQ642" t="s">
        <v>82</v>
      </c>
      <c r="AR642" t="s">
        <v>82</v>
      </c>
      <c r="AS642" t="s">
        <v>82</v>
      </c>
      <c r="AT642" t="s">
        <v>69</v>
      </c>
      <c r="AU642" t="s">
        <v>69</v>
      </c>
      <c r="AV642" s="1">
        <v>42643</v>
      </c>
      <c r="AW642" t="s">
        <v>69</v>
      </c>
      <c r="AX642" t="s">
        <v>69</v>
      </c>
      <c r="AY642" t="s">
        <v>69</v>
      </c>
      <c r="AZ642" t="s">
        <v>69</v>
      </c>
      <c r="BA642" t="s">
        <v>69</v>
      </c>
      <c r="BB642" t="s">
        <v>69</v>
      </c>
      <c r="BC642" t="s">
        <v>69</v>
      </c>
      <c r="BD642" t="s">
        <v>69</v>
      </c>
      <c r="BE642" t="s">
        <v>69</v>
      </c>
      <c r="BF642">
        <v>13</v>
      </c>
      <c r="BG642" t="s">
        <v>69</v>
      </c>
      <c r="BH642">
        <v>100</v>
      </c>
      <c r="BI642" t="s">
        <v>82</v>
      </c>
      <c r="BJ642" t="s">
        <v>69</v>
      </c>
      <c r="BK642">
        <v>300</v>
      </c>
      <c r="BL642">
        <v>100</v>
      </c>
      <c r="BM642">
        <v>8000</v>
      </c>
      <c r="BN642" t="s">
        <v>69</v>
      </c>
      <c r="BO642">
        <v>67</v>
      </c>
      <c r="BP642" s="14">
        <v>200748</v>
      </c>
    </row>
    <row r="643" spans="1:68" x14ac:dyDescent="0.25">
      <c r="A643">
        <v>283</v>
      </c>
      <c r="B643" t="s">
        <v>2094</v>
      </c>
      <c r="C643">
        <v>642</v>
      </c>
      <c r="D643" t="s">
        <v>2095</v>
      </c>
      <c r="E643">
        <v>3</v>
      </c>
      <c r="F643">
        <v>2003</v>
      </c>
      <c r="G643" t="s">
        <v>69</v>
      </c>
      <c r="H643" t="s">
        <v>2096</v>
      </c>
      <c r="I643" t="s">
        <v>69</v>
      </c>
      <c r="J643">
        <v>7661</v>
      </c>
      <c r="K643" t="s">
        <v>70</v>
      </c>
      <c r="L643" t="s">
        <v>443</v>
      </c>
      <c r="M643" t="s">
        <v>72</v>
      </c>
      <c r="N643" t="s">
        <v>73</v>
      </c>
      <c r="O643" t="s">
        <v>74</v>
      </c>
      <c r="P643" t="s">
        <v>75</v>
      </c>
      <c r="Q643" t="s">
        <v>76</v>
      </c>
      <c r="R643" t="s">
        <v>77</v>
      </c>
      <c r="S643" t="s">
        <v>78</v>
      </c>
      <c r="T643" t="s">
        <v>2097</v>
      </c>
      <c r="U643">
        <v>1</v>
      </c>
      <c r="V643" t="s">
        <v>69</v>
      </c>
      <c r="W643" s="1">
        <v>37622</v>
      </c>
      <c r="X643" t="s">
        <v>69</v>
      </c>
      <c r="Y643" t="s">
        <v>69</v>
      </c>
      <c r="Z643" t="s">
        <v>80</v>
      </c>
      <c r="AA643" t="s">
        <v>2094</v>
      </c>
      <c r="AB643" t="s">
        <v>81</v>
      </c>
      <c r="AC643">
        <v>260</v>
      </c>
      <c r="AD643">
        <v>68</v>
      </c>
      <c r="AE643" t="s">
        <v>69</v>
      </c>
      <c r="AF643" t="s">
        <v>69</v>
      </c>
      <c r="AG643" t="s">
        <v>69</v>
      </c>
      <c r="AH643" t="s">
        <v>82</v>
      </c>
      <c r="AI643" t="s">
        <v>82</v>
      </c>
      <c r="AJ643" t="s">
        <v>82</v>
      </c>
      <c r="AK643" t="s">
        <v>69</v>
      </c>
      <c r="AL643" t="s">
        <v>82</v>
      </c>
      <c r="AM643">
        <v>1600</v>
      </c>
      <c r="AN643" t="s">
        <v>84</v>
      </c>
      <c r="AO643" t="s">
        <v>69</v>
      </c>
      <c r="AP643" t="s">
        <v>85</v>
      </c>
      <c r="AQ643" t="s">
        <v>82</v>
      </c>
      <c r="AR643" t="s">
        <v>82</v>
      </c>
      <c r="AS643" t="s">
        <v>82</v>
      </c>
      <c r="AT643" t="s">
        <v>69</v>
      </c>
      <c r="AU643" t="s">
        <v>69</v>
      </c>
      <c r="AV643" s="1">
        <v>42643</v>
      </c>
      <c r="AW643" t="s">
        <v>69</v>
      </c>
      <c r="AX643" t="s">
        <v>69</v>
      </c>
      <c r="AY643" t="s">
        <v>69</v>
      </c>
      <c r="AZ643" t="s">
        <v>69</v>
      </c>
      <c r="BA643" t="s">
        <v>69</v>
      </c>
      <c r="BB643" t="s">
        <v>69</v>
      </c>
      <c r="BC643" t="s">
        <v>69</v>
      </c>
      <c r="BD643" t="s">
        <v>69</v>
      </c>
      <c r="BE643" t="s">
        <v>69</v>
      </c>
      <c r="BF643">
        <v>0</v>
      </c>
      <c r="BG643" t="s">
        <v>69</v>
      </c>
      <c r="BH643">
        <v>100</v>
      </c>
      <c r="BI643" t="s">
        <v>82</v>
      </c>
      <c r="BJ643" t="s">
        <v>69</v>
      </c>
      <c r="BK643">
        <v>75</v>
      </c>
      <c r="BL643">
        <v>25</v>
      </c>
      <c r="BM643">
        <v>8000</v>
      </c>
      <c r="BN643" t="s">
        <v>69</v>
      </c>
      <c r="BO643" t="s">
        <v>69</v>
      </c>
      <c r="BP643" s="14">
        <v>200691</v>
      </c>
    </row>
    <row r="644" spans="1:68" x14ac:dyDescent="0.25">
      <c r="A644">
        <v>284</v>
      </c>
      <c r="B644" t="s">
        <v>2098</v>
      </c>
      <c r="C644">
        <v>643</v>
      </c>
      <c r="D644" t="s">
        <v>2099</v>
      </c>
      <c r="E644">
        <v>1</v>
      </c>
      <c r="F644">
        <v>2003</v>
      </c>
      <c r="G644" t="s">
        <v>69</v>
      </c>
      <c r="H644" t="s">
        <v>69</v>
      </c>
      <c r="I644" t="s">
        <v>69</v>
      </c>
      <c r="J644" t="s">
        <v>69</v>
      </c>
      <c r="K644" t="s">
        <v>69</v>
      </c>
      <c r="L644" t="s">
        <v>71</v>
      </c>
      <c r="M644" t="s">
        <v>200</v>
      </c>
      <c r="N644" t="s">
        <v>98</v>
      </c>
      <c r="O644" t="s">
        <v>201</v>
      </c>
      <c r="P644" t="s">
        <v>75</v>
      </c>
      <c r="Q644" t="s">
        <v>143</v>
      </c>
      <c r="R644" t="s">
        <v>144</v>
      </c>
      <c r="S644" t="s">
        <v>78</v>
      </c>
      <c r="T644" t="s">
        <v>2100</v>
      </c>
      <c r="U644">
        <v>1</v>
      </c>
      <c r="V644" t="s">
        <v>69</v>
      </c>
      <c r="W644" s="1">
        <v>37622</v>
      </c>
      <c r="X644" t="s">
        <v>69</v>
      </c>
      <c r="Y644" t="s">
        <v>69</v>
      </c>
      <c r="Z644" t="s">
        <v>185</v>
      </c>
      <c r="AA644" t="s">
        <v>2098</v>
      </c>
      <c r="AB644" t="s">
        <v>712</v>
      </c>
      <c r="AC644">
        <v>80</v>
      </c>
      <c r="AD644">
        <v>105</v>
      </c>
      <c r="AE644" t="s">
        <v>69</v>
      </c>
      <c r="AF644" t="s">
        <v>69</v>
      </c>
      <c r="AG644" t="s">
        <v>69</v>
      </c>
      <c r="AH644" t="s">
        <v>82</v>
      </c>
      <c r="AI644" t="s">
        <v>82</v>
      </c>
      <c r="AJ644" t="s">
        <v>82</v>
      </c>
      <c r="AK644" t="s">
        <v>69</v>
      </c>
      <c r="AL644" t="s">
        <v>82</v>
      </c>
      <c r="AM644">
        <v>600</v>
      </c>
      <c r="AN644" t="s">
        <v>706</v>
      </c>
      <c r="AO644" t="s">
        <v>69</v>
      </c>
      <c r="AP644" t="s">
        <v>147</v>
      </c>
      <c r="AQ644" t="s">
        <v>90</v>
      </c>
      <c r="AR644" t="s">
        <v>82</v>
      </c>
      <c r="AS644" t="s">
        <v>82</v>
      </c>
      <c r="AT644" t="s">
        <v>69</v>
      </c>
      <c r="AU644" t="s">
        <v>69</v>
      </c>
      <c r="AV644" s="1">
        <v>42643</v>
      </c>
      <c r="AW644" t="s">
        <v>69</v>
      </c>
      <c r="AX644" t="s">
        <v>69</v>
      </c>
      <c r="AY644" t="s">
        <v>69</v>
      </c>
      <c r="AZ644" t="s">
        <v>69</v>
      </c>
      <c r="BA644" t="s">
        <v>69</v>
      </c>
      <c r="BB644" t="s">
        <v>69</v>
      </c>
      <c r="BC644" t="s">
        <v>69</v>
      </c>
      <c r="BD644" t="s">
        <v>69</v>
      </c>
      <c r="BE644" t="s">
        <v>69</v>
      </c>
      <c r="BF644">
        <v>0</v>
      </c>
      <c r="BG644" t="s">
        <v>69</v>
      </c>
      <c r="BH644">
        <v>100</v>
      </c>
      <c r="BI644" t="s">
        <v>82</v>
      </c>
      <c r="BJ644" t="s">
        <v>69</v>
      </c>
      <c r="BK644">
        <v>100</v>
      </c>
      <c r="BL644">
        <v>25</v>
      </c>
      <c r="BM644">
        <v>8000</v>
      </c>
      <c r="BN644" t="s">
        <v>69</v>
      </c>
      <c r="BO644" t="s">
        <v>69</v>
      </c>
      <c r="BP644" s="14" t="s">
        <v>69</v>
      </c>
    </row>
    <row r="645" spans="1:68" x14ac:dyDescent="0.25">
      <c r="A645">
        <v>285</v>
      </c>
      <c r="B645" t="s">
        <v>421</v>
      </c>
      <c r="C645">
        <v>644</v>
      </c>
      <c r="D645" t="s">
        <v>69</v>
      </c>
      <c r="E645">
        <v>3</v>
      </c>
      <c r="F645">
        <v>2003</v>
      </c>
      <c r="G645" t="s">
        <v>69</v>
      </c>
      <c r="H645" t="s">
        <v>422</v>
      </c>
      <c r="I645">
        <v>7345</v>
      </c>
      <c r="J645">
        <v>1910</v>
      </c>
      <c r="K645" t="s">
        <v>141</v>
      </c>
      <c r="L645" t="s">
        <v>573</v>
      </c>
      <c r="M645" t="s">
        <v>266</v>
      </c>
      <c r="N645" t="s">
        <v>73</v>
      </c>
      <c r="O645" t="s">
        <v>267</v>
      </c>
      <c r="P645" t="s">
        <v>75</v>
      </c>
      <c r="Q645" t="s">
        <v>143</v>
      </c>
      <c r="R645" t="s">
        <v>423</v>
      </c>
      <c r="S645" t="s">
        <v>78</v>
      </c>
      <c r="T645" t="s">
        <v>2101</v>
      </c>
      <c r="U645">
        <v>1</v>
      </c>
      <c r="V645" t="s">
        <v>69</v>
      </c>
      <c r="W645" s="1">
        <v>37622</v>
      </c>
      <c r="X645" t="s">
        <v>69</v>
      </c>
      <c r="Y645" t="s">
        <v>69</v>
      </c>
      <c r="Z645" t="s">
        <v>80</v>
      </c>
      <c r="AA645" t="s">
        <v>425</v>
      </c>
      <c r="AB645" t="s">
        <v>104</v>
      </c>
      <c r="AC645">
        <v>270</v>
      </c>
      <c r="AD645">
        <v>31</v>
      </c>
      <c r="AE645">
        <v>56</v>
      </c>
      <c r="AF645" t="s">
        <v>69</v>
      </c>
      <c r="AG645" t="s">
        <v>69</v>
      </c>
      <c r="AH645" t="s">
        <v>82</v>
      </c>
      <c r="AI645" t="s">
        <v>82</v>
      </c>
      <c r="AJ645" t="s">
        <v>82</v>
      </c>
      <c r="AK645" t="s">
        <v>105</v>
      </c>
      <c r="AL645" t="s">
        <v>82</v>
      </c>
      <c r="AM645">
        <v>800</v>
      </c>
      <c r="AN645" t="s">
        <v>84</v>
      </c>
      <c r="AO645" t="s">
        <v>129</v>
      </c>
      <c r="AP645" t="s">
        <v>147</v>
      </c>
      <c r="AQ645" t="s">
        <v>82</v>
      </c>
      <c r="AR645" t="s">
        <v>82</v>
      </c>
      <c r="AS645" t="s">
        <v>82</v>
      </c>
      <c r="AT645" t="s">
        <v>69</v>
      </c>
      <c r="AU645" t="s">
        <v>69</v>
      </c>
      <c r="AV645" s="1">
        <v>42643</v>
      </c>
      <c r="AW645" t="s">
        <v>69</v>
      </c>
      <c r="AX645" t="s">
        <v>69</v>
      </c>
      <c r="AY645" t="s">
        <v>69</v>
      </c>
      <c r="AZ645" t="s">
        <v>69</v>
      </c>
      <c r="BA645" t="s">
        <v>69</v>
      </c>
      <c r="BB645" t="s">
        <v>69</v>
      </c>
      <c r="BC645" t="s">
        <v>69</v>
      </c>
      <c r="BD645" t="s">
        <v>69</v>
      </c>
      <c r="BE645" t="s">
        <v>69</v>
      </c>
      <c r="BF645">
        <v>19</v>
      </c>
      <c r="BG645" t="s">
        <v>69</v>
      </c>
      <c r="BH645">
        <v>100</v>
      </c>
      <c r="BI645" t="s">
        <v>82</v>
      </c>
      <c r="BJ645" t="s">
        <v>69</v>
      </c>
      <c r="BK645">
        <v>100</v>
      </c>
      <c r="BL645">
        <v>100</v>
      </c>
      <c r="BM645">
        <v>8000</v>
      </c>
      <c r="BN645" t="s">
        <v>69</v>
      </c>
      <c r="BO645">
        <v>1843</v>
      </c>
      <c r="BP645" s="14">
        <v>200689</v>
      </c>
    </row>
    <row r="646" spans="1:68" x14ac:dyDescent="0.25">
      <c r="A646">
        <v>286</v>
      </c>
      <c r="B646" t="s">
        <v>2102</v>
      </c>
      <c r="C646">
        <v>645</v>
      </c>
      <c r="D646" t="s">
        <v>2103</v>
      </c>
      <c r="E646">
        <v>4</v>
      </c>
      <c r="F646">
        <v>2003</v>
      </c>
      <c r="G646" t="s">
        <v>69</v>
      </c>
      <c r="H646" t="s">
        <v>2104</v>
      </c>
      <c r="I646" t="s">
        <v>69</v>
      </c>
      <c r="J646" t="s">
        <v>69</v>
      </c>
      <c r="K646" t="s">
        <v>69</v>
      </c>
      <c r="L646" t="s">
        <v>71</v>
      </c>
      <c r="M646" t="s">
        <v>112</v>
      </c>
      <c r="N646" t="s">
        <v>98</v>
      </c>
      <c r="O646" t="s">
        <v>532</v>
      </c>
      <c r="P646" t="s">
        <v>75</v>
      </c>
      <c r="Q646" t="s">
        <v>182</v>
      </c>
      <c r="R646" t="s">
        <v>871</v>
      </c>
      <c r="S646" t="s">
        <v>78</v>
      </c>
      <c r="T646" t="s">
        <v>2105</v>
      </c>
      <c r="U646">
        <v>1</v>
      </c>
      <c r="V646" t="s">
        <v>69</v>
      </c>
      <c r="W646" t="s">
        <v>69</v>
      </c>
      <c r="X646" t="s">
        <v>69</v>
      </c>
      <c r="Y646" t="s">
        <v>69</v>
      </c>
      <c r="Z646" t="s">
        <v>185</v>
      </c>
      <c r="AA646" t="s">
        <v>2102</v>
      </c>
      <c r="AB646" t="s">
        <v>81</v>
      </c>
      <c r="AC646">
        <v>67</v>
      </c>
      <c r="AD646">
        <v>50</v>
      </c>
      <c r="AE646" t="s">
        <v>69</v>
      </c>
      <c r="AF646" t="s">
        <v>69</v>
      </c>
      <c r="AG646" t="s">
        <v>69</v>
      </c>
      <c r="AH646" t="s">
        <v>82</v>
      </c>
      <c r="AI646" t="s">
        <v>82</v>
      </c>
      <c r="AJ646" t="s">
        <v>82</v>
      </c>
      <c r="AK646" t="s">
        <v>69</v>
      </c>
      <c r="AL646" t="s">
        <v>82</v>
      </c>
      <c r="AM646">
        <v>180</v>
      </c>
      <c r="AN646" t="s">
        <v>706</v>
      </c>
      <c r="AO646" t="s">
        <v>69</v>
      </c>
      <c r="AP646" t="s">
        <v>119</v>
      </c>
      <c r="AQ646" t="s">
        <v>82</v>
      </c>
      <c r="AR646" t="s">
        <v>82</v>
      </c>
      <c r="AS646" t="s">
        <v>82</v>
      </c>
      <c r="AT646" t="s">
        <v>69</v>
      </c>
      <c r="AU646" t="s">
        <v>69</v>
      </c>
      <c r="AV646" s="1">
        <v>42643</v>
      </c>
      <c r="AW646" t="s">
        <v>69</v>
      </c>
      <c r="AX646" t="s">
        <v>69</v>
      </c>
      <c r="AY646" t="s">
        <v>69</v>
      </c>
      <c r="AZ646" t="s">
        <v>69</v>
      </c>
      <c r="BA646" t="s">
        <v>69</v>
      </c>
      <c r="BB646" t="s">
        <v>69</v>
      </c>
      <c r="BC646" t="s">
        <v>69</v>
      </c>
      <c r="BD646" t="s">
        <v>69</v>
      </c>
      <c r="BE646" t="s">
        <v>69</v>
      </c>
      <c r="BF646">
        <v>0</v>
      </c>
      <c r="BG646" t="s">
        <v>69</v>
      </c>
      <c r="BH646">
        <v>100</v>
      </c>
      <c r="BI646" t="s">
        <v>82</v>
      </c>
      <c r="BJ646" t="s">
        <v>69</v>
      </c>
      <c r="BK646">
        <v>200</v>
      </c>
      <c r="BL646">
        <v>100</v>
      </c>
      <c r="BM646">
        <v>8000</v>
      </c>
      <c r="BN646" t="s">
        <v>69</v>
      </c>
      <c r="BO646" t="s">
        <v>69</v>
      </c>
      <c r="BP646" s="14" t="s">
        <v>69</v>
      </c>
    </row>
    <row r="647" spans="1:68" x14ac:dyDescent="0.25">
      <c r="A647">
        <v>287</v>
      </c>
      <c r="B647" t="s">
        <v>1459</v>
      </c>
      <c r="C647">
        <v>646</v>
      </c>
      <c r="D647" t="s">
        <v>69</v>
      </c>
      <c r="E647">
        <v>2</v>
      </c>
      <c r="F647">
        <v>2003</v>
      </c>
      <c r="G647" t="s">
        <v>69</v>
      </c>
      <c r="H647" t="s">
        <v>1459</v>
      </c>
      <c r="I647">
        <v>7742</v>
      </c>
      <c r="J647">
        <v>1910</v>
      </c>
      <c r="K647" t="s">
        <v>141</v>
      </c>
      <c r="L647" t="s">
        <v>341</v>
      </c>
      <c r="M647" t="s">
        <v>266</v>
      </c>
      <c r="N647" t="s">
        <v>73</v>
      </c>
      <c r="O647" t="s">
        <v>190</v>
      </c>
      <c r="P647" t="s">
        <v>75</v>
      </c>
      <c r="Q647" t="s">
        <v>143</v>
      </c>
      <c r="R647" t="s">
        <v>144</v>
      </c>
      <c r="S647" t="s">
        <v>78</v>
      </c>
      <c r="T647" t="s">
        <v>2106</v>
      </c>
      <c r="U647">
        <v>1</v>
      </c>
      <c r="V647" t="s">
        <v>69</v>
      </c>
      <c r="W647" s="1">
        <v>37622</v>
      </c>
      <c r="X647" t="s">
        <v>69</v>
      </c>
      <c r="Y647" t="s">
        <v>69</v>
      </c>
      <c r="Z647" t="s">
        <v>80</v>
      </c>
      <c r="AA647" t="s">
        <v>1459</v>
      </c>
      <c r="AB647" t="s">
        <v>104</v>
      </c>
      <c r="AC647">
        <v>400</v>
      </c>
      <c r="AD647">
        <v>60</v>
      </c>
      <c r="AE647">
        <v>52</v>
      </c>
      <c r="AF647">
        <v>200</v>
      </c>
      <c r="AG647" t="s">
        <v>69</v>
      </c>
      <c r="AH647" t="s">
        <v>82</v>
      </c>
      <c r="AI647" t="s">
        <v>90</v>
      </c>
      <c r="AJ647" t="s">
        <v>82</v>
      </c>
      <c r="AK647" t="s">
        <v>326</v>
      </c>
      <c r="AL647" t="s">
        <v>82</v>
      </c>
      <c r="AM647">
        <v>900</v>
      </c>
      <c r="AN647" t="s">
        <v>84</v>
      </c>
      <c r="AO647" t="s">
        <v>129</v>
      </c>
      <c r="AP647" t="s">
        <v>147</v>
      </c>
      <c r="AQ647" t="s">
        <v>82</v>
      </c>
      <c r="AR647" t="s">
        <v>82</v>
      </c>
      <c r="AS647" t="s">
        <v>82</v>
      </c>
      <c r="AT647" t="s">
        <v>69</v>
      </c>
      <c r="AU647" t="s">
        <v>69</v>
      </c>
      <c r="AV647" s="1">
        <v>42643</v>
      </c>
      <c r="AW647" t="s">
        <v>69</v>
      </c>
      <c r="AX647" t="s">
        <v>69</v>
      </c>
      <c r="AY647" t="s">
        <v>69</v>
      </c>
      <c r="AZ647" t="s">
        <v>69</v>
      </c>
      <c r="BA647" t="s">
        <v>69</v>
      </c>
      <c r="BB647" t="s">
        <v>69</v>
      </c>
      <c r="BC647" t="s">
        <v>69</v>
      </c>
      <c r="BD647" t="s">
        <v>69</v>
      </c>
      <c r="BE647" t="s">
        <v>69</v>
      </c>
      <c r="BF647">
        <v>14</v>
      </c>
      <c r="BG647" t="s">
        <v>69</v>
      </c>
      <c r="BH647">
        <v>100</v>
      </c>
      <c r="BI647" t="s">
        <v>82</v>
      </c>
      <c r="BJ647" t="s">
        <v>69</v>
      </c>
      <c r="BK647">
        <v>100</v>
      </c>
      <c r="BL647">
        <v>100</v>
      </c>
      <c r="BM647">
        <v>8000</v>
      </c>
      <c r="BN647" t="s">
        <v>69</v>
      </c>
      <c r="BO647">
        <v>1025</v>
      </c>
      <c r="BP647" s="14">
        <v>200721</v>
      </c>
    </row>
    <row r="648" spans="1:68" x14ac:dyDescent="0.25">
      <c r="A648">
        <v>288</v>
      </c>
      <c r="B648" t="s">
        <v>583</v>
      </c>
      <c r="C648">
        <v>647</v>
      </c>
      <c r="D648" t="s">
        <v>69</v>
      </c>
      <c r="E648">
        <v>2</v>
      </c>
      <c r="F648">
        <v>2003</v>
      </c>
      <c r="G648" t="s">
        <v>69</v>
      </c>
      <c r="H648" t="s">
        <v>583</v>
      </c>
      <c r="I648" t="s">
        <v>69</v>
      </c>
      <c r="J648">
        <v>7661</v>
      </c>
      <c r="K648" t="s">
        <v>70</v>
      </c>
      <c r="L648" t="s">
        <v>443</v>
      </c>
      <c r="M648" t="s">
        <v>72</v>
      </c>
      <c r="N648" t="s">
        <v>73</v>
      </c>
      <c r="O648" t="s">
        <v>74</v>
      </c>
      <c r="P648" t="s">
        <v>75</v>
      </c>
      <c r="Q648" t="s">
        <v>76</v>
      </c>
      <c r="R648" t="s">
        <v>77</v>
      </c>
      <c r="S648" t="s">
        <v>78</v>
      </c>
      <c r="T648" t="s">
        <v>2107</v>
      </c>
      <c r="U648">
        <v>1</v>
      </c>
      <c r="V648" t="s">
        <v>69</v>
      </c>
      <c r="W648" s="1">
        <v>37622</v>
      </c>
      <c r="X648" t="s">
        <v>69</v>
      </c>
      <c r="Y648" t="s">
        <v>69</v>
      </c>
      <c r="Z648" t="s">
        <v>80</v>
      </c>
      <c r="AA648" t="s">
        <v>583</v>
      </c>
      <c r="AB648" t="s">
        <v>81</v>
      </c>
      <c r="AC648">
        <v>50</v>
      </c>
      <c r="AD648">
        <v>100</v>
      </c>
      <c r="AE648">
        <v>54</v>
      </c>
      <c r="AF648" t="s">
        <v>69</v>
      </c>
      <c r="AG648" t="s">
        <v>69</v>
      </c>
      <c r="AH648" t="s">
        <v>82</v>
      </c>
      <c r="AI648" t="s">
        <v>82</v>
      </c>
      <c r="AJ648" t="s">
        <v>82</v>
      </c>
      <c r="AK648" t="s">
        <v>306</v>
      </c>
      <c r="AL648" t="s">
        <v>82</v>
      </c>
      <c r="AM648">
        <v>250</v>
      </c>
      <c r="AN648" t="s">
        <v>84</v>
      </c>
      <c r="AO648" t="s">
        <v>370</v>
      </c>
      <c r="AP648" t="s">
        <v>85</v>
      </c>
      <c r="AQ648" t="s">
        <v>82</v>
      </c>
      <c r="AR648" t="s">
        <v>82</v>
      </c>
      <c r="AS648" t="s">
        <v>82</v>
      </c>
      <c r="AT648" t="s">
        <v>69</v>
      </c>
      <c r="AU648" t="s">
        <v>69</v>
      </c>
      <c r="AV648" s="1">
        <v>42643</v>
      </c>
      <c r="AW648" t="s">
        <v>69</v>
      </c>
      <c r="AX648" t="s">
        <v>69</v>
      </c>
      <c r="AY648" t="s">
        <v>69</v>
      </c>
      <c r="AZ648" t="s">
        <v>69</v>
      </c>
      <c r="BA648" t="s">
        <v>69</v>
      </c>
      <c r="BB648" t="s">
        <v>69</v>
      </c>
      <c r="BC648" t="s">
        <v>69</v>
      </c>
      <c r="BD648" t="s">
        <v>69</v>
      </c>
      <c r="BE648" t="s">
        <v>69</v>
      </c>
      <c r="BF648">
        <v>14</v>
      </c>
      <c r="BG648" t="s">
        <v>69</v>
      </c>
      <c r="BH648">
        <v>100</v>
      </c>
      <c r="BI648" t="s">
        <v>82</v>
      </c>
      <c r="BJ648" t="s">
        <v>69</v>
      </c>
      <c r="BK648">
        <v>75</v>
      </c>
      <c r="BL648">
        <v>25</v>
      </c>
      <c r="BM648">
        <v>8000</v>
      </c>
      <c r="BN648" t="s">
        <v>69</v>
      </c>
      <c r="BO648">
        <v>1264</v>
      </c>
      <c r="BP648" s="14">
        <v>200647</v>
      </c>
    </row>
    <row r="649" spans="1:68" x14ac:dyDescent="0.25">
      <c r="A649">
        <v>289</v>
      </c>
      <c r="B649" t="s">
        <v>187</v>
      </c>
      <c r="C649">
        <v>648</v>
      </c>
      <c r="D649" t="s">
        <v>69</v>
      </c>
      <c r="E649">
        <v>2</v>
      </c>
      <c r="F649">
        <v>2003</v>
      </c>
      <c r="G649">
        <v>20</v>
      </c>
      <c r="H649" t="s">
        <v>188</v>
      </c>
      <c r="I649">
        <v>1647</v>
      </c>
      <c r="J649">
        <v>1647</v>
      </c>
      <c r="K649" t="s">
        <v>189</v>
      </c>
      <c r="L649" t="s">
        <v>1366</v>
      </c>
      <c r="M649" t="s">
        <v>149</v>
      </c>
      <c r="N649" t="s">
        <v>150</v>
      </c>
      <c r="O649" t="s">
        <v>1154</v>
      </c>
      <c r="P649" t="s">
        <v>549</v>
      </c>
      <c r="Q649" t="s">
        <v>114</v>
      </c>
      <c r="R649" t="s">
        <v>191</v>
      </c>
      <c r="S649" t="s">
        <v>78</v>
      </c>
      <c r="T649" t="s">
        <v>2108</v>
      </c>
      <c r="U649">
        <v>1</v>
      </c>
      <c r="V649" t="s">
        <v>69</v>
      </c>
      <c r="W649" s="1">
        <v>37987</v>
      </c>
      <c r="X649" t="s">
        <v>69</v>
      </c>
      <c r="Y649" t="s">
        <v>69</v>
      </c>
      <c r="Z649" t="s">
        <v>80</v>
      </c>
      <c r="AA649" t="s">
        <v>187</v>
      </c>
      <c r="AB649" t="s">
        <v>81</v>
      </c>
      <c r="AC649">
        <v>400</v>
      </c>
      <c r="AD649">
        <v>80</v>
      </c>
      <c r="AE649">
        <v>65</v>
      </c>
      <c r="AF649" t="s">
        <v>69</v>
      </c>
      <c r="AG649" t="s">
        <v>69</v>
      </c>
      <c r="AH649" t="s">
        <v>82</v>
      </c>
      <c r="AI649" t="s">
        <v>82</v>
      </c>
      <c r="AJ649" t="s">
        <v>82</v>
      </c>
      <c r="AK649" t="s">
        <v>117</v>
      </c>
      <c r="AL649" t="s">
        <v>82</v>
      </c>
      <c r="AM649">
        <v>1600</v>
      </c>
      <c r="AN649" t="s">
        <v>84</v>
      </c>
      <c r="AO649" t="s">
        <v>577</v>
      </c>
      <c r="AP649" t="s">
        <v>193</v>
      </c>
      <c r="AQ649" t="s">
        <v>82</v>
      </c>
      <c r="AR649" t="s">
        <v>82</v>
      </c>
      <c r="AS649" t="s">
        <v>82</v>
      </c>
      <c r="AT649" t="s">
        <v>69</v>
      </c>
      <c r="AU649" t="s">
        <v>69</v>
      </c>
      <c r="AV649" s="1">
        <v>42643</v>
      </c>
      <c r="AW649" t="s">
        <v>69</v>
      </c>
      <c r="AX649" t="s">
        <v>69</v>
      </c>
      <c r="AY649" t="s">
        <v>69</v>
      </c>
      <c r="AZ649" t="s">
        <v>69</v>
      </c>
      <c r="BA649" t="s">
        <v>69</v>
      </c>
      <c r="BB649" t="s">
        <v>69</v>
      </c>
      <c r="BC649" t="s">
        <v>69</v>
      </c>
      <c r="BD649" t="s">
        <v>69</v>
      </c>
      <c r="BE649" t="s">
        <v>69</v>
      </c>
      <c r="BF649">
        <v>10</v>
      </c>
      <c r="BG649" t="s">
        <v>69</v>
      </c>
      <c r="BH649">
        <v>100</v>
      </c>
      <c r="BI649" t="s">
        <v>82</v>
      </c>
      <c r="BJ649" t="s">
        <v>69</v>
      </c>
      <c r="BK649">
        <v>125</v>
      </c>
      <c r="BL649">
        <v>25</v>
      </c>
      <c r="BM649">
        <v>8000</v>
      </c>
      <c r="BN649" t="s">
        <v>69</v>
      </c>
      <c r="BO649">
        <v>787</v>
      </c>
      <c r="BP649" s="14">
        <v>200706</v>
      </c>
    </row>
    <row r="650" spans="1:68" x14ac:dyDescent="0.25">
      <c r="A650">
        <v>290</v>
      </c>
      <c r="B650" t="s">
        <v>675</v>
      </c>
      <c r="C650">
        <v>649</v>
      </c>
      <c r="D650" t="s">
        <v>676</v>
      </c>
      <c r="E650">
        <v>2</v>
      </c>
      <c r="F650">
        <v>2003</v>
      </c>
      <c r="G650" t="s">
        <v>69</v>
      </c>
      <c r="H650" t="s">
        <v>677</v>
      </c>
      <c r="I650">
        <v>3245</v>
      </c>
      <c r="J650">
        <v>3245</v>
      </c>
      <c r="K650" t="s">
        <v>678</v>
      </c>
      <c r="L650" t="s">
        <v>341</v>
      </c>
      <c r="M650" t="s">
        <v>266</v>
      </c>
      <c r="N650" t="s">
        <v>73</v>
      </c>
      <c r="O650" t="s">
        <v>190</v>
      </c>
      <c r="P650" t="s">
        <v>75</v>
      </c>
      <c r="Q650" t="s">
        <v>143</v>
      </c>
      <c r="R650" t="s">
        <v>342</v>
      </c>
      <c r="S650" t="s">
        <v>78</v>
      </c>
      <c r="T650" t="s">
        <v>2109</v>
      </c>
      <c r="U650">
        <v>1</v>
      </c>
      <c r="V650" t="s">
        <v>69</v>
      </c>
      <c r="W650" s="1">
        <v>37622</v>
      </c>
      <c r="X650" t="s">
        <v>69</v>
      </c>
      <c r="Y650" t="s">
        <v>69</v>
      </c>
      <c r="Z650" t="s">
        <v>80</v>
      </c>
      <c r="AA650" t="s">
        <v>675</v>
      </c>
      <c r="AB650" t="s">
        <v>81</v>
      </c>
      <c r="AC650">
        <v>343</v>
      </c>
      <c r="AD650">
        <v>50</v>
      </c>
      <c r="AE650">
        <v>53.4</v>
      </c>
      <c r="AF650">
        <v>208</v>
      </c>
      <c r="AG650" t="s">
        <v>69</v>
      </c>
      <c r="AH650" t="s">
        <v>82</v>
      </c>
      <c r="AI650" t="s">
        <v>90</v>
      </c>
      <c r="AJ650" t="s">
        <v>82</v>
      </c>
      <c r="AK650" t="s">
        <v>407</v>
      </c>
      <c r="AL650" t="s">
        <v>82</v>
      </c>
      <c r="AM650">
        <v>1200</v>
      </c>
      <c r="AN650" t="s">
        <v>84</v>
      </c>
      <c r="AO650" t="s">
        <v>129</v>
      </c>
      <c r="AP650" t="s">
        <v>147</v>
      </c>
      <c r="AQ650" t="s">
        <v>82</v>
      </c>
      <c r="AR650" t="s">
        <v>82</v>
      </c>
      <c r="AS650" t="s">
        <v>82</v>
      </c>
      <c r="AT650" t="s">
        <v>69</v>
      </c>
      <c r="AU650" t="s">
        <v>69</v>
      </c>
      <c r="AV650" s="1">
        <v>42737</v>
      </c>
      <c r="AW650" t="s">
        <v>170</v>
      </c>
      <c r="AX650" t="s">
        <v>69</v>
      </c>
      <c r="AY650" t="s">
        <v>69</v>
      </c>
      <c r="AZ650" t="s">
        <v>69</v>
      </c>
      <c r="BA650" t="s">
        <v>69</v>
      </c>
      <c r="BB650" t="s">
        <v>69</v>
      </c>
      <c r="BC650" t="s">
        <v>69</v>
      </c>
      <c r="BD650" t="s">
        <v>69</v>
      </c>
      <c r="BE650" t="s">
        <v>69</v>
      </c>
      <c r="BF650">
        <v>17</v>
      </c>
      <c r="BG650" t="s">
        <v>69</v>
      </c>
      <c r="BH650">
        <v>100</v>
      </c>
      <c r="BI650" t="s">
        <v>82</v>
      </c>
      <c r="BJ650" t="s">
        <v>69</v>
      </c>
      <c r="BK650">
        <v>100</v>
      </c>
      <c r="BL650">
        <v>100</v>
      </c>
      <c r="BM650">
        <v>8000</v>
      </c>
      <c r="BN650" t="s">
        <v>69</v>
      </c>
      <c r="BO650">
        <v>1198</v>
      </c>
      <c r="BP650" s="14">
        <v>200709</v>
      </c>
    </row>
    <row r="651" spans="1:68" x14ac:dyDescent="0.25">
      <c r="A651">
        <v>291</v>
      </c>
      <c r="B651" t="s">
        <v>675</v>
      </c>
      <c r="C651">
        <v>650</v>
      </c>
      <c r="D651" t="s">
        <v>676</v>
      </c>
      <c r="E651">
        <v>3</v>
      </c>
      <c r="F651">
        <v>2003</v>
      </c>
      <c r="G651" t="s">
        <v>69</v>
      </c>
      <c r="H651" t="s">
        <v>677</v>
      </c>
      <c r="I651">
        <v>3245</v>
      </c>
      <c r="J651">
        <v>3245</v>
      </c>
      <c r="K651" t="s">
        <v>678</v>
      </c>
      <c r="L651" t="s">
        <v>71</v>
      </c>
      <c r="M651" t="s">
        <v>112</v>
      </c>
      <c r="N651" t="s">
        <v>98</v>
      </c>
      <c r="O651" t="s">
        <v>680</v>
      </c>
      <c r="P651" t="s">
        <v>75</v>
      </c>
      <c r="Q651" t="s">
        <v>143</v>
      </c>
      <c r="R651" t="s">
        <v>342</v>
      </c>
      <c r="S651" t="s">
        <v>78</v>
      </c>
      <c r="T651" t="s">
        <v>2110</v>
      </c>
      <c r="U651">
        <v>1</v>
      </c>
      <c r="V651" t="s">
        <v>69</v>
      </c>
      <c r="W651" s="1">
        <v>37622</v>
      </c>
      <c r="X651" t="s">
        <v>69</v>
      </c>
      <c r="Y651" t="s">
        <v>69</v>
      </c>
      <c r="Z651" t="s">
        <v>80</v>
      </c>
      <c r="AA651" t="s">
        <v>675</v>
      </c>
      <c r="AB651" t="s">
        <v>104</v>
      </c>
      <c r="AC651">
        <v>190</v>
      </c>
      <c r="AD651">
        <v>36</v>
      </c>
      <c r="AE651">
        <v>53</v>
      </c>
      <c r="AF651" t="s">
        <v>69</v>
      </c>
      <c r="AG651" t="s">
        <v>69</v>
      </c>
      <c r="AH651" t="s">
        <v>82</v>
      </c>
      <c r="AI651" t="s">
        <v>82</v>
      </c>
      <c r="AJ651" t="s">
        <v>82</v>
      </c>
      <c r="AK651" t="s">
        <v>105</v>
      </c>
      <c r="AL651" t="s">
        <v>82</v>
      </c>
      <c r="AM651">
        <v>800</v>
      </c>
      <c r="AN651" t="s">
        <v>84</v>
      </c>
      <c r="AO651" t="s">
        <v>107</v>
      </c>
      <c r="AP651" t="s">
        <v>147</v>
      </c>
      <c r="AQ651" t="s">
        <v>82</v>
      </c>
      <c r="AR651" t="s">
        <v>82</v>
      </c>
      <c r="AS651" t="s">
        <v>82</v>
      </c>
      <c r="AT651" t="s">
        <v>69</v>
      </c>
      <c r="AU651" t="s">
        <v>69</v>
      </c>
      <c r="AV651" s="1">
        <v>42737</v>
      </c>
      <c r="AW651" t="s">
        <v>170</v>
      </c>
      <c r="AX651" t="s">
        <v>69</v>
      </c>
      <c r="AY651" t="s">
        <v>69</v>
      </c>
      <c r="AZ651" t="s">
        <v>69</v>
      </c>
      <c r="BA651" t="s">
        <v>69</v>
      </c>
      <c r="BB651" t="s">
        <v>69</v>
      </c>
      <c r="BC651" t="s">
        <v>69</v>
      </c>
      <c r="BD651" t="s">
        <v>69</v>
      </c>
      <c r="BE651" t="s">
        <v>69</v>
      </c>
      <c r="BF651">
        <v>17</v>
      </c>
      <c r="BG651" t="s">
        <v>69</v>
      </c>
      <c r="BH651">
        <v>100</v>
      </c>
      <c r="BI651" t="s">
        <v>82</v>
      </c>
      <c r="BJ651" t="s">
        <v>69</v>
      </c>
      <c r="BK651">
        <v>100</v>
      </c>
      <c r="BL651">
        <v>25</v>
      </c>
      <c r="BM651">
        <v>8000</v>
      </c>
      <c r="BN651" t="s">
        <v>69</v>
      </c>
      <c r="BO651">
        <v>2683</v>
      </c>
      <c r="BP651" s="14">
        <v>200710</v>
      </c>
    </row>
    <row r="652" spans="1:68" x14ac:dyDescent="0.25">
      <c r="A652">
        <v>292</v>
      </c>
      <c r="B652" t="s">
        <v>2111</v>
      </c>
      <c r="C652">
        <v>651</v>
      </c>
      <c r="D652" t="s">
        <v>69</v>
      </c>
      <c r="E652">
        <v>5</v>
      </c>
      <c r="F652">
        <v>2003</v>
      </c>
      <c r="G652" t="s">
        <v>69</v>
      </c>
      <c r="H652" t="s">
        <v>2111</v>
      </c>
      <c r="I652" t="s">
        <v>69</v>
      </c>
      <c r="J652">
        <v>1903</v>
      </c>
      <c r="K652" t="s">
        <v>164</v>
      </c>
      <c r="L652" t="s">
        <v>683</v>
      </c>
      <c r="M652" t="s">
        <v>684</v>
      </c>
      <c r="N652" t="s">
        <v>150</v>
      </c>
      <c r="O652" t="s">
        <v>900</v>
      </c>
      <c r="P652" t="s">
        <v>75</v>
      </c>
      <c r="Q652" t="s">
        <v>126</v>
      </c>
      <c r="R652" t="s">
        <v>167</v>
      </c>
      <c r="S652" t="s">
        <v>78</v>
      </c>
      <c r="T652" t="s">
        <v>2112</v>
      </c>
      <c r="U652">
        <v>1</v>
      </c>
      <c r="V652" t="s">
        <v>69</v>
      </c>
      <c r="W652" s="1">
        <v>37622</v>
      </c>
      <c r="X652" t="s">
        <v>69</v>
      </c>
      <c r="Y652" t="s">
        <v>69</v>
      </c>
      <c r="Z652" t="s">
        <v>80</v>
      </c>
      <c r="AA652" t="s">
        <v>2111</v>
      </c>
      <c r="AB652" t="s">
        <v>169</v>
      </c>
      <c r="AC652">
        <v>12</v>
      </c>
      <c r="AD652">
        <v>9</v>
      </c>
      <c r="AE652" t="s">
        <v>69</v>
      </c>
      <c r="AF652" t="s">
        <v>69</v>
      </c>
      <c r="AG652" t="s">
        <v>69</v>
      </c>
      <c r="AH652" t="s">
        <v>82</v>
      </c>
      <c r="AI652" t="s">
        <v>82</v>
      </c>
      <c r="AJ652" t="s">
        <v>82</v>
      </c>
      <c r="AK652" t="s">
        <v>69</v>
      </c>
      <c r="AL652" t="s">
        <v>82</v>
      </c>
      <c r="AM652">
        <v>21140</v>
      </c>
      <c r="AN652" t="s">
        <v>84</v>
      </c>
      <c r="AO652" t="s">
        <v>69</v>
      </c>
      <c r="AP652" t="s">
        <v>130</v>
      </c>
      <c r="AQ652" t="s">
        <v>90</v>
      </c>
      <c r="AR652" t="s">
        <v>82</v>
      </c>
      <c r="AS652" t="s">
        <v>82</v>
      </c>
      <c r="AT652" t="s">
        <v>69</v>
      </c>
      <c r="AU652" t="s">
        <v>69</v>
      </c>
      <c r="AV652" s="1">
        <v>42643</v>
      </c>
      <c r="AW652" t="s">
        <v>69</v>
      </c>
      <c r="AX652" t="s">
        <v>69</v>
      </c>
      <c r="AY652" t="s">
        <v>69</v>
      </c>
      <c r="AZ652" t="s">
        <v>69</v>
      </c>
      <c r="BA652" t="s">
        <v>69</v>
      </c>
      <c r="BB652" t="s">
        <v>69</v>
      </c>
      <c r="BC652" t="s">
        <v>69</v>
      </c>
      <c r="BD652" s="1">
        <v>42571</v>
      </c>
      <c r="BE652" t="s">
        <v>170</v>
      </c>
      <c r="BF652">
        <v>0</v>
      </c>
      <c r="BG652" t="s">
        <v>69</v>
      </c>
      <c r="BH652">
        <v>100</v>
      </c>
      <c r="BI652" t="s">
        <v>82</v>
      </c>
      <c r="BJ652" t="s">
        <v>69</v>
      </c>
      <c r="BK652">
        <v>50</v>
      </c>
      <c r="BL652">
        <v>25</v>
      </c>
      <c r="BM652">
        <v>8000</v>
      </c>
      <c r="BN652" t="s">
        <v>69</v>
      </c>
      <c r="BO652" t="s">
        <v>69</v>
      </c>
      <c r="BP652" s="14">
        <v>200774</v>
      </c>
    </row>
    <row r="653" spans="1:68" x14ac:dyDescent="0.25">
      <c r="A653">
        <v>293</v>
      </c>
      <c r="B653" t="s">
        <v>2113</v>
      </c>
      <c r="C653">
        <v>652</v>
      </c>
      <c r="D653" t="s">
        <v>69</v>
      </c>
      <c r="E653">
        <v>2</v>
      </c>
      <c r="F653">
        <v>2003</v>
      </c>
      <c r="G653" t="s">
        <v>69</v>
      </c>
      <c r="H653" t="s">
        <v>2113</v>
      </c>
      <c r="I653" t="s">
        <v>69</v>
      </c>
      <c r="J653">
        <v>7661</v>
      </c>
      <c r="K653" t="s">
        <v>70</v>
      </c>
      <c r="L653" t="s">
        <v>443</v>
      </c>
      <c r="M653" t="s">
        <v>72</v>
      </c>
      <c r="N653" t="s">
        <v>73</v>
      </c>
      <c r="O653" t="s">
        <v>74</v>
      </c>
      <c r="P653" t="s">
        <v>75</v>
      </c>
      <c r="Q653" t="s">
        <v>76</v>
      </c>
      <c r="R653" t="s">
        <v>77</v>
      </c>
      <c r="S653" t="s">
        <v>78</v>
      </c>
      <c r="T653" t="s">
        <v>2114</v>
      </c>
      <c r="U653">
        <v>1</v>
      </c>
      <c r="V653" t="s">
        <v>69</v>
      </c>
      <c r="W653" s="1">
        <v>37622</v>
      </c>
      <c r="X653" t="s">
        <v>69</v>
      </c>
      <c r="Y653" t="s">
        <v>69</v>
      </c>
      <c r="Z653" t="s">
        <v>185</v>
      </c>
      <c r="AA653" t="s">
        <v>2113</v>
      </c>
      <c r="AB653" t="s">
        <v>81</v>
      </c>
      <c r="AC653">
        <v>55</v>
      </c>
      <c r="AD653">
        <v>100</v>
      </c>
      <c r="AE653">
        <v>59</v>
      </c>
      <c r="AF653" t="s">
        <v>69</v>
      </c>
      <c r="AG653" t="s">
        <v>69</v>
      </c>
      <c r="AH653" t="s">
        <v>82</v>
      </c>
      <c r="AI653" t="s">
        <v>82</v>
      </c>
      <c r="AJ653" t="s">
        <v>82</v>
      </c>
      <c r="AK653" t="s">
        <v>306</v>
      </c>
      <c r="AL653" t="s">
        <v>82</v>
      </c>
      <c r="AM653">
        <v>250</v>
      </c>
      <c r="AN653" t="s">
        <v>84</v>
      </c>
      <c r="AO653" t="s">
        <v>370</v>
      </c>
      <c r="AP653" t="s">
        <v>85</v>
      </c>
      <c r="AQ653" t="s">
        <v>82</v>
      </c>
      <c r="AR653" t="s">
        <v>82</v>
      </c>
      <c r="AS653" t="s">
        <v>82</v>
      </c>
      <c r="AT653" t="s">
        <v>69</v>
      </c>
      <c r="AU653" t="s">
        <v>69</v>
      </c>
      <c r="AV653" s="1">
        <v>42643</v>
      </c>
      <c r="AW653" t="s">
        <v>69</v>
      </c>
      <c r="AX653" t="s">
        <v>69</v>
      </c>
      <c r="AY653" t="s">
        <v>69</v>
      </c>
      <c r="AZ653" s="1">
        <v>42601</v>
      </c>
      <c r="BA653" t="s">
        <v>93</v>
      </c>
      <c r="BB653" t="s">
        <v>69</v>
      </c>
      <c r="BC653" t="s">
        <v>69</v>
      </c>
      <c r="BD653" t="s">
        <v>69</v>
      </c>
      <c r="BE653" t="s">
        <v>69</v>
      </c>
      <c r="BF653">
        <v>12</v>
      </c>
      <c r="BG653" t="s">
        <v>69</v>
      </c>
      <c r="BH653">
        <v>100</v>
      </c>
      <c r="BI653" t="s">
        <v>82</v>
      </c>
      <c r="BJ653" t="s">
        <v>69</v>
      </c>
      <c r="BK653">
        <v>75</v>
      </c>
      <c r="BL653">
        <v>25</v>
      </c>
      <c r="BM653">
        <v>8000</v>
      </c>
      <c r="BN653" t="s">
        <v>69</v>
      </c>
      <c r="BO653">
        <v>1157</v>
      </c>
      <c r="BP653" s="14">
        <v>200712</v>
      </c>
    </row>
    <row r="654" spans="1:68" x14ac:dyDescent="0.25">
      <c r="A654">
        <v>294</v>
      </c>
      <c r="B654" t="s">
        <v>689</v>
      </c>
      <c r="C654">
        <v>653</v>
      </c>
      <c r="D654" t="s">
        <v>69</v>
      </c>
      <c r="E654">
        <v>3</v>
      </c>
      <c r="F654">
        <v>2003</v>
      </c>
      <c r="G654" t="s">
        <v>69</v>
      </c>
      <c r="H654" t="s">
        <v>689</v>
      </c>
      <c r="I654">
        <v>3226</v>
      </c>
      <c r="J654">
        <v>3226</v>
      </c>
      <c r="K654" t="s">
        <v>125</v>
      </c>
      <c r="L654" t="s">
        <v>382</v>
      </c>
      <c r="M654" t="s">
        <v>97</v>
      </c>
      <c r="N654" t="s">
        <v>98</v>
      </c>
      <c r="O654" t="s">
        <v>99</v>
      </c>
      <c r="P654" t="s">
        <v>1049</v>
      </c>
      <c r="Q654" t="s">
        <v>126</v>
      </c>
      <c r="R654" t="s">
        <v>127</v>
      </c>
      <c r="S654" t="s">
        <v>78</v>
      </c>
      <c r="T654" t="s">
        <v>2115</v>
      </c>
      <c r="U654">
        <v>1</v>
      </c>
      <c r="V654" t="s">
        <v>69</v>
      </c>
      <c r="W654" s="1">
        <v>37987</v>
      </c>
      <c r="X654" t="s">
        <v>69</v>
      </c>
      <c r="Y654" t="s">
        <v>69</v>
      </c>
      <c r="Z654" t="s">
        <v>80</v>
      </c>
      <c r="AA654" t="s">
        <v>689</v>
      </c>
      <c r="AB654" t="s">
        <v>104</v>
      </c>
      <c r="AC654">
        <v>51</v>
      </c>
      <c r="AD654">
        <v>51</v>
      </c>
      <c r="AE654">
        <v>55</v>
      </c>
      <c r="AF654" t="s">
        <v>69</v>
      </c>
      <c r="AG654" t="s">
        <v>69</v>
      </c>
      <c r="AH654" t="s">
        <v>82</v>
      </c>
      <c r="AI654" t="s">
        <v>82</v>
      </c>
      <c r="AJ654" t="s">
        <v>82</v>
      </c>
      <c r="AK654" t="s">
        <v>153</v>
      </c>
      <c r="AL654" t="s">
        <v>82</v>
      </c>
      <c r="AM654">
        <v>700</v>
      </c>
      <c r="AN654" t="s">
        <v>84</v>
      </c>
      <c r="AO654" t="s">
        <v>129</v>
      </c>
      <c r="AP654" t="s">
        <v>130</v>
      </c>
      <c r="AQ654" t="s">
        <v>82</v>
      </c>
      <c r="AR654" t="s">
        <v>82</v>
      </c>
      <c r="AS654" t="s">
        <v>82</v>
      </c>
      <c r="AT654" t="s">
        <v>69</v>
      </c>
      <c r="AU654" t="s">
        <v>69</v>
      </c>
      <c r="AV654" s="1">
        <v>42643</v>
      </c>
      <c r="AW654" t="s">
        <v>69</v>
      </c>
      <c r="AX654" t="s">
        <v>69</v>
      </c>
      <c r="AY654" t="s">
        <v>69</v>
      </c>
      <c r="AZ654" t="s">
        <v>69</v>
      </c>
      <c r="BA654" t="s">
        <v>69</v>
      </c>
      <c r="BB654" t="s">
        <v>69</v>
      </c>
      <c r="BC654" t="s">
        <v>69</v>
      </c>
      <c r="BD654" t="s">
        <v>69</v>
      </c>
      <c r="BE654" t="s">
        <v>69</v>
      </c>
      <c r="BF654">
        <v>11</v>
      </c>
      <c r="BG654" t="s">
        <v>69</v>
      </c>
      <c r="BH654">
        <v>100</v>
      </c>
      <c r="BI654" t="s">
        <v>82</v>
      </c>
      <c r="BJ654" t="s">
        <v>69</v>
      </c>
      <c r="BK654">
        <v>100</v>
      </c>
      <c r="BL654">
        <v>25</v>
      </c>
      <c r="BM654">
        <v>8000</v>
      </c>
      <c r="BN654" t="s">
        <v>69</v>
      </c>
      <c r="BO654">
        <v>1825</v>
      </c>
      <c r="BP654" s="14">
        <v>200665</v>
      </c>
    </row>
    <row r="655" spans="1:68" x14ac:dyDescent="0.25">
      <c r="A655">
        <v>295</v>
      </c>
      <c r="B655" t="s">
        <v>2036</v>
      </c>
      <c r="C655">
        <v>654</v>
      </c>
      <c r="D655" t="s">
        <v>69</v>
      </c>
      <c r="E655">
        <v>2</v>
      </c>
      <c r="F655">
        <v>2003</v>
      </c>
      <c r="G655">
        <v>8</v>
      </c>
      <c r="H655" t="s">
        <v>2036</v>
      </c>
      <c r="I655" t="s">
        <v>69</v>
      </c>
      <c r="J655">
        <v>7661</v>
      </c>
      <c r="K655" t="s">
        <v>70</v>
      </c>
      <c r="L655" t="s">
        <v>443</v>
      </c>
      <c r="M655" t="s">
        <v>112</v>
      </c>
      <c r="N655" t="s">
        <v>98</v>
      </c>
      <c r="O655" t="s">
        <v>431</v>
      </c>
      <c r="P655" t="s">
        <v>100</v>
      </c>
      <c r="Q655" t="s">
        <v>76</v>
      </c>
      <c r="R655" t="s">
        <v>77</v>
      </c>
      <c r="S655" t="s">
        <v>78</v>
      </c>
      <c r="T655" t="s">
        <v>2116</v>
      </c>
      <c r="U655">
        <v>1</v>
      </c>
      <c r="V655" t="s">
        <v>69</v>
      </c>
      <c r="W655" s="1">
        <v>37622</v>
      </c>
      <c r="X655" t="s">
        <v>69</v>
      </c>
      <c r="Y655" t="s">
        <v>69</v>
      </c>
      <c r="Z655" t="s">
        <v>80</v>
      </c>
      <c r="AA655" t="s">
        <v>2036</v>
      </c>
      <c r="AB655" t="s">
        <v>81</v>
      </c>
      <c r="AC655">
        <v>70</v>
      </c>
      <c r="AD655">
        <v>160</v>
      </c>
      <c r="AE655">
        <v>38</v>
      </c>
      <c r="AF655" t="s">
        <v>69</v>
      </c>
      <c r="AG655" t="s">
        <v>69</v>
      </c>
      <c r="AH655" t="s">
        <v>82</v>
      </c>
      <c r="AI655" t="s">
        <v>82</v>
      </c>
      <c r="AJ655" t="s">
        <v>82</v>
      </c>
      <c r="AK655" t="s">
        <v>334</v>
      </c>
      <c r="AL655" t="s">
        <v>82</v>
      </c>
      <c r="AM655">
        <v>800</v>
      </c>
      <c r="AN655" t="s">
        <v>84</v>
      </c>
      <c r="AO655" t="s">
        <v>370</v>
      </c>
      <c r="AP655" t="s">
        <v>85</v>
      </c>
      <c r="AQ655" t="s">
        <v>82</v>
      </c>
      <c r="AR655" t="s">
        <v>82</v>
      </c>
      <c r="AS655" t="s">
        <v>82</v>
      </c>
      <c r="AT655" t="s">
        <v>69</v>
      </c>
      <c r="AU655" t="s">
        <v>69</v>
      </c>
      <c r="AV655" s="1">
        <v>42643</v>
      </c>
      <c r="AW655" t="s">
        <v>69</v>
      </c>
      <c r="AX655" t="s">
        <v>69</v>
      </c>
      <c r="AY655" t="s">
        <v>69</v>
      </c>
      <c r="AZ655" t="s">
        <v>69</v>
      </c>
      <c r="BA655" t="s">
        <v>69</v>
      </c>
      <c r="BB655" t="s">
        <v>69</v>
      </c>
      <c r="BC655" t="s">
        <v>69</v>
      </c>
      <c r="BD655" t="s">
        <v>69</v>
      </c>
      <c r="BE655" t="s">
        <v>69</v>
      </c>
      <c r="BF655">
        <v>19</v>
      </c>
      <c r="BG655" t="s">
        <v>69</v>
      </c>
      <c r="BH655">
        <v>100</v>
      </c>
      <c r="BI655" t="s">
        <v>82</v>
      </c>
      <c r="BJ655" t="s">
        <v>69</v>
      </c>
      <c r="BK655">
        <v>150</v>
      </c>
      <c r="BL655">
        <v>25</v>
      </c>
      <c r="BM655">
        <v>8000</v>
      </c>
      <c r="BN655" t="s">
        <v>69</v>
      </c>
      <c r="BO655">
        <v>561</v>
      </c>
      <c r="BP655" s="14">
        <v>200752</v>
      </c>
    </row>
    <row r="656" spans="1:68" x14ac:dyDescent="0.25">
      <c r="A656">
        <v>296</v>
      </c>
      <c r="B656" t="s">
        <v>2036</v>
      </c>
      <c r="C656">
        <v>655</v>
      </c>
      <c r="D656" t="s">
        <v>69</v>
      </c>
      <c r="E656">
        <v>2</v>
      </c>
      <c r="F656">
        <v>2003</v>
      </c>
      <c r="G656" t="s">
        <v>69</v>
      </c>
      <c r="H656" t="s">
        <v>2036</v>
      </c>
      <c r="I656" t="s">
        <v>69</v>
      </c>
      <c r="J656">
        <v>7661</v>
      </c>
      <c r="K656" t="s">
        <v>70</v>
      </c>
      <c r="L656" t="s">
        <v>443</v>
      </c>
      <c r="M656" t="s">
        <v>72</v>
      </c>
      <c r="N656" t="s">
        <v>73</v>
      </c>
      <c r="O656" t="s">
        <v>2039</v>
      </c>
      <c r="P656" t="s">
        <v>75</v>
      </c>
      <c r="Q656" t="s">
        <v>76</v>
      </c>
      <c r="R656" t="s">
        <v>77</v>
      </c>
      <c r="S656" t="s">
        <v>78</v>
      </c>
      <c r="T656" t="s">
        <v>2117</v>
      </c>
      <c r="U656">
        <v>1</v>
      </c>
      <c r="V656" t="s">
        <v>69</v>
      </c>
      <c r="W656" s="1">
        <v>37622</v>
      </c>
      <c r="X656" t="s">
        <v>69</v>
      </c>
      <c r="Y656" t="s">
        <v>69</v>
      </c>
      <c r="Z656" t="s">
        <v>80</v>
      </c>
      <c r="AA656" t="s">
        <v>2036</v>
      </c>
      <c r="AB656" t="s">
        <v>674</v>
      </c>
      <c r="AC656">
        <v>360</v>
      </c>
      <c r="AD656">
        <v>77</v>
      </c>
      <c r="AE656" t="s">
        <v>69</v>
      </c>
      <c r="AF656" t="s">
        <v>69</v>
      </c>
      <c r="AG656" t="s">
        <v>69</v>
      </c>
      <c r="AH656" t="s">
        <v>82</v>
      </c>
      <c r="AI656" t="s">
        <v>82</v>
      </c>
      <c r="AJ656" t="s">
        <v>82</v>
      </c>
      <c r="AK656" t="s">
        <v>69</v>
      </c>
      <c r="AL656" t="s">
        <v>82</v>
      </c>
      <c r="AM656">
        <v>2000</v>
      </c>
      <c r="AN656" t="s">
        <v>84</v>
      </c>
      <c r="AO656" t="s">
        <v>69</v>
      </c>
      <c r="AP656" t="s">
        <v>85</v>
      </c>
      <c r="AQ656" t="s">
        <v>82</v>
      </c>
      <c r="AR656" t="s">
        <v>82</v>
      </c>
      <c r="AS656" t="s">
        <v>82</v>
      </c>
      <c r="AT656" t="s">
        <v>69</v>
      </c>
      <c r="AU656" t="s">
        <v>69</v>
      </c>
      <c r="AV656" s="1">
        <v>42643</v>
      </c>
      <c r="AW656" t="s">
        <v>69</v>
      </c>
      <c r="AX656" t="s">
        <v>69</v>
      </c>
      <c r="AY656" t="s">
        <v>69</v>
      </c>
      <c r="AZ656" t="s">
        <v>69</v>
      </c>
      <c r="BA656" t="s">
        <v>69</v>
      </c>
      <c r="BB656" t="s">
        <v>69</v>
      </c>
      <c r="BC656" t="s">
        <v>69</v>
      </c>
      <c r="BD656" t="s">
        <v>69</v>
      </c>
      <c r="BE656" t="s">
        <v>69</v>
      </c>
      <c r="BF656">
        <v>0</v>
      </c>
      <c r="BG656" t="s">
        <v>69</v>
      </c>
      <c r="BH656">
        <v>100</v>
      </c>
      <c r="BI656" t="s">
        <v>82</v>
      </c>
      <c r="BJ656" t="s">
        <v>69</v>
      </c>
      <c r="BK656">
        <v>25</v>
      </c>
      <c r="BL656">
        <v>0</v>
      </c>
      <c r="BM656">
        <v>8000</v>
      </c>
      <c r="BN656" t="s">
        <v>69</v>
      </c>
      <c r="BO656" t="s">
        <v>69</v>
      </c>
      <c r="BP656" s="14">
        <v>200753</v>
      </c>
    </row>
    <row r="657" spans="1:68" x14ac:dyDescent="0.25">
      <c r="A657">
        <v>297</v>
      </c>
      <c r="B657" t="s">
        <v>2036</v>
      </c>
      <c r="C657">
        <v>656</v>
      </c>
      <c r="D657" t="s">
        <v>69</v>
      </c>
      <c r="E657">
        <v>2</v>
      </c>
      <c r="F657">
        <v>2003</v>
      </c>
      <c r="G657" t="s">
        <v>69</v>
      </c>
      <c r="H657" t="s">
        <v>2036</v>
      </c>
      <c r="I657" t="s">
        <v>69</v>
      </c>
      <c r="J657">
        <v>7661</v>
      </c>
      <c r="K657" t="s">
        <v>70</v>
      </c>
      <c r="L657" t="s">
        <v>443</v>
      </c>
      <c r="M657" t="s">
        <v>72</v>
      </c>
      <c r="N657" t="s">
        <v>73</v>
      </c>
      <c r="O657" t="s">
        <v>74</v>
      </c>
      <c r="P657" t="s">
        <v>75</v>
      </c>
      <c r="Q657" t="s">
        <v>76</v>
      </c>
      <c r="R657" t="s">
        <v>77</v>
      </c>
      <c r="S657" t="s">
        <v>78</v>
      </c>
      <c r="T657" t="s">
        <v>2118</v>
      </c>
      <c r="U657">
        <v>1</v>
      </c>
      <c r="V657" t="s">
        <v>69</v>
      </c>
      <c r="W657" s="1">
        <v>37622</v>
      </c>
      <c r="X657" t="s">
        <v>69</v>
      </c>
      <c r="Y657" t="s">
        <v>69</v>
      </c>
      <c r="Z657" t="s">
        <v>80</v>
      </c>
      <c r="AA657" t="s">
        <v>2036</v>
      </c>
      <c r="AB657" t="s">
        <v>81</v>
      </c>
      <c r="AC657">
        <v>120</v>
      </c>
      <c r="AD657">
        <v>71</v>
      </c>
      <c r="AE657" t="s">
        <v>69</v>
      </c>
      <c r="AF657" t="s">
        <v>69</v>
      </c>
      <c r="AG657" t="s">
        <v>69</v>
      </c>
      <c r="AH657" t="s">
        <v>82</v>
      </c>
      <c r="AI657" t="s">
        <v>82</v>
      </c>
      <c r="AJ657" t="s">
        <v>82</v>
      </c>
      <c r="AK657" t="s">
        <v>69</v>
      </c>
      <c r="AL657" t="s">
        <v>82</v>
      </c>
      <c r="AM657">
        <v>800</v>
      </c>
      <c r="AN657" t="s">
        <v>84</v>
      </c>
      <c r="AO657" t="s">
        <v>69</v>
      </c>
      <c r="AP657" t="s">
        <v>85</v>
      </c>
      <c r="AQ657" t="s">
        <v>82</v>
      </c>
      <c r="AR657" t="s">
        <v>82</v>
      </c>
      <c r="AS657" t="s">
        <v>82</v>
      </c>
      <c r="AT657" t="s">
        <v>69</v>
      </c>
      <c r="AU657" t="s">
        <v>69</v>
      </c>
      <c r="AV657" s="1">
        <v>42643</v>
      </c>
      <c r="AW657" t="s">
        <v>69</v>
      </c>
      <c r="AX657" t="s">
        <v>69</v>
      </c>
      <c r="AY657" t="s">
        <v>69</v>
      </c>
      <c r="AZ657" t="s">
        <v>69</v>
      </c>
      <c r="BA657" t="s">
        <v>69</v>
      </c>
      <c r="BB657" t="s">
        <v>69</v>
      </c>
      <c r="BC657" t="s">
        <v>69</v>
      </c>
      <c r="BD657" t="s">
        <v>69</v>
      </c>
      <c r="BE657" t="s">
        <v>69</v>
      </c>
      <c r="BF657">
        <v>0</v>
      </c>
      <c r="BG657" t="s">
        <v>69</v>
      </c>
      <c r="BH657">
        <v>100</v>
      </c>
      <c r="BI657" t="s">
        <v>82</v>
      </c>
      <c r="BJ657" t="s">
        <v>69</v>
      </c>
      <c r="BK657">
        <v>75</v>
      </c>
      <c r="BL657">
        <v>25</v>
      </c>
      <c r="BM657">
        <v>8000</v>
      </c>
      <c r="BN657" t="s">
        <v>69</v>
      </c>
      <c r="BO657" t="s">
        <v>69</v>
      </c>
      <c r="BP657" s="14">
        <v>200754</v>
      </c>
    </row>
    <row r="658" spans="1:68" x14ac:dyDescent="0.25">
      <c r="A658">
        <v>298</v>
      </c>
      <c r="B658" t="s">
        <v>2119</v>
      </c>
      <c r="C658">
        <v>657</v>
      </c>
      <c r="D658" t="s">
        <v>69</v>
      </c>
      <c r="E658">
        <v>1</v>
      </c>
      <c r="F658">
        <v>2002</v>
      </c>
      <c r="G658">
        <v>3</v>
      </c>
      <c r="H658" t="s">
        <v>2120</v>
      </c>
      <c r="I658" t="s">
        <v>69</v>
      </c>
      <c r="J658">
        <v>5421</v>
      </c>
      <c r="K658" t="s">
        <v>96</v>
      </c>
      <c r="L658" t="s">
        <v>382</v>
      </c>
      <c r="M658" t="s">
        <v>97</v>
      </c>
      <c r="N658" t="s">
        <v>98</v>
      </c>
      <c r="O658" t="s">
        <v>99</v>
      </c>
      <c r="P658" t="s">
        <v>549</v>
      </c>
      <c r="Q658" t="s">
        <v>101</v>
      </c>
      <c r="R658" t="s">
        <v>102</v>
      </c>
      <c r="S658" t="s">
        <v>78</v>
      </c>
      <c r="T658" t="s">
        <v>2121</v>
      </c>
      <c r="U658">
        <v>1</v>
      </c>
      <c r="V658" t="s">
        <v>69</v>
      </c>
      <c r="W658" s="1">
        <v>37622</v>
      </c>
      <c r="X658" t="s">
        <v>69</v>
      </c>
      <c r="Y658" t="s">
        <v>69</v>
      </c>
      <c r="Z658" t="s">
        <v>80</v>
      </c>
      <c r="AA658" t="s">
        <v>2119</v>
      </c>
      <c r="AB658" t="s">
        <v>104</v>
      </c>
      <c r="AC658">
        <v>55</v>
      </c>
      <c r="AD658">
        <v>65</v>
      </c>
      <c r="AE658">
        <v>59</v>
      </c>
      <c r="AF658" t="s">
        <v>69</v>
      </c>
      <c r="AG658" t="s">
        <v>69</v>
      </c>
      <c r="AH658" t="s">
        <v>82</v>
      </c>
      <c r="AI658" t="s">
        <v>82</v>
      </c>
      <c r="AJ658" t="s">
        <v>82</v>
      </c>
      <c r="AK658" t="s">
        <v>153</v>
      </c>
      <c r="AL658" t="s">
        <v>82</v>
      </c>
      <c r="AM658">
        <v>700</v>
      </c>
      <c r="AN658" t="s">
        <v>84</v>
      </c>
      <c r="AO658" t="s">
        <v>107</v>
      </c>
      <c r="AP658" t="s">
        <v>108</v>
      </c>
      <c r="AQ658" t="s">
        <v>82</v>
      </c>
      <c r="AR658" t="s">
        <v>82</v>
      </c>
      <c r="AS658" t="s">
        <v>82</v>
      </c>
      <c r="AT658" t="s">
        <v>69</v>
      </c>
      <c r="AU658" t="s">
        <v>69</v>
      </c>
      <c r="AV658" s="1">
        <v>42643</v>
      </c>
      <c r="AW658" t="s">
        <v>69</v>
      </c>
      <c r="AX658" t="s">
        <v>69</v>
      </c>
      <c r="AY658" t="s">
        <v>69</v>
      </c>
      <c r="AZ658" t="s">
        <v>69</v>
      </c>
      <c r="BA658" t="s">
        <v>69</v>
      </c>
      <c r="BB658" t="s">
        <v>69</v>
      </c>
      <c r="BC658" t="s">
        <v>69</v>
      </c>
      <c r="BD658" t="s">
        <v>69</v>
      </c>
      <c r="BE658" t="s">
        <v>69</v>
      </c>
      <c r="BF658">
        <v>16</v>
      </c>
      <c r="BG658" t="s">
        <v>69</v>
      </c>
      <c r="BH658">
        <v>100</v>
      </c>
      <c r="BI658" t="s">
        <v>82</v>
      </c>
      <c r="BJ658" t="s">
        <v>69</v>
      </c>
      <c r="BK658">
        <v>100</v>
      </c>
      <c r="BL658">
        <v>25</v>
      </c>
      <c r="BM658">
        <v>8000</v>
      </c>
      <c r="BN658" t="s">
        <v>69</v>
      </c>
      <c r="BO658">
        <v>1335</v>
      </c>
      <c r="BP658" s="14">
        <v>200561</v>
      </c>
    </row>
    <row r="659" spans="1:68" x14ac:dyDescent="0.25">
      <c r="A659">
        <v>299</v>
      </c>
      <c r="B659" t="s">
        <v>2122</v>
      </c>
      <c r="C659">
        <v>658</v>
      </c>
      <c r="D659" t="s">
        <v>69</v>
      </c>
      <c r="E659">
        <v>1</v>
      </c>
      <c r="F659">
        <v>2002</v>
      </c>
      <c r="G659" t="s">
        <v>69</v>
      </c>
      <c r="H659" t="s">
        <v>696</v>
      </c>
      <c r="I659" t="s">
        <v>69</v>
      </c>
      <c r="J659">
        <v>1823</v>
      </c>
      <c r="K659" t="s">
        <v>206</v>
      </c>
      <c r="L659" t="s">
        <v>71</v>
      </c>
      <c r="M659" t="s">
        <v>112</v>
      </c>
      <c r="N659" t="s">
        <v>98</v>
      </c>
      <c r="O659" t="s">
        <v>554</v>
      </c>
      <c r="P659" t="s">
        <v>75</v>
      </c>
      <c r="Q659" t="s">
        <v>182</v>
      </c>
      <c r="R659" t="s">
        <v>207</v>
      </c>
      <c r="S659" t="s">
        <v>78</v>
      </c>
      <c r="T659" t="s">
        <v>2123</v>
      </c>
      <c r="U659">
        <v>1</v>
      </c>
      <c r="V659" t="s">
        <v>69</v>
      </c>
      <c r="W659" s="1">
        <v>37622</v>
      </c>
      <c r="X659" t="s">
        <v>69</v>
      </c>
      <c r="Y659" t="s">
        <v>69</v>
      </c>
      <c r="Z659" t="s">
        <v>80</v>
      </c>
      <c r="AA659" t="s">
        <v>2122</v>
      </c>
      <c r="AB659" t="s">
        <v>104</v>
      </c>
      <c r="AC659">
        <v>132</v>
      </c>
      <c r="AD659">
        <v>29</v>
      </c>
      <c r="AE659">
        <v>61</v>
      </c>
      <c r="AF659" t="s">
        <v>69</v>
      </c>
      <c r="AG659" t="s">
        <v>69</v>
      </c>
      <c r="AH659" t="s">
        <v>82</v>
      </c>
      <c r="AI659" t="s">
        <v>82</v>
      </c>
      <c r="AJ659" t="s">
        <v>82</v>
      </c>
      <c r="AK659" t="s">
        <v>123</v>
      </c>
      <c r="AL659" t="s">
        <v>82</v>
      </c>
      <c r="AM659">
        <v>700</v>
      </c>
      <c r="AN659" t="s">
        <v>84</v>
      </c>
      <c r="AO659" t="s">
        <v>129</v>
      </c>
      <c r="AP659" t="s">
        <v>119</v>
      </c>
      <c r="AQ659" t="s">
        <v>82</v>
      </c>
      <c r="AR659" t="s">
        <v>82</v>
      </c>
      <c r="AS659" t="s">
        <v>82</v>
      </c>
      <c r="AT659" t="s">
        <v>69</v>
      </c>
      <c r="AU659" t="s">
        <v>69</v>
      </c>
      <c r="AV659" s="1">
        <v>42643</v>
      </c>
      <c r="AW659" t="s">
        <v>69</v>
      </c>
      <c r="AX659" t="s">
        <v>69</v>
      </c>
      <c r="AY659" t="s">
        <v>69</v>
      </c>
      <c r="AZ659" t="s">
        <v>69</v>
      </c>
      <c r="BA659" t="s">
        <v>69</v>
      </c>
      <c r="BB659" t="s">
        <v>69</v>
      </c>
      <c r="BC659" t="s">
        <v>69</v>
      </c>
      <c r="BD659" t="s">
        <v>69</v>
      </c>
      <c r="BE659" t="s">
        <v>69</v>
      </c>
      <c r="BF659">
        <v>9</v>
      </c>
      <c r="BG659" t="s">
        <v>69</v>
      </c>
      <c r="BH659">
        <v>100</v>
      </c>
      <c r="BI659" t="s">
        <v>82</v>
      </c>
      <c r="BJ659" t="s">
        <v>69</v>
      </c>
      <c r="BK659">
        <v>200</v>
      </c>
      <c r="BL659">
        <v>50</v>
      </c>
      <c r="BM659">
        <v>8000</v>
      </c>
      <c r="BN659" t="s">
        <v>69</v>
      </c>
      <c r="BO659">
        <v>1205</v>
      </c>
      <c r="BP659" s="14">
        <v>200618</v>
      </c>
    </row>
    <row r="660" spans="1:68" x14ac:dyDescent="0.25">
      <c r="A660">
        <v>300</v>
      </c>
      <c r="B660" t="s">
        <v>2124</v>
      </c>
      <c r="C660">
        <v>659</v>
      </c>
      <c r="D660" t="s">
        <v>69</v>
      </c>
      <c r="E660">
        <v>1</v>
      </c>
      <c r="F660">
        <v>2002</v>
      </c>
      <c r="G660" t="s">
        <v>69</v>
      </c>
      <c r="H660" t="s">
        <v>2125</v>
      </c>
      <c r="I660" t="s">
        <v>69</v>
      </c>
      <c r="J660">
        <v>7661</v>
      </c>
      <c r="K660" t="s">
        <v>70</v>
      </c>
      <c r="L660" t="s">
        <v>718</v>
      </c>
      <c r="M660" t="s">
        <v>87</v>
      </c>
      <c r="N660" t="s">
        <v>73</v>
      </c>
      <c r="O660" t="s">
        <v>88</v>
      </c>
      <c r="P660" t="s">
        <v>75</v>
      </c>
      <c r="Q660" t="s">
        <v>76</v>
      </c>
      <c r="R660" t="s">
        <v>77</v>
      </c>
      <c r="S660" t="s">
        <v>78</v>
      </c>
      <c r="T660" t="s">
        <v>2126</v>
      </c>
      <c r="U660">
        <v>1</v>
      </c>
      <c r="V660" t="s">
        <v>69</v>
      </c>
      <c r="W660" s="1">
        <v>37257</v>
      </c>
      <c r="X660" t="s">
        <v>69</v>
      </c>
      <c r="Y660" t="s">
        <v>69</v>
      </c>
      <c r="Z660" t="s">
        <v>185</v>
      </c>
      <c r="AA660" t="s">
        <v>2124</v>
      </c>
      <c r="AB660" t="s">
        <v>81</v>
      </c>
      <c r="AC660">
        <v>28</v>
      </c>
      <c r="AD660">
        <v>63</v>
      </c>
      <c r="AE660">
        <v>43.6</v>
      </c>
      <c r="AF660" t="s">
        <v>69</v>
      </c>
      <c r="AG660" t="s">
        <v>69</v>
      </c>
      <c r="AH660" t="s">
        <v>82</v>
      </c>
      <c r="AI660" t="s">
        <v>82</v>
      </c>
      <c r="AJ660" t="s">
        <v>82</v>
      </c>
      <c r="AK660" t="s">
        <v>464</v>
      </c>
      <c r="AL660" t="s">
        <v>82</v>
      </c>
      <c r="AM660">
        <v>180</v>
      </c>
      <c r="AN660" t="s">
        <v>84</v>
      </c>
      <c r="AO660" t="s">
        <v>107</v>
      </c>
      <c r="AP660" t="s">
        <v>85</v>
      </c>
      <c r="AQ660" t="s">
        <v>82</v>
      </c>
      <c r="AR660" t="s">
        <v>82</v>
      </c>
      <c r="AS660" t="s">
        <v>82</v>
      </c>
      <c r="AT660" t="s">
        <v>69</v>
      </c>
      <c r="AU660" t="s">
        <v>69</v>
      </c>
      <c r="AV660" s="1">
        <v>42643</v>
      </c>
      <c r="AW660" t="s">
        <v>69</v>
      </c>
      <c r="AX660" t="s">
        <v>69</v>
      </c>
      <c r="AY660" t="s">
        <v>69</v>
      </c>
      <c r="AZ660" s="1">
        <v>42601</v>
      </c>
      <c r="BA660" t="s">
        <v>93</v>
      </c>
      <c r="BB660" t="s">
        <v>69</v>
      </c>
      <c r="BC660" t="s">
        <v>69</v>
      </c>
      <c r="BD660" t="s">
        <v>69</v>
      </c>
      <c r="BE660" t="s">
        <v>69</v>
      </c>
      <c r="BF660">
        <v>15</v>
      </c>
      <c r="BG660" t="s">
        <v>69</v>
      </c>
      <c r="BH660">
        <v>100</v>
      </c>
      <c r="BI660" t="s">
        <v>82</v>
      </c>
      <c r="BJ660" t="s">
        <v>69</v>
      </c>
      <c r="BK660">
        <v>50</v>
      </c>
      <c r="BL660">
        <v>0</v>
      </c>
      <c r="BM660">
        <v>8000</v>
      </c>
      <c r="BN660" t="s">
        <v>69</v>
      </c>
      <c r="BO660">
        <v>3200</v>
      </c>
      <c r="BP660" s="14">
        <v>200579</v>
      </c>
    </row>
    <row r="661" spans="1:68" x14ac:dyDescent="0.25">
      <c r="A661">
        <v>301</v>
      </c>
      <c r="B661" t="s">
        <v>2127</v>
      </c>
      <c r="C661">
        <v>660</v>
      </c>
      <c r="D661" t="s">
        <v>2128</v>
      </c>
      <c r="E661">
        <v>1</v>
      </c>
      <c r="F661">
        <v>2002</v>
      </c>
      <c r="G661" t="s">
        <v>69</v>
      </c>
      <c r="H661" t="s">
        <v>69</v>
      </c>
      <c r="I661" t="s">
        <v>69</v>
      </c>
      <c r="J661" t="s">
        <v>69</v>
      </c>
      <c r="K661" t="s">
        <v>69</v>
      </c>
      <c r="L661" t="s">
        <v>683</v>
      </c>
      <c r="M661" t="s">
        <v>639</v>
      </c>
      <c r="N661" t="s">
        <v>73</v>
      </c>
      <c r="O661" t="s">
        <v>166</v>
      </c>
      <c r="P661" t="s">
        <v>75</v>
      </c>
      <c r="Q661" t="s">
        <v>114</v>
      </c>
      <c r="R661" t="s">
        <v>276</v>
      </c>
      <c r="S661" t="s">
        <v>78</v>
      </c>
      <c r="T661" t="s">
        <v>2129</v>
      </c>
      <c r="U661">
        <v>1</v>
      </c>
      <c r="V661" t="s">
        <v>69</v>
      </c>
      <c r="W661" s="1">
        <v>37622</v>
      </c>
      <c r="X661" t="s">
        <v>69</v>
      </c>
      <c r="Y661" t="s">
        <v>69</v>
      </c>
      <c r="Z661" t="s">
        <v>80</v>
      </c>
      <c r="AA661" t="s">
        <v>2127</v>
      </c>
      <c r="AB661" t="s">
        <v>778</v>
      </c>
      <c r="AC661">
        <v>30</v>
      </c>
      <c r="AD661">
        <v>15</v>
      </c>
      <c r="AE661" t="s">
        <v>69</v>
      </c>
      <c r="AF661" t="s">
        <v>69</v>
      </c>
      <c r="AG661" t="s">
        <v>69</v>
      </c>
      <c r="AH661" t="s">
        <v>82</v>
      </c>
      <c r="AI661" t="s">
        <v>82</v>
      </c>
      <c r="AJ661" t="s">
        <v>82</v>
      </c>
      <c r="AK661" t="s">
        <v>69</v>
      </c>
      <c r="AL661" t="s">
        <v>82</v>
      </c>
      <c r="AM661">
        <v>400</v>
      </c>
      <c r="AN661" t="s">
        <v>706</v>
      </c>
      <c r="AO661" t="s">
        <v>69</v>
      </c>
      <c r="AP661" t="s">
        <v>193</v>
      </c>
      <c r="AQ661" t="s">
        <v>82</v>
      </c>
      <c r="AR661" t="s">
        <v>82</v>
      </c>
      <c r="AS661" t="s">
        <v>82</v>
      </c>
      <c r="AT661" t="s">
        <v>69</v>
      </c>
      <c r="AU661" t="s">
        <v>69</v>
      </c>
      <c r="AV661" s="1">
        <v>42643</v>
      </c>
      <c r="AW661" t="s">
        <v>69</v>
      </c>
      <c r="AX661" t="s">
        <v>69</v>
      </c>
      <c r="AY661" t="s">
        <v>69</v>
      </c>
      <c r="AZ661" t="s">
        <v>69</v>
      </c>
      <c r="BA661" t="s">
        <v>69</v>
      </c>
      <c r="BB661" t="s">
        <v>69</v>
      </c>
      <c r="BC661" t="s">
        <v>69</v>
      </c>
      <c r="BD661" t="s">
        <v>69</v>
      </c>
      <c r="BE661" t="s">
        <v>69</v>
      </c>
      <c r="BF661">
        <v>0</v>
      </c>
      <c r="BG661" t="s">
        <v>69</v>
      </c>
      <c r="BH661">
        <v>100</v>
      </c>
      <c r="BI661" t="s">
        <v>82</v>
      </c>
      <c r="BJ661" t="s">
        <v>69</v>
      </c>
      <c r="BK661">
        <v>25</v>
      </c>
      <c r="BL661">
        <v>25</v>
      </c>
      <c r="BM661">
        <v>8000</v>
      </c>
      <c r="BN661" t="s">
        <v>69</v>
      </c>
      <c r="BO661" t="s">
        <v>69</v>
      </c>
      <c r="BP661" s="14" t="s">
        <v>69</v>
      </c>
    </row>
    <row r="662" spans="1:68" x14ac:dyDescent="0.25">
      <c r="A662">
        <v>302</v>
      </c>
      <c r="B662" t="s">
        <v>2130</v>
      </c>
      <c r="C662">
        <v>661</v>
      </c>
      <c r="D662" t="s">
        <v>69</v>
      </c>
      <c r="E662">
        <v>6</v>
      </c>
      <c r="F662">
        <v>2002</v>
      </c>
      <c r="G662" t="s">
        <v>69</v>
      </c>
      <c r="H662" t="s">
        <v>502</v>
      </c>
      <c r="I662">
        <v>2815</v>
      </c>
      <c r="J662">
        <v>2815</v>
      </c>
      <c r="K662" t="s">
        <v>503</v>
      </c>
      <c r="L662" t="s">
        <v>443</v>
      </c>
      <c r="M662" t="s">
        <v>72</v>
      </c>
      <c r="N662" t="s">
        <v>73</v>
      </c>
      <c r="O662" t="s">
        <v>74</v>
      </c>
      <c r="P662" t="s">
        <v>75</v>
      </c>
      <c r="Q662" t="s">
        <v>114</v>
      </c>
      <c r="R662" t="s">
        <v>504</v>
      </c>
      <c r="S662" t="s">
        <v>78</v>
      </c>
      <c r="T662" t="s">
        <v>2131</v>
      </c>
      <c r="U662">
        <v>1</v>
      </c>
      <c r="V662" t="s">
        <v>69</v>
      </c>
      <c r="W662" s="1">
        <v>37622</v>
      </c>
      <c r="X662" t="s">
        <v>69</v>
      </c>
      <c r="Y662" t="s">
        <v>69</v>
      </c>
      <c r="Z662" t="s">
        <v>80</v>
      </c>
      <c r="AA662" t="s">
        <v>2130</v>
      </c>
      <c r="AB662" t="s">
        <v>104</v>
      </c>
      <c r="AC662">
        <v>220</v>
      </c>
      <c r="AD662">
        <v>40</v>
      </c>
      <c r="AE662">
        <v>61.5</v>
      </c>
      <c r="AF662" t="s">
        <v>69</v>
      </c>
      <c r="AG662" t="s">
        <v>69</v>
      </c>
      <c r="AH662" t="s">
        <v>82</v>
      </c>
      <c r="AI662" t="s">
        <v>82</v>
      </c>
      <c r="AJ662" t="s">
        <v>82</v>
      </c>
      <c r="AK662" t="s">
        <v>105</v>
      </c>
      <c r="AL662" t="s">
        <v>82</v>
      </c>
      <c r="AM662">
        <v>800</v>
      </c>
      <c r="AN662" t="s">
        <v>84</v>
      </c>
      <c r="AO662" t="s">
        <v>370</v>
      </c>
      <c r="AP662" t="s">
        <v>193</v>
      </c>
      <c r="AQ662" t="s">
        <v>82</v>
      </c>
      <c r="AR662" t="s">
        <v>82</v>
      </c>
      <c r="AS662" t="s">
        <v>82</v>
      </c>
      <c r="AT662" t="s">
        <v>69</v>
      </c>
      <c r="AU662" t="s">
        <v>69</v>
      </c>
      <c r="AV662" s="1">
        <v>42643</v>
      </c>
      <c r="AW662" t="s">
        <v>69</v>
      </c>
      <c r="AX662" t="s">
        <v>69</v>
      </c>
      <c r="AY662" t="s">
        <v>69</v>
      </c>
      <c r="AZ662" t="s">
        <v>69</v>
      </c>
      <c r="BA662" t="s">
        <v>69</v>
      </c>
      <c r="BB662" t="s">
        <v>69</v>
      </c>
      <c r="BC662" t="s">
        <v>69</v>
      </c>
      <c r="BD662" t="s">
        <v>69</v>
      </c>
      <c r="BE662" t="s">
        <v>69</v>
      </c>
      <c r="BF662">
        <v>17</v>
      </c>
      <c r="BG662" t="s">
        <v>69</v>
      </c>
      <c r="BH662">
        <v>100</v>
      </c>
      <c r="BI662" t="s">
        <v>82</v>
      </c>
      <c r="BJ662" t="s">
        <v>69</v>
      </c>
      <c r="BK662">
        <v>75</v>
      </c>
      <c r="BL662">
        <v>25</v>
      </c>
      <c r="BM662">
        <v>8000</v>
      </c>
      <c r="BN662" t="s">
        <v>69</v>
      </c>
      <c r="BO662">
        <v>2775</v>
      </c>
      <c r="BP662" s="14">
        <v>200540</v>
      </c>
    </row>
    <row r="663" spans="1:68" x14ac:dyDescent="0.25">
      <c r="A663">
        <v>303</v>
      </c>
      <c r="B663" t="s">
        <v>1383</v>
      </c>
      <c r="C663">
        <v>662</v>
      </c>
      <c r="D663" t="s">
        <v>69</v>
      </c>
      <c r="E663">
        <v>1</v>
      </c>
      <c r="F663">
        <v>2002</v>
      </c>
      <c r="G663" t="s">
        <v>69</v>
      </c>
      <c r="H663" t="s">
        <v>1383</v>
      </c>
      <c r="I663" t="s">
        <v>69</v>
      </c>
      <c r="J663">
        <v>1903</v>
      </c>
      <c r="K663" t="s">
        <v>164</v>
      </c>
      <c r="L663" t="s">
        <v>683</v>
      </c>
      <c r="M663" t="s">
        <v>684</v>
      </c>
      <c r="N663" t="s">
        <v>150</v>
      </c>
      <c r="O663" t="s">
        <v>166</v>
      </c>
      <c r="P663" t="s">
        <v>75</v>
      </c>
      <c r="Q663" t="s">
        <v>126</v>
      </c>
      <c r="R663" t="s">
        <v>167</v>
      </c>
      <c r="S663" t="s">
        <v>78</v>
      </c>
      <c r="T663" t="s">
        <v>2132</v>
      </c>
      <c r="U663">
        <v>1</v>
      </c>
      <c r="V663" t="s">
        <v>69</v>
      </c>
      <c r="W663" s="1">
        <v>37257</v>
      </c>
      <c r="X663" t="s">
        <v>69</v>
      </c>
      <c r="Y663" t="s">
        <v>69</v>
      </c>
      <c r="Z663" t="s">
        <v>80</v>
      </c>
      <c r="AA663" t="s">
        <v>1383</v>
      </c>
      <c r="AB663" t="s">
        <v>233</v>
      </c>
      <c r="AC663">
        <v>2</v>
      </c>
      <c r="AD663">
        <v>110</v>
      </c>
      <c r="AE663" t="s">
        <v>69</v>
      </c>
      <c r="AF663" t="s">
        <v>69</v>
      </c>
      <c r="AG663" t="s">
        <v>69</v>
      </c>
      <c r="AH663" t="s">
        <v>82</v>
      </c>
      <c r="AI663" t="s">
        <v>82</v>
      </c>
      <c r="AJ663" t="s">
        <v>82</v>
      </c>
      <c r="AK663" t="s">
        <v>1386</v>
      </c>
      <c r="AL663" t="s">
        <v>82</v>
      </c>
      <c r="AM663">
        <v>590</v>
      </c>
      <c r="AN663" t="s">
        <v>84</v>
      </c>
      <c r="AO663" t="s">
        <v>69</v>
      </c>
      <c r="AP663" t="s">
        <v>130</v>
      </c>
      <c r="AQ663" t="s">
        <v>90</v>
      </c>
      <c r="AR663" t="s">
        <v>82</v>
      </c>
      <c r="AS663" t="s">
        <v>82</v>
      </c>
      <c r="AT663" t="s">
        <v>69</v>
      </c>
      <c r="AU663" t="s">
        <v>69</v>
      </c>
      <c r="AV663" s="1">
        <v>42643</v>
      </c>
      <c r="AW663" t="s">
        <v>69</v>
      </c>
      <c r="AX663" t="s">
        <v>69</v>
      </c>
      <c r="AY663" t="s">
        <v>69</v>
      </c>
      <c r="AZ663" t="s">
        <v>69</v>
      </c>
      <c r="BA663" t="s">
        <v>69</v>
      </c>
      <c r="BB663" t="s">
        <v>69</v>
      </c>
      <c r="BC663" t="s">
        <v>69</v>
      </c>
      <c r="BD663" t="s">
        <v>69</v>
      </c>
      <c r="BE663" t="s">
        <v>69</v>
      </c>
      <c r="BF663">
        <v>0</v>
      </c>
      <c r="BG663" t="s">
        <v>69</v>
      </c>
      <c r="BH663">
        <v>100</v>
      </c>
      <c r="BI663" t="s">
        <v>82</v>
      </c>
      <c r="BJ663" t="s">
        <v>69</v>
      </c>
      <c r="BK663">
        <v>25</v>
      </c>
      <c r="BL663">
        <v>25</v>
      </c>
      <c r="BM663">
        <v>8000</v>
      </c>
      <c r="BN663" t="s">
        <v>69</v>
      </c>
      <c r="BO663" t="s">
        <v>69</v>
      </c>
      <c r="BP663" s="14">
        <v>200594</v>
      </c>
    </row>
    <row r="664" spans="1:68" x14ac:dyDescent="0.25">
      <c r="A664">
        <v>304</v>
      </c>
      <c r="B664" t="s">
        <v>2133</v>
      </c>
      <c r="C664">
        <v>663</v>
      </c>
      <c r="D664" t="s">
        <v>69</v>
      </c>
      <c r="E664">
        <v>1</v>
      </c>
      <c r="F664">
        <v>2001</v>
      </c>
      <c r="G664" t="s">
        <v>69</v>
      </c>
      <c r="H664" t="s">
        <v>2134</v>
      </c>
      <c r="I664">
        <v>2802</v>
      </c>
      <c r="J664">
        <v>2802</v>
      </c>
      <c r="K664" t="s">
        <v>2135</v>
      </c>
      <c r="L664" t="s">
        <v>71</v>
      </c>
      <c r="M664" t="s">
        <v>200</v>
      </c>
      <c r="N664" t="s">
        <v>98</v>
      </c>
      <c r="O664" t="s">
        <v>201</v>
      </c>
      <c r="P664" t="s">
        <v>75</v>
      </c>
      <c r="Q664" t="s">
        <v>114</v>
      </c>
      <c r="R664" t="s">
        <v>2136</v>
      </c>
      <c r="S664" t="s">
        <v>78</v>
      </c>
      <c r="T664" t="s">
        <v>2137</v>
      </c>
      <c r="U664">
        <v>1</v>
      </c>
      <c r="V664" t="s">
        <v>69</v>
      </c>
      <c r="W664" s="1">
        <v>37257</v>
      </c>
      <c r="X664" t="s">
        <v>69</v>
      </c>
      <c r="Y664" t="s">
        <v>69</v>
      </c>
      <c r="Z664" t="s">
        <v>80</v>
      </c>
      <c r="AA664" t="s">
        <v>2133</v>
      </c>
      <c r="AB664" t="s">
        <v>104</v>
      </c>
      <c r="AC664">
        <v>88</v>
      </c>
      <c r="AD664">
        <v>115</v>
      </c>
      <c r="AE664">
        <v>79</v>
      </c>
      <c r="AF664" t="s">
        <v>69</v>
      </c>
      <c r="AG664" t="s">
        <v>69</v>
      </c>
      <c r="AH664" t="s">
        <v>82</v>
      </c>
      <c r="AI664" t="s">
        <v>82</v>
      </c>
      <c r="AJ664" t="s">
        <v>82</v>
      </c>
      <c r="AK664" t="s">
        <v>2138</v>
      </c>
      <c r="AL664" t="s">
        <v>82</v>
      </c>
      <c r="AM664">
        <v>800</v>
      </c>
      <c r="AN664" t="s">
        <v>84</v>
      </c>
      <c r="AO664" t="s">
        <v>370</v>
      </c>
      <c r="AP664" t="s">
        <v>193</v>
      </c>
      <c r="AQ664" t="s">
        <v>82</v>
      </c>
      <c r="AR664" t="s">
        <v>82</v>
      </c>
      <c r="AS664" t="s">
        <v>82</v>
      </c>
      <c r="AT664" t="s">
        <v>69</v>
      </c>
      <c r="AU664" t="s">
        <v>69</v>
      </c>
      <c r="AV664" s="1">
        <v>42643</v>
      </c>
      <c r="AW664" t="s">
        <v>69</v>
      </c>
      <c r="AX664" t="s">
        <v>69</v>
      </c>
      <c r="AY664" t="s">
        <v>69</v>
      </c>
      <c r="AZ664" t="s">
        <v>69</v>
      </c>
      <c r="BA664" t="s">
        <v>69</v>
      </c>
      <c r="BB664" t="s">
        <v>69</v>
      </c>
      <c r="BC664" t="s">
        <v>69</v>
      </c>
      <c r="BD664" t="s">
        <v>69</v>
      </c>
      <c r="BE664" t="s">
        <v>69</v>
      </c>
      <c r="BF664">
        <v>10</v>
      </c>
      <c r="BG664" t="s">
        <v>69</v>
      </c>
      <c r="BH664">
        <v>100</v>
      </c>
      <c r="BI664" t="s">
        <v>82</v>
      </c>
      <c r="BJ664" t="s">
        <v>69</v>
      </c>
      <c r="BK664">
        <v>100</v>
      </c>
      <c r="BL664">
        <v>25</v>
      </c>
      <c r="BM664">
        <v>8000</v>
      </c>
      <c r="BN664" t="s">
        <v>69</v>
      </c>
      <c r="BO664">
        <v>563</v>
      </c>
      <c r="BP664" s="14">
        <v>200528</v>
      </c>
    </row>
    <row r="665" spans="1:68" x14ac:dyDescent="0.25">
      <c r="A665">
        <v>305</v>
      </c>
      <c r="B665" t="s">
        <v>2139</v>
      </c>
      <c r="C665">
        <v>664</v>
      </c>
      <c r="D665" t="s">
        <v>69</v>
      </c>
      <c r="E665">
        <v>1</v>
      </c>
      <c r="F665">
        <v>2001</v>
      </c>
      <c r="G665" t="s">
        <v>69</v>
      </c>
      <c r="H665" t="s">
        <v>696</v>
      </c>
      <c r="I665" t="s">
        <v>69</v>
      </c>
      <c r="J665">
        <v>1823</v>
      </c>
      <c r="K665" t="s">
        <v>206</v>
      </c>
      <c r="L665" t="s">
        <v>71</v>
      </c>
      <c r="M665" t="s">
        <v>112</v>
      </c>
      <c r="N665" t="s">
        <v>98</v>
      </c>
      <c r="O665" t="s">
        <v>554</v>
      </c>
      <c r="P665" t="s">
        <v>75</v>
      </c>
      <c r="Q665" t="s">
        <v>182</v>
      </c>
      <c r="R665" t="s">
        <v>207</v>
      </c>
      <c r="S665" t="s">
        <v>78</v>
      </c>
      <c r="T665" t="s">
        <v>2140</v>
      </c>
      <c r="U665">
        <v>1</v>
      </c>
      <c r="V665" t="s">
        <v>69</v>
      </c>
      <c r="W665" s="1">
        <v>37257</v>
      </c>
      <c r="X665" t="s">
        <v>69</v>
      </c>
      <c r="Y665" t="s">
        <v>69</v>
      </c>
      <c r="Z665" t="s">
        <v>80</v>
      </c>
      <c r="AA665" t="s">
        <v>2139</v>
      </c>
      <c r="AB665" t="s">
        <v>104</v>
      </c>
      <c r="AC665">
        <v>132</v>
      </c>
      <c r="AD665">
        <v>29</v>
      </c>
      <c r="AE665">
        <v>61</v>
      </c>
      <c r="AF665" t="s">
        <v>69</v>
      </c>
      <c r="AG665" t="s">
        <v>69</v>
      </c>
      <c r="AH665" t="s">
        <v>82</v>
      </c>
      <c r="AI665" t="s">
        <v>82</v>
      </c>
      <c r="AJ665" t="s">
        <v>82</v>
      </c>
      <c r="AK665" t="s">
        <v>123</v>
      </c>
      <c r="AL665" t="s">
        <v>82</v>
      </c>
      <c r="AM665">
        <v>700</v>
      </c>
      <c r="AN665" t="s">
        <v>84</v>
      </c>
      <c r="AO665" t="s">
        <v>129</v>
      </c>
      <c r="AP665" t="s">
        <v>119</v>
      </c>
      <c r="AQ665" t="s">
        <v>82</v>
      </c>
      <c r="AR665" t="s">
        <v>82</v>
      </c>
      <c r="AS665" t="s">
        <v>82</v>
      </c>
      <c r="AT665" t="s">
        <v>69</v>
      </c>
      <c r="AU665" t="s">
        <v>69</v>
      </c>
      <c r="AV665" s="1">
        <v>42643</v>
      </c>
      <c r="AW665" t="s">
        <v>69</v>
      </c>
      <c r="AX665" t="s">
        <v>69</v>
      </c>
      <c r="AY665" t="s">
        <v>69</v>
      </c>
      <c r="AZ665" t="s">
        <v>69</v>
      </c>
      <c r="BA665" t="s">
        <v>69</v>
      </c>
      <c r="BB665" t="s">
        <v>69</v>
      </c>
      <c r="BC665" t="s">
        <v>69</v>
      </c>
      <c r="BD665" t="s">
        <v>69</v>
      </c>
      <c r="BE665" t="s">
        <v>69</v>
      </c>
      <c r="BF665">
        <v>15</v>
      </c>
      <c r="BG665" t="s">
        <v>69</v>
      </c>
      <c r="BH665">
        <v>100</v>
      </c>
      <c r="BI665" t="s">
        <v>82</v>
      </c>
      <c r="BJ665" t="s">
        <v>69</v>
      </c>
      <c r="BK665">
        <v>200</v>
      </c>
      <c r="BL665">
        <v>50</v>
      </c>
      <c r="BM665">
        <v>8000</v>
      </c>
      <c r="BN665" t="s">
        <v>69</v>
      </c>
      <c r="BO665">
        <v>1205</v>
      </c>
      <c r="BP665" s="14">
        <v>200530</v>
      </c>
    </row>
    <row r="666" spans="1:68" x14ac:dyDescent="0.25">
      <c r="A666">
        <v>306</v>
      </c>
      <c r="B666" t="s">
        <v>934</v>
      </c>
      <c r="C666">
        <v>665</v>
      </c>
      <c r="D666" t="s">
        <v>69</v>
      </c>
      <c r="E666">
        <v>1</v>
      </c>
      <c r="F666">
        <v>2001</v>
      </c>
      <c r="G666" t="s">
        <v>69</v>
      </c>
      <c r="H666" t="s">
        <v>935</v>
      </c>
      <c r="I666">
        <v>2811</v>
      </c>
      <c r="J666">
        <v>1862</v>
      </c>
      <c r="K666" t="s">
        <v>394</v>
      </c>
      <c r="L666" t="s">
        <v>71</v>
      </c>
      <c r="M666" t="s">
        <v>149</v>
      </c>
      <c r="N666" t="s">
        <v>150</v>
      </c>
      <c r="O666" t="s">
        <v>151</v>
      </c>
      <c r="P666" t="s">
        <v>75</v>
      </c>
      <c r="Q666" t="s">
        <v>182</v>
      </c>
      <c r="R666" t="s">
        <v>395</v>
      </c>
      <c r="S666" t="s">
        <v>78</v>
      </c>
      <c r="T666" t="s">
        <v>2141</v>
      </c>
      <c r="U666">
        <v>1</v>
      </c>
      <c r="V666" t="s">
        <v>69</v>
      </c>
      <c r="W666" s="1">
        <v>37622</v>
      </c>
      <c r="X666" t="s">
        <v>69</v>
      </c>
      <c r="Y666" t="s">
        <v>69</v>
      </c>
      <c r="Z666" t="s">
        <v>80</v>
      </c>
      <c r="AA666" t="s">
        <v>934</v>
      </c>
      <c r="AB666" t="s">
        <v>81</v>
      </c>
      <c r="AC666">
        <v>295</v>
      </c>
      <c r="AD666">
        <v>64</v>
      </c>
      <c r="AE666">
        <v>68</v>
      </c>
      <c r="AF666" t="s">
        <v>69</v>
      </c>
      <c r="AG666" t="s">
        <v>69</v>
      </c>
      <c r="AH666" t="s">
        <v>82</v>
      </c>
      <c r="AI666" t="s">
        <v>82</v>
      </c>
      <c r="AJ666" t="s">
        <v>82</v>
      </c>
      <c r="AK666" t="s">
        <v>407</v>
      </c>
      <c r="AL666" t="s">
        <v>82</v>
      </c>
      <c r="AM666">
        <v>800</v>
      </c>
      <c r="AN666" t="s">
        <v>84</v>
      </c>
      <c r="AO666" t="s">
        <v>577</v>
      </c>
      <c r="AP666" t="s">
        <v>119</v>
      </c>
      <c r="AQ666" t="s">
        <v>82</v>
      </c>
      <c r="AR666" t="s">
        <v>82</v>
      </c>
      <c r="AS666" t="s">
        <v>82</v>
      </c>
      <c r="AT666" t="s">
        <v>69</v>
      </c>
      <c r="AU666" t="s">
        <v>69</v>
      </c>
      <c r="AV666" s="1">
        <v>42643</v>
      </c>
      <c r="AW666" t="s">
        <v>69</v>
      </c>
      <c r="AX666" t="s">
        <v>69</v>
      </c>
      <c r="AY666" t="s">
        <v>69</v>
      </c>
      <c r="AZ666" t="s">
        <v>69</v>
      </c>
      <c r="BA666" t="s">
        <v>69</v>
      </c>
      <c r="BB666" t="s">
        <v>69</v>
      </c>
      <c r="BC666" t="s">
        <v>69</v>
      </c>
      <c r="BD666" t="s">
        <v>69</v>
      </c>
      <c r="BE666" t="s">
        <v>69</v>
      </c>
      <c r="BF666">
        <v>14</v>
      </c>
      <c r="BG666" t="s">
        <v>69</v>
      </c>
      <c r="BH666">
        <v>100</v>
      </c>
      <c r="BI666" t="s">
        <v>82</v>
      </c>
      <c r="BJ666" t="s">
        <v>69</v>
      </c>
      <c r="BK666">
        <v>300</v>
      </c>
      <c r="BL666">
        <v>100</v>
      </c>
      <c r="BM666">
        <v>8000</v>
      </c>
      <c r="BN666" t="s">
        <v>69</v>
      </c>
      <c r="BO666">
        <v>245</v>
      </c>
      <c r="BP666" s="14">
        <v>200505</v>
      </c>
    </row>
    <row r="667" spans="1:68" x14ac:dyDescent="0.25">
      <c r="A667">
        <v>307</v>
      </c>
      <c r="B667" t="s">
        <v>2142</v>
      </c>
      <c r="C667">
        <v>666</v>
      </c>
      <c r="D667" t="s">
        <v>69</v>
      </c>
      <c r="E667">
        <v>2</v>
      </c>
      <c r="F667">
        <v>2001</v>
      </c>
      <c r="G667" t="s">
        <v>69</v>
      </c>
      <c r="H667" t="s">
        <v>69</v>
      </c>
      <c r="I667">
        <v>1899</v>
      </c>
      <c r="J667">
        <v>1899</v>
      </c>
      <c r="K667" t="s">
        <v>288</v>
      </c>
      <c r="L667" t="s">
        <v>443</v>
      </c>
      <c r="M667" t="s">
        <v>72</v>
      </c>
      <c r="N667" t="s">
        <v>73</v>
      </c>
      <c r="O667" t="s">
        <v>74</v>
      </c>
      <c r="P667" t="s">
        <v>75</v>
      </c>
      <c r="Q667" t="s">
        <v>101</v>
      </c>
      <c r="R667" t="s">
        <v>102</v>
      </c>
      <c r="S667" t="s">
        <v>78</v>
      </c>
      <c r="T667" t="s">
        <v>2143</v>
      </c>
      <c r="U667">
        <v>1</v>
      </c>
      <c r="V667" t="s">
        <v>69</v>
      </c>
      <c r="W667" t="s">
        <v>69</v>
      </c>
      <c r="X667" t="s">
        <v>69</v>
      </c>
      <c r="Y667" t="s">
        <v>69</v>
      </c>
      <c r="Z667" t="s">
        <v>80</v>
      </c>
      <c r="AA667" t="s">
        <v>2142</v>
      </c>
      <c r="AB667" t="s">
        <v>104</v>
      </c>
      <c r="AC667">
        <v>36</v>
      </c>
      <c r="AD667">
        <v>69</v>
      </c>
      <c r="AE667">
        <v>59.9</v>
      </c>
      <c r="AF667" t="s">
        <v>69</v>
      </c>
      <c r="AG667" t="s">
        <v>69</v>
      </c>
      <c r="AH667" t="s">
        <v>82</v>
      </c>
      <c r="AI667" t="s">
        <v>82</v>
      </c>
      <c r="AJ667" t="s">
        <v>82</v>
      </c>
      <c r="AK667" t="s">
        <v>153</v>
      </c>
      <c r="AL667" t="s">
        <v>82</v>
      </c>
      <c r="AM667">
        <v>700</v>
      </c>
      <c r="AN667" t="s">
        <v>84</v>
      </c>
      <c r="AO667" t="s">
        <v>370</v>
      </c>
      <c r="AP667" t="s">
        <v>108</v>
      </c>
      <c r="AQ667" t="s">
        <v>82</v>
      </c>
      <c r="AR667" t="s">
        <v>82</v>
      </c>
      <c r="AS667" t="s">
        <v>82</v>
      </c>
      <c r="AT667" t="s">
        <v>69</v>
      </c>
      <c r="AU667" t="s">
        <v>69</v>
      </c>
      <c r="AV667" s="1">
        <v>42643</v>
      </c>
      <c r="AW667" t="s">
        <v>69</v>
      </c>
      <c r="AX667" t="s">
        <v>69</v>
      </c>
      <c r="AY667" t="s">
        <v>69</v>
      </c>
      <c r="AZ667" t="s">
        <v>69</v>
      </c>
      <c r="BA667" t="s">
        <v>69</v>
      </c>
      <c r="BB667" t="s">
        <v>69</v>
      </c>
      <c r="BC667" t="s">
        <v>69</v>
      </c>
      <c r="BD667" t="s">
        <v>69</v>
      </c>
      <c r="BE667" t="s">
        <v>69</v>
      </c>
      <c r="BF667">
        <v>15</v>
      </c>
      <c r="BG667" t="s">
        <v>69</v>
      </c>
      <c r="BH667">
        <v>100</v>
      </c>
      <c r="BI667" t="s">
        <v>82</v>
      </c>
      <c r="BJ667" t="s">
        <v>69</v>
      </c>
      <c r="BK667">
        <v>75</v>
      </c>
      <c r="BL667">
        <v>25</v>
      </c>
      <c r="BM667">
        <v>8000</v>
      </c>
      <c r="BN667" t="s">
        <v>69</v>
      </c>
      <c r="BO667">
        <v>1651</v>
      </c>
      <c r="BP667" s="14">
        <v>200517</v>
      </c>
    </row>
    <row r="668" spans="1:68" x14ac:dyDescent="0.25">
      <c r="A668">
        <v>308</v>
      </c>
      <c r="B668" t="s">
        <v>2142</v>
      </c>
      <c r="C668">
        <v>667</v>
      </c>
      <c r="D668" t="s">
        <v>69</v>
      </c>
      <c r="E668">
        <v>2</v>
      </c>
      <c r="F668">
        <v>2001</v>
      </c>
      <c r="G668" t="s">
        <v>69</v>
      </c>
      <c r="H668" t="s">
        <v>69</v>
      </c>
      <c r="I668">
        <v>1899</v>
      </c>
      <c r="J668">
        <v>1899</v>
      </c>
      <c r="K668" t="s">
        <v>288</v>
      </c>
      <c r="L668" t="s">
        <v>443</v>
      </c>
      <c r="M668" t="s">
        <v>72</v>
      </c>
      <c r="N668" t="s">
        <v>73</v>
      </c>
      <c r="O668" t="s">
        <v>74</v>
      </c>
      <c r="P668" t="s">
        <v>75</v>
      </c>
      <c r="Q668" t="s">
        <v>101</v>
      </c>
      <c r="R668" t="s">
        <v>102</v>
      </c>
      <c r="S668" t="s">
        <v>78</v>
      </c>
      <c r="T668" t="s">
        <v>2144</v>
      </c>
      <c r="U668">
        <v>1</v>
      </c>
      <c r="V668" t="s">
        <v>69</v>
      </c>
      <c r="W668" t="s">
        <v>69</v>
      </c>
      <c r="X668" t="s">
        <v>69</v>
      </c>
      <c r="Y668" t="s">
        <v>69</v>
      </c>
      <c r="Z668" t="s">
        <v>80</v>
      </c>
      <c r="AA668" t="s">
        <v>2142</v>
      </c>
      <c r="AB668" t="s">
        <v>81</v>
      </c>
      <c r="AC668">
        <v>154</v>
      </c>
      <c r="AD668">
        <v>70</v>
      </c>
      <c r="AE668">
        <v>57</v>
      </c>
      <c r="AF668" t="s">
        <v>69</v>
      </c>
      <c r="AG668" t="s">
        <v>69</v>
      </c>
      <c r="AH668" t="s">
        <v>82</v>
      </c>
      <c r="AI668" t="s">
        <v>82</v>
      </c>
      <c r="AJ668" t="s">
        <v>82</v>
      </c>
      <c r="AK668" t="s">
        <v>563</v>
      </c>
      <c r="AL668" t="s">
        <v>82</v>
      </c>
      <c r="AM668">
        <v>500</v>
      </c>
      <c r="AN668" t="s">
        <v>84</v>
      </c>
      <c r="AO668" t="s">
        <v>370</v>
      </c>
      <c r="AP668" t="s">
        <v>108</v>
      </c>
      <c r="AQ668" t="s">
        <v>82</v>
      </c>
      <c r="AR668" t="s">
        <v>82</v>
      </c>
      <c r="AS668" t="s">
        <v>82</v>
      </c>
      <c r="AT668" t="s">
        <v>69</v>
      </c>
      <c r="AU668" t="s">
        <v>69</v>
      </c>
      <c r="AV668" s="1">
        <v>42643</v>
      </c>
      <c r="AW668" t="s">
        <v>69</v>
      </c>
      <c r="AX668" t="s">
        <v>69</v>
      </c>
      <c r="AY668" t="s">
        <v>69</v>
      </c>
      <c r="AZ668" t="s">
        <v>69</v>
      </c>
      <c r="BA668" t="s">
        <v>69</v>
      </c>
      <c r="BB668" t="s">
        <v>69</v>
      </c>
      <c r="BC668" t="s">
        <v>69</v>
      </c>
      <c r="BD668" t="s">
        <v>69</v>
      </c>
      <c r="BE668" t="s">
        <v>69</v>
      </c>
      <c r="BF668">
        <v>16</v>
      </c>
      <c r="BG668" t="s">
        <v>69</v>
      </c>
      <c r="BH668">
        <v>100</v>
      </c>
      <c r="BI668" t="s">
        <v>82</v>
      </c>
      <c r="BJ668" t="s">
        <v>69</v>
      </c>
      <c r="BK668">
        <v>75</v>
      </c>
      <c r="BL668">
        <v>25</v>
      </c>
      <c r="BM668">
        <v>8000</v>
      </c>
      <c r="BN668" t="s">
        <v>69</v>
      </c>
      <c r="BO668">
        <v>1710</v>
      </c>
      <c r="BP668" s="14">
        <v>200518</v>
      </c>
    </row>
    <row r="669" spans="1:68" x14ac:dyDescent="0.25">
      <c r="A669">
        <v>309</v>
      </c>
      <c r="B669" t="s">
        <v>1749</v>
      </c>
      <c r="C669">
        <v>668</v>
      </c>
      <c r="D669" t="s">
        <v>69</v>
      </c>
      <c r="E669">
        <v>1</v>
      </c>
      <c r="F669">
        <v>2001</v>
      </c>
      <c r="G669" t="s">
        <v>69</v>
      </c>
      <c r="H669" t="s">
        <v>69</v>
      </c>
      <c r="I669" t="s">
        <v>69</v>
      </c>
      <c r="J669" t="s">
        <v>69</v>
      </c>
      <c r="K669" t="s">
        <v>69</v>
      </c>
      <c r="L669" t="s">
        <v>71</v>
      </c>
      <c r="M669" t="s">
        <v>266</v>
      </c>
      <c r="N669" t="s">
        <v>73</v>
      </c>
      <c r="O669" t="s">
        <v>698</v>
      </c>
      <c r="P669" t="s">
        <v>75</v>
      </c>
      <c r="Q669" t="s">
        <v>114</v>
      </c>
      <c r="R669" t="s">
        <v>115</v>
      </c>
      <c r="S669" t="s">
        <v>78</v>
      </c>
      <c r="T669" t="s">
        <v>2145</v>
      </c>
      <c r="U669">
        <v>1</v>
      </c>
      <c r="V669" t="s">
        <v>69</v>
      </c>
      <c r="W669" s="1">
        <v>37257</v>
      </c>
      <c r="X669" t="s">
        <v>69</v>
      </c>
      <c r="Y669" t="s">
        <v>69</v>
      </c>
      <c r="Z669" t="s">
        <v>185</v>
      </c>
      <c r="AA669" t="s">
        <v>1749</v>
      </c>
      <c r="AB669" t="s">
        <v>104</v>
      </c>
      <c r="AC669">
        <v>60</v>
      </c>
      <c r="AD669">
        <v>20</v>
      </c>
      <c r="AE669">
        <v>63</v>
      </c>
      <c r="AF669">
        <v>95</v>
      </c>
      <c r="AG669" t="s">
        <v>69</v>
      </c>
      <c r="AH669" t="s">
        <v>82</v>
      </c>
      <c r="AI669" t="s">
        <v>82</v>
      </c>
      <c r="AJ669" t="s">
        <v>82</v>
      </c>
      <c r="AK669" t="s">
        <v>219</v>
      </c>
      <c r="AL669" t="s">
        <v>82</v>
      </c>
      <c r="AM669">
        <v>500</v>
      </c>
      <c r="AN669" t="s">
        <v>84</v>
      </c>
      <c r="AO669" t="s">
        <v>129</v>
      </c>
      <c r="AP669" t="s">
        <v>119</v>
      </c>
      <c r="AQ669" t="s">
        <v>82</v>
      </c>
      <c r="AR669" t="s">
        <v>82</v>
      </c>
      <c r="AS669" t="s">
        <v>82</v>
      </c>
      <c r="AT669" t="s">
        <v>69</v>
      </c>
      <c r="AU669" t="s">
        <v>69</v>
      </c>
      <c r="AV669" s="1">
        <v>42643</v>
      </c>
      <c r="AW669" t="s">
        <v>69</v>
      </c>
      <c r="AX669" t="s">
        <v>69</v>
      </c>
      <c r="AY669" t="s">
        <v>69</v>
      </c>
      <c r="AZ669" t="s">
        <v>69</v>
      </c>
      <c r="BA669" t="s">
        <v>69</v>
      </c>
      <c r="BB669" t="s">
        <v>69</v>
      </c>
      <c r="BC669" t="s">
        <v>69</v>
      </c>
      <c r="BD669" t="s">
        <v>69</v>
      </c>
      <c r="BE669" t="s">
        <v>69</v>
      </c>
      <c r="BF669">
        <v>8</v>
      </c>
      <c r="BG669" t="s">
        <v>69</v>
      </c>
      <c r="BH669">
        <v>100</v>
      </c>
      <c r="BI669" t="s">
        <v>82</v>
      </c>
      <c r="BJ669" t="s">
        <v>69</v>
      </c>
      <c r="BK669">
        <v>200</v>
      </c>
      <c r="BL669">
        <v>75</v>
      </c>
      <c r="BM669">
        <v>8000</v>
      </c>
      <c r="BN669" t="s">
        <v>69</v>
      </c>
      <c r="BO669">
        <v>1451</v>
      </c>
      <c r="BP669" s="14">
        <v>200451</v>
      </c>
    </row>
    <row r="670" spans="1:68" x14ac:dyDescent="0.25">
      <c r="A670">
        <v>310</v>
      </c>
      <c r="B670" t="s">
        <v>637</v>
      </c>
      <c r="C670">
        <v>669</v>
      </c>
      <c r="D670" t="s">
        <v>69</v>
      </c>
      <c r="E670">
        <v>1</v>
      </c>
      <c r="F670">
        <v>2001</v>
      </c>
      <c r="G670">
        <v>8</v>
      </c>
      <c r="H670" t="s">
        <v>637</v>
      </c>
      <c r="I670">
        <v>1789</v>
      </c>
      <c r="J670">
        <v>1789</v>
      </c>
      <c r="K670" t="s">
        <v>638</v>
      </c>
      <c r="L670" t="s">
        <v>71</v>
      </c>
      <c r="M670" t="s">
        <v>149</v>
      </c>
      <c r="N670" t="s">
        <v>150</v>
      </c>
      <c r="O670" t="s">
        <v>672</v>
      </c>
      <c r="P670" t="s">
        <v>75</v>
      </c>
      <c r="Q670" t="s">
        <v>114</v>
      </c>
      <c r="R670" t="s">
        <v>641</v>
      </c>
      <c r="S670" t="s">
        <v>78</v>
      </c>
      <c r="T670" t="s">
        <v>2146</v>
      </c>
      <c r="U670">
        <v>1</v>
      </c>
      <c r="V670" t="s">
        <v>69</v>
      </c>
      <c r="W670" s="1">
        <v>37257</v>
      </c>
      <c r="X670" t="s">
        <v>69</v>
      </c>
      <c r="Y670" t="s">
        <v>69</v>
      </c>
      <c r="Z670" t="s">
        <v>80</v>
      </c>
      <c r="AA670" t="s">
        <v>637</v>
      </c>
      <c r="AB670" t="s">
        <v>104</v>
      </c>
      <c r="AC670">
        <v>66</v>
      </c>
      <c r="AD670">
        <v>40</v>
      </c>
      <c r="AE670">
        <v>67.8</v>
      </c>
      <c r="AF670" t="s">
        <v>69</v>
      </c>
      <c r="AG670" t="s">
        <v>69</v>
      </c>
      <c r="AH670" t="s">
        <v>82</v>
      </c>
      <c r="AI670" t="s">
        <v>82</v>
      </c>
      <c r="AJ670" t="s">
        <v>82</v>
      </c>
      <c r="AK670" t="s">
        <v>877</v>
      </c>
      <c r="AL670" t="s">
        <v>82</v>
      </c>
      <c r="AM670">
        <v>600</v>
      </c>
      <c r="AN670" t="s">
        <v>84</v>
      </c>
      <c r="AO670" t="s">
        <v>107</v>
      </c>
      <c r="AP670" t="s">
        <v>193</v>
      </c>
      <c r="AQ670" t="s">
        <v>82</v>
      </c>
      <c r="AR670" t="s">
        <v>82</v>
      </c>
      <c r="AS670" t="s">
        <v>82</v>
      </c>
      <c r="AT670" t="s">
        <v>69</v>
      </c>
      <c r="AU670" t="s">
        <v>69</v>
      </c>
      <c r="AV670" s="1">
        <v>42643</v>
      </c>
      <c r="AW670" t="s">
        <v>69</v>
      </c>
      <c r="AX670" t="s">
        <v>69</v>
      </c>
      <c r="AY670" t="s">
        <v>69</v>
      </c>
      <c r="AZ670" t="s">
        <v>69</v>
      </c>
      <c r="BA670" t="s">
        <v>69</v>
      </c>
      <c r="BB670" t="s">
        <v>69</v>
      </c>
      <c r="BC670" t="s">
        <v>69</v>
      </c>
      <c r="BD670" t="s">
        <v>69</v>
      </c>
      <c r="BE670" t="s">
        <v>69</v>
      </c>
      <c r="BF670">
        <v>8</v>
      </c>
      <c r="BG670" t="s">
        <v>69</v>
      </c>
      <c r="BH670">
        <v>100</v>
      </c>
      <c r="BI670" t="s">
        <v>82</v>
      </c>
      <c r="BJ670" t="s">
        <v>69</v>
      </c>
      <c r="BK670">
        <v>25</v>
      </c>
      <c r="BL670">
        <v>0</v>
      </c>
      <c r="BM670">
        <v>8000</v>
      </c>
      <c r="BN670" t="s">
        <v>69</v>
      </c>
      <c r="BO670">
        <v>3200</v>
      </c>
      <c r="BP670" s="14">
        <v>200476</v>
      </c>
    </row>
    <row r="671" spans="1:68" x14ac:dyDescent="0.25">
      <c r="A671">
        <v>311</v>
      </c>
      <c r="B671" t="s">
        <v>2147</v>
      </c>
      <c r="C671">
        <v>670</v>
      </c>
      <c r="D671" t="s">
        <v>69</v>
      </c>
      <c r="E671">
        <v>1</v>
      </c>
      <c r="F671">
        <v>2001</v>
      </c>
      <c r="G671" t="s">
        <v>69</v>
      </c>
      <c r="H671" t="s">
        <v>69</v>
      </c>
      <c r="I671" t="s">
        <v>69</v>
      </c>
      <c r="J671">
        <v>1881</v>
      </c>
      <c r="K671" t="s">
        <v>111</v>
      </c>
      <c r="L671" t="s">
        <v>71</v>
      </c>
      <c r="M671" t="s">
        <v>357</v>
      </c>
      <c r="N671" t="s">
        <v>98</v>
      </c>
      <c r="O671" t="s">
        <v>2148</v>
      </c>
      <c r="P671" t="s">
        <v>75</v>
      </c>
      <c r="Q671" t="s">
        <v>114</v>
      </c>
      <c r="R671" t="s">
        <v>115</v>
      </c>
      <c r="S671" t="s">
        <v>78</v>
      </c>
      <c r="T671" t="s">
        <v>2149</v>
      </c>
      <c r="U671">
        <v>1</v>
      </c>
      <c r="V671" t="s">
        <v>69</v>
      </c>
      <c r="W671" s="1">
        <v>37257</v>
      </c>
      <c r="X671" t="s">
        <v>69</v>
      </c>
      <c r="Y671" t="s">
        <v>69</v>
      </c>
      <c r="Z671" t="s">
        <v>185</v>
      </c>
      <c r="AA671" t="s">
        <v>2147</v>
      </c>
      <c r="AB671" t="s">
        <v>674</v>
      </c>
      <c r="AC671">
        <v>193</v>
      </c>
      <c r="AD671">
        <v>54</v>
      </c>
      <c r="AE671" t="s">
        <v>69</v>
      </c>
      <c r="AF671" t="s">
        <v>69</v>
      </c>
      <c r="AG671" t="s">
        <v>69</v>
      </c>
      <c r="AH671" t="s">
        <v>82</v>
      </c>
      <c r="AI671" t="s">
        <v>82</v>
      </c>
      <c r="AJ671" t="s">
        <v>82</v>
      </c>
      <c r="AK671" t="s">
        <v>69</v>
      </c>
      <c r="AL671" t="s">
        <v>82</v>
      </c>
      <c r="AM671">
        <v>500</v>
      </c>
      <c r="AN671" t="s">
        <v>84</v>
      </c>
      <c r="AO671" t="s">
        <v>69</v>
      </c>
      <c r="AP671" t="s">
        <v>119</v>
      </c>
      <c r="AQ671" t="s">
        <v>82</v>
      </c>
      <c r="AR671" t="s">
        <v>82</v>
      </c>
      <c r="AS671" t="s">
        <v>82</v>
      </c>
      <c r="AT671" t="s">
        <v>69</v>
      </c>
      <c r="AU671" t="s">
        <v>69</v>
      </c>
      <c r="AV671" s="1">
        <v>42643</v>
      </c>
      <c r="AW671" t="s">
        <v>69</v>
      </c>
      <c r="AX671" t="s">
        <v>69</v>
      </c>
      <c r="AY671" t="s">
        <v>69</v>
      </c>
      <c r="AZ671" t="s">
        <v>69</v>
      </c>
      <c r="BA671" t="s">
        <v>69</v>
      </c>
      <c r="BB671" t="s">
        <v>69</v>
      </c>
      <c r="BC671" t="s">
        <v>69</v>
      </c>
      <c r="BD671" t="s">
        <v>69</v>
      </c>
      <c r="BE671" t="s">
        <v>69</v>
      </c>
      <c r="BF671">
        <v>0</v>
      </c>
      <c r="BG671" t="s">
        <v>69</v>
      </c>
      <c r="BH671">
        <v>100</v>
      </c>
      <c r="BI671" t="s">
        <v>82</v>
      </c>
      <c r="BJ671" t="s">
        <v>69</v>
      </c>
      <c r="BK671">
        <v>50</v>
      </c>
      <c r="BL671">
        <v>25</v>
      </c>
      <c r="BM671">
        <v>8000</v>
      </c>
      <c r="BN671" t="s">
        <v>69</v>
      </c>
      <c r="BO671" t="s">
        <v>69</v>
      </c>
      <c r="BP671" s="14">
        <v>200445</v>
      </c>
    </row>
    <row r="672" spans="1:68" x14ac:dyDescent="0.25">
      <c r="A672">
        <v>312</v>
      </c>
      <c r="B672" t="s">
        <v>2150</v>
      </c>
      <c r="C672">
        <v>671</v>
      </c>
      <c r="D672" t="s">
        <v>69</v>
      </c>
      <c r="E672">
        <v>2</v>
      </c>
      <c r="F672">
        <v>2001</v>
      </c>
      <c r="G672" t="s">
        <v>69</v>
      </c>
      <c r="H672" t="s">
        <v>2151</v>
      </c>
      <c r="I672" t="s">
        <v>69</v>
      </c>
      <c r="J672">
        <v>2168</v>
      </c>
      <c r="K672" t="s">
        <v>181</v>
      </c>
      <c r="L672" t="s">
        <v>71</v>
      </c>
      <c r="M672" t="s">
        <v>112</v>
      </c>
      <c r="N672" t="s">
        <v>98</v>
      </c>
      <c r="O672" t="s">
        <v>728</v>
      </c>
      <c r="P672" t="s">
        <v>75</v>
      </c>
      <c r="Q672" t="s">
        <v>182</v>
      </c>
      <c r="R672" t="s">
        <v>183</v>
      </c>
      <c r="S672" t="s">
        <v>78</v>
      </c>
      <c r="T672" t="s">
        <v>2152</v>
      </c>
      <c r="U672">
        <v>1</v>
      </c>
      <c r="V672" t="s">
        <v>69</v>
      </c>
      <c r="W672" s="1">
        <v>37257</v>
      </c>
      <c r="X672" t="s">
        <v>69</v>
      </c>
      <c r="Y672" t="s">
        <v>69</v>
      </c>
      <c r="Z672" t="s">
        <v>80</v>
      </c>
      <c r="AA672" t="s">
        <v>2150</v>
      </c>
      <c r="AB672" t="s">
        <v>104</v>
      </c>
      <c r="AC672">
        <v>132</v>
      </c>
      <c r="AD672">
        <v>22</v>
      </c>
      <c r="AE672">
        <v>69</v>
      </c>
      <c r="AF672" t="s">
        <v>69</v>
      </c>
      <c r="AG672" t="s">
        <v>69</v>
      </c>
      <c r="AH672" t="s">
        <v>82</v>
      </c>
      <c r="AI672" t="s">
        <v>82</v>
      </c>
      <c r="AJ672" t="s">
        <v>82</v>
      </c>
      <c r="AK672" t="s">
        <v>877</v>
      </c>
      <c r="AL672" t="s">
        <v>82</v>
      </c>
      <c r="AM672">
        <v>600</v>
      </c>
      <c r="AN672" t="s">
        <v>84</v>
      </c>
      <c r="AO672" t="s">
        <v>107</v>
      </c>
      <c r="AP672" t="s">
        <v>119</v>
      </c>
      <c r="AQ672" t="s">
        <v>82</v>
      </c>
      <c r="AR672" t="s">
        <v>82</v>
      </c>
      <c r="AS672" t="s">
        <v>82</v>
      </c>
      <c r="AT672" t="s">
        <v>69</v>
      </c>
      <c r="AU672" t="s">
        <v>69</v>
      </c>
      <c r="AV672" s="1">
        <v>42643</v>
      </c>
      <c r="AW672" t="s">
        <v>69</v>
      </c>
      <c r="AX672" t="s">
        <v>69</v>
      </c>
      <c r="AY672" t="s">
        <v>69</v>
      </c>
      <c r="AZ672" t="s">
        <v>69</v>
      </c>
      <c r="BA672" t="s">
        <v>69</v>
      </c>
      <c r="BB672" t="s">
        <v>69</v>
      </c>
      <c r="BC672" t="s">
        <v>69</v>
      </c>
      <c r="BD672" t="s">
        <v>69</v>
      </c>
      <c r="BE672" t="s">
        <v>69</v>
      </c>
      <c r="BF672">
        <v>13</v>
      </c>
      <c r="BG672" t="s">
        <v>69</v>
      </c>
      <c r="BH672">
        <v>100</v>
      </c>
      <c r="BI672" t="s">
        <v>82</v>
      </c>
      <c r="BJ672" t="s">
        <v>69</v>
      </c>
      <c r="BK672">
        <v>150</v>
      </c>
      <c r="BL672">
        <v>50</v>
      </c>
      <c r="BM672">
        <v>8000</v>
      </c>
      <c r="BN672" t="s">
        <v>69</v>
      </c>
      <c r="BO672">
        <v>1873</v>
      </c>
      <c r="BP672" s="14">
        <v>200440</v>
      </c>
    </row>
    <row r="673" spans="1:68" x14ac:dyDescent="0.25">
      <c r="A673">
        <v>313</v>
      </c>
      <c r="B673" t="s">
        <v>2153</v>
      </c>
      <c r="C673">
        <v>672</v>
      </c>
      <c r="D673" t="s">
        <v>69</v>
      </c>
      <c r="E673">
        <v>2</v>
      </c>
      <c r="F673">
        <v>2001</v>
      </c>
      <c r="G673">
        <v>1.8</v>
      </c>
      <c r="H673" t="s">
        <v>2154</v>
      </c>
      <c r="I673">
        <v>1787</v>
      </c>
      <c r="J673">
        <v>1787</v>
      </c>
      <c r="K673" t="s">
        <v>553</v>
      </c>
      <c r="L673" t="s">
        <v>382</v>
      </c>
      <c r="M673" t="s">
        <v>97</v>
      </c>
      <c r="N673" t="s">
        <v>98</v>
      </c>
      <c r="O673" t="s">
        <v>248</v>
      </c>
      <c r="P673" t="s">
        <v>435</v>
      </c>
      <c r="Q673" t="s">
        <v>182</v>
      </c>
      <c r="R673" t="s">
        <v>202</v>
      </c>
      <c r="S673" t="s">
        <v>78</v>
      </c>
      <c r="T673" t="s">
        <v>2155</v>
      </c>
      <c r="U673">
        <v>1</v>
      </c>
      <c r="V673" t="s">
        <v>69</v>
      </c>
      <c r="W673" s="1">
        <v>37257</v>
      </c>
      <c r="X673" t="s">
        <v>69</v>
      </c>
      <c r="Y673" t="s">
        <v>69</v>
      </c>
      <c r="Z673" t="s">
        <v>80</v>
      </c>
      <c r="AA673" t="s">
        <v>2153</v>
      </c>
      <c r="AB673" t="s">
        <v>104</v>
      </c>
      <c r="AC673">
        <v>64</v>
      </c>
      <c r="AD673">
        <v>55</v>
      </c>
      <c r="AE673">
        <v>55</v>
      </c>
      <c r="AF673" t="s">
        <v>69</v>
      </c>
      <c r="AG673" t="s">
        <v>69</v>
      </c>
      <c r="AH673" t="s">
        <v>82</v>
      </c>
      <c r="AI673" t="s">
        <v>82</v>
      </c>
      <c r="AJ673" t="s">
        <v>82</v>
      </c>
      <c r="AK673" t="s">
        <v>534</v>
      </c>
      <c r="AL673" t="s">
        <v>82</v>
      </c>
      <c r="AM673">
        <v>700</v>
      </c>
      <c r="AN673" t="s">
        <v>84</v>
      </c>
      <c r="AO673" t="s">
        <v>107</v>
      </c>
      <c r="AP673" t="s">
        <v>119</v>
      </c>
      <c r="AQ673" t="s">
        <v>82</v>
      </c>
      <c r="AR673" t="s">
        <v>82</v>
      </c>
      <c r="AS673" t="s">
        <v>82</v>
      </c>
      <c r="AT673" t="s">
        <v>69</v>
      </c>
      <c r="AU673" t="s">
        <v>69</v>
      </c>
      <c r="AV673" s="1">
        <v>42643</v>
      </c>
      <c r="AW673" t="s">
        <v>69</v>
      </c>
      <c r="AX673" t="s">
        <v>69</v>
      </c>
      <c r="AY673" t="s">
        <v>69</v>
      </c>
      <c r="AZ673" t="s">
        <v>69</v>
      </c>
      <c r="BA673" t="s">
        <v>69</v>
      </c>
      <c r="BB673" t="s">
        <v>69</v>
      </c>
      <c r="BC673" t="s">
        <v>69</v>
      </c>
      <c r="BD673" t="s">
        <v>69</v>
      </c>
      <c r="BE673" t="s">
        <v>69</v>
      </c>
      <c r="BF673">
        <v>10</v>
      </c>
      <c r="BG673" t="s">
        <v>69</v>
      </c>
      <c r="BH673">
        <v>100</v>
      </c>
      <c r="BI673" t="s">
        <v>82</v>
      </c>
      <c r="BJ673" t="s">
        <v>69</v>
      </c>
      <c r="BK673">
        <v>100</v>
      </c>
      <c r="BL673">
        <v>25</v>
      </c>
      <c r="BM673">
        <v>8000</v>
      </c>
      <c r="BN673" t="s">
        <v>69</v>
      </c>
      <c r="BO673">
        <v>1692</v>
      </c>
      <c r="BP673" s="14">
        <v>200520</v>
      </c>
    </row>
    <row r="674" spans="1:68" x14ac:dyDescent="0.25">
      <c r="A674">
        <v>314</v>
      </c>
      <c r="B674" t="s">
        <v>2156</v>
      </c>
      <c r="C674">
        <v>673</v>
      </c>
      <c r="D674" t="s">
        <v>69</v>
      </c>
      <c r="E674">
        <v>1</v>
      </c>
      <c r="F674">
        <v>2001</v>
      </c>
      <c r="G674" t="s">
        <v>69</v>
      </c>
      <c r="H674" t="s">
        <v>2157</v>
      </c>
      <c r="I674" t="s">
        <v>69</v>
      </c>
      <c r="J674">
        <v>1903</v>
      </c>
      <c r="K674" t="s">
        <v>164</v>
      </c>
      <c r="L674" t="s">
        <v>683</v>
      </c>
      <c r="M674" t="s">
        <v>684</v>
      </c>
      <c r="N674" t="s">
        <v>150</v>
      </c>
      <c r="O674" t="s">
        <v>166</v>
      </c>
      <c r="P674" t="s">
        <v>75</v>
      </c>
      <c r="Q674" t="s">
        <v>126</v>
      </c>
      <c r="R674" t="s">
        <v>167</v>
      </c>
      <c r="S674" t="s">
        <v>78</v>
      </c>
      <c r="T674" t="s">
        <v>2158</v>
      </c>
      <c r="U674">
        <v>1</v>
      </c>
      <c r="V674" t="s">
        <v>69</v>
      </c>
      <c r="W674" s="1">
        <v>36892</v>
      </c>
      <c r="X674" t="s">
        <v>69</v>
      </c>
      <c r="Y674" t="s">
        <v>69</v>
      </c>
      <c r="Z674" t="s">
        <v>80</v>
      </c>
      <c r="AA674" t="s">
        <v>2156</v>
      </c>
      <c r="AB674" t="s">
        <v>233</v>
      </c>
      <c r="AC674">
        <v>8</v>
      </c>
      <c r="AD674">
        <v>80</v>
      </c>
      <c r="AE674" t="s">
        <v>69</v>
      </c>
      <c r="AF674" t="s">
        <v>69</v>
      </c>
      <c r="AG674" t="s">
        <v>69</v>
      </c>
      <c r="AH674" t="s">
        <v>82</v>
      </c>
      <c r="AI674" t="s">
        <v>82</v>
      </c>
      <c r="AJ674" t="s">
        <v>82</v>
      </c>
      <c r="AK674" t="s">
        <v>234</v>
      </c>
      <c r="AL674" t="s">
        <v>82</v>
      </c>
      <c r="AM674">
        <v>10140</v>
      </c>
      <c r="AN674" t="s">
        <v>84</v>
      </c>
      <c r="AO674" t="s">
        <v>69</v>
      </c>
      <c r="AP674" t="s">
        <v>130</v>
      </c>
      <c r="AQ674" t="s">
        <v>90</v>
      </c>
      <c r="AR674" t="s">
        <v>82</v>
      </c>
      <c r="AS674" t="s">
        <v>82</v>
      </c>
      <c r="AT674" t="s">
        <v>69</v>
      </c>
      <c r="AU674" t="s">
        <v>69</v>
      </c>
      <c r="AV674" s="1">
        <v>42643</v>
      </c>
      <c r="AW674" t="s">
        <v>69</v>
      </c>
      <c r="AX674" t="s">
        <v>69</v>
      </c>
      <c r="AY674" t="s">
        <v>69</v>
      </c>
      <c r="AZ674" t="s">
        <v>69</v>
      </c>
      <c r="BA674" t="s">
        <v>69</v>
      </c>
      <c r="BB674" t="s">
        <v>69</v>
      </c>
      <c r="BC674" t="s">
        <v>69</v>
      </c>
      <c r="BD674" t="s">
        <v>69</v>
      </c>
      <c r="BE674" t="s">
        <v>69</v>
      </c>
      <c r="BF674">
        <v>0</v>
      </c>
      <c r="BG674" t="s">
        <v>69</v>
      </c>
      <c r="BH674">
        <v>100</v>
      </c>
      <c r="BI674" t="s">
        <v>82</v>
      </c>
      <c r="BJ674" t="s">
        <v>69</v>
      </c>
      <c r="BK674">
        <v>25</v>
      </c>
      <c r="BL674">
        <v>25</v>
      </c>
      <c r="BM674">
        <v>8000</v>
      </c>
      <c r="BN674" t="s">
        <v>69</v>
      </c>
      <c r="BO674" t="s">
        <v>69</v>
      </c>
      <c r="BP674" s="14">
        <v>200545</v>
      </c>
    </row>
    <row r="675" spans="1:68" x14ac:dyDescent="0.25">
      <c r="A675">
        <v>315</v>
      </c>
      <c r="B675" t="s">
        <v>2159</v>
      </c>
      <c r="C675">
        <v>674</v>
      </c>
      <c r="D675" t="s">
        <v>69</v>
      </c>
      <c r="E675">
        <v>2</v>
      </c>
      <c r="F675">
        <v>2001</v>
      </c>
      <c r="G675" t="s">
        <v>69</v>
      </c>
      <c r="H675" t="s">
        <v>69</v>
      </c>
      <c r="I675" t="s">
        <v>69</v>
      </c>
      <c r="J675" t="s">
        <v>69</v>
      </c>
      <c r="K675" t="s">
        <v>69</v>
      </c>
      <c r="L675" t="s">
        <v>683</v>
      </c>
      <c r="M675" t="s">
        <v>684</v>
      </c>
      <c r="N675" t="s">
        <v>150</v>
      </c>
      <c r="O675" t="s">
        <v>166</v>
      </c>
      <c r="P675" t="s">
        <v>75</v>
      </c>
      <c r="Q675" t="s">
        <v>114</v>
      </c>
      <c r="R675" t="s">
        <v>776</v>
      </c>
      <c r="S675" t="s">
        <v>78</v>
      </c>
      <c r="T675" t="s">
        <v>2160</v>
      </c>
      <c r="U675">
        <v>1</v>
      </c>
      <c r="V675" t="s">
        <v>69</v>
      </c>
      <c r="W675" t="s">
        <v>69</v>
      </c>
      <c r="X675" t="s">
        <v>69</v>
      </c>
      <c r="Y675" t="s">
        <v>69</v>
      </c>
      <c r="Z675" t="s">
        <v>706</v>
      </c>
      <c r="AA675" t="s">
        <v>2159</v>
      </c>
      <c r="AB675" t="s">
        <v>2161</v>
      </c>
      <c r="AC675">
        <v>65</v>
      </c>
      <c r="AD675">
        <v>6</v>
      </c>
      <c r="AE675" t="s">
        <v>69</v>
      </c>
      <c r="AF675" t="s">
        <v>69</v>
      </c>
      <c r="AG675" t="s">
        <v>69</v>
      </c>
      <c r="AH675" t="s">
        <v>82</v>
      </c>
      <c r="AI675" t="s">
        <v>82</v>
      </c>
      <c r="AJ675" t="s">
        <v>82</v>
      </c>
      <c r="AK675" t="s">
        <v>69</v>
      </c>
      <c r="AL675" t="s">
        <v>82</v>
      </c>
      <c r="AM675">
        <v>60</v>
      </c>
      <c r="AN675" t="s">
        <v>84</v>
      </c>
      <c r="AO675" t="s">
        <v>69</v>
      </c>
      <c r="AP675" t="s">
        <v>193</v>
      </c>
      <c r="AQ675" t="s">
        <v>82</v>
      </c>
      <c r="AR675" t="s">
        <v>82</v>
      </c>
      <c r="AS675" t="s">
        <v>82</v>
      </c>
      <c r="AT675" t="s">
        <v>69</v>
      </c>
      <c r="AU675" t="s">
        <v>69</v>
      </c>
      <c r="AV675" s="1">
        <v>42643</v>
      </c>
      <c r="AW675" t="s">
        <v>69</v>
      </c>
      <c r="AX675" t="s">
        <v>69</v>
      </c>
      <c r="AY675" t="s">
        <v>69</v>
      </c>
      <c r="AZ675" t="s">
        <v>69</v>
      </c>
      <c r="BA675" t="s">
        <v>69</v>
      </c>
      <c r="BB675" t="s">
        <v>69</v>
      </c>
      <c r="BC675" t="s">
        <v>69</v>
      </c>
      <c r="BD675" t="s">
        <v>69</v>
      </c>
      <c r="BE675" t="s">
        <v>69</v>
      </c>
      <c r="BF675">
        <v>0</v>
      </c>
      <c r="BG675" t="s">
        <v>69</v>
      </c>
      <c r="BH675">
        <v>100</v>
      </c>
      <c r="BI675" t="s">
        <v>82</v>
      </c>
      <c r="BJ675" t="s">
        <v>69</v>
      </c>
      <c r="BK675">
        <v>25</v>
      </c>
      <c r="BL675">
        <v>25</v>
      </c>
      <c r="BM675">
        <v>8000</v>
      </c>
      <c r="BN675" t="s">
        <v>69</v>
      </c>
      <c r="BO675" t="s">
        <v>69</v>
      </c>
      <c r="BP675" s="14">
        <v>200471</v>
      </c>
    </row>
    <row r="676" spans="1:68" x14ac:dyDescent="0.25">
      <c r="A676">
        <v>316</v>
      </c>
      <c r="B676" t="s">
        <v>786</v>
      </c>
      <c r="C676">
        <v>675</v>
      </c>
      <c r="D676" t="s">
        <v>69</v>
      </c>
      <c r="E676">
        <v>1</v>
      </c>
      <c r="F676">
        <v>2001</v>
      </c>
      <c r="G676" t="s">
        <v>69</v>
      </c>
      <c r="H676" t="s">
        <v>788</v>
      </c>
      <c r="I676" t="s">
        <v>69</v>
      </c>
      <c r="J676">
        <v>1862</v>
      </c>
      <c r="K676" t="s">
        <v>394</v>
      </c>
      <c r="L676" t="s">
        <v>71</v>
      </c>
      <c r="M676" t="s">
        <v>112</v>
      </c>
      <c r="N676" t="s">
        <v>98</v>
      </c>
      <c r="O676" t="s">
        <v>348</v>
      </c>
      <c r="P676" t="s">
        <v>75</v>
      </c>
      <c r="Q676" t="s">
        <v>182</v>
      </c>
      <c r="R676" t="s">
        <v>395</v>
      </c>
      <c r="S676" t="s">
        <v>78</v>
      </c>
      <c r="T676" t="s">
        <v>2162</v>
      </c>
      <c r="U676">
        <v>1</v>
      </c>
      <c r="V676" t="s">
        <v>69</v>
      </c>
      <c r="W676" s="1">
        <v>37257</v>
      </c>
      <c r="X676" t="s">
        <v>69</v>
      </c>
      <c r="Y676" t="s">
        <v>69</v>
      </c>
      <c r="Z676" t="s">
        <v>80</v>
      </c>
      <c r="AA676" t="s">
        <v>786</v>
      </c>
      <c r="AB676" t="s">
        <v>104</v>
      </c>
      <c r="AC676">
        <v>93</v>
      </c>
      <c r="AD676">
        <v>43</v>
      </c>
      <c r="AE676">
        <v>68</v>
      </c>
      <c r="AF676" t="s">
        <v>69</v>
      </c>
      <c r="AG676" t="s">
        <v>69</v>
      </c>
      <c r="AH676" t="s">
        <v>82</v>
      </c>
      <c r="AI676" t="s">
        <v>82</v>
      </c>
      <c r="AJ676" t="s">
        <v>82</v>
      </c>
      <c r="AK676" t="s">
        <v>670</v>
      </c>
      <c r="AL676" t="s">
        <v>82</v>
      </c>
      <c r="AM676">
        <v>700</v>
      </c>
      <c r="AN676" t="s">
        <v>84</v>
      </c>
      <c r="AO676" t="s">
        <v>107</v>
      </c>
      <c r="AP676" t="s">
        <v>119</v>
      </c>
      <c r="AQ676" t="s">
        <v>82</v>
      </c>
      <c r="AR676" t="s">
        <v>82</v>
      </c>
      <c r="AS676" t="s">
        <v>82</v>
      </c>
      <c r="AT676" t="s">
        <v>69</v>
      </c>
      <c r="AU676" t="s">
        <v>69</v>
      </c>
      <c r="AV676" s="1">
        <v>42643</v>
      </c>
      <c r="AW676" t="s">
        <v>69</v>
      </c>
      <c r="AX676" t="s">
        <v>69</v>
      </c>
      <c r="AY676" t="s">
        <v>69</v>
      </c>
      <c r="AZ676" t="s">
        <v>69</v>
      </c>
      <c r="BA676" t="s">
        <v>69</v>
      </c>
      <c r="BB676" t="s">
        <v>69</v>
      </c>
      <c r="BC676" t="s">
        <v>69</v>
      </c>
      <c r="BD676" t="s">
        <v>69</v>
      </c>
      <c r="BE676" t="s">
        <v>69</v>
      </c>
      <c r="BF676">
        <v>16</v>
      </c>
      <c r="BG676" t="s">
        <v>69</v>
      </c>
      <c r="BH676">
        <v>100</v>
      </c>
      <c r="BI676" t="s">
        <v>82</v>
      </c>
      <c r="BJ676" t="s">
        <v>69</v>
      </c>
      <c r="BK676">
        <v>200</v>
      </c>
      <c r="BL676">
        <v>100</v>
      </c>
      <c r="BM676">
        <v>8000</v>
      </c>
      <c r="BN676" t="s">
        <v>69</v>
      </c>
      <c r="BO676">
        <v>547</v>
      </c>
      <c r="BP676" s="14">
        <v>200465</v>
      </c>
    </row>
    <row r="677" spans="1:68" x14ac:dyDescent="0.25">
      <c r="A677">
        <v>317</v>
      </c>
      <c r="B677" t="s">
        <v>187</v>
      </c>
      <c r="C677">
        <v>676</v>
      </c>
      <c r="D677" t="s">
        <v>69</v>
      </c>
      <c r="E677">
        <v>2</v>
      </c>
      <c r="F677">
        <v>2001</v>
      </c>
      <c r="G677">
        <v>20</v>
      </c>
      <c r="H677" t="s">
        <v>188</v>
      </c>
      <c r="I677">
        <v>1647</v>
      </c>
      <c r="J677">
        <v>1647</v>
      </c>
      <c r="K677" t="s">
        <v>189</v>
      </c>
      <c r="L677" t="s">
        <v>1366</v>
      </c>
      <c r="M677" t="s">
        <v>149</v>
      </c>
      <c r="N677" t="s">
        <v>150</v>
      </c>
      <c r="O677" t="s">
        <v>1154</v>
      </c>
      <c r="P677" t="s">
        <v>549</v>
      </c>
      <c r="Q677" t="s">
        <v>114</v>
      </c>
      <c r="R677" t="s">
        <v>191</v>
      </c>
      <c r="S677" t="s">
        <v>78</v>
      </c>
      <c r="T677" t="s">
        <v>2163</v>
      </c>
      <c r="U677">
        <v>1</v>
      </c>
      <c r="V677" t="s">
        <v>69</v>
      </c>
      <c r="W677" s="1">
        <v>37257</v>
      </c>
      <c r="X677" t="s">
        <v>69</v>
      </c>
      <c r="Y677" t="s">
        <v>69</v>
      </c>
      <c r="Z677" t="s">
        <v>80</v>
      </c>
      <c r="AA677" t="s">
        <v>187</v>
      </c>
      <c r="AB677" t="s">
        <v>81</v>
      </c>
      <c r="AC677">
        <v>400</v>
      </c>
      <c r="AD677">
        <v>80</v>
      </c>
      <c r="AE677">
        <v>65</v>
      </c>
      <c r="AF677" t="s">
        <v>69</v>
      </c>
      <c r="AG677" t="s">
        <v>69</v>
      </c>
      <c r="AH677" t="s">
        <v>82</v>
      </c>
      <c r="AI677" t="s">
        <v>82</v>
      </c>
      <c r="AJ677" t="s">
        <v>82</v>
      </c>
      <c r="AK677" t="s">
        <v>117</v>
      </c>
      <c r="AL677" t="s">
        <v>82</v>
      </c>
      <c r="AM677">
        <v>1600</v>
      </c>
      <c r="AN677" t="s">
        <v>84</v>
      </c>
      <c r="AO677" t="s">
        <v>577</v>
      </c>
      <c r="AP677" t="s">
        <v>193</v>
      </c>
      <c r="AQ677" t="s">
        <v>82</v>
      </c>
      <c r="AR677" t="s">
        <v>82</v>
      </c>
      <c r="AS677" t="s">
        <v>82</v>
      </c>
      <c r="AT677" t="s">
        <v>69</v>
      </c>
      <c r="AU677" t="s">
        <v>69</v>
      </c>
      <c r="AV677" s="1">
        <v>42643</v>
      </c>
      <c r="AW677" t="s">
        <v>69</v>
      </c>
      <c r="AX677" t="s">
        <v>69</v>
      </c>
      <c r="AY677" t="s">
        <v>69</v>
      </c>
      <c r="AZ677" t="s">
        <v>69</v>
      </c>
      <c r="BA677" t="s">
        <v>69</v>
      </c>
      <c r="BB677" t="s">
        <v>69</v>
      </c>
      <c r="BC677" t="s">
        <v>69</v>
      </c>
      <c r="BD677" t="s">
        <v>69</v>
      </c>
      <c r="BE677" t="s">
        <v>69</v>
      </c>
      <c r="BF677">
        <v>10</v>
      </c>
      <c r="BG677" t="s">
        <v>69</v>
      </c>
      <c r="BH677">
        <v>100</v>
      </c>
      <c r="BI677" t="s">
        <v>82</v>
      </c>
      <c r="BJ677" t="s">
        <v>69</v>
      </c>
      <c r="BK677">
        <v>125</v>
      </c>
      <c r="BL677">
        <v>25</v>
      </c>
      <c r="BM677">
        <v>8000</v>
      </c>
      <c r="BN677" t="s">
        <v>69</v>
      </c>
      <c r="BO677">
        <v>787</v>
      </c>
      <c r="BP677" s="14">
        <v>200529</v>
      </c>
    </row>
    <row r="678" spans="1:68" x14ac:dyDescent="0.25">
      <c r="A678">
        <v>318</v>
      </c>
      <c r="B678" t="s">
        <v>2164</v>
      </c>
      <c r="C678">
        <v>677</v>
      </c>
      <c r="D678" t="s">
        <v>69</v>
      </c>
      <c r="E678">
        <v>1</v>
      </c>
      <c r="F678">
        <v>2001</v>
      </c>
      <c r="G678" t="s">
        <v>69</v>
      </c>
      <c r="H678" t="s">
        <v>2165</v>
      </c>
      <c r="I678" t="s">
        <v>69</v>
      </c>
      <c r="J678">
        <v>1903</v>
      </c>
      <c r="K678" t="s">
        <v>164</v>
      </c>
      <c r="L678" t="s">
        <v>683</v>
      </c>
      <c r="M678" t="s">
        <v>684</v>
      </c>
      <c r="N678" t="s">
        <v>150</v>
      </c>
      <c r="O678" t="s">
        <v>166</v>
      </c>
      <c r="P678" t="s">
        <v>75</v>
      </c>
      <c r="Q678" t="s">
        <v>126</v>
      </c>
      <c r="R678" t="s">
        <v>167</v>
      </c>
      <c r="S678" t="s">
        <v>78</v>
      </c>
      <c r="T678" t="s">
        <v>2166</v>
      </c>
      <c r="U678">
        <v>1</v>
      </c>
      <c r="V678" t="s">
        <v>69</v>
      </c>
      <c r="W678" s="1">
        <v>36892</v>
      </c>
      <c r="X678" t="s">
        <v>69</v>
      </c>
      <c r="Y678" t="s">
        <v>69</v>
      </c>
      <c r="Z678" t="s">
        <v>80</v>
      </c>
      <c r="AA678" t="s">
        <v>2164</v>
      </c>
      <c r="AB678" t="s">
        <v>233</v>
      </c>
      <c r="AC678">
        <v>15</v>
      </c>
      <c r="AD678">
        <v>50</v>
      </c>
      <c r="AE678" t="s">
        <v>69</v>
      </c>
      <c r="AF678" t="s">
        <v>69</v>
      </c>
      <c r="AG678" t="s">
        <v>69</v>
      </c>
      <c r="AH678" t="s">
        <v>82</v>
      </c>
      <c r="AI678" t="s">
        <v>82</v>
      </c>
      <c r="AJ678" t="s">
        <v>82</v>
      </c>
      <c r="AK678" t="s">
        <v>687</v>
      </c>
      <c r="AL678" t="s">
        <v>82</v>
      </c>
      <c r="AM678">
        <v>15115</v>
      </c>
      <c r="AN678" t="s">
        <v>84</v>
      </c>
      <c r="AO678" t="s">
        <v>69</v>
      </c>
      <c r="AP678" t="s">
        <v>130</v>
      </c>
      <c r="AQ678" t="s">
        <v>90</v>
      </c>
      <c r="AR678" t="s">
        <v>82</v>
      </c>
      <c r="AS678" t="s">
        <v>82</v>
      </c>
      <c r="AT678" t="s">
        <v>69</v>
      </c>
      <c r="AU678" t="s">
        <v>69</v>
      </c>
      <c r="AV678" s="1">
        <v>42643</v>
      </c>
      <c r="AW678" t="s">
        <v>69</v>
      </c>
      <c r="AX678" t="s">
        <v>69</v>
      </c>
      <c r="AY678" t="s">
        <v>69</v>
      </c>
      <c r="AZ678" t="s">
        <v>69</v>
      </c>
      <c r="BA678" t="s">
        <v>69</v>
      </c>
      <c r="BB678" t="s">
        <v>69</v>
      </c>
      <c r="BC678" t="s">
        <v>69</v>
      </c>
      <c r="BD678" t="s">
        <v>69</v>
      </c>
      <c r="BE678" t="s">
        <v>69</v>
      </c>
      <c r="BF678">
        <v>0</v>
      </c>
      <c r="BG678" t="s">
        <v>69</v>
      </c>
      <c r="BH678">
        <v>100</v>
      </c>
      <c r="BI678" t="s">
        <v>82</v>
      </c>
      <c r="BJ678" t="s">
        <v>69</v>
      </c>
      <c r="BK678">
        <v>25</v>
      </c>
      <c r="BL678">
        <v>25</v>
      </c>
      <c r="BM678">
        <v>8000</v>
      </c>
      <c r="BN678" t="s">
        <v>69</v>
      </c>
      <c r="BO678" t="s">
        <v>69</v>
      </c>
      <c r="BP678" s="14">
        <v>200467</v>
      </c>
    </row>
    <row r="679" spans="1:68" x14ac:dyDescent="0.25">
      <c r="A679">
        <v>319</v>
      </c>
      <c r="B679" t="s">
        <v>2167</v>
      </c>
      <c r="C679">
        <v>678</v>
      </c>
      <c r="D679" t="s">
        <v>69</v>
      </c>
      <c r="E679">
        <v>2</v>
      </c>
      <c r="F679">
        <v>2001</v>
      </c>
      <c r="G679">
        <v>5</v>
      </c>
      <c r="H679" t="s">
        <v>69</v>
      </c>
      <c r="I679">
        <v>4500</v>
      </c>
      <c r="J679">
        <v>4500</v>
      </c>
      <c r="K679" t="s">
        <v>2168</v>
      </c>
      <c r="L679" t="s">
        <v>382</v>
      </c>
      <c r="M679" t="s">
        <v>97</v>
      </c>
      <c r="N679" t="s">
        <v>98</v>
      </c>
      <c r="O679" t="s">
        <v>133</v>
      </c>
      <c r="P679" t="s">
        <v>435</v>
      </c>
      <c r="Q679" t="s">
        <v>114</v>
      </c>
      <c r="R679" t="s">
        <v>845</v>
      </c>
      <c r="S679" t="s">
        <v>78</v>
      </c>
      <c r="T679" t="s">
        <v>2169</v>
      </c>
      <c r="U679">
        <v>1</v>
      </c>
      <c r="V679" t="s">
        <v>69</v>
      </c>
      <c r="W679" s="1">
        <v>37257</v>
      </c>
      <c r="X679" t="s">
        <v>69</v>
      </c>
      <c r="Y679" t="s">
        <v>69</v>
      </c>
      <c r="Z679" t="s">
        <v>80</v>
      </c>
      <c r="AA679" t="s">
        <v>2167</v>
      </c>
      <c r="AB679" t="s">
        <v>81</v>
      </c>
      <c r="AC679">
        <v>170</v>
      </c>
      <c r="AD679">
        <v>86</v>
      </c>
      <c r="AE679">
        <v>53.9</v>
      </c>
      <c r="AF679" t="s">
        <v>69</v>
      </c>
      <c r="AG679" t="s">
        <v>69</v>
      </c>
      <c r="AH679" t="s">
        <v>82</v>
      </c>
      <c r="AI679" t="s">
        <v>82</v>
      </c>
      <c r="AJ679" t="s">
        <v>82</v>
      </c>
      <c r="AK679" t="s">
        <v>204</v>
      </c>
      <c r="AL679" t="s">
        <v>82</v>
      </c>
      <c r="AM679">
        <v>800</v>
      </c>
      <c r="AN679" t="s">
        <v>84</v>
      </c>
      <c r="AO679" t="s">
        <v>370</v>
      </c>
      <c r="AP679" t="s">
        <v>193</v>
      </c>
      <c r="AQ679" t="s">
        <v>82</v>
      </c>
      <c r="AR679" t="s">
        <v>82</v>
      </c>
      <c r="AS679" t="s">
        <v>82</v>
      </c>
      <c r="AT679" t="s">
        <v>69</v>
      </c>
      <c r="AU679" t="s">
        <v>69</v>
      </c>
      <c r="AV679" s="1">
        <v>42643</v>
      </c>
      <c r="AW679" t="s">
        <v>69</v>
      </c>
      <c r="AX679" t="s">
        <v>69</v>
      </c>
      <c r="AY679" t="s">
        <v>69</v>
      </c>
      <c r="AZ679" t="s">
        <v>69</v>
      </c>
      <c r="BA679" t="s">
        <v>69</v>
      </c>
      <c r="BB679" t="s">
        <v>69</v>
      </c>
      <c r="BC679" t="s">
        <v>69</v>
      </c>
      <c r="BD679" t="s">
        <v>69</v>
      </c>
      <c r="BE679" t="s">
        <v>69</v>
      </c>
      <c r="BF679">
        <v>17</v>
      </c>
      <c r="BG679" t="s">
        <v>69</v>
      </c>
      <c r="BH679">
        <v>100</v>
      </c>
      <c r="BI679" t="s">
        <v>82</v>
      </c>
      <c r="BJ679" t="s">
        <v>69</v>
      </c>
      <c r="BK679">
        <v>150</v>
      </c>
      <c r="BL679">
        <v>25</v>
      </c>
      <c r="BM679">
        <v>8000</v>
      </c>
      <c r="BN679" t="s">
        <v>69</v>
      </c>
      <c r="BO679">
        <v>736</v>
      </c>
      <c r="BP679" s="14">
        <v>200389</v>
      </c>
    </row>
    <row r="680" spans="1:68" x14ac:dyDescent="0.25">
      <c r="A680">
        <v>320</v>
      </c>
      <c r="B680" t="s">
        <v>661</v>
      </c>
      <c r="C680">
        <v>679</v>
      </c>
      <c r="D680" t="s">
        <v>69</v>
      </c>
      <c r="E680">
        <v>2</v>
      </c>
      <c r="F680">
        <v>2001</v>
      </c>
      <c r="G680" t="s">
        <v>69</v>
      </c>
      <c r="H680" t="s">
        <v>661</v>
      </c>
      <c r="I680">
        <v>2988</v>
      </c>
      <c r="J680">
        <v>2988</v>
      </c>
      <c r="K680" t="s">
        <v>662</v>
      </c>
      <c r="L680" t="s">
        <v>443</v>
      </c>
      <c r="M680" t="s">
        <v>72</v>
      </c>
      <c r="N680" t="s">
        <v>73</v>
      </c>
      <c r="O680" t="s">
        <v>74</v>
      </c>
      <c r="P680" t="s">
        <v>75</v>
      </c>
      <c r="Q680" t="s">
        <v>76</v>
      </c>
      <c r="R680" t="s">
        <v>77</v>
      </c>
      <c r="S680" t="s">
        <v>78</v>
      </c>
      <c r="T680" t="s">
        <v>2170</v>
      </c>
      <c r="U680">
        <v>1</v>
      </c>
      <c r="V680" t="s">
        <v>69</v>
      </c>
      <c r="W680" s="1">
        <v>37257</v>
      </c>
      <c r="X680" t="s">
        <v>69</v>
      </c>
      <c r="Y680" t="s">
        <v>69</v>
      </c>
      <c r="Z680" t="s">
        <v>80</v>
      </c>
      <c r="AA680" t="s">
        <v>661</v>
      </c>
      <c r="AB680" t="s">
        <v>104</v>
      </c>
      <c r="AC680">
        <v>245</v>
      </c>
      <c r="AD680">
        <v>67</v>
      </c>
      <c r="AE680">
        <v>36</v>
      </c>
      <c r="AF680" t="s">
        <v>69</v>
      </c>
      <c r="AG680" t="s">
        <v>69</v>
      </c>
      <c r="AH680" t="s">
        <v>82</v>
      </c>
      <c r="AI680" t="s">
        <v>82</v>
      </c>
      <c r="AJ680" t="s">
        <v>82</v>
      </c>
      <c r="AK680" t="s">
        <v>407</v>
      </c>
      <c r="AL680" t="s">
        <v>82</v>
      </c>
      <c r="AM680">
        <v>1200</v>
      </c>
      <c r="AN680" t="s">
        <v>84</v>
      </c>
      <c r="AO680" t="s">
        <v>370</v>
      </c>
      <c r="AP680" t="s">
        <v>85</v>
      </c>
      <c r="AQ680" t="s">
        <v>82</v>
      </c>
      <c r="AR680" t="s">
        <v>82</v>
      </c>
      <c r="AS680" t="s">
        <v>82</v>
      </c>
      <c r="AT680" t="s">
        <v>69</v>
      </c>
      <c r="AU680" t="s">
        <v>69</v>
      </c>
      <c r="AV680" s="1">
        <v>42643</v>
      </c>
      <c r="AW680" t="s">
        <v>69</v>
      </c>
      <c r="AX680" t="s">
        <v>69</v>
      </c>
      <c r="AY680" t="s">
        <v>69</v>
      </c>
      <c r="AZ680" t="s">
        <v>69</v>
      </c>
      <c r="BA680" t="s">
        <v>69</v>
      </c>
      <c r="BB680" t="s">
        <v>69</v>
      </c>
      <c r="BC680" t="s">
        <v>69</v>
      </c>
      <c r="BD680" t="s">
        <v>69</v>
      </c>
      <c r="BE680" t="s">
        <v>69</v>
      </c>
      <c r="BF680">
        <v>6</v>
      </c>
      <c r="BG680" t="s">
        <v>69</v>
      </c>
      <c r="BH680">
        <v>100</v>
      </c>
      <c r="BI680" t="s">
        <v>82</v>
      </c>
      <c r="BJ680" t="s">
        <v>69</v>
      </c>
      <c r="BK680">
        <v>75</v>
      </c>
      <c r="BL680">
        <v>25</v>
      </c>
      <c r="BM680">
        <v>8000</v>
      </c>
      <c r="BN680" t="s">
        <v>69</v>
      </c>
      <c r="BO680">
        <v>2830</v>
      </c>
      <c r="BP680" s="14">
        <v>200521</v>
      </c>
    </row>
    <row r="681" spans="1:68" x14ac:dyDescent="0.25">
      <c r="A681">
        <v>321</v>
      </c>
      <c r="B681" t="s">
        <v>661</v>
      </c>
      <c r="C681">
        <v>680</v>
      </c>
      <c r="D681" t="s">
        <v>69</v>
      </c>
      <c r="E681">
        <v>2</v>
      </c>
      <c r="F681">
        <v>2001</v>
      </c>
      <c r="G681">
        <v>3</v>
      </c>
      <c r="H681" t="s">
        <v>661</v>
      </c>
      <c r="I681">
        <v>2988</v>
      </c>
      <c r="J681">
        <v>2988</v>
      </c>
      <c r="K681" t="s">
        <v>662</v>
      </c>
      <c r="L681" t="s">
        <v>443</v>
      </c>
      <c r="M681" t="s">
        <v>112</v>
      </c>
      <c r="N681" t="s">
        <v>98</v>
      </c>
      <c r="O681" t="s">
        <v>431</v>
      </c>
      <c r="P681" t="s">
        <v>100</v>
      </c>
      <c r="Q681" t="s">
        <v>76</v>
      </c>
      <c r="R681" t="s">
        <v>77</v>
      </c>
      <c r="S681" t="s">
        <v>78</v>
      </c>
      <c r="T681" t="s">
        <v>2171</v>
      </c>
      <c r="U681">
        <v>1</v>
      </c>
      <c r="V681" t="s">
        <v>69</v>
      </c>
      <c r="W681" s="1">
        <v>37257</v>
      </c>
      <c r="X681" t="s">
        <v>69</v>
      </c>
      <c r="Y681" t="s">
        <v>69</v>
      </c>
      <c r="Z681" t="s">
        <v>80</v>
      </c>
      <c r="AA681" t="s">
        <v>661</v>
      </c>
      <c r="AB681" t="s">
        <v>81</v>
      </c>
      <c r="AC681">
        <v>60</v>
      </c>
      <c r="AD681">
        <v>120</v>
      </c>
      <c r="AE681">
        <v>48</v>
      </c>
      <c r="AF681" t="s">
        <v>69</v>
      </c>
      <c r="AG681" t="s">
        <v>69</v>
      </c>
      <c r="AH681" t="s">
        <v>82</v>
      </c>
      <c r="AI681" t="s">
        <v>82</v>
      </c>
      <c r="AJ681" t="s">
        <v>82</v>
      </c>
      <c r="AK681" t="s">
        <v>228</v>
      </c>
      <c r="AL681" t="s">
        <v>82</v>
      </c>
      <c r="AM681">
        <v>500</v>
      </c>
      <c r="AN681" t="s">
        <v>84</v>
      </c>
      <c r="AO681" t="s">
        <v>370</v>
      </c>
      <c r="AP681" t="s">
        <v>85</v>
      </c>
      <c r="AQ681" t="s">
        <v>82</v>
      </c>
      <c r="AR681" t="s">
        <v>82</v>
      </c>
      <c r="AS681" t="s">
        <v>82</v>
      </c>
      <c r="AT681" t="s">
        <v>69</v>
      </c>
      <c r="AU681" t="s">
        <v>69</v>
      </c>
      <c r="AV681" s="1">
        <v>42643</v>
      </c>
      <c r="AW681" t="s">
        <v>69</v>
      </c>
      <c r="AX681" t="s">
        <v>69</v>
      </c>
      <c r="AY681" t="s">
        <v>69</v>
      </c>
      <c r="AZ681" t="s">
        <v>69</v>
      </c>
      <c r="BA681" t="s">
        <v>69</v>
      </c>
      <c r="BB681" t="s">
        <v>69</v>
      </c>
      <c r="BC681" t="s">
        <v>69</v>
      </c>
      <c r="BD681" t="s">
        <v>69</v>
      </c>
      <c r="BE681" t="s">
        <v>69</v>
      </c>
      <c r="BF681">
        <v>15</v>
      </c>
      <c r="BG681" t="s">
        <v>69</v>
      </c>
      <c r="BH681">
        <v>100</v>
      </c>
      <c r="BI681" t="s">
        <v>82</v>
      </c>
      <c r="BJ681" t="s">
        <v>69</v>
      </c>
      <c r="BK681">
        <v>150</v>
      </c>
      <c r="BL681">
        <v>25</v>
      </c>
      <c r="BM681">
        <v>8000</v>
      </c>
      <c r="BN681" t="s">
        <v>69</v>
      </c>
      <c r="BO681">
        <v>592</v>
      </c>
      <c r="BP681" s="14">
        <v>200522</v>
      </c>
    </row>
    <row r="682" spans="1:68" x14ac:dyDescent="0.25">
      <c r="A682">
        <v>322</v>
      </c>
      <c r="B682" t="s">
        <v>671</v>
      </c>
      <c r="C682">
        <v>681</v>
      </c>
      <c r="D682" t="s">
        <v>69</v>
      </c>
      <c r="E682">
        <v>2</v>
      </c>
      <c r="F682">
        <v>2001</v>
      </c>
      <c r="G682">
        <v>158</v>
      </c>
      <c r="H682" t="s">
        <v>671</v>
      </c>
      <c r="I682" t="s">
        <v>69</v>
      </c>
      <c r="J682">
        <v>1823</v>
      </c>
      <c r="K682" t="s">
        <v>206</v>
      </c>
      <c r="L682" t="s">
        <v>71</v>
      </c>
      <c r="M682" t="s">
        <v>149</v>
      </c>
      <c r="N682" t="s">
        <v>150</v>
      </c>
      <c r="O682" t="s">
        <v>672</v>
      </c>
      <c r="P682" t="s">
        <v>75</v>
      </c>
      <c r="Q682" t="s">
        <v>182</v>
      </c>
      <c r="R682" t="s">
        <v>207</v>
      </c>
      <c r="S682" t="s">
        <v>78</v>
      </c>
      <c r="T682" t="s">
        <v>2172</v>
      </c>
      <c r="U682">
        <v>1</v>
      </c>
      <c r="V682" t="s">
        <v>69</v>
      </c>
      <c r="W682" s="1">
        <v>37257</v>
      </c>
      <c r="X682" t="s">
        <v>69</v>
      </c>
      <c r="Y682" t="s">
        <v>69</v>
      </c>
      <c r="Z682" t="s">
        <v>80</v>
      </c>
      <c r="AA682" t="s">
        <v>671</v>
      </c>
      <c r="AB682" t="s">
        <v>674</v>
      </c>
      <c r="AC682">
        <v>283</v>
      </c>
      <c r="AD682">
        <v>57</v>
      </c>
      <c r="AE682" t="s">
        <v>69</v>
      </c>
      <c r="AF682" t="s">
        <v>69</v>
      </c>
      <c r="AG682" t="s">
        <v>69</v>
      </c>
      <c r="AH682" t="s">
        <v>82</v>
      </c>
      <c r="AI682" t="s">
        <v>82</v>
      </c>
      <c r="AJ682" t="s">
        <v>82</v>
      </c>
      <c r="AK682" t="s">
        <v>69</v>
      </c>
      <c r="AL682" t="s">
        <v>82</v>
      </c>
      <c r="AM682">
        <v>800</v>
      </c>
      <c r="AN682" t="s">
        <v>84</v>
      </c>
      <c r="AO682" t="s">
        <v>69</v>
      </c>
      <c r="AP682" t="s">
        <v>119</v>
      </c>
      <c r="AQ682" t="s">
        <v>82</v>
      </c>
      <c r="AR682" t="s">
        <v>82</v>
      </c>
      <c r="AS682" t="s">
        <v>82</v>
      </c>
      <c r="AT682" t="s">
        <v>69</v>
      </c>
      <c r="AU682" t="s">
        <v>69</v>
      </c>
      <c r="AV682" s="1">
        <v>42643</v>
      </c>
      <c r="AW682" t="s">
        <v>69</v>
      </c>
      <c r="AX682" t="s">
        <v>69</v>
      </c>
      <c r="AY682" t="s">
        <v>69</v>
      </c>
      <c r="AZ682" t="s">
        <v>69</v>
      </c>
      <c r="BA682" t="s">
        <v>69</v>
      </c>
      <c r="BB682" t="s">
        <v>69</v>
      </c>
      <c r="BC682" t="s">
        <v>69</v>
      </c>
      <c r="BD682" t="s">
        <v>69</v>
      </c>
      <c r="BE682" t="s">
        <v>69</v>
      </c>
      <c r="BF682">
        <v>0</v>
      </c>
      <c r="BG682" t="s">
        <v>69</v>
      </c>
      <c r="BH682">
        <v>100</v>
      </c>
      <c r="BI682" t="s">
        <v>82</v>
      </c>
      <c r="BJ682" t="s">
        <v>69</v>
      </c>
      <c r="BK682">
        <v>25</v>
      </c>
      <c r="BL682">
        <v>0</v>
      </c>
      <c r="BM682">
        <v>8000</v>
      </c>
      <c r="BN682" t="s">
        <v>69</v>
      </c>
      <c r="BO682" t="s">
        <v>69</v>
      </c>
      <c r="BP682" s="14">
        <v>200504</v>
      </c>
    </row>
    <row r="683" spans="1:68" x14ac:dyDescent="0.25">
      <c r="A683">
        <v>323</v>
      </c>
      <c r="B683" t="s">
        <v>2173</v>
      </c>
      <c r="C683">
        <v>682</v>
      </c>
      <c r="D683" t="s">
        <v>69</v>
      </c>
      <c r="E683">
        <v>2</v>
      </c>
      <c r="F683">
        <v>2001</v>
      </c>
      <c r="G683" t="s">
        <v>69</v>
      </c>
      <c r="H683" t="s">
        <v>69</v>
      </c>
      <c r="I683" t="s">
        <v>69</v>
      </c>
      <c r="J683" t="s">
        <v>69</v>
      </c>
      <c r="K683" t="s">
        <v>69</v>
      </c>
      <c r="L683" t="s">
        <v>683</v>
      </c>
      <c r="M683" t="s">
        <v>684</v>
      </c>
      <c r="N683" t="s">
        <v>150</v>
      </c>
      <c r="O683" t="s">
        <v>166</v>
      </c>
      <c r="P683" t="s">
        <v>75</v>
      </c>
      <c r="Q683" t="s">
        <v>114</v>
      </c>
      <c r="R683" t="s">
        <v>704</v>
      </c>
      <c r="S683" t="s">
        <v>78</v>
      </c>
      <c r="T683" t="s">
        <v>2174</v>
      </c>
      <c r="U683">
        <v>1</v>
      </c>
      <c r="V683" t="s">
        <v>69</v>
      </c>
      <c r="W683" t="s">
        <v>69</v>
      </c>
      <c r="X683" t="s">
        <v>69</v>
      </c>
      <c r="Y683" t="s">
        <v>69</v>
      </c>
      <c r="Z683" t="s">
        <v>706</v>
      </c>
      <c r="AA683" t="s">
        <v>2173</v>
      </c>
      <c r="AB683" t="s">
        <v>1029</v>
      </c>
      <c r="AC683">
        <v>25</v>
      </c>
      <c r="AD683">
        <v>15</v>
      </c>
      <c r="AE683" t="s">
        <v>69</v>
      </c>
      <c r="AF683" t="s">
        <v>69</v>
      </c>
      <c r="AG683" t="s">
        <v>69</v>
      </c>
      <c r="AH683" t="s">
        <v>82</v>
      </c>
      <c r="AI683" t="s">
        <v>82</v>
      </c>
      <c r="AJ683" t="s">
        <v>82</v>
      </c>
      <c r="AK683" t="s">
        <v>69</v>
      </c>
      <c r="AL683" t="s">
        <v>82</v>
      </c>
      <c r="AM683">
        <v>400</v>
      </c>
      <c r="AN683" t="s">
        <v>84</v>
      </c>
      <c r="AO683" t="s">
        <v>69</v>
      </c>
      <c r="AP683" t="s">
        <v>193</v>
      </c>
      <c r="AQ683" t="s">
        <v>82</v>
      </c>
      <c r="AR683" t="s">
        <v>82</v>
      </c>
      <c r="AS683" t="s">
        <v>82</v>
      </c>
      <c r="AT683" t="s">
        <v>69</v>
      </c>
      <c r="AU683" t="s">
        <v>69</v>
      </c>
      <c r="AV683" s="1">
        <v>42643</v>
      </c>
      <c r="AW683" t="s">
        <v>69</v>
      </c>
      <c r="AX683" t="s">
        <v>69</v>
      </c>
      <c r="AY683" t="s">
        <v>69</v>
      </c>
      <c r="AZ683" t="s">
        <v>69</v>
      </c>
      <c r="BA683" t="s">
        <v>69</v>
      </c>
      <c r="BB683" t="s">
        <v>69</v>
      </c>
      <c r="BC683" t="s">
        <v>69</v>
      </c>
      <c r="BD683" t="s">
        <v>69</v>
      </c>
      <c r="BE683" t="s">
        <v>69</v>
      </c>
      <c r="BF683">
        <v>0</v>
      </c>
      <c r="BG683" t="s">
        <v>69</v>
      </c>
      <c r="BH683">
        <v>100</v>
      </c>
      <c r="BI683" t="s">
        <v>82</v>
      </c>
      <c r="BJ683" t="s">
        <v>69</v>
      </c>
      <c r="BK683">
        <v>25</v>
      </c>
      <c r="BL683">
        <v>25</v>
      </c>
      <c r="BM683">
        <v>8000</v>
      </c>
      <c r="BN683" t="s">
        <v>69</v>
      </c>
      <c r="BO683" t="s">
        <v>69</v>
      </c>
      <c r="BP683" s="14">
        <v>200478</v>
      </c>
    </row>
    <row r="684" spans="1:68" x14ac:dyDescent="0.25">
      <c r="A684">
        <v>324</v>
      </c>
      <c r="B684" t="s">
        <v>2173</v>
      </c>
      <c r="C684">
        <v>683</v>
      </c>
      <c r="D684" t="s">
        <v>69</v>
      </c>
      <c r="E684">
        <v>4</v>
      </c>
      <c r="F684">
        <v>2001</v>
      </c>
      <c r="G684" t="s">
        <v>69</v>
      </c>
      <c r="H684" t="s">
        <v>69</v>
      </c>
      <c r="I684" t="s">
        <v>69</v>
      </c>
      <c r="J684" t="s">
        <v>69</v>
      </c>
      <c r="K684" t="s">
        <v>69</v>
      </c>
      <c r="L684" t="s">
        <v>683</v>
      </c>
      <c r="M684" t="s">
        <v>684</v>
      </c>
      <c r="N684" t="s">
        <v>150</v>
      </c>
      <c r="O684" t="s">
        <v>166</v>
      </c>
      <c r="P684" t="s">
        <v>75</v>
      </c>
      <c r="Q684" t="s">
        <v>114</v>
      </c>
      <c r="R684" t="s">
        <v>704</v>
      </c>
      <c r="S684" t="s">
        <v>78</v>
      </c>
      <c r="T684" t="s">
        <v>2175</v>
      </c>
      <c r="U684">
        <v>1</v>
      </c>
      <c r="V684" t="s">
        <v>69</v>
      </c>
      <c r="W684" t="s">
        <v>69</v>
      </c>
      <c r="X684" t="s">
        <v>69</v>
      </c>
      <c r="Y684" t="s">
        <v>69</v>
      </c>
      <c r="Z684" t="s">
        <v>706</v>
      </c>
      <c r="AA684" t="s">
        <v>2173</v>
      </c>
      <c r="AB684" t="s">
        <v>1029</v>
      </c>
      <c r="AC684">
        <v>50</v>
      </c>
      <c r="AD684">
        <v>15</v>
      </c>
      <c r="AE684" t="s">
        <v>69</v>
      </c>
      <c r="AF684" t="s">
        <v>69</v>
      </c>
      <c r="AG684" t="s">
        <v>69</v>
      </c>
      <c r="AH684" t="s">
        <v>82</v>
      </c>
      <c r="AI684" t="s">
        <v>82</v>
      </c>
      <c r="AJ684" t="s">
        <v>82</v>
      </c>
      <c r="AK684" t="s">
        <v>69</v>
      </c>
      <c r="AL684" t="s">
        <v>82</v>
      </c>
      <c r="AM684">
        <v>500</v>
      </c>
      <c r="AN684" t="s">
        <v>84</v>
      </c>
      <c r="AO684" t="s">
        <v>69</v>
      </c>
      <c r="AP684" t="s">
        <v>193</v>
      </c>
      <c r="AQ684" t="s">
        <v>82</v>
      </c>
      <c r="AR684" t="s">
        <v>82</v>
      </c>
      <c r="AS684" t="s">
        <v>82</v>
      </c>
      <c r="AT684" t="s">
        <v>69</v>
      </c>
      <c r="AU684" t="s">
        <v>69</v>
      </c>
      <c r="AV684" s="1">
        <v>42643</v>
      </c>
      <c r="AW684" t="s">
        <v>69</v>
      </c>
      <c r="AX684" t="s">
        <v>69</v>
      </c>
      <c r="AY684" t="s">
        <v>69</v>
      </c>
      <c r="AZ684" t="s">
        <v>69</v>
      </c>
      <c r="BA684" t="s">
        <v>69</v>
      </c>
      <c r="BB684" t="s">
        <v>69</v>
      </c>
      <c r="BC684" t="s">
        <v>69</v>
      </c>
      <c r="BD684" t="s">
        <v>69</v>
      </c>
      <c r="BE684" t="s">
        <v>69</v>
      </c>
      <c r="BF684">
        <v>0</v>
      </c>
      <c r="BG684" t="s">
        <v>69</v>
      </c>
      <c r="BH684">
        <v>100</v>
      </c>
      <c r="BI684" t="s">
        <v>82</v>
      </c>
      <c r="BJ684" t="s">
        <v>69</v>
      </c>
      <c r="BK684">
        <v>25</v>
      </c>
      <c r="BL684">
        <v>25</v>
      </c>
      <c r="BM684">
        <v>8000</v>
      </c>
      <c r="BN684" t="s">
        <v>69</v>
      </c>
      <c r="BO684" t="s">
        <v>69</v>
      </c>
      <c r="BP684" s="14">
        <v>200479</v>
      </c>
    </row>
    <row r="685" spans="1:68" x14ac:dyDescent="0.25">
      <c r="A685">
        <v>325</v>
      </c>
      <c r="B685" t="s">
        <v>2176</v>
      </c>
      <c r="C685">
        <v>684</v>
      </c>
      <c r="D685" t="s">
        <v>69</v>
      </c>
      <c r="E685">
        <v>1</v>
      </c>
      <c r="F685">
        <v>2001</v>
      </c>
      <c r="G685" t="s">
        <v>69</v>
      </c>
      <c r="H685" t="s">
        <v>869</v>
      </c>
      <c r="I685" t="s">
        <v>69</v>
      </c>
      <c r="J685">
        <v>7448</v>
      </c>
      <c r="K685" t="s">
        <v>870</v>
      </c>
      <c r="L685" t="s">
        <v>71</v>
      </c>
      <c r="M685" t="s">
        <v>149</v>
      </c>
      <c r="N685" t="s">
        <v>150</v>
      </c>
      <c r="O685" t="s">
        <v>157</v>
      </c>
      <c r="P685" t="s">
        <v>75</v>
      </c>
      <c r="Q685" t="s">
        <v>182</v>
      </c>
      <c r="R685" t="s">
        <v>871</v>
      </c>
      <c r="S685" t="s">
        <v>78</v>
      </c>
      <c r="T685" t="s">
        <v>2177</v>
      </c>
      <c r="U685">
        <v>1</v>
      </c>
      <c r="V685" t="s">
        <v>69</v>
      </c>
      <c r="W685" s="1">
        <v>37622</v>
      </c>
      <c r="X685" t="s">
        <v>69</v>
      </c>
      <c r="Y685" t="s">
        <v>69</v>
      </c>
      <c r="Z685" t="s">
        <v>80</v>
      </c>
      <c r="AA685" t="s">
        <v>2176</v>
      </c>
      <c r="AB685" t="s">
        <v>104</v>
      </c>
      <c r="AC685">
        <v>380</v>
      </c>
      <c r="AD685">
        <v>110</v>
      </c>
      <c r="AE685">
        <v>49.4</v>
      </c>
      <c r="AF685" t="s">
        <v>69</v>
      </c>
      <c r="AG685" t="s">
        <v>69</v>
      </c>
      <c r="AH685" t="s">
        <v>82</v>
      </c>
      <c r="AI685" t="s">
        <v>82</v>
      </c>
      <c r="AJ685" t="s">
        <v>82</v>
      </c>
      <c r="AK685" t="s">
        <v>117</v>
      </c>
      <c r="AL685" t="s">
        <v>82</v>
      </c>
      <c r="AM685">
        <v>1700</v>
      </c>
      <c r="AN685" t="s">
        <v>84</v>
      </c>
      <c r="AO685" t="s">
        <v>136</v>
      </c>
      <c r="AP685" t="s">
        <v>119</v>
      </c>
      <c r="AQ685" t="s">
        <v>82</v>
      </c>
      <c r="AR685" t="s">
        <v>82</v>
      </c>
      <c r="AS685" t="s">
        <v>82</v>
      </c>
      <c r="AT685" t="s">
        <v>69</v>
      </c>
      <c r="AU685" t="s">
        <v>69</v>
      </c>
      <c r="AV685" s="1">
        <v>42643</v>
      </c>
      <c r="AW685" t="s">
        <v>69</v>
      </c>
      <c r="AX685" t="s">
        <v>69</v>
      </c>
      <c r="AY685" t="s">
        <v>69</v>
      </c>
      <c r="AZ685" t="s">
        <v>69</v>
      </c>
      <c r="BA685" t="s">
        <v>69</v>
      </c>
      <c r="BB685" t="s">
        <v>69</v>
      </c>
      <c r="BC685" t="s">
        <v>69</v>
      </c>
      <c r="BD685" t="s">
        <v>69</v>
      </c>
      <c r="BE685" t="s">
        <v>69</v>
      </c>
      <c r="BF685">
        <v>15</v>
      </c>
      <c r="BG685" t="s">
        <v>69</v>
      </c>
      <c r="BH685">
        <v>100</v>
      </c>
      <c r="BI685" t="s">
        <v>82</v>
      </c>
      <c r="BJ685" t="s">
        <v>69</v>
      </c>
      <c r="BK685">
        <v>150</v>
      </c>
      <c r="BL685">
        <v>25</v>
      </c>
      <c r="BM685">
        <v>8000</v>
      </c>
      <c r="BN685" t="s">
        <v>69</v>
      </c>
      <c r="BO685">
        <v>628</v>
      </c>
      <c r="BP685" s="14">
        <v>200431</v>
      </c>
    </row>
    <row r="686" spans="1:68" x14ac:dyDescent="0.25">
      <c r="A686">
        <v>326</v>
      </c>
      <c r="B686" t="s">
        <v>905</v>
      </c>
      <c r="C686">
        <v>685</v>
      </c>
      <c r="D686" t="s">
        <v>69</v>
      </c>
      <c r="E686">
        <v>1</v>
      </c>
      <c r="F686">
        <v>2001</v>
      </c>
      <c r="G686" t="s">
        <v>69</v>
      </c>
      <c r="H686" t="s">
        <v>906</v>
      </c>
      <c r="I686" t="s">
        <v>69</v>
      </c>
      <c r="J686">
        <v>1787</v>
      </c>
      <c r="K686" t="s">
        <v>553</v>
      </c>
      <c r="L686" t="s">
        <v>71</v>
      </c>
      <c r="M686" t="s">
        <v>357</v>
      </c>
      <c r="N686" t="s">
        <v>98</v>
      </c>
      <c r="O686" t="s">
        <v>907</v>
      </c>
      <c r="P686" t="s">
        <v>75</v>
      </c>
      <c r="Q686" t="s">
        <v>182</v>
      </c>
      <c r="R686" t="s">
        <v>202</v>
      </c>
      <c r="S686" t="s">
        <v>78</v>
      </c>
      <c r="T686" t="s">
        <v>2178</v>
      </c>
      <c r="U686">
        <v>1</v>
      </c>
      <c r="V686" t="s">
        <v>69</v>
      </c>
      <c r="W686" s="1">
        <v>37257</v>
      </c>
      <c r="X686" t="s">
        <v>69</v>
      </c>
      <c r="Y686" t="s">
        <v>69</v>
      </c>
      <c r="Z686" t="s">
        <v>80</v>
      </c>
      <c r="AA686" t="s">
        <v>905</v>
      </c>
      <c r="AB686" t="s">
        <v>104</v>
      </c>
      <c r="AC686">
        <v>57</v>
      </c>
      <c r="AD686">
        <v>69</v>
      </c>
      <c r="AE686">
        <v>50</v>
      </c>
      <c r="AF686" t="s">
        <v>69</v>
      </c>
      <c r="AG686" t="s">
        <v>69</v>
      </c>
      <c r="AH686" t="s">
        <v>82</v>
      </c>
      <c r="AI686" t="s">
        <v>82</v>
      </c>
      <c r="AJ686" t="s">
        <v>82</v>
      </c>
      <c r="AK686" t="s">
        <v>534</v>
      </c>
      <c r="AL686" t="s">
        <v>82</v>
      </c>
      <c r="AM686">
        <v>800</v>
      </c>
      <c r="AN686" t="s">
        <v>84</v>
      </c>
      <c r="AO686" t="s">
        <v>107</v>
      </c>
      <c r="AP686" t="s">
        <v>119</v>
      </c>
      <c r="AQ686" t="s">
        <v>82</v>
      </c>
      <c r="AR686" t="s">
        <v>82</v>
      </c>
      <c r="AS686" t="s">
        <v>82</v>
      </c>
      <c r="AT686" t="s">
        <v>69</v>
      </c>
      <c r="AU686" t="s">
        <v>69</v>
      </c>
      <c r="AV686" s="1">
        <v>42643</v>
      </c>
      <c r="AW686" t="s">
        <v>69</v>
      </c>
      <c r="AX686" t="s">
        <v>69</v>
      </c>
      <c r="AY686" t="s">
        <v>69</v>
      </c>
      <c r="AZ686" t="s">
        <v>69</v>
      </c>
      <c r="BA686" t="s">
        <v>69</v>
      </c>
      <c r="BB686" t="s">
        <v>69</v>
      </c>
      <c r="BC686" t="s">
        <v>69</v>
      </c>
      <c r="BD686" t="s">
        <v>69</v>
      </c>
      <c r="BE686" t="s">
        <v>69</v>
      </c>
      <c r="BF686">
        <v>14</v>
      </c>
      <c r="BG686" t="s">
        <v>69</v>
      </c>
      <c r="BH686">
        <v>100</v>
      </c>
      <c r="BI686" t="s">
        <v>82</v>
      </c>
      <c r="BJ686" t="s">
        <v>69</v>
      </c>
      <c r="BK686">
        <v>100</v>
      </c>
      <c r="BL686">
        <v>25</v>
      </c>
      <c r="BM686">
        <v>8000</v>
      </c>
      <c r="BN686" t="s">
        <v>69</v>
      </c>
      <c r="BO686">
        <v>1484</v>
      </c>
      <c r="BP686" s="14">
        <v>200460</v>
      </c>
    </row>
    <row r="687" spans="1:68" x14ac:dyDescent="0.25">
      <c r="A687">
        <v>327</v>
      </c>
      <c r="B687" t="s">
        <v>2179</v>
      </c>
      <c r="C687">
        <v>686</v>
      </c>
      <c r="D687" t="s">
        <v>69</v>
      </c>
      <c r="E687">
        <v>2</v>
      </c>
      <c r="F687">
        <v>2001</v>
      </c>
      <c r="G687">
        <v>2</v>
      </c>
      <c r="H687" t="s">
        <v>2180</v>
      </c>
      <c r="I687" t="s">
        <v>69</v>
      </c>
      <c r="J687">
        <v>1910</v>
      </c>
      <c r="K687" t="s">
        <v>141</v>
      </c>
      <c r="L687" t="s">
        <v>382</v>
      </c>
      <c r="M687" t="s">
        <v>97</v>
      </c>
      <c r="N687" t="s">
        <v>98</v>
      </c>
      <c r="O687" t="s">
        <v>99</v>
      </c>
      <c r="P687" t="s">
        <v>1049</v>
      </c>
      <c r="Q687" t="s">
        <v>143</v>
      </c>
      <c r="R687" t="s">
        <v>144</v>
      </c>
      <c r="S687" t="s">
        <v>78</v>
      </c>
      <c r="T687" t="s">
        <v>2181</v>
      </c>
      <c r="U687">
        <v>1</v>
      </c>
      <c r="V687" t="s">
        <v>69</v>
      </c>
      <c r="W687" s="1">
        <v>36892</v>
      </c>
      <c r="X687" t="s">
        <v>69</v>
      </c>
      <c r="Y687" t="s">
        <v>69</v>
      </c>
      <c r="Z687" t="s">
        <v>80</v>
      </c>
      <c r="AA687" t="s">
        <v>2179</v>
      </c>
      <c r="AB687" t="s">
        <v>329</v>
      </c>
      <c r="AC687">
        <v>125</v>
      </c>
      <c r="AD687">
        <v>60</v>
      </c>
      <c r="AE687" t="s">
        <v>69</v>
      </c>
      <c r="AF687" t="s">
        <v>69</v>
      </c>
      <c r="AG687" t="s">
        <v>69</v>
      </c>
      <c r="AH687" t="s">
        <v>82</v>
      </c>
      <c r="AI687" t="s">
        <v>82</v>
      </c>
      <c r="AJ687" t="s">
        <v>82</v>
      </c>
      <c r="AK687" t="s">
        <v>2182</v>
      </c>
      <c r="AL687" t="s">
        <v>82</v>
      </c>
      <c r="AM687">
        <v>21200</v>
      </c>
      <c r="AN687" t="s">
        <v>84</v>
      </c>
      <c r="AO687" t="s">
        <v>69</v>
      </c>
      <c r="AP687" t="s">
        <v>147</v>
      </c>
      <c r="AQ687" t="s">
        <v>90</v>
      </c>
      <c r="AR687" t="s">
        <v>82</v>
      </c>
      <c r="AS687" t="s">
        <v>82</v>
      </c>
      <c r="AT687" t="s">
        <v>69</v>
      </c>
      <c r="AU687" t="s">
        <v>69</v>
      </c>
      <c r="AV687" s="1">
        <v>42643</v>
      </c>
      <c r="AW687" t="s">
        <v>69</v>
      </c>
      <c r="AX687" t="s">
        <v>69</v>
      </c>
      <c r="AY687" t="s">
        <v>69</v>
      </c>
      <c r="AZ687" t="s">
        <v>69</v>
      </c>
      <c r="BA687" t="s">
        <v>69</v>
      </c>
      <c r="BB687" t="s">
        <v>69</v>
      </c>
      <c r="BC687" t="s">
        <v>69</v>
      </c>
      <c r="BD687" t="s">
        <v>69</v>
      </c>
      <c r="BE687" t="s">
        <v>69</v>
      </c>
      <c r="BF687">
        <v>0</v>
      </c>
      <c r="BG687" t="s">
        <v>69</v>
      </c>
      <c r="BH687">
        <v>100</v>
      </c>
      <c r="BI687" t="s">
        <v>82</v>
      </c>
      <c r="BJ687" t="s">
        <v>69</v>
      </c>
      <c r="BK687">
        <v>100</v>
      </c>
      <c r="BL687">
        <v>25</v>
      </c>
      <c r="BM687">
        <v>8000</v>
      </c>
      <c r="BN687" t="s">
        <v>69</v>
      </c>
      <c r="BO687" t="s">
        <v>69</v>
      </c>
      <c r="BP687" s="14">
        <v>200506</v>
      </c>
    </row>
    <row r="688" spans="1:68" x14ac:dyDescent="0.25">
      <c r="A688">
        <v>328</v>
      </c>
      <c r="B688" t="s">
        <v>2183</v>
      </c>
      <c r="C688">
        <v>687</v>
      </c>
      <c r="D688" t="s">
        <v>69</v>
      </c>
      <c r="E688">
        <v>1</v>
      </c>
      <c r="F688">
        <v>2001</v>
      </c>
      <c r="G688">
        <v>6</v>
      </c>
      <c r="H688" t="s">
        <v>69</v>
      </c>
      <c r="I688">
        <v>2833</v>
      </c>
      <c r="J688">
        <v>2833</v>
      </c>
      <c r="K688" t="s">
        <v>2184</v>
      </c>
      <c r="L688" t="s">
        <v>382</v>
      </c>
      <c r="M688" t="s">
        <v>97</v>
      </c>
      <c r="N688" t="s">
        <v>98</v>
      </c>
      <c r="O688" t="s">
        <v>133</v>
      </c>
      <c r="P688" t="s">
        <v>435</v>
      </c>
      <c r="Q688" t="s">
        <v>114</v>
      </c>
      <c r="R688" t="s">
        <v>2185</v>
      </c>
      <c r="S688" t="s">
        <v>78</v>
      </c>
      <c r="T688" t="s">
        <v>2186</v>
      </c>
      <c r="U688">
        <v>1</v>
      </c>
      <c r="V688" t="s">
        <v>69</v>
      </c>
      <c r="W688" s="1">
        <v>37257</v>
      </c>
      <c r="X688" t="s">
        <v>69</v>
      </c>
      <c r="Y688" t="s">
        <v>69</v>
      </c>
      <c r="Z688" t="s">
        <v>80</v>
      </c>
      <c r="AA688" t="s">
        <v>2183</v>
      </c>
      <c r="AB688" t="s">
        <v>104</v>
      </c>
      <c r="AC688">
        <v>30</v>
      </c>
      <c r="AD688">
        <v>68</v>
      </c>
      <c r="AE688">
        <v>52</v>
      </c>
      <c r="AF688" t="s">
        <v>69</v>
      </c>
      <c r="AG688" t="s">
        <v>69</v>
      </c>
      <c r="AH688" t="s">
        <v>82</v>
      </c>
      <c r="AI688" t="s">
        <v>82</v>
      </c>
      <c r="AJ688" t="s">
        <v>82</v>
      </c>
      <c r="AK688" t="s">
        <v>534</v>
      </c>
      <c r="AL688" t="s">
        <v>82</v>
      </c>
      <c r="AM688">
        <v>700</v>
      </c>
      <c r="AN688" t="s">
        <v>84</v>
      </c>
      <c r="AO688" t="s">
        <v>107</v>
      </c>
      <c r="AP688" t="s">
        <v>193</v>
      </c>
      <c r="AQ688" t="s">
        <v>82</v>
      </c>
      <c r="AR688" t="s">
        <v>82</v>
      </c>
      <c r="AS688" t="s">
        <v>82</v>
      </c>
      <c r="AT688" t="s">
        <v>69</v>
      </c>
      <c r="AU688" t="s">
        <v>69</v>
      </c>
      <c r="AV688" s="1">
        <v>42643</v>
      </c>
      <c r="AW688" t="s">
        <v>69</v>
      </c>
      <c r="AX688" t="s">
        <v>69</v>
      </c>
      <c r="AY688" t="s">
        <v>69</v>
      </c>
      <c r="AZ688" t="s">
        <v>69</v>
      </c>
      <c r="BA688" t="s">
        <v>69</v>
      </c>
      <c r="BB688" t="s">
        <v>69</v>
      </c>
      <c r="BC688" t="s">
        <v>69</v>
      </c>
      <c r="BD688" t="s">
        <v>69</v>
      </c>
      <c r="BE688" t="s">
        <v>69</v>
      </c>
      <c r="BF688">
        <v>13</v>
      </c>
      <c r="BG688" t="s">
        <v>69</v>
      </c>
      <c r="BH688">
        <v>100</v>
      </c>
      <c r="BI688" t="s">
        <v>82</v>
      </c>
      <c r="BJ688" t="s">
        <v>69</v>
      </c>
      <c r="BK688">
        <v>150</v>
      </c>
      <c r="BL688">
        <v>25</v>
      </c>
      <c r="BM688">
        <v>8000</v>
      </c>
      <c r="BN688" t="s">
        <v>69</v>
      </c>
      <c r="BO688">
        <v>965</v>
      </c>
      <c r="BP688" s="14">
        <v>200557</v>
      </c>
    </row>
    <row r="689" spans="1:68" x14ac:dyDescent="0.25">
      <c r="A689">
        <v>329</v>
      </c>
      <c r="B689" t="s">
        <v>2187</v>
      </c>
      <c r="C689">
        <v>688</v>
      </c>
      <c r="D689" t="s">
        <v>69</v>
      </c>
      <c r="E689">
        <v>2</v>
      </c>
      <c r="F689">
        <v>2001</v>
      </c>
      <c r="G689" t="s">
        <v>69</v>
      </c>
      <c r="H689" t="s">
        <v>2188</v>
      </c>
      <c r="I689" t="s">
        <v>69</v>
      </c>
      <c r="J689">
        <v>1903</v>
      </c>
      <c r="K689" t="s">
        <v>164</v>
      </c>
      <c r="L689" t="s">
        <v>683</v>
      </c>
      <c r="M689" t="s">
        <v>684</v>
      </c>
      <c r="N689" t="s">
        <v>150</v>
      </c>
      <c r="O689" t="s">
        <v>166</v>
      </c>
      <c r="P689" t="s">
        <v>75</v>
      </c>
      <c r="Q689" t="s">
        <v>126</v>
      </c>
      <c r="R689" t="s">
        <v>167</v>
      </c>
      <c r="S689" t="s">
        <v>78</v>
      </c>
      <c r="T689" t="s">
        <v>2189</v>
      </c>
      <c r="U689">
        <v>1</v>
      </c>
      <c r="V689" t="s">
        <v>69</v>
      </c>
      <c r="W689" s="1">
        <v>36892</v>
      </c>
      <c r="X689" t="s">
        <v>69</v>
      </c>
      <c r="Y689" t="s">
        <v>69</v>
      </c>
      <c r="Z689" t="s">
        <v>80</v>
      </c>
      <c r="AA689" t="s">
        <v>2187</v>
      </c>
      <c r="AB689" t="s">
        <v>233</v>
      </c>
      <c r="AC689">
        <v>10</v>
      </c>
      <c r="AD689">
        <v>72</v>
      </c>
      <c r="AE689" t="s">
        <v>69</v>
      </c>
      <c r="AF689" t="s">
        <v>69</v>
      </c>
      <c r="AG689" t="s">
        <v>69</v>
      </c>
      <c r="AH689" t="s">
        <v>82</v>
      </c>
      <c r="AI689" t="s">
        <v>82</v>
      </c>
      <c r="AJ689" t="s">
        <v>82</v>
      </c>
      <c r="AK689" t="s">
        <v>234</v>
      </c>
      <c r="AL689" t="s">
        <v>82</v>
      </c>
      <c r="AM689">
        <v>10140</v>
      </c>
      <c r="AN689" t="s">
        <v>84</v>
      </c>
      <c r="AO689" t="s">
        <v>69</v>
      </c>
      <c r="AP689" t="s">
        <v>130</v>
      </c>
      <c r="AQ689" t="s">
        <v>90</v>
      </c>
      <c r="AR689" t="s">
        <v>82</v>
      </c>
      <c r="AS689" t="s">
        <v>82</v>
      </c>
      <c r="AT689" t="s">
        <v>69</v>
      </c>
      <c r="AU689" t="s">
        <v>69</v>
      </c>
      <c r="AV689" s="1">
        <v>42643</v>
      </c>
      <c r="AW689" t="s">
        <v>69</v>
      </c>
      <c r="AX689" t="s">
        <v>69</v>
      </c>
      <c r="AY689" t="s">
        <v>69</v>
      </c>
      <c r="AZ689" t="s">
        <v>69</v>
      </c>
      <c r="BA689" t="s">
        <v>69</v>
      </c>
      <c r="BB689" t="s">
        <v>69</v>
      </c>
      <c r="BC689" t="s">
        <v>69</v>
      </c>
      <c r="BD689" t="s">
        <v>69</v>
      </c>
      <c r="BE689" t="s">
        <v>69</v>
      </c>
      <c r="BF689">
        <v>0</v>
      </c>
      <c r="BG689" t="s">
        <v>69</v>
      </c>
      <c r="BH689">
        <v>100</v>
      </c>
      <c r="BI689" t="s">
        <v>82</v>
      </c>
      <c r="BJ689" t="s">
        <v>69</v>
      </c>
      <c r="BK689">
        <v>25</v>
      </c>
      <c r="BL689">
        <v>25</v>
      </c>
      <c r="BM689">
        <v>8000</v>
      </c>
      <c r="BN689" t="s">
        <v>69</v>
      </c>
      <c r="BO689" t="s">
        <v>69</v>
      </c>
      <c r="BP689" s="14">
        <v>200580</v>
      </c>
    </row>
    <row r="690" spans="1:68" x14ac:dyDescent="0.25">
      <c r="A690">
        <v>330</v>
      </c>
      <c r="B690" t="s">
        <v>2190</v>
      </c>
      <c r="C690">
        <v>689</v>
      </c>
      <c r="D690" t="s">
        <v>69</v>
      </c>
      <c r="E690">
        <v>2</v>
      </c>
      <c r="F690">
        <v>2001</v>
      </c>
      <c r="G690" t="s">
        <v>69</v>
      </c>
      <c r="H690" t="s">
        <v>2191</v>
      </c>
      <c r="I690" t="s">
        <v>69</v>
      </c>
      <c r="J690">
        <v>1903</v>
      </c>
      <c r="K690" t="s">
        <v>164</v>
      </c>
      <c r="L690" t="s">
        <v>683</v>
      </c>
      <c r="M690" t="s">
        <v>684</v>
      </c>
      <c r="N690" t="s">
        <v>150</v>
      </c>
      <c r="O690" t="s">
        <v>166</v>
      </c>
      <c r="P690" t="s">
        <v>75</v>
      </c>
      <c r="Q690" t="s">
        <v>126</v>
      </c>
      <c r="R690" t="s">
        <v>167</v>
      </c>
      <c r="S690" t="s">
        <v>78</v>
      </c>
      <c r="T690" t="s">
        <v>2192</v>
      </c>
      <c r="U690">
        <v>1</v>
      </c>
      <c r="V690" t="s">
        <v>69</v>
      </c>
      <c r="W690" s="1">
        <v>36892</v>
      </c>
      <c r="X690" t="s">
        <v>69</v>
      </c>
      <c r="Y690" t="s">
        <v>69</v>
      </c>
      <c r="Z690" t="s">
        <v>80</v>
      </c>
      <c r="AA690" t="s">
        <v>2190</v>
      </c>
      <c r="AB690" t="s">
        <v>233</v>
      </c>
      <c r="AC690">
        <v>4</v>
      </c>
      <c r="AD690">
        <v>50</v>
      </c>
      <c r="AE690" t="s">
        <v>69</v>
      </c>
      <c r="AF690" t="s">
        <v>69</v>
      </c>
      <c r="AG690" t="s">
        <v>69</v>
      </c>
      <c r="AH690" t="s">
        <v>82</v>
      </c>
      <c r="AI690" t="s">
        <v>82</v>
      </c>
      <c r="AJ690" t="s">
        <v>82</v>
      </c>
      <c r="AK690" t="s">
        <v>234</v>
      </c>
      <c r="AL690" t="s">
        <v>82</v>
      </c>
      <c r="AM690">
        <v>5115</v>
      </c>
      <c r="AN690" t="s">
        <v>84</v>
      </c>
      <c r="AO690" t="s">
        <v>69</v>
      </c>
      <c r="AP690" t="s">
        <v>130</v>
      </c>
      <c r="AQ690" t="s">
        <v>90</v>
      </c>
      <c r="AR690" t="s">
        <v>82</v>
      </c>
      <c r="AS690" t="s">
        <v>82</v>
      </c>
      <c r="AT690" t="s">
        <v>69</v>
      </c>
      <c r="AU690" t="s">
        <v>69</v>
      </c>
      <c r="AV690" s="1">
        <v>42643</v>
      </c>
      <c r="AW690" t="s">
        <v>69</v>
      </c>
      <c r="AX690" t="s">
        <v>69</v>
      </c>
      <c r="AY690" t="s">
        <v>69</v>
      </c>
      <c r="AZ690" t="s">
        <v>69</v>
      </c>
      <c r="BA690" t="s">
        <v>69</v>
      </c>
      <c r="BB690" t="s">
        <v>69</v>
      </c>
      <c r="BC690" t="s">
        <v>69</v>
      </c>
      <c r="BD690" t="s">
        <v>69</v>
      </c>
      <c r="BE690" t="s">
        <v>69</v>
      </c>
      <c r="BF690">
        <v>0</v>
      </c>
      <c r="BG690" t="s">
        <v>69</v>
      </c>
      <c r="BH690">
        <v>100</v>
      </c>
      <c r="BI690" t="s">
        <v>82</v>
      </c>
      <c r="BJ690" t="s">
        <v>69</v>
      </c>
      <c r="BK690">
        <v>25</v>
      </c>
      <c r="BL690">
        <v>25</v>
      </c>
      <c r="BM690">
        <v>8000</v>
      </c>
      <c r="BN690" t="s">
        <v>69</v>
      </c>
      <c r="BO690" t="s">
        <v>69</v>
      </c>
      <c r="BP690" s="14">
        <v>200566</v>
      </c>
    </row>
    <row r="691" spans="1:68" x14ac:dyDescent="0.25">
      <c r="A691">
        <v>331</v>
      </c>
      <c r="B691" t="s">
        <v>2193</v>
      </c>
      <c r="C691">
        <v>690</v>
      </c>
      <c r="D691" t="s">
        <v>69</v>
      </c>
      <c r="E691">
        <v>2</v>
      </c>
      <c r="F691">
        <v>2000</v>
      </c>
      <c r="G691" t="s">
        <v>69</v>
      </c>
      <c r="H691" t="s">
        <v>2194</v>
      </c>
      <c r="I691" t="s">
        <v>69</v>
      </c>
      <c r="J691">
        <v>1903</v>
      </c>
      <c r="K691" t="s">
        <v>164</v>
      </c>
      <c r="L691" t="s">
        <v>683</v>
      </c>
      <c r="M691" t="s">
        <v>684</v>
      </c>
      <c r="N691" t="s">
        <v>150</v>
      </c>
      <c r="O691" t="s">
        <v>1384</v>
      </c>
      <c r="P691" t="s">
        <v>75</v>
      </c>
      <c r="Q691" t="s">
        <v>126</v>
      </c>
      <c r="R691" t="s">
        <v>167</v>
      </c>
      <c r="S691" t="s">
        <v>78</v>
      </c>
      <c r="T691" t="s">
        <v>2195</v>
      </c>
      <c r="U691">
        <v>1</v>
      </c>
      <c r="V691" t="s">
        <v>69</v>
      </c>
      <c r="W691" s="1">
        <v>36526</v>
      </c>
      <c r="X691" t="s">
        <v>69</v>
      </c>
      <c r="Y691" t="s">
        <v>69</v>
      </c>
      <c r="Z691" t="s">
        <v>80</v>
      </c>
      <c r="AA691" t="s">
        <v>2193</v>
      </c>
      <c r="AB691" t="s">
        <v>233</v>
      </c>
      <c r="AC691">
        <v>30</v>
      </c>
      <c r="AD691">
        <v>30</v>
      </c>
      <c r="AE691" t="s">
        <v>69</v>
      </c>
      <c r="AF691" t="s">
        <v>69</v>
      </c>
      <c r="AG691" t="s">
        <v>69</v>
      </c>
      <c r="AH691" t="s">
        <v>82</v>
      </c>
      <c r="AI691" t="s">
        <v>82</v>
      </c>
      <c r="AJ691" t="s">
        <v>82</v>
      </c>
      <c r="AK691" t="s">
        <v>1390</v>
      </c>
      <c r="AL691" t="s">
        <v>82</v>
      </c>
      <c r="AM691">
        <v>21140</v>
      </c>
      <c r="AN691" t="s">
        <v>84</v>
      </c>
      <c r="AO691" t="s">
        <v>69</v>
      </c>
      <c r="AP691" t="s">
        <v>130</v>
      </c>
      <c r="AQ691" t="s">
        <v>90</v>
      </c>
      <c r="AR691" t="s">
        <v>82</v>
      </c>
      <c r="AS691" t="s">
        <v>82</v>
      </c>
      <c r="AT691" t="s">
        <v>69</v>
      </c>
      <c r="AU691" t="s">
        <v>69</v>
      </c>
      <c r="AV691" s="1">
        <v>42643</v>
      </c>
      <c r="AW691" t="s">
        <v>69</v>
      </c>
      <c r="AX691" t="s">
        <v>69</v>
      </c>
      <c r="AY691" t="s">
        <v>69</v>
      </c>
      <c r="AZ691" t="s">
        <v>69</v>
      </c>
      <c r="BA691" t="s">
        <v>69</v>
      </c>
      <c r="BB691" t="s">
        <v>69</v>
      </c>
      <c r="BC691" t="s">
        <v>69</v>
      </c>
      <c r="BD691" t="s">
        <v>69</v>
      </c>
      <c r="BE691" t="s">
        <v>69</v>
      </c>
      <c r="BF691">
        <v>0</v>
      </c>
      <c r="BG691" t="s">
        <v>69</v>
      </c>
      <c r="BH691">
        <v>100</v>
      </c>
      <c r="BI691" t="s">
        <v>82</v>
      </c>
      <c r="BJ691" t="s">
        <v>69</v>
      </c>
      <c r="BK691">
        <v>25</v>
      </c>
      <c r="BL691">
        <v>25</v>
      </c>
      <c r="BM691">
        <v>8000</v>
      </c>
      <c r="BN691" t="s">
        <v>69</v>
      </c>
      <c r="BO691" t="s">
        <v>69</v>
      </c>
      <c r="BP691" s="14">
        <v>200433</v>
      </c>
    </row>
    <row r="692" spans="1:68" x14ac:dyDescent="0.25">
      <c r="A692">
        <v>332</v>
      </c>
      <c r="B692" t="s">
        <v>2094</v>
      </c>
      <c r="C692">
        <v>691</v>
      </c>
      <c r="D692" t="s">
        <v>69</v>
      </c>
      <c r="E692">
        <v>3</v>
      </c>
      <c r="F692">
        <v>2000</v>
      </c>
      <c r="G692" t="s">
        <v>69</v>
      </c>
      <c r="H692" t="s">
        <v>2196</v>
      </c>
      <c r="I692" t="s">
        <v>69</v>
      </c>
      <c r="J692">
        <v>7661</v>
      </c>
      <c r="K692" t="s">
        <v>70</v>
      </c>
      <c r="L692" t="s">
        <v>443</v>
      </c>
      <c r="M692" t="s">
        <v>72</v>
      </c>
      <c r="N692" t="s">
        <v>73</v>
      </c>
      <c r="O692" t="s">
        <v>74</v>
      </c>
      <c r="P692" t="s">
        <v>75</v>
      </c>
      <c r="Q692" t="s">
        <v>76</v>
      </c>
      <c r="R692" t="s">
        <v>77</v>
      </c>
      <c r="S692" t="s">
        <v>78</v>
      </c>
      <c r="T692" t="s">
        <v>2197</v>
      </c>
      <c r="U692">
        <v>1</v>
      </c>
      <c r="V692" t="s">
        <v>69</v>
      </c>
      <c r="W692" s="1">
        <v>36892</v>
      </c>
      <c r="X692" t="s">
        <v>69</v>
      </c>
      <c r="Y692" t="s">
        <v>69</v>
      </c>
      <c r="Z692" t="s">
        <v>185</v>
      </c>
      <c r="AA692" t="s">
        <v>2094</v>
      </c>
      <c r="AB692" t="s">
        <v>81</v>
      </c>
      <c r="AC692">
        <v>245</v>
      </c>
      <c r="AD692">
        <v>65</v>
      </c>
      <c r="AE692">
        <v>40.299999999999997</v>
      </c>
      <c r="AF692" t="s">
        <v>69</v>
      </c>
      <c r="AG692" t="s">
        <v>69</v>
      </c>
      <c r="AH692" t="s">
        <v>82</v>
      </c>
      <c r="AI692" t="s">
        <v>82</v>
      </c>
      <c r="AJ692" t="s">
        <v>82</v>
      </c>
      <c r="AK692" t="s">
        <v>117</v>
      </c>
      <c r="AL692" t="s">
        <v>82</v>
      </c>
      <c r="AM692">
        <v>1600</v>
      </c>
      <c r="AN692" t="s">
        <v>84</v>
      </c>
      <c r="AO692" t="s">
        <v>370</v>
      </c>
      <c r="AP692" t="s">
        <v>85</v>
      </c>
      <c r="AQ692" t="s">
        <v>82</v>
      </c>
      <c r="AR692" t="s">
        <v>82</v>
      </c>
      <c r="AS692" t="s">
        <v>82</v>
      </c>
      <c r="AT692" t="s">
        <v>69</v>
      </c>
      <c r="AU692" t="s">
        <v>69</v>
      </c>
      <c r="AV692" s="1">
        <v>42643</v>
      </c>
      <c r="AW692" t="s">
        <v>69</v>
      </c>
      <c r="AX692" t="s">
        <v>69</v>
      </c>
      <c r="AY692" t="s">
        <v>69</v>
      </c>
      <c r="AZ692" s="1">
        <v>42601</v>
      </c>
      <c r="BA692" t="s">
        <v>93</v>
      </c>
      <c r="BB692" t="s">
        <v>69</v>
      </c>
      <c r="BC692" t="s">
        <v>69</v>
      </c>
      <c r="BD692" t="s">
        <v>69</v>
      </c>
      <c r="BE692" t="s">
        <v>69</v>
      </c>
      <c r="BF692">
        <v>11</v>
      </c>
      <c r="BG692" t="s">
        <v>69</v>
      </c>
      <c r="BH692">
        <v>100</v>
      </c>
      <c r="BI692" t="s">
        <v>82</v>
      </c>
      <c r="BJ692" t="s">
        <v>69</v>
      </c>
      <c r="BK692">
        <v>75</v>
      </c>
      <c r="BL692">
        <v>25</v>
      </c>
      <c r="BM692">
        <v>8000</v>
      </c>
      <c r="BN692" t="s">
        <v>69</v>
      </c>
      <c r="BO692">
        <v>2606</v>
      </c>
      <c r="BP692" s="14">
        <v>200378</v>
      </c>
    </row>
    <row r="693" spans="1:68" x14ac:dyDescent="0.25">
      <c r="A693">
        <v>333</v>
      </c>
      <c r="B693" t="s">
        <v>2198</v>
      </c>
      <c r="C693">
        <v>692</v>
      </c>
      <c r="D693" t="s">
        <v>69</v>
      </c>
      <c r="E693">
        <v>1</v>
      </c>
      <c r="F693">
        <v>2000</v>
      </c>
      <c r="G693">
        <v>120</v>
      </c>
      <c r="H693" t="s">
        <v>498</v>
      </c>
      <c r="I693" t="s">
        <v>69</v>
      </c>
      <c r="J693">
        <v>1862</v>
      </c>
      <c r="K693" t="s">
        <v>394</v>
      </c>
      <c r="L693" t="s">
        <v>71</v>
      </c>
      <c r="M693" t="s">
        <v>149</v>
      </c>
      <c r="N693" t="s">
        <v>150</v>
      </c>
      <c r="O693" t="s">
        <v>151</v>
      </c>
      <c r="P693" t="s">
        <v>75</v>
      </c>
      <c r="Q693" t="s">
        <v>182</v>
      </c>
      <c r="R693" t="s">
        <v>395</v>
      </c>
      <c r="S693" t="s">
        <v>78</v>
      </c>
      <c r="T693" t="s">
        <v>2199</v>
      </c>
      <c r="U693">
        <v>1</v>
      </c>
      <c r="V693" t="s">
        <v>69</v>
      </c>
      <c r="W693" s="1">
        <v>37257</v>
      </c>
      <c r="X693" t="s">
        <v>69</v>
      </c>
      <c r="Y693" t="s">
        <v>69</v>
      </c>
      <c r="Z693" t="s">
        <v>80</v>
      </c>
      <c r="AA693" t="s">
        <v>2198</v>
      </c>
      <c r="AB693" t="s">
        <v>81</v>
      </c>
      <c r="AC693">
        <v>141</v>
      </c>
      <c r="AD693">
        <v>150</v>
      </c>
      <c r="AE693" t="s">
        <v>69</v>
      </c>
      <c r="AF693" t="s">
        <v>69</v>
      </c>
      <c r="AG693" t="s">
        <v>69</v>
      </c>
      <c r="AH693" t="s">
        <v>82</v>
      </c>
      <c r="AI693" t="s">
        <v>82</v>
      </c>
      <c r="AJ693" t="s">
        <v>82</v>
      </c>
      <c r="AK693" t="s">
        <v>69</v>
      </c>
      <c r="AL693" t="s">
        <v>82</v>
      </c>
      <c r="AM693">
        <v>1600</v>
      </c>
      <c r="AN693" t="s">
        <v>706</v>
      </c>
      <c r="AO693" t="s">
        <v>69</v>
      </c>
      <c r="AP693" t="s">
        <v>119</v>
      </c>
      <c r="AQ693" t="s">
        <v>82</v>
      </c>
      <c r="AR693" t="s">
        <v>82</v>
      </c>
      <c r="AS693" t="s">
        <v>82</v>
      </c>
      <c r="AT693" t="s">
        <v>69</v>
      </c>
      <c r="AU693" t="s">
        <v>69</v>
      </c>
      <c r="AV693" s="1">
        <v>42643</v>
      </c>
      <c r="AW693" t="s">
        <v>69</v>
      </c>
      <c r="AX693" t="s">
        <v>69</v>
      </c>
      <c r="AY693" t="s">
        <v>69</v>
      </c>
      <c r="AZ693" t="s">
        <v>69</v>
      </c>
      <c r="BA693" t="s">
        <v>69</v>
      </c>
      <c r="BB693" t="s">
        <v>69</v>
      </c>
      <c r="BC693" t="s">
        <v>69</v>
      </c>
      <c r="BD693" t="s">
        <v>69</v>
      </c>
      <c r="BE693" t="s">
        <v>69</v>
      </c>
      <c r="BF693">
        <v>0</v>
      </c>
      <c r="BG693" t="s">
        <v>69</v>
      </c>
      <c r="BH693">
        <v>100</v>
      </c>
      <c r="BI693" t="s">
        <v>82</v>
      </c>
      <c r="BJ693" t="s">
        <v>69</v>
      </c>
      <c r="BK693">
        <v>300</v>
      </c>
      <c r="BL693">
        <v>100</v>
      </c>
      <c r="BM693">
        <v>8000</v>
      </c>
      <c r="BN693" t="s">
        <v>69</v>
      </c>
      <c r="BO693" t="s">
        <v>69</v>
      </c>
      <c r="BP693" s="14">
        <v>200365</v>
      </c>
    </row>
    <row r="694" spans="1:68" x14ac:dyDescent="0.25">
      <c r="A694">
        <v>334</v>
      </c>
      <c r="B694" t="s">
        <v>2200</v>
      </c>
      <c r="C694">
        <v>693</v>
      </c>
      <c r="D694" t="s">
        <v>69</v>
      </c>
      <c r="E694">
        <v>3</v>
      </c>
      <c r="F694">
        <v>2000</v>
      </c>
      <c r="G694">
        <v>6</v>
      </c>
      <c r="H694" t="s">
        <v>409</v>
      </c>
      <c r="I694" t="s">
        <v>69</v>
      </c>
      <c r="J694">
        <v>5421</v>
      </c>
      <c r="K694" t="s">
        <v>96</v>
      </c>
      <c r="L694" t="s">
        <v>382</v>
      </c>
      <c r="M694" t="s">
        <v>97</v>
      </c>
      <c r="N694" t="s">
        <v>98</v>
      </c>
      <c r="O694" t="s">
        <v>99</v>
      </c>
      <c r="P694" t="s">
        <v>1049</v>
      </c>
      <c r="Q694" t="s">
        <v>101</v>
      </c>
      <c r="R694" t="s">
        <v>102</v>
      </c>
      <c r="S694" t="s">
        <v>78</v>
      </c>
      <c r="T694" t="s">
        <v>2201</v>
      </c>
      <c r="U694">
        <v>1</v>
      </c>
      <c r="V694" t="s">
        <v>69</v>
      </c>
      <c r="W694" s="1">
        <v>37257</v>
      </c>
      <c r="X694" t="s">
        <v>69</v>
      </c>
      <c r="Y694" t="s">
        <v>69</v>
      </c>
      <c r="Z694" t="s">
        <v>80</v>
      </c>
      <c r="AA694" t="s">
        <v>2200</v>
      </c>
      <c r="AB694" t="s">
        <v>81</v>
      </c>
      <c r="AC694">
        <v>80</v>
      </c>
      <c r="AD694">
        <v>120</v>
      </c>
      <c r="AE694" t="s">
        <v>69</v>
      </c>
      <c r="AF694" t="s">
        <v>69</v>
      </c>
      <c r="AG694" t="s">
        <v>69</v>
      </c>
      <c r="AH694" t="s">
        <v>82</v>
      </c>
      <c r="AI694" t="s">
        <v>82</v>
      </c>
      <c r="AJ694" t="s">
        <v>82</v>
      </c>
      <c r="AK694" t="s">
        <v>69</v>
      </c>
      <c r="AL694" t="s">
        <v>82</v>
      </c>
      <c r="AM694">
        <v>800</v>
      </c>
      <c r="AN694" t="s">
        <v>706</v>
      </c>
      <c r="AO694" t="s">
        <v>69</v>
      </c>
      <c r="AP694" t="s">
        <v>108</v>
      </c>
      <c r="AQ694" t="s">
        <v>82</v>
      </c>
      <c r="AR694" t="s">
        <v>82</v>
      </c>
      <c r="AS694" t="s">
        <v>82</v>
      </c>
      <c r="AT694" t="s">
        <v>69</v>
      </c>
      <c r="AU694" t="s">
        <v>69</v>
      </c>
      <c r="AV694" s="1">
        <v>42643</v>
      </c>
      <c r="AW694" t="s">
        <v>69</v>
      </c>
      <c r="AX694" t="s">
        <v>69</v>
      </c>
      <c r="AY694" t="s">
        <v>69</v>
      </c>
      <c r="AZ694" t="s">
        <v>69</v>
      </c>
      <c r="BA694" t="s">
        <v>69</v>
      </c>
      <c r="BB694" t="s">
        <v>69</v>
      </c>
      <c r="BC694" t="s">
        <v>69</v>
      </c>
      <c r="BD694" t="s">
        <v>69</v>
      </c>
      <c r="BE694" t="s">
        <v>69</v>
      </c>
      <c r="BF694">
        <v>0</v>
      </c>
      <c r="BG694" t="s">
        <v>69</v>
      </c>
      <c r="BH694">
        <v>100</v>
      </c>
      <c r="BI694" t="s">
        <v>82</v>
      </c>
      <c r="BJ694" t="s">
        <v>69</v>
      </c>
      <c r="BK694">
        <v>100</v>
      </c>
      <c r="BL694">
        <v>25</v>
      </c>
      <c r="BM694">
        <v>8000</v>
      </c>
      <c r="BN694" t="s">
        <v>69</v>
      </c>
      <c r="BO694" t="s">
        <v>69</v>
      </c>
      <c r="BP694" s="14">
        <v>200340</v>
      </c>
    </row>
    <row r="695" spans="1:68" x14ac:dyDescent="0.25">
      <c r="A695">
        <v>335</v>
      </c>
      <c r="B695" t="s">
        <v>2202</v>
      </c>
      <c r="C695">
        <v>694</v>
      </c>
      <c r="D695" t="s">
        <v>69</v>
      </c>
      <c r="E695">
        <v>2</v>
      </c>
      <c r="F695">
        <v>2000</v>
      </c>
      <c r="G695">
        <v>6.5</v>
      </c>
      <c r="H695" t="s">
        <v>581</v>
      </c>
      <c r="I695" t="s">
        <v>69</v>
      </c>
      <c r="J695">
        <v>5421</v>
      </c>
      <c r="K695" t="s">
        <v>96</v>
      </c>
      <c r="L695" t="s">
        <v>443</v>
      </c>
      <c r="M695" t="s">
        <v>112</v>
      </c>
      <c r="N695" t="s">
        <v>98</v>
      </c>
      <c r="O695" t="s">
        <v>431</v>
      </c>
      <c r="P695" t="s">
        <v>549</v>
      </c>
      <c r="Q695" t="s">
        <v>101</v>
      </c>
      <c r="R695" t="s">
        <v>102</v>
      </c>
      <c r="S695" t="s">
        <v>78</v>
      </c>
      <c r="T695" t="s">
        <v>2203</v>
      </c>
      <c r="U695">
        <v>1</v>
      </c>
      <c r="V695" t="s">
        <v>69</v>
      </c>
      <c r="W695" s="1">
        <v>37257</v>
      </c>
      <c r="X695" t="s">
        <v>69</v>
      </c>
      <c r="Y695" t="s">
        <v>69</v>
      </c>
      <c r="Z695" t="s">
        <v>80</v>
      </c>
      <c r="AA695" t="s">
        <v>2202</v>
      </c>
      <c r="AB695" t="s">
        <v>81</v>
      </c>
      <c r="AC695">
        <v>312</v>
      </c>
      <c r="AD695">
        <v>71</v>
      </c>
      <c r="AE695">
        <v>51.3</v>
      </c>
      <c r="AF695">
        <v>45</v>
      </c>
      <c r="AG695" t="s">
        <v>69</v>
      </c>
      <c r="AH695" t="s">
        <v>82</v>
      </c>
      <c r="AI695" t="s">
        <v>82</v>
      </c>
      <c r="AJ695" t="s">
        <v>82</v>
      </c>
      <c r="AK695" t="s">
        <v>69</v>
      </c>
      <c r="AL695" t="s">
        <v>82</v>
      </c>
      <c r="AM695">
        <v>1600</v>
      </c>
      <c r="AN695" t="s">
        <v>706</v>
      </c>
      <c r="AO695" t="s">
        <v>69</v>
      </c>
      <c r="AP695" t="s">
        <v>108</v>
      </c>
      <c r="AQ695" t="s">
        <v>82</v>
      </c>
      <c r="AR695" t="s">
        <v>82</v>
      </c>
      <c r="AS695" t="s">
        <v>82</v>
      </c>
      <c r="AT695" t="s">
        <v>69</v>
      </c>
      <c r="AU695" t="s">
        <v>69</v>
      </c>
      <c r="AV695" s="1">
        <v>42741</v>
      </c>
      <c r="AW695" t="s">
        <v>170</v>
      </c>
      <c r="AX695" t="s">
        <v>69</v>
      </c>
      <c r="AY695" t="s">
        <v>69</v>
      </c>
      <c r="AZ695" t="s">
        <v>69</v>
      </c>
      <c r="BA695" t="s">
        <v>69</v>
      </c>
      <c r="BB695" t="s">
        <v>69</v>
      </c>
      <c r="BC695" t="s">
        <v>69</v>
      </c>
      <c r="BD695" t="s">
        <v>69</v>
      </c>
      <c r="BE695" t="s">
        <v>69</v>
      </c>
      <c r="BF695">
        <v>0</v>
      </c>
      <c r="BG695" t="s">
        <v>69</v>
      </c>
      <c r="BH695">
        <v>100</v>
      </c>
      <c r="BI695" t="s">
        <v>82</v>
      </c>
      <c r="BJ695" t="s">
        <v>69</v>
      </c>
      <c r="BK695">
        <v>150</v>
      </c>
      <c r="BL695">
        <v>25</v>
      </c>
      <c r="BM695">
        <v>8000</v>
      </c>
      <c r="BN695" t="s">
        <v>69</v>
      </c>
      <c r="BO695" t="s">
        <v>69</v>
      </c>
      <c r="BP695" s="14">
        <v>200366</v>
      </c>
    </row>
    <row r="696" spans="1:68" x14ac:dyDescent="0.25">
      <c r="A696">
        <v>336</v>
      </c>
      <c r="B696" t="s">
        <v>2204</v>
      </c>
      <c r="C696">
        <v>695</v>
      </c>
      <c r="D696" t="s">
        <v>69</v>
      </c>
      <c r="E696">
        <v>1</v>
      </c>
      <c r="F696">
        <v>2000</v>
      </c>
      <c r="G696" t="s">
        <v>69</v>
      </c>
      <c r="H696" t="s">
        <v>2205</v>
      </c>
      <c r="I696">
        <v>2695</v>
      </c>
      <c r="J696">
        <v>2695</v>
      </c>
      <c r="K696" t="s">
        <v>2206</v>
      </c>
      <c r="L696" t="s">
        <v>443</v>
      </c>
      <c r="M696" t="s">
        <v>112</v>
      </c>
      <c r="N696" t="s">
        <v>98</v>
      </c>
      <c r="O696" t="s">
        <v>431</v>
      </c>
      <c r="P696" t="s">
        <v>1049</v>
      </c>
      <c r="Q696" t="s">
        <v>114</v>
      </c>
      <c r="R696" t="s">
        <v>462</v>
      </c>
      <c r="S696" t="s">
        <v>78</v>
      </c>
      <c r="T696" t="s">
        <v>2207</v>
      </c>
      <c r="U696">
        <v>1</v>
      </c>
      <c r="V696" t="s">
        <v>69</v>
      </c>
      <c r="W696" s="1">
        <v>36892</v>
      </c>
      <c r="X696" t="s">
        <v>69</v>
      </c>
      <c r="Y696" t="s">
        <v>69</v>
      </c>
      <c r="Z696" t="s">
        <v>80</v>
      </c>
      <c r="AA696" t="s">
        <v>2204</v>
      </c>
      <c r="AB696" t="s">
        <v>104</v>
      </c>
      <c r="AC696">
        <v>63</v>
      </c>
      <c r="AD696">
        <v>100</v>
      </c>
      <c r="AE696" t="s">
        <v>69</v>
      </c>
      <c r="AF696" t="s">
        <v>69</v>
      </c>
      <c r="AG696" t="s">
        <v>69</v>
      </c>
      <c r="AH696" t="s">
        <v>82</v>
      </c>
      <c r="AI696" t="s">
        <v>82</v>
      </c>
      <c r="AJ696" t="s">
        <v>82</v>
      </c>
      <c r="AK696" t="s">
        <v>69</v>
      </c>
      <c r="AL696" t="s">
        <v>82</v>
      </c>
      <c r="AM696">
        <v>800</v>
      </c>
      <c r="AN696" t="s">
        <v>84</v>
      </c>
      <c r="AO696" t="s">
        <v>69</v>
      </c>
      <c r="AP696" t="s">
        <v>193</v>
      </c>
      <c r="AQ696" t="s">
        <v>82</v>
      </c>
      <c r="AR696" t="s">
        <v>82</v>
      </c>
      <c r="AS696" t="s">
        <v>82</v>
      </c>
      <c r="AT696" t="s">
        <v>69</v>
      </c>
      <c r="AU696" t="s">
        <v>69</v>
      </c>
      <c r="AV696" s="1">
        <v>42643</v>
      </c>
      <c r="AW696" t="s">
        <v>69</v>
      </c>
      <c r="AX696" t="s">
        <v>69</v>
      </c>
      <c r="AY696" t="s">
        <v>69</v>
      </c>
      <c r="AZ696" t="s">
        <v>69</v>
      </c>
      <c r="BA696" t="s">
        <v>69</v>
      </c>
      <c r="BB696" t="s">
        <v>69</v>
      </c>
      <c r="BC696" t="s">
        <v>69</v>
      </c>
      <c r="BD696" t="s">
        <v>69</v>
      </c>
      <c r="BE696" t="s">
        <v>69</v>
      </c>
      <c r="BF696">
        <v>0</v>
      </c>
      <c r="BG696" t="s">
        <v>69</v>
      </c>
      <c r="BH696">
        <v>100</v>
      </c>
      <c r="BI696" t="s">
        <v>82</v>
      </c>
      <c r="BJ696" t="s">
        <v>69</v>
      </c>
      <c r="BK696">
        <v>150</v>
      </c>
      <c r="BL696">
        <v>25</v>
      </c>
      <c r="BM696">
        <v>8000</v>
      </c>
      <c r="BN696" t="s">
        <v>69</v>
      </c>
      <c r="BO696" t="s">
        <v>69</v>
      </c>
      <c r="BP696" s="14">
        <v>200424</v>
      </c>
    </row>
    <row r="697" spans="1:68" x14ac:dyDescent="0.25">
      <c r="A697">
        <v>337</v>
      </c>
      <c r="B697" t="s">
        <v>2208</v>
      </c>
      <c r="C697">
        <v>696</v>
      </c>
      <c r="D697" t="s">
        <v>69</v>
      </c>
      <c r="E697">
        <v>6</v>
      </c>
      <c r="F697">
        <v>2000</v>
      </c>
      <c r="G697" t="s">
        <v>69</v>
      </c>
      <c r="H697" t="s">
        <v>2209</v>
      </c>
      <c r="I697" t="s">
        <v>69</v>
      </c>
      <c r="J697" t="s">
        <v>69</v>
      </c>
      <c r="K697" t="s">
        <v>2210</v>
      </c>
      <c r="L697" t="s">
        <v>683</v>
      </c>
      <c r="M697" t="s">
        <v>684</v>
      </c>
      <c r="N697" t="s">
        <v>150</v>
      </c>
      <c r="O697" t="s">
        <v>166</v>
      </c>
      <c r="P697" t="s">
        <v>75</v>
      </c>
      <c r="Q697" t="s">
        <v>114</v>
      </c>
      <c r="R697" t="s">
        <v>641</v>
      </c>
      <c r="S697" t="s">
        <v>78</v>
      </c>
      <c r="T697" t="s">
        <v>2211</v>
      </c>
      <c r="U697">
        <v>1</v>
      </c>
      <c r="V697" t="s">
        <v>69</v>
      </c>
      <c r="W697" s="1">
        <v>36892</v>
      </c>
      <c r="X697" t="s">
        <v>69</v>
      </c>
      <c r="Y697" t="s">
        <v>69</v>
      </c>
      <c r="Z697" t="s">
        <v>80</v>
      </c>
      <c r="AA697" t="s">
        <v>2208</v>
      </c>
      <c r="AB697" t="s">
        <v>1029</v>
      </c>
      <c r="AC697">
        <v>86</v>
      </c>
      <c r="AD697">
        <v>25</v>
      </c>
      <c r="AE697" t="s">
        <v>69</v>
      </c>
      <c r="AF697" t="s">
        <v>69</v>
      </c>
      <c r="AG697" t="s">
        <v>69</v>
      </c>
      <c r="AH697" t="s">
        <v>82</v>
      </c>
      <c r="AI697" t="s">
        <v>82</v>
      </c>
      <c r="AJ697" t="s">
        <v>82</v>
      </c>
      <c r="AK697" t="s">
        <v>69</v>
      </c>
      <c r="AL697" t="s">
        <v>82</v>
      </c>
      <c r="AM697">
        <v>600</v>
      </c>
      <c r="AN697" t="s">
        <v>84</v>
      </c>
      <c r="AO697" t="s">
        <v>69</v>
      </c>
      <c r="AP697" t="s">
        <v>193</v>
      </c>
      <c r="AQ697" t="s">
        <v>82</v>
      </c>
      <c r="AR697" t="s">
        <v>82</v>
      </c>
      <c r="AS697" t="s">
        <v>82</v>
      </c>
      <c r="AT697" t="s">
        <v>69</v>
      </c>
      <c r="AU697" t="s">
        <v>69</v>
      </c>
      <c r="AV697" s="1">
        <v>42643</v>
      </c>
      <c r="AW697" t="s">
        <v>69</v>
      </c>
      <c r="AX697" t="s">
        <v>69</v>
      </c>
      <c r="AY697" t="s">
        <v>69</v>
      </c>
      <c r="AZ697" t="s">
        <v>69</v>
      </c>
      <c r="BA697" t="s">
        <v>69</v>
      </c>
      <c r="BB697" t="s">
        <v>69</v>
      </c>
      <c r="BC697" t="s">
        <v>69</v>
      </c>
      <c r="BD697" t="s">
        <v>69</v>
      </c>
      <c r="BE697" t="s">
        <v>69</v>
      </c>
      <c r="BF697">
        <v>0</v>
      </c>
      <c r="BG697" t="s">
        <v>69</v>
      </c>
      <c r="BH697">
        <v>100</v>
      </c>
      <c r="BI697" t="s">
        <v>82</v>
      </c>
      <c r="BJ697" t="s">
        <v>69</v>
      </c>
      <c r="BK697">
        <v>25</v>
      </c>
      <c r="BL697">
        <v>25</v>
      </c>
      <c r="BM697">
        <v>8000</v>
      </c>
      <c r="BN697" t="s">
        <v>69</v>
      </c>
      <c r="BO697" t="s">
        <v>69</v>
      </c>
      <c r="BP697" s="14">
        <v>200441</v>
      </c>
    </row>
    <row r="698" spans="1:68" x14ac:dyDescent="0.25">
      <c r="A698">
        <v>338</v>
      </c>
      <c r="B698" t="s">
        <v>2212</v>
      </c>
      <c r="C698">
        <v>697</v>
      </c>
      <c r="D698" t="s">
        <v>69</v>
      </c>
      <c r="E698">
        <v>1</v>
      </c>
      <c r="F698">
        <v>2000</v>
      </c>
      <c r="G698" t="s">
        <v>69</v>
      </c>
      <c r="H698" t="s">
        <v>2213</v>
      </c>
      <c r="I698" t="s">
        <v>69</v>
      </c>
      <c r="J698">
        <v>1903</v>
      </c>
      <c r="K698" t="s">
        <v>164</v>
      </c>
      <c r="L698" t="s">
        <v>683</v>
      </c>
      <c r="M698" t="s">
        <v>684</v>
      </c>
      <c r="N698" t="s">
        <v>150</v>
      </c>
      <c r="O698" t="s">
        <v>1384</v>
      </c>
      <c r="P698" t="s">
        <v>75</v>
      </c>
      <c r="Q698" t="s">
        <v>126</v>
      </c>
      <c r="R698" t="s">
        <v>167</v>
      </c>
      <c r="S698" t="s">
        <v>78</v>
      </c>
      <c r="T698" t="s">
        <v>2214</v>
      </c>
      <c r="U698">
        <v>1</v>
      </c>
      <c r="V698" t="s">
        <v>69</v>
      </c>
      <c r="W698" s="1">
        <v>36526</v>
      </c>
      <c r="X698" t="s">
        <v>69</v>
      </c>
      <c r="Y698" t="s">
        <v>69</v>
      </c>
      <c r="Z698" t="s">
        <v>80</v>
      </c>
      <c r="AA698" t="s">
        <v>2212</v>
      </c>
      <c r="AB698" t="s">
        <v>233</v>
      </c>
      <c r="AC698">
        <v>6</v>
      </c>
      <c r="AD698">
        <v>45</v>
      </c>
      <c r="AE698" t="s">
        <v>69</v>
      </c>
      <c r="AF698" t="s">
        <v>69</v>
      </c>
      <c r="AG698" t="s">
        <v>69</v>
      </c>
      <c r="AH698" t="s">
        <v>82</v>
      </c>
      <c r="AI698" t="s">
        <v>82</v>
      </c>
      <c r="AJ698" t="s">
        <v>82</v>
      </c>
      <c r="AK698" t="s">
        <v>234</v>
      </c>
      <c r="AL698" t="s">
        <v>82</v>
      </c>
      <c r="AM698">
        <v>10115</v>
      </c>
      <c r="AN698" t="s">
        <v>84</v>
      </c>
      <c r="AO698" t="s">
        <v>69</v>
      </c>
      <c r="AP698" t="s">
        <v>130</v>
      </c>
      <c r="AQ698" t="s">
        <v>90</v>
      </c>
      <c r="AR698" t="s">
        <v>82</v>
      </c>
      <c r="AS698" t="s">
        <v>82</v>
      </c>
      <c r="AT698" t="s">
        <v>69</v>
      </c>
      <c r="AU698" t="s">
        <v>69</v>
      </c>
      <c r="AV698" s="1">
        <v>42643</v>
      </c>
      <c r="AW698" t="s">
        <v>69</v>
      </c>
      <c r="AX698" t="s">
        <v>69</v>
      </c>
      <c r="AY698" t="s">
        <v>69</v>
      </c>
      <c r="AZ698" t="s">
        <v>69</v>
      </c>
      <c r="BA698" t="s">
        <v>69</v>
      </c>
      <c r="BB698" t="s">
        <v>69</v>
      </c>
      <c r="BC698" t="s">
        <v>69</v>
      </c>
      <c r="BD698" t="s">
        <v>69</v>
      </c>
      <c r="BE698" t="s">
        <v>69</v>
      </c>
      <c r="BF698">
        <v>0</v>
      </c>
      <c r="BG698" t="s">
        <v>69</v>
      </c>
      <c r="BH698">
        <v>100</v>
      </c>
      <c r="BI698" t="s">
        <v>82</v>
      </c>
      <c r="BJ698" t="s">
        <v>69</v>
      </c>
      <c r="BK698">
        <v>25</v>
      </c>
      <c r="BL698">
        <v>25</v>
      </c>
      <c r="BM698">
        <v>8000</v>
      </c>
      <c r="BN698" t="s">
        <v>69</v>
      </c>
      <c r="BO698" t="s">
        <v>69</v>
      </c>
      <c r="BP698" s="14">
        <v>200426</v>
      </c>
    </row>
    <row r="699" spans="1:68" x14ac:dyDescent="0.25">
      <c r="A699">
        <v>339</v>
      </c>
      <c r="B699" t="s">
        <v>2215</v>
      </c>
      <c r="C699">
        <v>698</v>
      </c>
      <c r="D699" t="s">
        <v>69</v>
      </c>
      <c r="E699">
        <v>1</v>
      </c>
      <c r="F699">
        <v>2000</v>
      </c>
      <c r="G699" t="s">
        <v>69</v>
      </c>
      <c r="H699" t="s">
        <v>2216</v>
      </c>
      <c r="I699" t="s">
        <v>69</v>
      </c>
      <c r="J699">
        <v>1903</v>
      </c>
      <c r="K699" t="s">
        <v>164</v>
      </c>
      <c r="L699" t="s">
        <v>683</v>
      </c>
      <c r="M699" t="s">
        <v>684</v>
      </c>
      <c r="N699" t="s">
        <v>150</v>
      </c>
      <c r="O699" t="s">
        <v>1384</v>
      </c>
      <c r="P699" t="s">
        <v>75</v>
      </c>
      <c r="Q699" t="s">
        <v>126</v>
      </c>
      <c r="R699" t="s">
        <v>167</v>
      </c>
      <c r="S699" t="s">
        <v>78</v>
      </c>
      <c r="T699" t="s">
        <v>2217</v>
      </c>
      <c r="U699">
        <v>1</v>
      </c>
      <c r="V699" t="s">
        <v>69</v>
      </c>
      <c r="W699" s="1">
        <v>36526</v>
      </c>
      <c r="X699" t="s">
        <v>69</v>
      </c>
      <c r="Y699" t="s">
        <v>69</v>
      </c>
      <c r="Z699" t="s">
        <v>80</v>
      </c>
      <c r="AA699" t="s">
        <v>2215</v>
      </c>
      <c r="AB699" t="s">
        <v>233</v>
      </c>
      <c r="AC699">
        <v>8</v>
      </c>
      <c r="AD699">
        <v>55</v>
      </c>
      <c r="AE699" t="s">
        <v>69</v>
      </c>
      <c r="AF699" t="s">
        <v>69</v>
      </c>
      <c r="AG699" t="s">
        <v>69</v>
      </c>
      <c r="AH699" t="s">
        <v>82</v>
      </c>
      <c r="AI699" t="s">
        <v>82</v>
      </c>
      <c r="AJ699" t="s">
        <v>82</v>
      </c>
      <c r="AK699" t="s">
        <v>234</v>
      </c>
      <c r="AL699" t="s">
        <v>82</v>
      </c>
      <c r="AM699">
        <v>10140</v>
      </c>
      <c r="AN699" t="s">
        <v>84</v>
      </c>
      <c r="AO699" t="s">
        <v>69</v>
      </c>
      <c r="AP699" t="s">
        <v>130</v>
      </c>
      <c r="AQ699" t="s">
        <v>90</v>
      </c>
      <c r="AR699" t="s">
        <v>82</v>
      </c>
      <c r="AS699" t="s">
        <v>82</v>
      </c>
      <c r="AT699" t="s">
        <v>69</v>
      </c>
      <c r="AU699" t="s">
        <v>69</v>
      </c>
      <c r="AV699" s="1">
        <v>42643</v>
      </c>
      <c r="AW699" t="s">
        <v>69</v>
      </c>
      <c r="AX699" t="s">
        <v>69</v>
      </c>
      <c r="AY699" t="s">
        <v>69</v>
      </c>
      <c r="AZ699" t="s">
        <v>69</v>
      </c>
      <c r="BA699" t="s">
        <v>69</v>
      </c>
      <c r="BB699" t="s">
        <v>69</v>
      </c>
      <c r="BC699" t="s">
        <v>69</v>
      </c>
      <c r="BD699" s="1">
        <v>42569</v>
      </c>
      <c r="BE699" t="s">
        <v>170</v>
      </c>
      <c r="BF699">
        <v>0</v>
      </c>
      <c r="BG699" t="s">
        <v>69</v>
      </c>
      <c r="BH699">
        <v>100</v>
      </c>
      <c r="BI699" t="s">
        <v>82</v>
      </c>
      <c r="BJ699" t="s">
        <v>69</v>
      </c>
      <c r="BK699">
        <v>25</v>
      </c>
      <c r="BL699">
        <v>25</v>
      </c>
      <c r="BM699">
        <v>8000</v>
      </c>
      <c r="BN699" t="s">
        <v>69</v>
      </c>
      <c r="BO699" t="s">
        <v>69</v>
      </c>
      <c r="BP699" s="14">
        <v>200442</v>
      </c>
    </row>
    <row r="700" spans="1:68" x14ac:dyDescent="0.25">
      <c r="A700">
        <v>340</v>
      </c>
      <c r="B700" t="s">
        <v>764</v>
      </c>
      <c r="C700">
        <v>699</v>
      </c>
      <c r="D700" t="s">
        <v>69</v>
      </c>
      <c r="E700">
        <v>1</v>
      </c>
      <c r="F700">
        <v>1999</v>
      </c>
      <c r="G700" t="s">
        <v>69</v>
      </c>
      <c r="H700" t="s">
        <v>2218</v>
      </c>
      <c r="I700">
        <v>1858</v>
      </c>
      <c r="J700">
        <v>1858</v>
      </c>
      <c r="K700" t="s">
        <v>764</v>
      </c>
      <c r="L700" t="s">
        <v>71</v>
      </c>
      <c r="M700" t="s">
        <v>112</v>
      </c>
      <c r="N700" t="s">
        <v>98</v>
      </c>
      <c r="O700" t="s">
        <v>766</v>
      </c>
      <c r="P700" t="s">
        <v>75</v>
      </c>
      <c r="Q700" t="s">
        <v>114</v>
      </c>
      <c r="R700" t="s">
        <v>767</v>
      </c>
      <c r="S700" t="s">
        <v>78</v>
      </c>
      <c r="T700" t="s">
        <v>2219</v>
      </c>
      <c r="U700">
        <v>1</v>
      </c>
      <c r="V700" t="s">
        <v>69</v>
      </c>
      <c r="W700" s="1">
        <v>36526</v>
      </c>
      <c r="X700" t="s">
        <v>69</v>
      </c>
      <c r="Y700" t="s">
        <v>69</v>
      </c>
      <c r="Z700" t="s">
        <v>80</v>
      </c>
      <c r="AA700" t="s">
        <v>764</v>
      </c>
      <c r="AB700" t="s">
        <v>104</v>
      </c>
      <c r="AC700">
        <v>136</v>
      </c>
      <c r="AD700">
        <v>32</v>
      </c>
      <c r="AE700" t="s">
        <v>69</v>
      </c>
      <c r="AF700" t="s">
        <v>69</v>
      </c>
      <c r="AG700" t="s">
        <v>69</v>
      </c>
      <c r="AH700" t="s">
        <v>82</v>
      </c>
      <c r="AI700" t="s">
        <v>82</v>
      </c>
      <c r="AJ700" t="s">
        <v>82</v>
      </c>
      <c r="AK700" t="s">
        <v>877</v>
      </c>
      <c r="AL700" t="s">
        <v>82</v>
      </c>
      <c r="AM700">
        <v>700</v>
      </c>
      <c r="AN700" t="s">
        <v>706</v>
      </c>
      <c r="AO700" t="s">
        <v>107</v>
      </c>
      <c r="AP700" t="s">
        <v>193</v>
      </c>
      <c r="AQ700" t="s">
        <v>82</v>
      </c>
      <c r="AR700" t="s">
        <v>82</v>
      </c>
      <c r="AS700" t="s">
        <v>82</v>
      </c>
      <c r="AT700" t="s">
        <v>69</v>
      </c>
      <c r="AU700" t="s">
        <v>69</v>
      </c>
      <c r="AV700" s="1">
        <v>42643</v>
      </c>
      <c r="AW700" t="s">
        <v>69</v>
      </c>
      <c r="AX700" t="s">
        <v>69</v>
      </c>
      <c r="AY700" t="s">
        <v>69</v>
      </c>
      <c r="AZ700" t="s">
        <v>69</v>
      </c>
      <c r="BA700" t="s">
        <v>69</v>
      </c>
      <c r="BB700" t="s">
        <v>69</v>
      </c>
      <c r="BC700" t="s">
        <v>69</v>
      </c>
      <c r="BD700" s="1">
        <v>42814</v>
      </c>
      <c r="BE700" t="s">
        <v>220</v>
      </c>
      <c r="BF700">
        <v>0</v>
      </c>
      <c r="BG700" t="s">
        <v>69</v>
      </c>
      <c r="BH700">
        <v>100</v>
      </c>
      <c r="BI700" t="s">
        <v>82</v>
      </c>
      <c r="BJ700" t="s">
        <v>69</v>
      </c>
      <c r="BK700">
        <v>50</v>
      </c>
      <c r="BL700">
        <v>0</v>
      </c>
      <c r="BM700">
        <v>8000</v>
      </c>
      <c r="BN700" t="s">
        <v>69</v>
      </c>
      <c r="BO700" t="s">
        <v>69</v>
      </c>
      <c r="BP700" s="14">
        <v>200202</v>
      </c>
    </row>
    <row r="701" spans="1:68" x14ac:dyDescent="0.25">
      <c r="A701">
        <v>341</v>
      </c>
      <c r="B701" t="s">
        <v>1486</v>
      </c>
      <c r="C701">
        <v>700</v>
      </c>
      <c r="D701" t="s">
        <v>69</v>
      </c>
      <c r="E701">
        <v>3</v>
      </c>
      <c r="F701">
        <v>1999</v>
      </c>
      <c r="G701" t="s">
        <v>69</v>
      </c>
      <c r="H701" t="s">
        <v>272</v>
      </c>
      <c r="I701" t="s">
        <v>69</v>
      </c>
      <c r="J701" t="s">
        <v>69</v>
      </c>
      <c r="K701" t="s">
        <v>69</v>
      </c>
      <c r="L701" t="s">
        <v>71</v>
      </c>
      <c r="M701" t="s">
        <v>273</v>
      </c>
      <c r="N701" t="s">
        <v>274</v>
      </c>
      <c r="O701" t="s">
        <v>275</v>
      </c>
      <c r="P701" t="s">
        <v>75</v>
      </c>
      <c r="Q701" t="s">
        <v>114</v>
      </c>
      <c r="R701" t="s">
        <v>276</v>
      </c>
      <c r="S701" t="s">
        <v>78</v>
      </c>
      <c r="T701" t="s">
        <v>2220</v>
      </c>
      <c r="U701">
        <v>1</v>
      </c>
      <c r="V701" t="s">
        <v>69</v>
      </c>
      <c r="W701" s="1">
        <v>36526</v>
      </c>
      <c r="X701" t="s">
        <v>69</v>
      </c>
      <c r="Y701" t="s">
        <v>69</v>
      </c>
      <c r="Z701" t="s">
        <v>80</v>
      </c>
      <c r="AA701" t="s">
        <v>1486</v>
      </c>
      <c r="AB701" t="s">
        <v>278</v>
      </c>
      <c r="AC701">
        <v>132</v>
      </c>
      <c r="AD701">
        <v>30</v>
      </c>
      <c r="AE701" t="s">
        <v>69</v>
      </c>
      <c r="AF701" t="s">
        <v>69</v>
      </c>
      <c r="AG701" t="s">
        <v>69</v>
      </c>
      <c r="AH701" t="s">
        <v>82</v>
      </c>
      <c r="AI701" t="s">
        <v>82</v>
      </c>
      <c r="AJ701" t="s">
        <v>82</v>
      </c>
      <c r="AK701" t="s">
        <v>69</v>
      </c>
      <c r="AL701" t="s">
        <v>82</v>
      </c>
      <c r="AM701" t="s">
        <v>279</v>
      </c>
      <c r="AN701" t="s">
        <v>706</v>
      </c>
      <c r="AO701" t="s">
        <v>69</v>
      </c>
      <c r="AP701" t="s">
        <v>193</v>
      </c>
      <c r="AQ701" t="s">
        <v>82</v>
      </c>
      <c r="AR701" t="s">
        <v>82</v>
      </c>
      <c r="AS701" t="s">
        <v>82</v>
      </c>
      <c r="AT701" t="s">
        <v>69</v>
      </c>
      <c r="AU701" t="s">
        <v>69</v>
      </c>
      <c r="AV701" s="1">
        <v>42643</v>
      </c>
      <c r="AW701" t="s">
        <v>69</v>
      </c>
      <c r="AX701" t="s">
        <v>69</v>
      </c>
      <c r="AY701" t="s">
        <v>69</v>
      </c>
      <c r="AZ701" t="s">
        <v>69</v>
      </c>
      <c r="BA701" t="s">
        <v>69</v>
      </c>
      <c r="BB701" t="s">
        <v>69</v>
      </c>
      <c r="BC701" t="s">
        <v>69</v>
      </c>
      <c r="BD701" t="s">
        <v>69</v>
      </c>
      <c r="BE701" t="s">
        <v>69</v>
      </c>
      <c r="BF701">
        <v>0</v>
      </c>
      <c r="BG701" t="s">
        <v>69</v>
      </c>
      <c r="BH701">
        <v>100</v>
      </c>
      <c r="BI701" t="s">
        <v>82</v>
      </c>
      <c r="BJ701" t="s">
        <v>69</v>
      </c>
      <c r="BK701">
        <v>100</v>
      </c>
      <c r="BL701">
        <v>25</v>
      </c>
      <c r="BM701">
        <v>8000</v>
      </c>
      <c r="BN701" t="s">
        <v>69</v>
      </c>
      <c r="BO701" t="s">
        <v>69</v>
      </c>
      <c r="BP701" s="14">
        <v>200355</v>
      </c>
    </row>
    <row r="702" spans="1:68" x14ac:dyDescent="0.25">
      <c r="A702">
        <v>342</v>
      </c>
      <c r="B702" t="s">
        <v>2221</v>
      </c>
      <c r="C702">
        <v>701</v>
      </c>
      <c r="D702" t="s">
        <v>69</v>
      </c>
      <c r="E702">
        <v>2</v>
      </c>
      <c r="F702">
        <v>1999</v>
      </c>
      <c r="G702" t="s">
        <v>69</v>
      </c>
      <c r="H702" t="s">
        <v>2222</v>
      </c>
      <c r="I702" t="s">
        <v>69</v>
      </c>
      <c r="J702">
        <v>1903</v>
      </c>
      <c r="K702" t="s">
        <v>164</v>
      </c>
      <c r="L702" t="s">
        <v>683</v>
      </c>
      <c r="M702" t="s">
        <v>684</v>
      </c>
      <c r="N702" t="s">
        <v>150</v>
      </c>
      <c r="O702" t="s">
        <v>1384</v>
      </c>
      <c r="P702" t="s">
        <v>75</v>
      </c>
      <c r="Q702" t="s">
        <v>126</v>
      </c>
      <c r="R702" t="s">
        <v>167</v>
      </c>
      <c r="S702" t="s">
        <v>78</v>
      </c>
      <c r="T702" t="s">
        <v>2223</v>
      </c>
      <c r="U702">
        <v>1</v>
      </c>
      <c r="V702" t="s">
        <v>69</v>
      </c>
      <c r="W702" s="1">
        <v>36161</v>
      </c>
      <c r="X702" t="s">
        <v>69</v>
      </c>
      <c r="Y702" t="s">
        <v>69</v>
      </c>
      <c r="Z702" t="s">
        <v>80</v>
      </c>
      <c r="AA702" t="s">
        <v>2221</v>
      </c>
      <c r="AB702" t="s">
        <v>233</v>
      </c>
      <c r="AC702">
        <v>6</v>
      </c>
      <c r="AD702">
        <v>48</v>
      </c>
      <c r="AE702" t="s">
        <v>69</v>
      </c>
      <c r="AF702" t="s">
        <v>69</v>
      </c>
      <c r="AG702" t="s">
        <v>69</v>
      </c>
      <c r="AH702" t="s">
        <v>82</v>
      </c>
      <c r="AI702" t="s">
        <v>82</v>
      </c>
      <c r="AJ702" t="s">
        <v>82</v>
      </c>
      <c r="AK702" t="s">
        <v>234</v>
      </c>
      <c r="AL702" t="s">
        <v>82</v>
      </c>
      <c r="AM702">
        <v>10115</v>
      </c>
      <c r="AN702" t="s">
        <v>84</v>
      </c>
      <c r="AO702" t="s">
        <v>69</v>
      </c>
      <c r="AP702" t="s">
        <v>130</v>
      </c>
      <c r="AQ702" t="s">
        <v>90</v>
      </c>
      <c r="AR702" t="s">
        <v>82</v>
      </c>
      <c r="AS702" t="s">
        <v>82</v>
      </c>
      <c r="AT702" t="s">
        <v>69</v>
      </c>
      <c r="AU702" t="s">
        <v>69</v>
      </c>
      <c r="AV702" s="1">
        <v>42643</v>
      </c>
      <c r="AW702" t="s">
        <v>69</v>
      </c>
      <c r="AX702" t="s">
        <v>69</v>
      </c>
      <c r="AY702" t="s">
        <v>69</v>
      </c>
      <c r="AZ702" t="s">
        <v>69</v>
      </c>
      <c r="BA702" t="s">
        <v>69</v>
      </c>
      <c r="BB702" t="s">
        <v>69</v>
      </c>
      <c r="BC702" t="s">
        <v>69</v>
      </c>
      <c r="BD702" t="s">
        <v>69</v>
      </c>
      <c r="BE702" t="s">
        <v>69</v>
      </c>
      <c r="BF702">
        <v>0</v>
      </c>
      <c r="BG702" t="s">
        <v>69</v>
      </c>
      <c r="BH702">
        <v>100</v>
      </c>
      <c r="BI702" t="s">
        <v>82</v>
      </c>
      <c r="BJ702" t="s">
        <v>69</v>
      </c>
      <c r="BK702">
        <v>25</v>
      </c>
      <c r="BL702">
        <v>25</v>
      </c>
      <c r="BM702">
        <v>8000</v>
      </c>
      <c r="BN702" t="s">
        <v>69</v>
      </c>
      <c r="BO702" t="s">
        <v>69</v>
      </c>
      <c r="BP702" s="14">
        <v>200452</v>
      </c>
    </row>
    <row r="703" spans="1:68" x14ac:dyDescent="0.25">
      <c r="A703">
        <v>343</v>
      </c>
      <c r="B703" t="s">
        <v>2224</v>
      </c>
      <c r="C703">
        <v>702</v>
      </c>
      <c r="D703" t="s">
        <v>69</v>
      </c>
      <c r="E703">
        <v>3</v>
      </c>
      <c r="F703">
        <v>1999</v>
      </c>
      <c r="G703">
        <v>4</v>
      </c>
      <c r="H703" t="s">
        <v>2224</v>
      </c>
      <c r="I703" t="s">
        <v>69</v>
      </c>
      <c r="J703">
        <v>1823</v>
      </c>
      <c r="K703" t="s">
        <v>206</v>
      </c>
      <c r="L703" t="s">
        <v>71</v>
      </c>
      <c r="M703" t="s">
        <v>112</v>
      </c>
      <c r="N703" t="s">
        <v>98</v>
      </c>
      <c r="O703" t="s">
        <v>2225</v>
      </c>
      <c r="P703" t="s">
        <v>75</v>
      </c>
      <c r="Q703" t="s">
        <v>182</v>
      </c>
      <c r="R703" t="s">
        <v>207</v>
      </c>
      <c r="S703" t="s">
        <v>78</v>
      </c>
      <c r="T703" t="s">
        <v>2226</v>
      </c>
      <c r="U703">
        <v>1</v>
      </c>
      <c r="V703" t="s">
        <v>69</v>
      </c>
      <c r="W703" t="s">
        <v>69</v>
      </c>
      <c r="X703" t="s">
        <v>69</v>
      </c>
      <c r="Y703" t="s">
        <v>69</v>
      </c>
      <c r="Z703" t="s">
        <v>185</v>
      </c>
      <c r="AA703" t="s">
        <v>2224</v>
      </c>
      <c r="AB703" t="s">
        <v>104</v>
      </c>
      <c r="AC703">
        <v>104</v>
      </c>
      <c r="AD703">
        <v>66</v>
      </c>
      <c r="AE703" t="s">
        <v>69</v>
      </c>
      <c r="AF703" t="s">
        <v>69</v>
      </c>
      <c r="AG703" t="s">
        <v>69</v>
      </c>
      <c r="AH703" t="s">
        <v>82</v>
      </c>
      <c r="AI703" t="s">
        <v>82</v>
      </c>
      <c r="AJ703" t="s">
        <v>82</v>
      </c>
      <c r="AK703" t="s">
        <v>670</v>
      </c>
      <c r="AL703" t="s">
        <v>82</v>
      </c>
      <c r="AM703">
        <v>800</v>
      </c>
      <c r="AN703" t="s">
        <v>706</v>
      </c>
      <c r="AO703" t="s">
        <v>107</v>
      </c>
      <c r="AP703" t="s">
        <v>119</v>
      </c>
      <c r="AQ703" t="s">
        <v>82</v>
      </c>
      <c r="AR703" t="s">
        <v>82</v>
      </c>
      <c r="AS703" t="s">
        <v>82</v>
      </c>
      <c r="AT703" t="s">
        <v>69</v>
      </c>
      <c r="AU703" t="s">
        <v>69</v>
      </c>
      <c r="AV703" s="1">
        <v>42643</v>
      </c>
      <c r="AW703" t="s">
        <v>69</v>
      </c>
      <c r="AX703" t="s">
        <v>69</v>
      </c>
      <c r="AY703" t="s">
        <v>69</v>
      </c>
      <c r="AZ703" t="s">
        <v>69</v>
      </c>
      <c r="BA703" t="s">
        <v>69</v>
      </c>
      <c r="BB703" t="s">
        <v>69</v>
      </c>
      <c r="BC703" t="s">
        <v>69</v>
      </c>
      <c r="BD703" s="1">
        <v>42814</v>
      </c>
      <c r="BE703" t="s">
        <v>220</v>
      </c>
      <c r="BF703">
        <v>0</v>
      </c>
      <c r="BG703" t="s">
        <v>69</v>
      </c>
      <c r="BH703">
        <v>100</v>
      </c>
      <c r="BI703" t="s">
        <v>82</v>
      </c>
      <c r="BJ703" t="s">
        <v>69</v>
      </c>
      <c r="BK703">
        <v>125</v>
      </c>
      <c r="BL703">
        <v>25</v>
      </c>
      <c r="BM703">
        <v>8000</v>
      </c>
      <c r="BN703" t="s">
        <v>69</v>
      </c>
      <c r="BO703" t="s">
        <v>69</v>
      </c>
      <c r="BP703" s="14">
        <v>200247</v>
      </c>
    </row>
    <row r="704" spans="1:68" x14ac:dyDescent="0.25">
      <c r="A704">
        <v>344</v>
      </c>
      <c r="B704" t="s">
        <v>2227</v>
      </c>
      <c r="C704">
        <v>703</v>
      </c>
      <c r="D704" t="s">
        <v>69</v>
      </c>
      <c r="E704">
        <v>2</v>
      </c>
      <c r="F704">
        <v>1999</v>
      </c>
      <c r="G704">
        <v>120</v>
      </c>
      <c r="H704" t="s">
        <v>629</v>
      </c>
      <c r="I704">
        <v>2464</v>
      </c>
      <c r="J704">
        <v>2464</v>
      </c>
      <c r="K704" t="s">
        <v>630</v>
      </c>
      <c r="L704" t="s">
        <v>71</v>
      </c>
      <c r="M704" t="s">
        <v>149</v>
      </c>
      <c r="N704" t="s">
        <v>150</v>
      </c>
      <c r="O704" t="s">
        <v>151</v>
      </c>
      <c r="P704" t="s">
        <v>75</v>
      </c>
      <c r="Q704" t="s">
        <v>143</v>
      </c>
      <c r="R704" t="s">
        <v>631</v>
      </c>
      <c r="S704" t="s">
        <v>78</v>
      </c>
      <c r="T704" t="s">
        <v>2228</v>
      </c>
      <c r="U704">
        <v>1</v>
      </c>
      <c r="V704" t="s">
        <v>69</v>
      </c>
      <c r="W704" s="1">
        <v>36161</v>
      </c>
      <c r="X704" t="s">
        <v>69</v>
      </c>
      <c r="Y704" t="s">
        <v>69</v>
      </c>
      <c r="Z704" t="s">
        <v>80</v>
      </c>
      <c r="AA704" t="s">
        <v>2227</v>
      </c>
      <c r="AB704" t="s">
        <v>81</v>
      </c>
      <c r="AC704">
        <v>159</v>
      </c>
      <c r="AD704">
        <v>110</v>
      </c>
      <c r="AE704" t="s">
        <v>69</v>
      </c>
      <c r="AF704" t="s">
        <v>69</v>
      </c>
      <c r="AG704" t="s">
        <v>69</v>
      </c>
      <c r="AH704" t="s">
        <v>82</v>
      </c>
      <c r="AI704" t="s">
        <v>82</v>
      </c>
      <c r="AJ704" t="s">
        <v>82</v>
      </c>
      <c r="AK704" t="s">
        <v>69</v>
      </c>
      <c r="AL704" t="s">
        <v>82</v>
      </c>
      <c r="AM704">
        <v>800</v>
      </c>
      <c r="AN704" t="s">
        <v>706</v>
      </c>
      <c r="AO704" t="s">
        <v>69</v>
      </c>
      <c r="AP704" t="s">
        <v>147</v>
      </c>
      <c r="AQ704" t="s">
        <v>82</v>
      </c>
      <c r="AR704" t="s">
        <v>82</v>
      </c>
      <c r="AS704" t="s">
        <v>82</v>
      </c>
      <c r="AT704" t="s">
        <v>69</v>
      </c>
      <c r="AU704" t="s">
        <v>69</v>
      </c>
      <c r="AV704" s="1">
        <v>42643</v>
      </c>
      <c r="AW704" t="s">
        <v>69</v>
      </c>
      <c r="AX704" t="s">
        <v>69</v>
      </c>
      <c r="AY704" t="s">
        <v>69</v>
      </c>
      <c r="AZ704" t="s">
        <v>69</v>
      </c>
      <c r="BA704" t="s">
        <v>69</v>
      </c>
      <c r="BB704" t="s">
        <v>69</v>
      </c>
      <c r="BC704" t="s">
        <v>69</v>
      </c>
      <c r="BD704" t="s">
        <v>69</v>
      </c>
      <c r="BE704" t="s">
        <v>69</v>
      </c>
      <c r="BF704">
        <v>0</v>
      </c>
      <c r="BG704" t="s">
        <v>69</v>
      </c>
      <c r="BH704">
        <v>100</v>
      </c>
      <c r="BI704" t="s">
        <v>82</v>
      </c>
      <c r="BJ704" t="s">
        <v>69</v>
      </c>
      <c r="BK704">
        <v>300</v>
      </c>
      <c r="BL704">
        <v>100</v>
      </c>
      <c r="BM704">
        <v>8000</v>
      </c>
      <c r="BN704" t="s">
        <v>69</v>
      </c>
      <c r="BO704" t="s">
        <v>69</v>
      </c>
      <c r="BP704" s="14">
        <v>200208</v>
      </c>
    </row>
    <row r="705" spans="1:68" x14ac:dyDescent="0.25">
      <c r="A705">
        <v>345</v>
      </c>
      <c r="B705" t="s">
        <v>2229</v>
      </c>
      <c r="C705">
        <v>704</v>
      </c>
      <c r="D705" t="s">
        <v>69</v>
      </c>
      <c r="E705">
        <v>1</v>
      </c>
      <c r="F705">
        <v>1999</v>
      </c>
      <c r="G705">
        <v>102</v>
      </c>
      <c r="H705" t="s">
        <v>2229</v>
      </c>
      <c r="I705" t="s">
        <v>69</v>
      </c>
      <c r="J705">
        <v>7661</v>
      </c>
      <c r="K705" t="s">
        <v>70</v>
      </c>
      <c r="L705" t="s">
        <v>71</v>
      </c>
      <c r="M705" t="s">
        <v>149</v>
      </c>
      <c r="N705" t="s">
        <v>150</v>
      </c>
      <c r="O705" t="s">
        <v>157</v>
      </c>
      <c r="P705" t="s">
        <v>75</v>
      </c>
      <c r="Q705" t="s">
        <v>76</v>
      </c>
      <c r="R705" t="s">
        <v>77</v>
      </c>
      <c r="S705" t="s">
        <v>78</v>
      </c>
      <c r="T705" t="s">
        <v>2230</v>
      </c>
      <c r="U705">
        <v>1</v>
      </c>
      <c r="V705" t="s">
        <v>69</v>
      </c>
      <c r="W705" s="1">
        <v>36161</v>
      </c>
      <c r="X705" t="s">
        <v>69</v>
      </c>
      <c r="Y705" t="s">
        <v>69</v>
      </c>
      <c r="Z705" t="s">
        <v>80</v>
      </c>
      <c r="AA705" t="s">
        <v>2229</v>
      </c>
      <c r="AB705" t="s">
        <v>81</v>
      </c>
      <c r="AC705">
        <v>216</v>
      </c>
      <c r="AD705">
        <v>153</v>
      </c>
      <c r="AE705" t="s">
        <v>69</v>
      </c>
      <c r="AF705" t="s">
        <v>69</v>
      </c>
      <c r="AG705" t="s">
        <v>69</v>
      </c>
      <c r="AH705" t="s">
        <v>82</v>
      </c>
      <c r="AI705" t="s">
        <v>82</v>
      </c>
      <c r="AJ705" t="s">
        <v>82</v>
      </c>
      <c r="AK705" t="s">
        <v>69</v>
      </c>
      <c r="AL705" t="s">
        <v>82</v>
      </c>
      <c r="AM705">
        <v>1600</v>
      </c>
      <c r="AN705" t="s">
        <v>706</v>
      </c>
      <c r="AO705" t="s">
        <v>69</v>
      </c>
      <c r="AP705" t="s">
        <v>85</v>
      </c>
      <c r="AQ705" t="s">
        <v>82</v>
      </c>
      <c r="AR705" t="s">
        <v>82</v>
      </c>
      <c r="AS705" t="s">
        <v>82</v>
      </c>
      <c r="AT705" t="s">
        <v>69</v>
      </c>
      <c r="AU705" t="s">
        <v>69</v>
      </c>
      <c r="AV705" s="1">
        <v>42643</v>
      </c>
      <c r="AW705" t="s">
        <v>69</v>
      </c>
      <c r="AX705" t="s">
        <v>69</v>
      </c>
      <c r="AY705" t="s">
        <v>69</v>
      </c>
      <c r="AZ705" t="s">
        <v>69</v>
      </c>
      <c r="BA705" t="s">
        <v>69</v>
      </c>
      <c r="BB705" t="s">
        <v>69</v>
      </c>
      <c r="BC705" t="s">
        <v>69</v>
      </c>
      <c r="BD705" t="s">
        <v>69</v>
      </c>
      <c r="BE705" t="s">
        <v>69</v>
      </c>
      <c r="BF705">
        <v>0</v>
      </c>
      <c r="BG705" t="s">
        <v>69</v>
      </c>
      <c r="BH705">
        <v>100</v>
      </c>
      <c r="BI705" t="s">
        <v>82</v>
      </c>
      <c r="BJ705" t="s">
        <v>69</v>
      </c>
      <c r="BK705">
        <v>150</v>
      </c>
      <c r="BL705">
        <v>25</v>
      </c>
      <c r="BM705">
        <v>8000</v>
      </c>
      <c r="BN705" t="s">
        <v>69</v>
      </c>
      <c r="BO705" t="s">
        <v>69</v>
      </c>
      <c r="BP705" s="14">
        <v>200272</v>
      </c>
    </row>
    <row r="706" spans="1:68" x14ac:dyDescent="0.25">
      <c r="A706">
        <v>346</v>
      </c>
      <c r="B706" t="s">
        <v>2231</v>
      </c>
      <c r="C706">
        <v>705</v>
      </c>
      <c r="D706" t="s">
        <v>2232</v>
      </c>
      <c r="BP706" s="14" t="s">
        <v>69</v>
      </c>
    </row>
    <row r="707" spans="1:68" x14ac:dyDescent="0.25">
      <c r="A707" t="s">
        <v>2233</v>
      </c>
      <c r="B707">
        <v>2</v>
      </c>
      <c r="C707">
        <v>706</v>
      </c>
      <c r="D707" t="s">
        <v>69</v>
      </c>
      <c r="E707" t="s">
        <v>1014</v>
      </c>
      <c r="F707" t="s">
        <v>69</v>
      </c>
      <c r="G707">
        <v>1910</v>
      </c>
      <c r="H707" t="s">
        <v>141</v>
      </c>
      <c r="I707" t="s">
        <v>573</v>
      </c>
      <c r="J707" t="s">
        <v>266</v>
      </c>
      <c r="K707" t="s">
        <v>73</v>
      </c>
      <c r="L707" t="s">
        <v>267</v>
      </c>
      <c r="M707" t="s">
        <v>75</v>
      </c>
      <c r="N707" t="s">
        <v>143</v>
      </c>
      <c r="O707" t="s">
        <v>1257</v>
      </c>
      <c r="P707" t="s">
        <v>78</v>
      </c>
      <c r="Q707" t="s">
        <v>2234</v>
      </c>
      <c r="R707">
        <v>1</v>
      </c>
      <c r="S707" t="s">
        <v>69</v>
      </c>
      <c r="T707" s="1">
        <v>36161</v>
      </c>
      <c r="U707" t="s">
        <v>69</v>
      </c>
      <c r="V707" t="s">
        <v>69</v>
      </c>
      <c r="W707" t="s">
        <v>80</v>
      </c>
      <c r="X707" t="s">
        <v>2231</v>
      </c>
      <c r="Y707" t="s">
        <v>104</v>
      </c>
      <c r="Z707">
        <v>54</v>
      </c>
      <c r="AA707">
        <v>34</v>
      </c>
      <c r="AB707" t="s">
        <v>69</v>
      </c>
      <c r="AC707" t="s">
        <v>69</v>
      </c>
      <c r="AD707" t="s">
        <v>69</v>
      </c>
      <c r="AE707" t="s">
        <v>82</v>
      </c>
      <c r="AF707" t="s">
        <v>82</v>
      </c>
      <c r="AG707" t="s">
        <v>82</v>
      </c>
      <c r="AH707" t="s">
        <v>69</v>
      </c>
      <c r="AI707" t="s">
        <v>82</v>
      </c>
      <c r="AJ707">
        <v>600</v>
      </c>
      <c r="AK707" t="s">
        <v>706</v>
      </c>
      <c r="AL707" t="s">
        <v>69</v>
      </c>
      <c r="AM707" t="s">
        <v>147</v>
      </c>
      <c r="AN707" t="s">
        <v>82</v>
      </c>
      <c r="AO707" t="s">
        <v>82</v>
      </c>
      <c r="AP707" t="s">
        <v>82</v>
      </c>
      <c r="AQ707" t="s">
        <v>69</v>
      </c>
      <c r="AR707" t="s">
        <v>69</v>
      </c>
      <c r="AS707" s="1">
        <v>42643</v>
      </c>
      <c r="AT707" t="s">
        <v>69</v>
      </c>
      <c r="AU707" t="s">
        <v>69</v>
      </c>
      <c r="AV707" t="s">
        <v>69</v>
      </c>
      <c r="AW707" t="s">
        <v>69</v>
      </c>
      <c r="AX707" t="s">
        <v>69</v>
      </c>
      <c r="AY707" t="s">
        <v>69</v>
      </c>
      <c r="AZ707" t="s">
        <v>69</v>
      </c>
      <c r="BA707" t="s">
        <v>69</v>
      </c>
      <c r="BB707" t="s">
        <v>69</v>
      </c>
      <c r="BC707">
        <v>0</v>
      </c>
      <c r="BD707" t="s">
        <v>2235</v>
      </c>
      <c r="BE707">
        <v>100</v>
      </c>
      <c r="BF707" t="s">
        <v>82</v>
      </c>
      <c r="BG707" t="s">
        <v>69</v>
      </c>
      <c r="BH707">
        <v>100</v>
      </c>
      <c r="BI707">
        <v>100</v>
      </c>
      <c r="BJ707">
        <v>8000</v>
      </c>
      <c r="BK707" t="s">
        <v>69</v>
      </c>
      <c r="BL707" t="s">
        <v>69</v>
      </c>
      <c r="BP707" s="14">
        <v>1999</v>
      </c>
    </row>
    <row r="708" spans="1:68" x14ac:dyDescent="0.25">
      <c r="A708">
        <v>347</v>
      </c>
      <c r="B708" t="s">
        <v>2236</v>
      </c>
      <c r="C708">
        <v>707</v>
      </c>
      <c r="D708" t="s">
        <v>69</v>
      </c>
      <c r="E708">
        <v>2</v>
      </c>
      <c r="F708">
        <v>1999</v>
      </c>
      <c r="G708">
        <v>2.5</v>
      </c>
      <c r="H708" t="s">
        <v>69</v>
      </c>
      <c r="I708" t="s">
        <v>69</v>
      </c>
      <c r="J708">
        <v>1881</v>
      </c>
      <c r="K708" t="s">
        <v>111</v>
      </c>
      <c r="L708" t="s">
        <v>71</v>
      </c>
      <c r="M708" t="s">
        <v>112</v>
      </c>
      <c r="N708" t="s">
        <v>98</v>
      </c>
      <c r="O708" t="s">
        <v>348</v>
      </c>
      <c r="P708" t="s">
        <v>75</v>
      </c>
      <c r="Q708" t="s">
        <v>114</v>
      </c>
      <c r="R708" t="s">
        <v>115</v>
      </c>
      <c r="S708" t="s">
        <v>78</v>
      </c>
      <c r="T708" t="s">
        <v>2237</v>
      </c>
      <c r="U708">
        <v>1</v>
      </c>
      <c r="V708" t="s">
        <v>69</v>
      </c>
      <c r="W708" t="s">
        <v>69</v>
      </c>
      <c r="X708" t="s">
        <v>69</v>
      </c>
      <c r="Y708" t="s">
        <v>69</v>
      </c>
      <c r="Z708" t="s">
        <v>185</v>
      </c>
      <c r="AA708" t="s">
        <v>2236</v>
      </c>
      <c r="AB708" t="s">
        <v>81</v>
      </c>
      <c r="AC708">
        <v>66</v>
      </c>
      <c r="AD708">
        <v>59</v>
      </c>
      <c r="AE708" t="s">
        <v>69</v>
      </c>
      <c r="AF708" t="s">
        <v>69</v>
      </c>
      <c r="AG708" t="s">
        <v>69</v>
      </c>
      <c r="AH708" t="s">
        <v>82</v>
      </c>
      <c r="AI708" t="s">
        <v>82</v>
      </c>
      <c r="AJ708" t="s">
        <v>82</v>
      </c>
      <c r="AK708" t="s">
        <v>69</v>
      </c>
      <c r="AL708" t="s">
        <v>82</v>
      </c>
      <c r="AM708">
        <v>180</v>
      </c>
      <c r="AN708" t="s">
        <v>706</v>
      </c>
      <c r="AO708" t="s">
        <v>69</v>
      </c>
      <c r="AP708" t="s">
        <v>119</v>
      </c>
      <c r="AQ708" t="s">
        <v>82</v>
      </c>
      <c r="AR708" t="s">
        <v>82</v>
      </c>
      <c r="AS708" t="s">
        <v>82</v>
      </c>
      <c r="AT708" t="s">
        <v>69</v>
      </c>
      <c r="AU708" t="s">
        <v>69</v>
      </c>
      <c r="AV708" s="1">
        <v>42643</v>
      </c>
      <c r="AW708" t="s">
        <v>69</v>
      </c>
      <c r="AX708" t="s">
        <v>69</v>
      </c>
      <c r="AY708" t="s">
        <v>69</v>
      </c>
      <c r="AZ708" t="s">
        <v>69</v>
      </c>
      <c r="BA708" t="s">
        <v>69</v>
      </c>
      <c r="BB708" t="s">
        <v>69</v>
      </c>
      <c r="BC708" t="s">
        <v>69</v>
      </c>
      <c r="BD708" t="s">
        <v>69</v>
      </c>
      <c r="BE708" t="s">
        <v>69</v>
      </c>
      <c r="BF708">
        <v>0</v>
      </c>
      <c r="BG708" t="s">
        <v>69</v>
      </c>
      <c r="BH708">
        <v>100</v>
      </c>
      <c r="BI708" t="s">
        <v>82</v>
      </c>
      <c r="BJ708" t="s">
        <v>69</v>
      </c>
      <c r="BK708">
        <v>200</v>
      </c>
      <c r="BL708">
        <v>100</v>
      </c>
      <c r="BM708">
        <v>8000</v>
      </c>
      <c r="BN708" t="s">
        <v>69</v>
      </c>
      <c r="BO708" t="s">
        <v>69</v>
      </c>
      <c r="BP708" s="14">
        <v>200253</v>
      </c>
    </row>
    <row r="709" spans="1:68" x14ac:dyDescent="0.25">
      <c r="A709">
        <v>15006</v>
      </c>
      <c r="B709" t="s">
        <v>2238</v>
      </c>
      <c r="C709">
        <v>708</v>
      </c>
      <c r="D709" t="s">
        <v>69</v>
      </c>
      <c r="E709">
        <v>1</v>
      </c>
      <c r="F709">
        <v>2017</v>
      </c>
      <c r="G709" t="s">
        <v>69</v>
      </c>
      <c r="H709" t="s">
        <v>2239</v>
      </c>
      <c r="I709">
        <v>5182</v>
      </c>
      <c r="J709" t="s">
        <v>69</v>
      </c>
      <c r="K709" t="s">
        <v>69</v>
      </c>
      <c r="L709" t="s">
        <v>69</v>
      </c>
      <c r="M709" t="s">
        <v>112</v>
      </c>
      <c r="N709" t="s">
        <v>98</v>
      </c>
      <c r="O709" t="s">
        <v>766</v>
      </c>
      <c r="P709" t="s">
        <v>100</v>
      </c>
      <c r="Q709" t="s">
        <v>114</v>
      </c>
      <c r="R709" t="s">
        <v>191</v>
      </c>
      <c r="S709" t="s">
        <v>78</v>
      </c>
      <c r="T709" t="s">
        <v>2240</v>
      </c>
      <c r="U709">
        <v>1</v>
      </c>
      <c r="V709" t="s">
        <v>69</v>
      </c>
      <c r="W709" t="s">
        <v>69</v>
      </c>
      <c r="X709" t="s">
        <v>69</v>
      </c>
      <c r="Y709" t="s">
        <v>69</v>
      </c>
      <c r="Z709" t="s">
        <v>69</v>
      </c>
      <c r="AA709" t="s">
        <v>2238</v>
      </c>
      <c r="AB709" t="s">
        <v>104</v>
      </c>
      <c r="AC709">
        <v>112</v>
      </c>
      <c r="AD709">
        <v>68</v>
      </c>
      <c r="AE709">
        <v>53.7</v>
      </c>
      <c r="AF709">
        <v>40</v>
      </c>
      <c r="AG709" t="s">
        <v>69</v>
      </c>
      <c r="AH709" t="s">
        <v>82</v>
      </c>
      <c r="AI709" t="s">
        <v>82</v>
      </c>
      <c r="AJ709" t="s">
        <v>82</v>
      </c>
      <c r="AK709" t="s">
        <v>670</v>
      </c>
      <c r="AL709" t="s">
        <v>82</v>
      </c>
      <c r="AM709">
        <v>800</v>
      </c>
      <c r="AN709" t="s">
        <v>84</v>
      </c>
      <c r="AO709" t="s">
        <v>370</v>
      </c>
      <c r="AP709" t="s">
        <v>193</v>
      </c>
      <c r="AQ709" t="s">
        <v>82</v>
      </c>
      <c r="AR709" t="s">
        <v>82</v>
      </c>
      <c r="AS709" t="s">
        <v>82</v>
      </c>
      <c r="AT709" s="1">
        <v>42579</v>
      </c>
      <c r="AU709" t="s">
        <v>109</v>
      </c>
      <c r="AV709" s="1">
        <v>42741</v>
      </c>
      <c r="AW709" t="s">
        <v>109</v>
      </c>
      <c r="AX709" s="1">
        <v>42579</v>
      </c>
      <c r="AY709" t="s">
        <v>109</v>
      </c>
      <c r="AZ709" t="s">
        <v>69</v>
      </c>
      <c r="BA709" t="s">
        <v>69</v>
      </c>
      <c r="BB709" s="1">
        <v>42579</v>
      </c>
      <c r="BC709" t="s">
        <v>109</v>
      </c>
      <c r="BD709" s="1">
        <v>42580</v>
      </c>
      <c r="BE709" t="s">
        <v>170</v>
      </c>
      <c r="BF709">
        <v>8</v>
      </c>
      <c r="BG709" t="s">
        <v>69</v>
      </c>
      <c r="BH709">
        <v>100</v>
      </c>
      <c r="BI709" t="s">
        <v>82</v>
      </c>
      <c r="BJ709" t="s">
        <v>69</v>
      </c>
      <c r="BK709">
        <v>50</v>
      </c>
      <c r="BL709">
        <v>0</v>
      </c>
      <c r="BM709">
        <v>8000</v>
      </c>
      <c r="BN709" t="s">
        <v>69</v>
      </c>
      <c r="BO709">
        <v>3200</v>
      </c>
      <c r="BP709" s="14">
        <v>201640</v>
      </c>
    </row>
    <row r="710" spans="1:68" x14ac:dyDescent="0.25">
      <c r="A710">
        <v>15021</v>
      </c>
      <c r="B710" t="s">
        <v>2241</v>
      </c>
      <c r="C710">
        <v>709</v>
      </c>
      <c r="D710" t="s">
        <v>69</v>
      </c>
      <c r="E710">
        <v>1</v>
      </c>
      <c r="F710">
        <v>2015</v>
      </c>
      <c r="G710" t="s">
        <v>69</v>
      </c>
      <c r="H710" t="s">
        <v>2242</v>
      </c>
      <c r="I710">
        <v>8136</v>
      </c>
      <c r="J710">
        <v>5421</v>
      </c>
      <c r="K710" t="s">
        <v>69</v>
      </c>
      <c r="L710" t="s">
        <v>69</v>
      </c>
      <c r="M710" t="s">
        <v>97</v>
      </c>
      <c r="N710" t="s">
        <v>98</v>
      </c>
      <c r="O710" t="s">
        <v>99</v>
      </c>
      <c r="P710" t="s">
        <v>100</v>
      </c>
      <c r="Q710" t="s">
        <v>101</v>
      </c>
      <c r="R710" t="s">
        <v>102</v>
      </c>
      <c r="S710" t="s">
        <v>78</v>
      </c>
      <c r="T710" t="s">
        <v>2243</v>
      </c>
      <c r="U710">
        <v>1</v>
      </c>
      <c r="V710" t="s">
        <v>69</v>
      </c>
      <c r="W710" t="s">
        <v>69</v>
      </c>
      <c r="X710" t="s">
        <v>69</v>
      </c>
      <c r="Y710" t="s">
        <v>69</v>
      </c>
      <c r="Z710" t="s">
        <v>80</v>
      </c>
      <c r="AA710" t="s">
        <v>2241</v>
      </c>
      <c r="AB710" t="s">
        <v>104</v>
      </c>
      <c r="AC710">
        <v>132</v>
      </c>
      <c r="AD710">
        <v>40</v>
      </c>
      <c r="AE710">
        <v>52</v>
      </c>
      <c r="AF710">
        <v>60</v>
      </c>
      <c r="AG710">
        <v>2015</v>
      </c>
      <c r="AH710" t="s">
        <v>82</v>
      </c>
      <c r="AI710" t="s">
        <v>82</v>
      </c>
      <c r="AJ710" t="s">
        <v>82</v>
      </c>
      <c r="AK710" t="s">
        <v>123</v>
      </c>
      <c r="AL710" t="s">
        <v>82</v>
      </c>
      <c r="AM710">
        <v>800</v>
      </c>
      <c r="AN710" t="s">
        <v>84</v>
      </c>
      <c r="AO710" t="s">
        <v>107</v>
      </c>
      <c r="AP710" t="s">
        <v>108</v>
      </c>
      <c r="AQ710" t="s">
        <v>82</v>
      </c>
      <c r="AR710" t="s">
        <v>82</v>
      </c>
      <c r="AS710" t="s">
        <v>82</v>
      </c>
      <c r="AT710" s="1">
        <v>42587</v>
      </c>
      <c r="AU710" t="s">
        <v>170</v>
      </c>
      <c r="AV710" s="1">
        <v>42741</v>
      </c>
      <c r="AW710" t="s">
        <v>109</v>
      </c>
      <c r="AX710" s="1">
        <v>42587</v>
      </c>
      <c r="AY710" t="s">
        <v>170</v>
      </c>
      <c r="AZ710" s="1">
        <v>42648</v>
      </c>
      <c r="BA710" t="s">
        <v>93</v>
      </c>
      <c r="BB710" s="1">
        <v>42587</v>
      </c>
      <c r="BC710" t="s">
        <v>170</v>
      </c>
      <c r="BD710" s="1">
        <v>42587</v>
      </c>
      <c r="BE710" t="s">
        <v>170</v>
      </c>
      <c r="BF710">
        <v>5</v>
      </c>
      <c r="BG710" t="s">
        <v>69</v>
      </c>
      <c r="BH710">
        <v>100</v>
      </c>
      <c r="BI710" t="s">
        <v>82</v>
      </c>
      <c r="BJ710" t="s">
        <v>69</v>
      </c>
      <c r="BK710">
        <v>100</v>
      </c>
      <c r="BL710">
        <v>25</v>
      </c>
      <c r="BM710">
        <v>8000</v>
      </c>
      <c r="BN710" t="s">
        <v>69</v>
      </c>
      <c r="BO710">
        <v>2461</v>
      </c>
      <c r="BP710" s="14">
        <v>201605</v>
      </c>
    </row>
    <row r="711" spans="1:68" x14ac:dyDescent="0.25">
      <c r="A711">
        <v>15028</v>
      </c>
      <c r="B711" t="s">
        <v>2244</v>
      </c>
      <c r="C711">
        <v>710</v>
      </c>
      <c r="D711" t="s">
        <v>69</v>
      </c>
      <c r="E711">
        <v>1</v>
      </c>
      <c r="F711">
        <v>2015</v>
      </c>
      <c r="G711" t="s">
        <v>69</v>
      </c>
      <c r="H711" t="s">
        <v>2245</v>
      </c>
      <c r="I711">
        <v>1444</v>
      </c>
      <c r="J711" t="s">
        <v>69</v>
      </c>
      <c r="K711" t="s">
        <v>69</v>
      </c>
      <c r="L711" t="s">
        <v>69</v>
      </c>
      <c r="M711" t="s">
        <v>273</v>
      </c>
      <c r="N711" t="s">
        <v>200</v>
      </c>
      <c r="O711" t="s">
        <v>275</v>
      </c>
      <c r="P711" t="s">
        <v>75</v>
      </c>
      <c r="Q711" t="s">
        <v>114</v>
      </c>
      <c r="R711" t="s">
        <v>276</v>
      </c>
      <c r="S711" t="s">
        <v>78</v>
      </c>
      <c r="T711" t="s">
        <v>2246</v>
      </c>
      <c r="U711">
        <v>1</v>
      </c>
      <c r="V711" t="s">
        <v>69</v>
      </c>
      <c r="W711" t="s">
        <v>69</v>
      </c>
      <c r="X711" t="s">
        <v>69</v>
      </c>
      <c r="Y711" t="s">
        <v>69</v>
      </c>
      <c r="Z711" t="s">
        <v>69</v>
      </c>
      <c r="AA711" t="s">
        <v>2244</v>
      </c>
      <c r="AB711" t="s">
        <v>278</v>
      </c>
      <c r="AC711">
        <v>132</v>
      </c>
      <c r="AD711">
        <v>30</v>
      </c>
      <c r="AE711">
        <v>88</v>
      </c>
      <c r="AF711" t="s">
        <v>69</v>
      </c>
      <c r="AG711" t="s">
        <v>69</v>
      </c>
      <c r="AH711" t="s">
        <v>82</v>
      </c>
      <c r="AI711" t="s">
        <v>82</v>
      </c>
      <c r="AJ711" t="s">
        <v>82</v>
      </c>
      <c r="AK711" t="s">
        <v>69</v>
      </c>
      <c r="AL711" t="s">
        <v>82</v>
      </c>
      <c r="AM711" t="s">
        <v>279</v>
      </c>
      <c r="AN711" t="s">
        <v>84</v>
      </c>
      <c r="AO711" t="s">
        <v>69</v>
      </c>
      <c r="AP711" t="s">
        <v>193</v>
      </c>
      <c r="AQ711" t="s">
        <v>82</v>
      </c>
      <c r="AR711" t="s">
        <v>82</v>
      </c>
      <c r="AS711" t="s">
        <v>82</v>
      </c>
      <c r="AT711" s="1">
        <v>42640</v>
      </c>
      <c r="AU711" t="s">
        <v>109</v>
      </c>
      <c r="AV711" s="1">
        <v>42643</v>
      </c>
      <c r="AW711" t="s">
        <v>69</v>
      </c>
      <c r="AX711" s="1">
        <v>42640</v>
      </c>
      <c r="AY711" t="s">
        <v>109</v>
      </c>
      <c r="AZ711" t="s">
        <v>69</v>
      </c>
      <c r="BA711" t="s">
        <v>69</v>
      </c>
      <c r="BB711" s="1">
        <v>42640</v>
      </c>
      <c r="BC711" t="s">
        <v>109</v>
      </c>
      <c r="BD711" s="1">
        <v>42641</v>
      </c>
      <c r="BE711" t="s">
        <v>170</v>
      </c>
      <c r="BF711">
        <v>1</v>
      </c>
      <c r="BG711" t="s">
        <v>69</v>
      </c>
      <c r="BH711">
        <v>100</v>
      </c>
      <c r="BI711" t="s">
        <v>82</v>
      </c>
      <c r="BJ711" t="s">
        <v>69</v>
      </c>
      <c r="BK711">
        <v>100</v>
      </c>
      <c r="BL711">
        <v>25</v>
      </c>
      <c r="BM711">
        <v>8000</v>
      </c>
      <c r="BN711" t="s">
        <v>69</v>
      </c>
      <c r="BO711" t="s">
        <v>69</v>
      </c>
      <c r="BP711" s="14">
        <v>201606</v>
      </c>
    </row>
    <row r="712" spans="1:68" x14ac:dyDescent="0.25">
      <c r="A712">
        <v>15029</v>
      </c>
      <c r="B712" t="s">
        <v>2247</v>
      </c>
      <c r="C712">
        <v>711</v>
      </c>
      <c r="D712" t="s">
        <v>69</v>
      </c>
      <c r="E712">
        <v>3</v>
      </c>
      <c r="F712">
        <v>2015</v>
      </c>
      <c r="G712" t="s">
        <v>69</v>
      </c>
      <c r="H712" t="s">
        <v>2248</v>
      </c>
      <c r="I712">
        <v>8116</v>
      </c>
      <c r="J712" t="s">
        <v>69</v>
      </c>
      <c r="K712" t="s">
        <v>69</v>
      </c>
      <c r="L712" t="s">
        <v>69</v>
      </c>
      <c r="M712" t="s">
        <v>72</v>
      </c>
      <c r="N712" t="s">
        <v>73</v>
      </c>
      <c r="O712" t="s">
        <v>74</v>
      </c>
      <c r="P712" t="s">
        <v>75</v>
      </c>
      <c r="Q712" t="s">
        <v>114</v>
      </c>
      <c r="R712" t="s">
        <v>191</v>
      </c>
      <c r="S712" t="s">
        <v>78</v>
      </c>
      <c r="T712" t="s">
        <v>2249</v>
      </c>
      <c r="U712">
        <v>1</v>
      </c>
      <c r="V712" t="s">
        <v>69</v>
      </c>
      <c r="W712" s="1">
        <v>42705</v>
      </c>
      <c r="X712" t="s">
        <v>69</v>
      </c>
      <c r="Y712" t="s">
        <v>69</v>
      </c>
      <c r="Z712" t="s">
        <v>80</v>
      </c>
      <c r="AA712" t="s">
        <v>2247</v>
      </c>
      <c r="AB712" t="s">
        <v>104</v>
      </c>
      <c r="AC712">
        <v>150</v>
      </c>
      <c r="AD712">
        <v>60</v>
      </c>
      <c r="AE712">
        <v>60</v>
      </c>
      <c r="AF712">
        <v>98</v>
      </c>
      <c r="AG712">
        <v>2015</v>
      </c>
      <c r="AH712" t="s">
        <v>82</v>
      </c>
      <c r="AI712" t="s">
        <v>82</v>
      </c>
      <c r="AJ712" t="s">
        <v>82</v>
      </c>
      <c r="AK712" t="s">
        <v>814</v>
      </c>
      <c r="AL712" t="s">
        <v>82</v>
      </c>
      <c r="AM712">
        <v>800</v>
      </c>
      <c r="AN712" t="s">
        <v>84</v>
      </c>
      <c r="AO712" t="s">
        <v>136</v>
      </c>
      <c r="AP712" t="s">
        <v>193</v>
      </c>
      <c r="AQ712" t="s">
        <v>82</v>
      </c>
      <c r="AR712" t="s">
        <v>82</v>
      </c>
      <c r="AS712" t="s">
        <v>82</v>
      </c>
      <c r="AT712" s="1">
        <v>42640</v>
      </c>
      <c r="AU712" t="s">
        <v>109</v>
      </c>
      <c r="AV712" s="1">
        <v>42643</v>
      </c>
      <c r="AW712" t="s">
        <v>69</v>
      </c>
      <c r="AX712" s="1">
        <v>42640</v>
      </c>
      <c r="AY712" t="s">
        <v>109</v>
      </c>
      <c r="AZ712" s="1">
        <v>42719</v>
      </c>
      <c r="BA712" t="s">
        <v>93</v>
      </c>
      <c r="BB712" s="1">
        <v>42640</v>
      </c>
      <c r="BC712" t="s">
        <v>109</v>
      </c>
      <c r="BD712" s="1">
        <v>42641</v>
      </c>
      <c r="BE712" t="s">
        <v>170</v>
      </c>
      <c r="BF712">
        <v>4</v>
      </c>
      <c r="BG712" t="s">
        <v>69</v>
      </c>
      <c r="BH712">
        <v>100</v>
      </c>
      <c r="BI712" t="s">
        <v>82</v>
      </c>
      <c r="BJ712" t="s">
        <v>69</v>
      </c>
      <c r="BK712">
        <v>75</v>
      </c>
      <c r="BL712">
        <v>25</v>
      </c>
      <c r="BM712">
        <v>8000</v>
      </c>
      <c r="BN712" t="s">
        <v>69</v>
      </c>
      <c r="BO712">
        <v>1896</v>
      </c>
      <c r="BP712" s="14">
        <v>201596</v>
      </c>
    </row>
    <row r="713" spans="1:68" x14ac:dyDescent="0.25">
      <c r="A713">
        <v>15030</v>
      </c>
      <c r="B713" t="s">
        <v>2250</v>
      </c>
      <c r="C713">
        <v>712</v>
      </c>
      <c r="D713" t="s">
        <v>69</v>
      </c>
      <c r="E713">
        <v>1</v>
      </c>
      <c r="F713">
        <v>2015</v>
      </c>
      <c r="G713" t="s">
        <v>69</v>
      </c>
      <c r="H713" t="s">
        <v>2251</v>
      </c>
      <c r="I713">
        <v>2743</v>
      </c>
      <c r="J713" t="s">
        <v>69</v>
      </c>
      <c r="K713" t="s">
        <v>69</v>
      </c>
      <c r="L713" t="s">
        <v>69</v>
      </c>
      <c r="M713" t="s">
        <v>357</v>
      </c>
      <c r="N713" t="s">
        <v>98</v>
      </c>
      <c r="O713" t="s">
        <v>2252</v>
      </c>
      <c r="P713" t="s">
        <v>75</v>
      </c>
      <c r="Q713" t="s">
        <v>182</v>
      </c>
      <c r="R713" t="s">
        <v>202</v>
      </c>
      <c r="S713" t="s">
        <v>78</v>
      </c>
      <c r="T713" t="s">
        <v>2253</v>
      </c>
      <c r="U713">
        <v>1</v>
      </c>
      <c r="V713" t="s">
        <v>69</v>
      </c>
      <c r="W713" t="s">
        <v>69</v>
      </c>
      <c r="X713" t="s">
        <v>69</v>
      </c>
      <c r="Y713" t="s">
        <v>69</v>
      </c>
      <c r="Z713" t="s">
        <v>69</v>
      </c>
      <c r="AA713" t="s">
        <v>2250</v>
      </c>
      <c r="AB713" t="s">
        <v>104</v>
      </c>
      <c r="AC713">
        <v>48.84</v>
      </c>
      <c r="AD713">
        <v>117</v>
      </c>
      <c r="AE713">
        <v>81.599999999999994</v>
      </c>
      <c r="AF713">
        <v>16</v>
      </c>
      <c r="AG713">
        <v>2015</v>
      </c>
      <c r="AH713" t="s">
        <v>82</v>
      </c>
      <c r="AI713" t="s">
        <v>82</v>
      </c>
      <c r="AJ713" t="s">
        <v>82</v>
      </c>
      <c r="AK713" t="s">
        <v>822</v>
      </c>
      <c r="AL713" t="s">
        <v>82</v>
      </c>
      <c r="AM713">
        <v>700</v>
      </c>
      <c r="AN713" t="s">
        <v>84</v>
      </c>
      <c r="AO713" t="s">
        <v>118</v>
      </c>
      <c r="AP713" t="s">
        <v>119</v>
      </c>
      <c r="AQ713" t="s">
        <v>82</v>
      </c>
      <c r="AR713" t="s">
        <v>82</v>
      </c>
      <c r="AS713" t="s">
        <v>82</v>
      </c>
      <c r="AT713" s="1">
        <v>42640</v>
      </c>
      <c r="AU713" t="s">
        <v>109</v>
      </c>
      <c r="AV713" s="1">
        <v>42643</v>
      </c>
      <c r="AW713" t="s">
        <v>69</v>
      </c>
      <c r="AX713" s="1">
        <v>42640</v>
      </c>
      <c r="AY713" t="s">
        <v>109</v>
      </c>
      <c r="AZ713" t="s">
        <v>69</v>
      </c>
      <c r="BA713" t="s">
        <v>69</v>
      </c>
      <c r="BB713" s="1">
        <v>42640</v>
      </c>
      <c r="BC713" t="s">
        <v>109</v>
      </c>
      <c r="BD713" s="1">
        <v>42641</v>
      </c>
      <c r="BE713" t="s">
        <v>170</v>
      </c>
      <c r="BF713">
        <v>4</v>
      </c>
      <c r="BG713" t="s">
        <v>69</v>
      </c>
      <c r="BH713">
        <v>100</v>
      </c>
      <c r="BI713" t="s">
        <v>82</v>
      </c>
      <c r="BJ713" t="s">
        <v>69</v>
      </c>
      <c r="BK713">
        <v>150</v>
      </c>
      <c r="BL713">
        <v>25</v>
      </c>
      <c r="BM713">
        <v>8000</v>
      </c>
      <c r="BN713" t="s">
        <v>69</v>
      </c>
      <c r="BO713">
        <v>357</v>
      </c>
      <c r="BP713" s="14">
        <v>201602</v>
      </c>
    </row>
    <row r="714" spans="1:68" x14ac:dyDescent="0.25">
      <c r="A714">
        <v>15031</v>
      </c>
      <c r="B714" t="s">
        <v>2254</v>
      </c>
      <c r="C714">
        <v>713</v>
      </c>
      <c r="D714" t="s">
        <v>69</v>
      </c>
      <c r="E714">
        <v>2</v>
      </c>
      <c r="F714">
        <v>2015</v>
      </c>
      <c r="G714" t="s">
        <v>69</v>
      </c>
      <c r="H714" t="s">
        <v>2255</v>
      </c>
      <c r="I714">
        <v>8111</v>
      </c>
      <c r="J714" t="s">
        <v>69</v>
      </c>
      <c r="K714" t="s">
        <v>69</v>
      </c>
      <c r="L714" t="s">
        <v>573</v>
      </c>
      <c r="M714" t="s">
        <v>266</v>
      </c>
      <c r="N714" t="s">
        <v>73</v>
      </c>
      <c r="O714" t="s">
        <v>267</v>
      </c>
      <c r="P714" t="s">
        <v>75</v>
      </c>
      <c r="Q714" t="s">
        <v>143</v>
      </c>
      <c r="R714" t="s">
        <v>423</v>
      </c>
      <c r="S714" t="s">
        <v>78</v>
      </c>
      <c r="T714" t="s">
        <v>2256</v>
      </c>
      <c r="U714">
        <v>1</v>
      </c>
      <c r="V714" t="s">
        <v>69</v>
      </c>
      <c r="W714" t="s">
        <v>69</v>
      </c>
      <c r="X714" t="s">
        <v>69</v>
      </c>
      <c r="Y714" t="s">
        <v>69</v>
      </c>
      <c r="Z714" t="s">
        <v>80</v>
      </c>
      <c r="AA714" t="s">
        <v>2254</v>
      </c>
      <c r="AB714" t="s">
        <v>104</v>
      </c>
      <c r="AC714">
        <v>100</v>
      </c>
      <c r="AD714">
        <v>20</v>
      </c>
      <c r="AE714">
        <v>49</v>
      </c>
      <c r="AF714">
        <v>60</v>
      </c>
      <c r="AG714">
        <v>2015</v>
      </c>
      <c r="AH714" t="s">
        <v>82</v>
      </c>
      <c r="AI714" t="s">
        <v>82</v>
      </c>
      <c r="AJ714" t="s">
        <v>82</v>
      </c>
      <c r="AK714" t="s">
        <v>877</v>
      </c>
      <c r="AL714" t="s">
        <v>82</v>
      </c>
      <c r="AM714">
        <v>600</v>
      </c>
      <c r="AN714" t="s">
        <v>84</v>
      </c>
      <c r="AO714" t="s">
        <v>129</v>
      </c>
      <c r="AP714" t="s">
        <v>147</v>
      </c>
      <c r="AQ714" t="s">
        <v>82</v>
      </c>
      <c r="AR714" t="s">
        <v>82</v>
      </c>
      <c r="AS714" t="s">
        <v>82</v>
      </c>
      <c r="AT714" s="1">
        <v>42640</v>
      </c>
      <c r="AU714" t="s">
        <v>109</v>
      </c>
      <c r="AV714" s="1">
        <v>42643</v>
      </c>
      <c r="AW714" t="s">
        <v>69</v>
      </c>
      <c r="AX714" s="1">
        <v>42640</v>
      </c>
      <c r="AY714" t="s">
        <v>109</v>
      </c>
      <c r="AZ714" s="1">
        <v>42648</v>
      </c>
      <c r="BA714" t="s">
        <v>93</v>
      </c>
      <c r="BB714" s="1">
        <v>42640</v>
      </c>
      <c r="BC714" t="s">
        <v>109</v>
      </c>
      <c r="BD714" s="1">
        <v>42641</v>
      </c>
      <c r="BE714" t="s">
        <v>170</v>
      </c>
      <c r="BF714">
        <v>4</v>
      </c>
      <c r="BG714" t="s">
        <v>69</v>
      </c>
      <c r="BH714">
        <v>100</v>
      </c>
      <c r="BI714" t="s">
        <v>82</v>
      </c>
      <c r="BJ714" t="s">
        <v>69</v>
      </c>
      <c r="BK714">
        <v>100</v>
      </c>
      <c r="BL714">
        <v>100</v>
      </c>
      <c r="BM714">
        <v>8000</v>
      </c>
      <c r="BN714" t="s">
        <v>69</v>
      </c>
      <c r="BO714">
        <v>3200</v>
      </c>
      <c r="BP714" s="14">
        <v>201595</v>
      </c>
    </row>
    <row r="715" spans="1:68" x14ac:dyDescent="0.25">
      <c r="A715">
        <v>15035</v>
      </c>
      <c r="B715" t="s">
        <v>2257</v>
      </c>
      <c r="C715">
        <v>714</v>
      </c>
      <c r="D715" t="s">
        <v>69</v>
      </c>
      <c r="E715">
        <v>6</v>
      </c>
      <c r="F715">
        <v>2017</v>
      </c>
      <c r="G715" t="s">
        <v>69</v>
      </c>
      <c r="H715" t="s">
        <v>2258</v>
      </c>
      <c r="I715">
        <v>8839</v>
      </c>
      <c r="J715" t="s">
        <v>69</v>
      </c>
      <c r="K715" t="s">
        <v>69</v>
      </c>
      <c r="L715" t="s">
        <v>718</v>
      </c>
      <c r="M715" t="s">
        <v>87</v>
      </c>
      <c r="N715" t="s">
        <v>73</v>
      </c>
      <c r="O715" t="s">
        <v>88</v>
      </c>
      <c r="P715" t="s">
        <v>75</v>
      </c>
      <c r="Q715" t="s">
        <v>76</v>
      </c>
      <c r="R715" t="s">
        <v>77</v>
      </c>
      <c r="S715" t="s">
        <v>78</v>
      </c>
      <c r="T715" t="s">
        <v>2259</v>
      </c>
      <c r="U715">
        <v>1</v>
      </c>
      <c r="V715" t="s">
        <v>69</v>
      </c>
      <c r="W715" t="s">
        <v>69</v>
      </c>
      <c r="X715" t="s">
        <v>69</v>
      </c>
      <c r="Y715" t="s">
        <v>69</v>
      </c>
      <c r="Z715" t="s">
        <v>69</v>
      </c>
      <c r="AA715" t="s">
        <v>2257</v>
      </c>
      <c r="AB715" t="s">
        <v>104</v>
      </c>
      <c r="AC715">
        <v>39.700000000000003</v>
      </c>
      <c r="AD715">
        <v>100</v>
      </c>
      <c r="AE715">
        <v>29</v>
      </c>
      <c r="AF715">
        <v>80</v>
      </c>
      <c r="AG715" t="s">
        <v>69</v>
      </c>
      <c r="AH715" t="s">
        <v>82</v>
      </c>
      <c r="AI715" t="s">
        <v>82</v>
      </c>
      <c r="AJ715" t="s">
        <v>82</v>
      </c>
      <c r="AK715" t="s">
        <v>2260</v>
      </c>
      <c r="AL715" t="s">
        <v>82</v>
      </c>
      <c r="AM715">
        <v>800</v>
      </c>
      <c r="AN715" t="s">
        <v>84</v>
      </c>
      <c r="AO715" t="s">
        <v>136</v>
      </c>
      <c r="AP715" t="s">
        <v>85</v>
      </c>
      <c r="AQ715" t="s">
        <v>82</v>
      </c>
      <c r="AR715" t="s">
        <v>82</v>
      </c>
      <c r="AS715" t="s">
        <v>82</v>
      </c>
      <c r="AT715" s="1">
        <v>42752</v>
      </c>
      <c r="AU715" t="s">
        <v>109</v>
      </c>
      <c r="AV715" s="1">
        <v>42774</v>
      </c>
      <c r="AW715" t="s">
        <v>2261</v>
      </c>
      <c r="AX715" s="1">
        <v>42752</v>
      </c>
      <c r="AY715" t="s">
        <v>109</v>
      </c>
      <c r="AZ715" t="s">
        <v>69</v>
      </c>
      <c r="BA715" t="s">
        <v>69</v>
      </c>
      <c r="BB715" s="1">
        <v>42752</v>
      </c>
      <c r="BC715" t="s">
        <v>109</v>
      </c>
      <c r="BD715" s="1">
        <v>42774</v>
      </c>
      <c r="BE715" t="s">
        <v>2261</v>
      </c>
      <c r="BF715">
        <v>9</v>
      </c>
      <c r="BG715" t="s">
        <v>69</v>
      </c>
      <c r="BH715">
        <v>100</v>
      </c>
      <c r="BI715" t="s">
        <v>82</v>
      </c>
      <c r="BJ715" t="s">
        <v>69</v>
      </c>
      <c r="BK715">
        <v>50</v>
      </c>
      <c r="BL715">
        <v>0</v>
      </c>
      <c r="BM715">
        <v>8000</v>
      </c>
      <c r="BN715" t="s">
        <v>69</v>
      </c>
      <c r="BO715">
        <v>3200</v>
      </c>
      <c r="BP715" s="14">
        <v>201651</v>
      </c>
    </row>
    <row r="716" spans="1:68" x14ac:dyDescent="0.25">
      <c r="A716">
        <v>15001</v>
      </c>
      <c r="B716" t="s">
        <v>2262</v>
      </c>
      <c r="C716">
        <v>715</v>
      </c>
      <c r="D716" t="s">
        <v>2263</v>
      </c>
      <c r="E716">
        <v>4</v>
      </c>
      <c r="F716">
        <v>2017</v>
      </c>
      <c r="G716" t="s">
        <v>69</v>
      </c>
      <c r="H716" t="s">
        <v>2264</v>
      </c>
      <c r="I716">
        <v>8684</v>
      </c>
      <c r="J716" t="s">
        <v>69</v>
      </c>
      <c r="K716" t="s">
        <v>69</v>
      </c>
      <c r="L716" t="s">
        <v>573</v>
      </c>
      <c r="M716" t="s">
        <v>266</v>
      </c>
      <c r="N716" t="s">
        <v>73</v>
      </c>
      <c r="O716" t="s">
        <v>267</v>
      </c>
      <c r="P716" t="s">
        <v>100</v>
      </c>
      <c r="Q716" t="s">
        <v>114</v>
      </c>
      <c r="R716" t="s">
        <v>542</v>
      </c>
      <c r="S716" t="s">
        <v>78</v>
      </c>
      <c r="T716" t="s">
        <v>2265</v>
      </c>
      <c r="U716">
        <v>1</v>
      </c>
      <c r="V716" t="s">
        <v>69</v>
      </c>
      <c r="W716" t="s">
        <v>69</v>
      </c>
      <c r="X716" t="s">
        <v>69</v>
      </c>
      <c r="Y716" t="s">
        <v>69</v>
      </c>
      <c r="Z716" t="s">
        <v>2266</v>
      </c>
      <c r="AA716" t="s">
        <v>2264</v>
      </c>
      <c r="AB716" t="s">
        <v>104</v>
      </c>
      <c r="AC716">
        <v>251</v>
      </c>
      <c r="AD716">
        <v>27.6</v>
      </c>
      <c r="AE716">
        <v>61</v>
      </c>
      <c r="AF716">
        <v>170</v>
      </c>
      <c r="AG716">
        <v>2017</v>
      </c>
      <c r="AH716" t="s">
        <v>82</v>
      </c>
      <c r="AI716" t="s">
        <v>90</v>
      </c>
      <c r="AJ716" t="s">
        <v>82</v>
      </c>
      <c r="AK716" t="s">
        <v>105</v>
      </c>
      <c r="AL716" t="s">
        <v>82</v>
      </c>
      <c r="AM716">
        <v>800</v>
      </c>
      <c r="AN716" t="s">
        <v>84</v>
      </c>
      <c r="AO716" t="s">
        <v>129</v>
      </c>
      <c r="AP716" t="s">
        <v>193</v>
      </c>
      <c r="AQ716" t="s">
        <v>82</v>
      </c>
      <c r="AR716" t="s">
        <v>82</v>
      </c>
      <c r="AS716" t="s">
        <v>82</v>
      </c>
      <c r="AT716" s="1">
        <v>42563</v>
      </c>
      <c r="AU716" t="s">
        <v>170</v>
      </c>
      <c r="AV716" s="1">
        <v>42741</v>
      </c>
      <c r="AW716" t="s">
        <v>109</v>
      </c>
      <c r="AX716" s="1">
        <v>42563</v>
      </c>
      <c r="AY716" t="s">
        <v>170</v>
      </c>
      <c r="AZ716" s="1">
        <v>42563</v>
      </c>
      <c r="BA716" t="s">
        <v>170</v>
      </c>
      <c r="BB716" s="1">
        <v>42563</v>
      </c>
      <c r="BC716" t="s">
        <v>170</v>
      </c>
      <c r="BD716" s="1">
        <v>42566</v>
      </c>
      <c r="BE716" t="s">
        <v>170</v>
      </c>
      <c r="BF716">
        <v>4</v>
      </c>
      <c r="BG716" t="s">
        <v>69</v>
      </c>
      <c r="BH716">
        <v>100</v>
      </c>
      <c r="BI716" t="s">
        <v>82</v>
      </c>
      <c r="BJ716" t="s">
        <v>69</v>
      </c>
      <c r="BK716">
        <v>100</v>
      </c>
      <c r="BL716">
        <v>100</v>
      </c>
      <c r="BM716">
        <v>8000</v>
      </c>
      <c r="BN716" t="s">
        <v>69</v>
      </c>
      <c r="BO716">
        <v>1900</v>
      </c>
      <c r="BP716" s="14">
        <v>201629</v>
      </c>
    </row>
    <row r="717" spans="1:68" x14ac:dyDescent="0.25">
      <c r="A717">
        <v>15024</v>
      </c>
      <c r="B717" t="s">
        <v>2267</v>
      </c>
      <c r="C717">
        <v>716</v>
      </c>
      <c r="D717" t="s">
        <v>69</v>
      </c>
      <c r="E717">
        <v>2</v>
      </c>
      <c r="F717">
        <v>2016</v>
      </c>
      <c r="G717" t="s">
        <v>69</v>
      </c>
      <c r="H717" t="s">
        <v>2268</v>
      </c>
      <c r="I717">
        <v>8244</v>
      </c>
      <c r="J717" t="s">
        <v>69</v>
      </c>
      <c r="K717" t="s">
        <v>69</v>
      </c>
      <c r="L717" t="s">
        <v>573</v>
      </c>
      <c r="M717" t="s">
        <v>266</v>
      </c>
      <c r="N717" t="s">
        <v>73</v>
      </c>
      <c r="O717" t="s">
        <v>267</v>
      </c>
      <c r="P717" t="s">
        <v>75</v>
      </c>
      <c r="Q717" t="s">
        <v>114</v>
      </c>
      <c r="R717" t="s">
        <v>542</v>
      </c>
      <c r="S717" t="s">
        <v>78</v>
      </c>
      <c r="T717" t="s">
        <v>2269</v>
      </c>
      <c r="U717">
        <v>1</v>
      </c>
      <c r="V717" t="s">
        <v>69</v>
      </c>
      <c r="W717" t="s">
        <v>69</v>
      </c>
      <c r="X717" t="s">
        <v>69</v>
      </c>
      <c r="Y717" t="s">
        <v>69</v>
      </c>
      <c r="Z717" t="s">
        <v>69</v>
      </c>
      <c r="AA717" t="s">
        <v>2267</v>
      </c>
      <c r="AB717" t="s">
        <v>104</v>
      </c>
      <c r="AC717">
        <v>76</v>
      </c>
      <c r="AD717">
        <v>31.94</v>
      </c>
      <c r="AE717">
        <v>64.599999999999994</v>
      </c>
      <c r="AF717">
        <v>185</v>
      </c>
      <c r="AG717">
        <v>2016</v>
      </c>
      <c r="AH717" t="s">
        <v>82</v>
      </c>
      <c r="AI717" t="s">
        <v>90</v>
      </c>
      <c r="AJ717" t="s">
        <v>82</v>
      </c>
      <c r="AK717" t="s">
        <v>219</v>
      </c>
      <c r="AL717" t="s">
        <v>82</v>
      </c>
      <c r="AM717">
        <v>600</v>
      </c>
      <c r="AN717" t="s">
        <v>84</v>
      </c>
      <c r="AO717" t="s">
        <v>345</v>
      </c>
      <c r="AP717" t="s">
        <v>193</v>
      </c>
      <c r="AQ717" t="s">
        <v>82</v>
      </c>
      <c r="AR717" t="s">
        <v>82</v>
      </c>
      <c r="AS717" t="s">
        <v>82</v>
      </c>
      <c r="AT717" s="1">
        <v>42640</v>
      </c>
      <c r="AU717" t="s">
        <v>109</v>
      </c>
      <c r="AV717" s="1">
        <v>42643</v>
      </c>
      <c r="AW717" t="s">
        <v>69</v>
      </c>
      <c r="AX717" s="1">
        <v>42640</v>
      </c>
      <c r="AY717" t="s">
        <v>109</v>
      </c>
      <c r="AZ717" t="s">
        <v>69</v>
      </c>
      <c r="BA717" t="s">
        <v>69</v>
      </c>
      <c r="BB717" s="1">
        <v>42640</v>
      </c>
      <c r="BC717" t="s">
        <v>109</v>
      </c>
      <c r="BD717" s="1">
        <v>42641</v>
      </c>
      <c r="BE717" t="s">
        <v>170</v>
      </c>
      <c r="BF717">
        <v>3</v>
      </c>
      <c r="BG717" t="s">
        <v>69</v>
      </c>
      <c r="BH717">
        <v>100</v>
      </c>
      <c r="BI717" t="s">
        <v>82</v>
      </c>
      <c r="BJ717" t="s">
        <v>69</v>
      </c>
      <c r="BK717">
        <v>100</v>
      </c>
      <c r="BL717">
        <v>100</v>
      </c>
      <c r="BM717">
        <v>8000</v>
      </c>
      <c r="BN717" t="s">
        <v>69</v>
      </c>
      <c r="BO717">
        <v>1550</v>
      </c>
      <c r="BP717" s="14">
        <v>201611</v>
      </c>
    </row>
    <row r="718" spans="1:68" x14ac:dyDescent="0.25">
      <c r="A718">
        <v>15025</v>
      </c>
      <c r="B718" t="s">
        <v>2270</v>
      </c>
      <c r="C718">
        <v>717</v>
      </c>
      <c r="D718" t="s">
        <v>2271</v>
      </c>
      <c r="E718">
        <v>2</v>
      </c>
      <c r="F718">
        <v>2016</v>
      </c>
      <c r="G718" t="s">
        <v>69</v>
      </c>
      <c r="H718" t="s">
        <v>2270</v>
      </c>
      <c r="I718">
        <v>8202</v>
      </c>
      <c r="J718" t="s">
        <v>69</v>
      </c>
      <c r="K718" t="s">
        <v>69</v>
      </c>
      <c r="L718" t="s">
        <v>69</v>
      </c>
      <c r="M718" t="s">
        <v>112</v>
      </c>
      <c r="N718" t="s">
        <v>98</v>
      </c>
      <c r="O718" t="s">
        <v>1558</v>
      </c>
      <c r="P718" t="s">
        <v>75</v>
      </c>
      <c r="Q718" t="s">
        <v>114</v>
      </c>
      <c r="R718" t="s">
        <v>2272</v>
      </c>
      <c r="S718" t="s">
        <v>78</v>
      </c>
      <c r="T718" t="s">
        <v>2273</v>
      </c>
      <c r="U718">
        <v>1</v>
      </c>
      <c r="V718" t="s">
        <v>69</v>
      </c>
      <c r="W718" s="1">
        <v>42767</v>
      </c>
      <c r="X718" t="s">
        <v>69</v>
      </c>
      <c r="Y718" t="s">
        <v>69</v>
      </c>
      <c r="Z718" t="s">
        <v>80</v>
      </c>
      <c r="AA718" t="s">
        <v>2270</v>
      </c>
      <c r="AB718" t="s">
        <v>81</v>
      </c>
      <c r="AC718">
        <v>655</v>
      </c>
      <c r="AD718">
        <v>64.34</v>
      </c>
      <c r="AE718">
        <v>49.9</v>
      </c>
      <c r="AF718">
        <v>45</v>
      </c>
      <c r="AG718">
        <v>2016</v>
      </c>
      <c r="AH718" t="s">
        <v>82</v>
      </c>
      <c r="AI718" t="s">
        <v>82</v>
      </c>
      <c r="AJ718" t="s">
        <v>82</v>
      </c>
      <c r="AK718" t="s">
        <v>146</v>
      </c>
      <c r="AL718" t="s">
        <v>82</v>
      </c>
      <c r="AM718">
        <v>2000</v>
      </c>
      <c r="AN718" t="s">
        <v>84</v>
      </c>
      <c r="AO718" t="s">
        <v>129</v>
      </c>
      <c r="AP718" t="s">
        <v>193</v>
      </c>
      <c r="AQ718" t="s">
        <v>82</v>
      </c>
      <c r="AR718" t="s">
        <v>82</v>
      </c>
      <c r="AS718" t="s">
        <v>82</v>
      </c>
      <c r="AT718" s="1">
        <v>42640</v>
      </c>
      <c r="AU718" t="s">
        <v>109</v>
      </c>
      <c r="AV718" s="1">
        <v>42643</v>
      </c>
      <c r="AW718" t="s">
        <v>69</v>
      </c>
      <c r="AX718" s="1">
        <v>42640</v>
      </c>
      <c r="AY718" t="s">
        <v>109</v>
      </c>
      <c r="AZ718" s="1">
        <v>42782</v>
      </c>
      <c r="BA718" t="s">
        <v>93</v>
      </c>
      <c r="BB718" s="1">
        <v>42640</v>
      </c>
      <c r="BC718" t="s">
        <v>109</v>
      </c>
      <c r="BD718" s="1">
        <v>42641</v>
      </c>
      <c r="BE718" t="s">
        <v>170</v>
      </c>
      <c r="BF718">
        <v>4</v>
      </c>
      <c r="BG718" t="s">
        <v>2271</v>
      </c>
      <c r="BH718">
        <v>100</v>
      </c>
      <c r="BI718" t="s">
        <v>82</v>
      </c>
      <c r="BJ718" t="s">
        <v>69</v>
      </c>
      <c r="BK718">
        <v>75</v>
      </c>
      <c r="BL718">
        <v>50</v>
      </c>
      <c r="BM718">
        <v>8000</v>
      </c>
      <c r="BN718" t="s">
        <v>69</v>
      </c>
      <c r="BO718">
        <v>1771</v>
      </c>
      <c r="BP718" s="14">
        <v>201608</v>
      </c>
    </row>
    <row r="719" spans="1:68" x14ac:dyDescent="0.25">
      <c r="A719">
        <v>15026</v>
      </c>
      <c r="B719" t="s">
        <v>2274</v>
      </c>
      <c r="C719">
        <v>718</v>
      </c>
      <c r="D719" t="s">
        <v>69</v>
      </c>
      <c r="E719">
        <v>3</v>
      </c>
      <c r="F719">
        <v>2016</v>
      </c>
      <c r="G719" t="s">
        <v>69</v>
      </c>
      <c r="H719" t="s">
        <v>2275</v>
      </c>
      <c r="I719">
        <v>8154</v>
      </c>
      <c r="J719" t="s">
        <v>69</v>
      </c>
      <c r="K719" t="s">
        <v>69</v>
      </c>
      <c r="L719" t="s">
        <v>69</v>
      </c>
      <c r="M719" t="s">
        <v>200</v>
      </c>
      <c r="N719" t="s">
        <v>98</v>
      </c>
      <c r="O719" t="s">
        <v>840</v>
      </c>
      <c r="P719" t="s">
        <v>75</v>
      </c>
      <c r="Q719" t="s">
        <v>143</v>
      </c>
      <c r="R719" t="s">
        <v>144</v>
      </c>
      <c r="S719" t="s">
        <v>78</v>
      </c>
      <c r="T719" t="s">
        <v>2276</v>
      </c>
      <c r="U719">
        <v>1</v>
      </c>
      <c r="V719" t="s">
        <v>69</v>
      </c>
      <c r="W719" t="s">
        <v>69</v>
      </c>
      <c r="X719" t="s">
        <v>69</v>
      </c>
      <c r="Y719" t="s">
        <v>69</v>
      </c>
      <c r="Z719" t="s">
        <v>69</v>
      </c>
      <c r="AA719" t="s">
        <v>2274</v>
      </c>
      <c r="AB719" t="s">
        <v>104</v>
      </c>
      <c r="AC719">
        <v>108</v>
      </c>
      <c r="AD719">
        <v>85</v>
      </c>
      <c r="AE719">
        <v>84</v>
      </c>
      <c r="AF719">
        <v>40</v>
      </c>
      <c r="AG719">
        <v>2015</v>
      </c>
      <c r="AH719" t="s">
        <v>82</v>
      </c>
      <c r="AI719" t="s">
        <v>82</v>
      </c>
      <c r="AJ719" t="s">
        <v>82</v>
      </c>
      <c r="AK719" t="s">
        <v>2277</v>
      </c>
      <c r="AL719" t="s">
        <v>82</v>
      </c>
      <c r="AM719">
        <v>800</v>
      </c>
      <c r="AN719" t="s">
        <v>84</v>
      </c>
      <c r="AO719" t="s">
        <v>129</v>
      </c>
      <c r="AP719" t="s">
        <v>147</v>
      </c>
      <c r="AQ719" t="s">
        <v>82</v>
      </c>
      <c r="AR719" t="s">
        <v>82</v>
      </c>
      <c r="AS719" t="s">
        <v>82</v>
      </c>
      <c r="AT719" s="1">
        <v>42640</v>
      </c>
      <c r="AU719" t="s">
        <v>109</v>
      </c>
      <c r="AV719" s="1">
        <v>42643</v>
      </c>
      <c r="AW719" t="s">
        <v>69</v>
      </c>
      <c r="AX719" s="1">
        <v>42640</v>
      </c>
      <c r="AY719" t="s">
        <v>109</v>
      </c>
      <c r="AZ719" t="s">
        <v>69</v>
      </c>
      <c r="BA719" t="s">
        <v>69</v>
      </c>
      <c r="BB719" s="1">
        <v>42640</v>
      </c>
      <c r="BC719" t="s">
        <v>109</v>
      </c>
      <c r="BD719" s="1">
        <v>42641</v>
      </c>
      <c r="BE719" t="s">
        <v>170</v>
      </c>
      <c r="BF719">
        <v>4</v>
      </c>
      <c r="BG719" t="s">
        <v>69</v>
      </c>
      <c r="BH719">
        <v>100</v>
      </c>
      <c r="BI719" t="s">
        <v>82</v>
      </c>
      <c r="BJ719" t="s">
        <v>69</v>
      </c>
      <c r="BK719">
        <v>75</v>
      </c>
      <c r="BL719">
        <v>25</v>
      </c>
      <c r="BM719">
        <v>8000</v>
      </c>
      <c r="BN719" t="s">
        <v>69</v>
      </c>
      <c r="BO719">
        <v>956</v>
      </c>
      <c r="BP719" s="14">
        <v>201607</v>
      </c>
    </row>
    <row r="720" spans="1:68" x14ac:dyDescent="0.25">
      <c r="A720">
        <v>15027</v>
      </c>
      <c r="B720" t="s">
        <v>2278</v>
      </c>
      <c r="C720">
        <v>719</v>
      </c>
      <c r="D720" t="s">
        <v>69</v>
      </c>
      <c r="E720">
        <v>1</v>
      </c>
      <c r="F720">
        <v>2015</v>
      </c>
      <c r="G720" t="s">
        <v>69</v>
      </c>
      <c r="H720" t="s">
        <v>2278</v>
      </c>
      <c r="I720">
        <v>8134</v>
      </c>
      <c r="J720" t="s">
        <v>69</v>
      </c>
      <c r="K720" t="s">
        <v>69</v>
      </c>
      <c r="L720" t="s">
        <v>573</v>
      </c>
      <c r="M720" t="s">
        <v>112</v>
      </c>
      <c r="N720" t="s">
        <v>98</v>
      </c>
      <c r="O720" t="s">
        <v>214</v>
      </c>
      <c r="P720" t="s">
        <v>75</v>
      </c>
      <c r="Q720" t="s">
        <v>143</v>
      </c>
      <c r="R720" t="s">
        <v>342</v>
      </c>
      <c r="S720" t="s">
        <v>78</v>
      </c>
      <c r="T720" t="s">
        <v>2279</v>
      </c>
      <c r="U720">
        <v>1</v>
      </c>
      <c r="V720" t="s">
        <v>69</v>
      </c>
      <c r="W720" t="s">
        <v>69</v>
      </c>
      <c r="X720" t="s">
        <v>69</v>
      </c>
      <c r="Y720" t="s">
        <v>69</v>
      </c>
      <c r="Z720" t="s">
        <v>185</v>
      </c>
      <c r="AA720" t="s">
        <v>2278</v>
      </c>
      <c r="AB720" t="s">
        <v>104</v>
      </c>
      <c r="AC720">
        <v>115</v>
      </c>
      <c r="AD720">
        <v>40</v>
      </c>
      <c r="AE720">
        <v>62</v>
      </c>
      <c r="AF720">
        <v>20</v>
      </c>
      <c r="AG720">
        <v>2015</v>
      </c>
      <c r="AH720" t="s">
        <v>82</v>
      </c>
      <c r="AI720" t="s">
        <v>82</v>
      </c>
      <c r="AJ720" t="s">
        <v>82</v>
      </c>
      <c r="AK720" t="s">
        <v>576</v>
      </c>
      <c r="AL720" t="s">
        <v>82</v>
      </c>
      <c r="AM720">
        <v>700</v>
      </c>
      <c r="AN720" t="s">
        <v>84</v>
      </c>
      <c r="AO720" t="s">
        <v>107</v>
      </c>
      <c r="AP720" t="s">
        <v>147</v>
      </c>
      <c r="AQ720" t="s">
        <v>82</v>
      </c>
      <c r="AR720" t="s">
        <v>82</v>
      </c>
      <c r="AS720" t="s">
        <v>82</v>
      </c>
      <c r="AT720" s="1">
        <v>42640</v>
      </c>
      <c r="AU720" t="s">
        <v>109</v>
      </c>
      <c r="AV720" s="1">
        <v>42643</v>
      </c>
      <c r="AW720" t="s">
        <v>69</v>
      </c>
      <c r="AX720" s="1">
        <v>42640</v>
      </c>
      <c r="AY720" t="s">
        <v>109</v>
      </c>
      <c r="AZ720" s="1">
        <v>42815</v>
      </c>
      <c r="BA720" t="s">
        <v>93</v>
      </c>
      <c r="BB720" s="1">
        <v>42640</v>
      </c>
      <c r="BC720" t="s">
        <v>109</v>
      </c>
      <c r="BD720" s="1">
        <v>42641</v>
      </c>
      <c r="BE720" t="s">
        <v>170</v>
      </c>
      <c r="BF720">
        <v>4</v>
      </c>
      <c r="BG720" t="s">
        <v>69</v>
      </c>
      <c r="BH720">
        <v>100</v>
      </c>
      <c r="BI720" t="s">
        <v>82</v>
      </c>
      <c r="BJ720" t="s">
        <v>69</v>
      </c>
      <c r="BK720">
        <v>200</v>
      </c>
      <c r="BL720">
        <v>50</v>
      </c>
      <c r="BM720">
        <v>8000</v>
      </c>
      <c r="BN720" t="s">
        <v>69</v>
      </c>
      <c r="BO720">
        <v>860</v>
      </c>
      <c r="BP720" s="14">
        <v>201604</v>
      </c>
    </row>
    <row r="721" spans="1:68" x14ac:dyDescent="0.25">
      <c r="A721">
        <v>15010</v>
      </c>
      <c r="B721" t="s">
        <v>2280</v>
      </c>
      <c r="C721">
        <v>720</v>
      </c>
      <c r="D721" t="s">
        <v>69</v>
      </c>
      <c r="E721">
        <v>4</v>
      </c>
      <c r="F721">
        <v>2017</v>
      </c>
      <c r="G721" t="s">
        <v>69</v>
      </c>
      <c r="H721" t="s">
        <v>2281</v>
      </c>
      <c r="I721">
        <v>7633</v>
      </c>
      <c r="J721" t="s">
        <v>69</v>
      </c>
      <c r="K721" t="s">
        <v>69</v>
      </c>
      <c r="L721" t="s">
        <v>718</v>
      </c>
      <c r="M721" t="s">
        <v>87</v>
      </c>
      <c r="N721" t="s">
        <v>73</v>
      </c>
      <c r="O721" t="s">
        <v>88</v>
      </c>
      <c r="P721" t="s">
        <v>69</v>
      </c>
      <c r="Q721" t="s">
        <v>76</v>
      </c>
      <c r="R721" t="s">
        <v>77</v>
      </c>
      <c r="S721" t="s">
        <v>78</v>
      </c>
      <c r="T721" t="s">
        <v>2282</v>
      </c>
      <c r="U721">
        <v>1</v>
      </c>
      <c r="V721" t="s">
        <v>69</v>
      </c>
      <c r="W721" t="s">
        <v>69</v>
      </c>
      <c r="X721" t="s">
        <v>69</v>
      </c>
      <c r="Y721" t="s">
        <v>69</v>
      </c>
      <c r="Z721" t="s">
        <v>69</v>
      </c>
      <c r="AA721" t="s">
        <v>2280</v>
      </c>
      <c r="AB721" t="s">
        <v>104</v>
      </c>
      <c r="AC721">
        <v>66.41</v>
      </c>
      <c r="AD721">
        <v>96.96</v>
      </c>
      <c r="AE721">
        <v>48.5</v>
      </c>
      <c r="AF721">
        <v>80</v>
      </c>
      <c r="AG721">
        <v>2016</v>
      </c>
      <c r="AH721" t="s">
        <v>90</v>
      </c>
      <c r="AI721" t="s">
        <v>82</v>
      </c>
      <c r="AJ721" t="s">
        <v>82</v>
      </c>
      <c r="AK721" t="s">
        <v>459</v>
      </c>
      <c r="AL721" t="s">
        <v>82</v>
      </c>
      <c r="AM721">
        <v>800</v>
      </c>
      <c r="AN721" t="s">
        <v>84</v>
      </c>
      <c r="AO721" t="s">
        <v>118</v>
      </c>
      <c r="AP721" t="s">
        <v>85</v>
      </c>
      <c r="AQ721" t="s">
        <v>82</v>
      </c>
      <c r="AR721" t="s">
        <v>82</v>
      </c>
      <c r="AS721" t="s">
        <v>82</v>
      </c>
      <c r="AT721" s="1">
        <v>42580</v>
      </c>
      <c r="AU721" t="s">
        <v>109</v>
      </c>
      <c r="AV721" s="1">
        <v>42643</v>
      </c>
      <c r="AW721" t="s">
        <v>69</v>
      </c>
      <c r="AX721" s="1">
        <v>42580</v>
      </c>
      <c r="AY721" t="s">
        <v>109</v>
      </c>
      <c r="AZ721" t="s">
        <v>69</v>
      </c>
      <c r="BA721" t="s">
        <v>69</v>
      </c>
      <c r="BB721" s="1">
        <v>42580</v>
      </c>
      <c r="BC721" t="s">
        <v>109</v>
      </c>
      <c r="BD721" s="1">
        <v>42639</v>
      </c>
      <c r="BE721" t="s">
        <v>829</v>
      </c>
      <c r="BF721">
        <v>4</v>
      </c>
      <c r="BG721" t="s">
        <v>69</v>
      </c>
      <c r="BH721">
        <v>100</v>
      </c>
      <c r="BI721" t="s">
        <v>82</v>
      </c>
      <c r="BJ721" t="s">
        <v>69</v>
      </c>
      <c r="BK721">
        <v>50</v>
      </c>
      <c r="BL721">
        <v>0</v>
      </c>
      <c r="BM721">
        <v>8000</v>
      </c>
      <c r="BN721" t="s">
        <v>69</v>
      </c>
      <c r="BO721">
        <v>2721</v>
      </c>
      <c r="BP721" s="14">
        <v>201626</v>
      </c>
    </row>
    <row r="722" spans="1:68" x14ac:dyDescent="0.25">
      <c r="A722">
        <v>15033</v>
      </c>
      <c r="B722" t="s">
        <v>2283</v>
      </c>
      <c r="C722">
        <v>721</v>
      </c>
      <c r="D722" t="s">
        <v>69</v>
      </c>
      <c r="E722">
        <v>1</v>
      </c>
      <c r="F722">
        <v>2017</v>
      </c>
      <c r="G722" t="s">
        <v>69</v>
      </c>
      <c r="H722" t="s">
        <v>2283</v>
      </c>
      <c r="I722">
        <v>8836</v>
      </c>
      <c r="J722" t="s">
        <v>69</v>
      </c>
      <c r="K722" t="s">
        <v>69</v>
      </c>
      <c r="L722" t="s">
        <v>697</v>
      </c>
      <c r="M722" t="s">
        <v>357</v>
      </c>
      <c r="N722" t="s">
        <v>98</v>
      </c>
      <c r="O722" t="s">
        <v>1496</v>
      </c>
      <c r="P722" t="s">
        <v>435</v>
      </c>
      <c r="Q722" t="s">
        <v>143</v>
      </c>
      <c r="R722" t="s">
        <v>144</v>
      </c>
      <c r="S722" t="s">
        <v>78</v>
      </c>
      <c r="T722" t="s">
        <v>2284</v>
      </c>
      <c r="U722">
        <v>1</v>
      </c>
      <c r="V722" t="s">
        <v>69</v>
      </c>
      <c r="W722" t="s">
        <v>69</v>
      </c>
      <c r="X722" t="s">
        <v>69</v>
      </c>
      <c r="Y722" t="s">
        <v>69</v>
      </c>
      <c r="Z722" t="s">
        <v>69</v>
      </c>
      <c r="AA722" t="s">
        <v>2283</v>
      </c>
      <c r="AB722" t="s">
        <v>329</v>
      </c>
      <c r="AC722">
        <v>160</v>
      </c>
      <c r="AD722">
        <v>30</v>
      </c>
      <c r="AE722" t="s">
        <v>69</v>
      </c>
      <c r="AF722" t="s">
        <v>69</v>
      </c>
      <c r="AG722" t="s">
        <v>69</v>
      </c>
      <c r="AH722" t="s">
        <v>69</v>
      </c>
      <c r="AI722" t="s">
        <v>69</v>
      </c>
      <c r="AJ722" t="s">
        <v>69</v>
      </c>
      <c r="AK722" t="s">
        <v>69</v>
      </c>
      <c r="AL722" t="s">
        <v>69</v>
      </c>
      <c r="AM722">
        <v>21140</v>
      </c>
      <c r="AN722" t="s">
        <v>84</v>
      </c>
      <c r="AO722" t="s">
        <v>69</v>
      </c>
      <c r="AP722" t="s">
        <v>147</v>
      </c>
      <c r="AQ722" t="s">
        <v>90</v>
      </c>
      <c r="AR722" t="s">
        <v>69</v>
      </c>
      <c r="AS722" t="s">
        <v>69</v>
      </c>
      <c r="AT722" s="1">
        <v>42733</v>
      </c>
      <c r="AU722" t="s">
        <v>109</v>
      </c>
      <c r="AV722" s="1">
        <v>42741</v>
      </c>
      <c r="AW722" t="s">
        <v>109</v>
      </c>
      <c r="AX722" s="1">
        <v>42733</v>
      </c>
      <c r="AY722" t="s">
        <v>109</v>
      </c>
      <c r="AZ722" t="s">
        <v>69</v>
      </c>
      <c r="BA722" t="s">
        <v>69</v>
      </c>
      <c r="BB722" s="1">
        <v>42733</v>
      </c>
      <c r="BC722" t="s">
        <v>109</v>
      </c>
      <c r="BD722" t="s">
        <v>69</v>
      </c>
      <c r="BE722" t="s">
        <v>69</v>
      </c>
      <c r="BF722">
        <v>0</v>
      </c>
      <c r="BG722" t="s">
        <v>69</v>
      </c>
      <c r="BH722">
        <v>100</v>
      </c>
      <c r="BI722" t="s">
        <v>82</v>
      </c>
      <c r="BJ722" t="s">
        <v>69</v>
      </c>
      <c r="BK722">
        <v>50</v>
      </c>
      <c r="BL722">
        <v>25</v>
      </c>
      <c r="BM722">
        <v>8000</v>
      </c>
      <c r="BN722" t="s">
        <v>69</v>
      </c>
      <c r="BO722" t="s">
        <v>69</v>
      </c>
      <c r="BP722" s="14">
        <v>201649</v>
      </c>
    </row>
    <row r="723" spans="1:68" x14ac:dyDescent="0.25">
      <c r="A723">
        <v>15034</v>
      </c>
      <c r="B723" t="s">
        <v>2285</v>
      </c>
      <c r="C723">
        <v>722</v>
      </c>
      <c r="D723" t="s">
        <v>69</v>
      </c>
      <c r="E723">
        <v>3</v>
      </c>
      <c r="F723">
        <v>2017</v>
      </c>
      <c r="G723" t="s">
        <v>69</v>
      </c>
      <c r="H723" t="s">
        <v>2285</v>
      </c>
      <c r="I723">
        <v>8154</v>
      </c>
      <c r="J723" t="s">
        <v>69</v>
      </c>
      <c r="K723" t="s">
        <v>69</v>
      </c>
      <c r="L723" t="s">
        <v>69</v>
      </c>
      <c r="M723" t="s">
        <v>200</v>
      </c>
      <c r="N723" t="s">
        <v>98</v>
      </c>
      <c r="O723" t="s">
        <v>840</v>
      </c>
      <c r="P723" t="s">
        <v>435</v>
      </c>
      <c r="Q723" t="s">
        <v>143</v>
      </c>
      <c r="R723" t="s">
        <v>144</v>
      </c>
      <c r="S723" t="s">
        <v>78</v>
      </c>
      <c r="T723" t="s">
        <v>2286</v>
      </c>
      <c r="U723">
        <v>1</v>
      </c>
      <c r="V723" t="s">
        <v>69</v>
      </c>
      <c r="W723" t="s">
        <v>69</v>
      </c>
      <c r="X723" t="s">
        <v>69</v>
      </c>
      <c r="Y723" t="s">
        <v>69</v>
      </c>
      <c r="Z723" t="s">
        <v>69</v>
      </c>
      <c r="AA723" t="s">
        <v>2285</v>
      </c>
      <c r="AB723" t="s">
        <v>104</v>
      </c>
      <c r="AC723">
        <v>108</v>
      </c>
      <c r="AD723">
        <v>85</v>
      </c>
      <c r="AE723">
        <v>84</v>
      </c>
      <c r="AF723">
        <v>40</v>
      </c>
      <c r="AG723" t="s">
        <v>69</v>
      </c>
      <c r="AH723" t="s">
        <v>82</v>
      </c>
      <c r="AI723" t="s">
        <v>82</v>
      </c>
      <c r="AJ723" t="s">
        <v>82</v>
      </c>
      <c r="AK723" t="s">
        <v>2277</v>
      </c>
      <c r="AL723" t="s">
        <v>82</v>
      </c>
      <c r="AM723">
        <v>800</v>
      </c>
      <c r="AN723" t="s">
        <v>84</v>
      </c>
      <c r="AO723" t="s">
        <v>129</v>
      </c>
      <c r="AP723" t="s">
        <v>147</v>
      </c>
      <c r="AQ723" t="s">
        <v>82</v>
      </c>
      <c r="AR723" t="s">
        <v>82</v>
      </c>
      <c r="AS723" t="s">
        <v>82</v>
      </c>
      <c r="AT723" s="1">
        <v>42733</v>
      </c>
      <c r="AU723" t="s">
        <v>109</v>
      </c>
      <c r="AV723" s="1">
        <v>42773</v>
      </c>
      <c r="AW723" t="s">
        <v>2261</v>
      </c>
      <c r="AX723" s="1">
        <v>42733</v>
      </c>
      <c r="AY723" t="s">
        <v>109</v>
      </c>
      <c r="AZ723" t="s">
        <v>69</v>
      </c>
      <c r="BA723" t="s">
        <v>69</v>
      </c>
      <c r="BB723" s="1">
        <v>42733</v>
      </c>
      <c r="BC723" t="s">
        <v>109</v>
      </c>
      <c r="BD723" s="1">
        <v>42773</v>
      </c>
      <c r="BE723" t="s">
        <v>2261</v>
      </c>
      <c r="BF723">
        <v>9</v>
      </c>
      <c r="BG723" t="s">
        <v>69</v>
      </c>
      <c r="BH723">
        <v>100</v>
      </c>
      <c r="BI723" t="s">
        <v>82</v>
      </c>
      <c r="BJ723" t="s">
        <v>69</v>
      </c>
      <c r="BK723">
        <v>75</v>
      </c>
      <c r="BL723">
        <v>25</v>
      </c>
      <c r="BM723">
        <v>8000</v>
      </c>
      <c r="BN723" t="s">
        <v>69</v>
      </c>
      <c r="BO723">
        <v>956</v>
      </c>
      <c r="BP723" s="14">
        <v>201650</v>
      </c>
    </row>
    <row r="724" spans="1:68" x14ac:dyDescent="0.25">
      <c r="A724">
        <v>15037</v>
      </c>
      <c r="B724" t="s">
        <v>2287</v>
      </c>
      <c r="C724">
        <v>723</v>
      </c>
      <c r="D724" t="s">
        <v>69</v>
      </c>
      <c r="E724">
        <v>12</v>
      </c>
      <c r="F724">
        <v>2017</v>
      </c>
      <c r="G724" t="s">
        <v>69</v>
      </c>
      <c r="H724" t="s">
        <v>2288</v>
      </c>
      <c r="I724">
        <v>8864</v>
      </c>
      <c r="J724" t="s">
        <v>69</v>
      </c>
      <c r="K724" t="s">
        <v>69</v>
      </c>
      <c r="L724" t="s">
        <v>718</v>
      </c>
      <c r="M724" t="s">
        <v>87</v>
      </c>
      <c r="N724" t="s">
        <v>73</v>
      </c>
      <c r="O724" t="s">
        <v>88</v>
      </c>
      <c r="P724" t="s">
        <v>75</v>
      </c>
      <c r="Q724" t="s">
        <v>76</v>
      </c>
      <c r="R724" t="s">
        <v>77</v>
      </c>
      <c r="S724" t="s">
        <v>78</v>
      </c>
      <c r="T724" t="s">
        <v>2289</v>
      </c>
      <c r="U724">
        <v>1</v>
      </c>
      <c r="V724" t="s">
        <v>69</v>
      </c>
      <c r="W724" t="s">
        <v>69</v>
      </c>
      <c r="X724" t="s">
        <v>69</v>
      </c>
      <c r="Y724" t="s">
        <v>69</v>
      </c>
      <c r="Z724" t="s">
        <v>69</v>
      </c>
      <c r="AA724" t="s">
        <v>2287</v>
      </c>
      <c r="AB724" t="s">
        <v>104</v>
      </c>
      <c r="AC724">
        <v>120</v>
      </c>
      <c r="AD724">
        <v>96</v>
      </c>
      <c r="AE724">
        <v>56</v>
      </c>
      <c r="AF724">
        <v>60</v>
      </c>
      <c r="AG724" t="s">
        <v>69</v>
      </c>
      <c r="AH724" t="s">
        <v>90</v>
      </c>
      <c r="AI724" t="s">
        <v>82</v>
      </c>
      <c r="AJ724" t="s">
        <v>82</v>
      </c>
      <c r="AK724" t="s">
        <v>365</v>
      </c>
      <c r="AL724" t="s">
        <v>82</v>
      </c>
      <c r="AM724">
        <v>900</v>
      </c>
      <c r="AN724" t="s">
        <v>84</v>
      </c>
      <c r="AO724" t="s">
        <v>455</v>
      </c>
      <c r="AP724" t="s">
        <v>85</v>
      </c>
      <c r="AQ724" t="s">
        <v>82</v>
      </c>
      <c r="AR724" t="s">
        <v>82</v>
      </c>
      <c r="AS724" t="s">
        <v>82</v>
      </c>
      <c r="AT724" s="1">
        <v>42810</v>
      </c>
      <c r="AU724" t="s">
        <v>109</v>
      </c>
      <c r="AV724" s="1">
        <v>42816</v>
      </c>
      <c r="AW724" t="s">
        <v>2261</v>
      </c>
      <c r="AX724" s="1">
        <v>42810</v>
      </c>
      <c r="AY724" t="s">
        <v>109</v>
      </c>
      <c r="AZ724" t="s">
        <v>69</v>
      </c>
      <c r="BA724" t="s">
        <v>69</v>
      </c>
      <c r="BB724" s="1">
        <v>42810</v>
      </c>
      <c r="BC724" t="s">
        <v>109</v>
      </c>
      <c r="BD724" s="1">
        <v>42816</v>
      </c>
      <c r="BE724" t="s">
        <v>2261</v>
      </c>
      <c r="BF724">
        <v>9</v>
      </c>
      <c r="BG724" t="s">
        <v>69</v>
      </c>
      <c r="BH724">
        <v>100</v>
      </c>
      <c r="BI724" t="s">
        <v>82</v>
      </c>
      <c r="BJ724" t="s">
        <v>69</v>
      </c>
      <c r="BK724">
        <v>50</v>
      </c>
      <c r="BL724">
        <v>0</v>
      </c>
      <c r="BM724">
        <v>8000</v>
      </c>
      <c r="BN724" t="s">
        <v>69</v>
      </c>
      <c r="BO724">
        <v>2380</v>
      </c>
      <c r="BP724" s="14">
        <v>201656</v>
      </c>
    </row>
    <row r="725" spans="1:68" x14ac:dyDescent="0.25">
      <c r="A725">
        <v>15039</v>
      </c>
      <c r="B725" t="s">
        <v>2290</v>
      </c>
      <c r="C725">
        <v>724</v>
      </c>
      <c r="D725" t="s">
        <v>2291</v>
      </c>
      <c r="BP725" s="14">
        <v>201657</v>
      </c>
    </row>
    <row r="726" spans="1:68" x14ac:dyDescent="0.25">
      <c r="A726" t="s">
        <v>2292</v>
      </c>
      <c r="B726">
        <v>1</v>
      </c>
      <c r="C726">
        <v>725</v>
      </c>
      <c r="D726" t="s">
        <v>69</v>
      </c>
      <c r="E726" t="s">
        <v>2293</v>
      </c>
      <c r="F726">
        <v>8865</v>
      </c>
      <c r="G726" t="s">
        <v>69</v>
      </c>
      <c r="H726" t="s">
        <v>69</v>
      </c>
      <c r="I726" t="s">
        <v>443</v>
      </c>
      <c r="J726" t="s">
        <v>72</v>
      </c>
      <c r="K726" t="s">
        <v>73</v>
      </c>
      <c r="L726" t="s">
        <v>74</v>
      </c>
      <c r="M726" t="s">
        <v>435</v>
      </c>
      <c r="N726" t="s">
        <v>114</v>
      </c>
      <c r="O726" t="s">
        <v>191</v>
      </c>
      <c r="P726" t="s">
        <v>78</v>
      </c>
      <c r="Q726" t="s">
        <v>2294</v>
      </c>
      <c r="R726">
        <v>1</v>
      </c>
      <c r="S726" t="s">
        <v>69</v>
      </c>
      <c r="T726" t="s">
        <v>69</v>
      </c>
      <c r="U726" t="s">
        <v>69</v>
      </c>
      <c r="V726" t="s">
        <v>69</v>
      </c>
      <c r="W726" t="s">
        <v>69</v>
      </c>
      <c r="X726" t="s">
        <v>2293</v>
      </c>
      <c r="Y726" t="s">
        <v>104</v>
      </c>
      <c r="Z726">
        <v>125</v>
      </c>
      <c r="AA726">
        <v>45</v>
      </c>
      <c r="AB726">
        <v>45</v>
      </c>
      <c r="AC726">
        <v>95</v>
      </c>
      <c r="AD726" t="s">
        <v>69</v>
      </c>
      <c r="AE726" t="s">
        <v>82</v>
      </c>
      <c r="AF726" t="s">
        <v>82</v>
      </c>
      <c r="AG726" t="s">
        <v>82</v>
      </c>
      <c r="AH726" t="s">
        <v>814</v>
      </c>
      <c r="AI726" t="s">
        <v>82</v>
      </c>
      <c r="AJ726">
        <v>800</v>
      </c>
      <c r="AK726" t="s">
        <v>84</v>
      </c>
      <c r="AL726" t="s">
        <v>107</v>
      </c>
      <c r="AM726" t="s">
        <v>193</v>
      </c>
      <c r="AN726" t="s">
        <v>82</v>
      </c>
      <c r="AO726" t="s">
        <v>82</v>
      </c>
      <c r="AP726" t="s">
        <v>82</v>
      </c>
      <c r="AQ726" s="1">
        <v>42874</v>
      </c>
      <c r="AR726" t="s">
        <v>109</v>
      </c>
      <c r="AS726" s="1">
        <v>42927</v>
      </c>
      <c r="AT726" t="s">
        <v>109</v>
      </c>
      <c r="AU726" s="1">
        <v>42874</v>
      </c>
      <c r="AV726" t="s">
        <v>109</v>
      </c>
      <c r="AW726" t="s">
        <v>69</v>
      </c>
      <c r="AX726" t="s">
        <v>69</v>
      </c>
      <c r="AY726" s="1">
        <v>42874</v>
      </c>
      <c r="AZ726" t="s">
        <v>109</v>
      </c>
      <c r="BA726" s="1">
        <v>42884</v>
      </c>
      <c r="BB726" t="s">
        <v>2261</v>
      </c>
      <c r="BC726">
        <v>9</v>
      </c>
      <c r="BD726" t="s">
        <v>69</v>
      </c>
      <c r="BE726">
        <v>100</v>
      </c>
      <c r="BF726" t="s">
        <v>82</v>
      </c>
      <c r="BG726" t="s">
        <v>69</v>
      </c>
      <c r="BH726">
        <v>75</v>
      </c>
      <c r="BI726">
        <v>25</v>
      </c>
      <c r="BJ726">
        <v>8000</v>
      </c>
      <c r="BK726" t="s">
        <v>69</v>
      </c>
      <c r="BL726">
        <v>3200</v>
      </c>
      <c r="BP726" s="14">
        <v>2017</v>
      </c>
    </row>
    <row r="727" spans="1:68" x14ac:dyDescent="0.25">
      <c r="A727">
        <v>15040</v>
      </c>
      <c r="B727" t="s">
        <v>2295</v>
      </c>
      <c r="C727">
        <v>726</v>
      </c>
      <c r="D727" t="s">
        <v>69</v>
      </c>
      <c r="E727">
        <v>1</v>
      </c>
      <c r="F727">
        <v>2017</v>
      </c>
      <c r="G727" t="s">
        <v>69</v>
      </c>
      <c r="H727" t="s">
        <v>2295</v>
      </c>
      <c r="I727">
        <v>8927</v>
      </c>
      <c r="J727" t="s">
        <v>69</v>
      </c>
      <c r="K727" t="s">
        <v>69</v>
      </c>
      <c r="L727" t="s">
        <v>382</v>
      </c>
      <c r="M727" t="s">
        <v>97</v>
      </c>
      <c r="N727" t="s">
        <v>98</v>
      </c>
      <c r="O727" t="s">
        <v>832</v>
      </c>
      <c r="P727" t="s">
        <v>100</v>
      </c>
      <c r="Q727" t="s">
        <v>114</v>
      </c>
      <c r="R727" t="s">
        <v>845</v>
      </c>
      <c r="S727" t="s">
        <v>78</v>
      </c>
      <c r="T727" t="s">
        <v>2296</v>
      </c>
      <c r="U727">
        <v>1</v>
      </c>
      <c r="V727" t="s">
        <v>69</v>
      </c>
      <c r="W727" t="s">
        <v>69</v>
      </c>
      <c r="X727" t="s">
        <v>69</v>
      </c>
      <c r="Y727" t="s">
        <v>69</v>
      </c>
      <c r="Z727" t="s">
        <v>69</v>
      </c>
      <c r="AA727" t="s">
        <v>2295</v>
      </c>
      <c r="AB727" t="s">
        <v>329</v>
      </c>
      <c r="AC727">
        <v>200</v>
      </c>
      <c r="AD727">
        <v>95</v>
      </c>
      <c r="AE727" t="s">
        <v>69</v>
      </c>
      <c r="AF727" t="s">
        <v>69</v>
      </c>
      <c r="AG727" t="s">
        <v>69</v>
      </c>
      <c r="AH727" t="s">
        <v>69</v>
      </c>
      <c r="AI727" t="s">
        <v>69</v>
      </c>
      <c r="AJ727" t="s">
        <v>69</v>
      </c>
      <c r="AK727" t="s">
        <v>69</v>
      </c>
      <c r="AL727" t="s">
        <v>69</v>
      </c>
      <c r="AM727">
        <v>26240</v>
      </c>
      <c r="AN727" t="s">
        <v>84</v>
      </c>
      <c r="AO727" t="s">
        <v>69</v>
      </c>
      <c r="AP727" t="s">
        <v>193</v>
      </c>
      <c r="AQ727" t="s">
        <v>90</v>
      </c>
      <c r="AR727" t="s">
        <v>69</v>
      </c>
      <c r="AS727" t="s">
        <v>69</v>
      </c>
      <c r="AT727" s="1">
        <v>42874</v>
      </c>
      <c r="AU727" t="s">
        <v>109</v>
      </c>
      <c r="AV727" s="1">
        <v>42927</v>
      </c>
      <c r="AW727" t="s">
        <v>109</v>
      </c>
      <c r="AX727" s="1">
        <v>42874</v>
      </c>
      <c r="AY727" t="s">
        <v>109</v>
      </c>
      <c r="AZ727" t="s">
        <v>69</v>
      </c>
      <c r="BA727" t="s">
        <v>69</v>
      </c>
      <c r="BB727" s="1">
        <v>42874</v>
      </c>
      <c r="BC727" t="s">
        <v>109</v>
      </c>
      <c r="BD727" t="s">
        <v>69</v>
      </c>
      <c r="BE727" t="s">
        <v>69</v>
      </c>
      <c r="BF727">
        <v>0</v>
      </c>
      <c r="BG727" t="s">
        <v>69</v>
      </c>
      <c r="BH727">
        <v>100</v>
      </c>
      <c r="BI727" t="s">
        <v>82</v>
      </c>
      <c r="BJ727" t="s">
        <v>69</v>
      </c>
      <c r="BK727">
        <v>100</v>
      </c>
      <c r="BL727">
        <v>25</v>
      </c>
      <c r="BM727">
        <v>8000</v>
      </c>
      <c r="BN727" t="s">
        <v>69</v>
      </c>
      <c r="BO727" t="s">
        <v>69</v>
      </c>
      <c r="BP727" s="14">
        <v>201659</v>
      </c>
    </row>
    <row r="728" spans="1:68" x14ac:dyDescent="0.25">
      <c r="A728">
        <v>15041</v>
      </c>
      <c r="B728" t="s">
        <v>2295</v>
      </c>
      <c r="C728">
        <v>727</v>
      </c>
      <c r="D728" t="s">
        <v>69</v>
      </c>
      <c r="E728">
        <v>1</v>
      </c>
      <c r="F728">
        <v>2017</v>
      </c>
      <c r="G728" t="s">
        <v>69</v>
      </c>
      <c r="H728" t="s">
        <v>2295</v>
      </c>
      <c r="I728">
        <v>8949</v>
      </c>
      <c r="J728" t="s">
        <v>69</v>
      </c>
      <c r="K728" t="s">
        <v>69</v>
      </c>
      <c r="L728" t="s">
        <v>382</v>
      </c>
      <c r="M728" t="s">
        <v>97</v>
      </c>
      <c r="N728" t="s">
        <v>98</v>
      </c>
      <c r="O728" t="s">
        <v>832</v>
      </c>
      <c r="P728" t="s">
        <v>100</v>
      </c>
      <c r="Q728" t="s">
        <v>114</v>
      </c>
      <c r="R728" t="s">
        <v>845</v>
      </c>
      <c r="S728" t="s">
        <v>78</v>
      </c>
      <c r="T728" t="s">
        <v>2297</v>
      </c>
      <c r="U728">
        <v>1</v>
      </c>
      <c r="V728" t="s">
        <v>69</v>
      </c>
      <c r="W728" t="s">
        <v>69</v>
      </c>
      <c r="X728" t="s">
        <v>69</v>
      </c>
      <c r="Y728" t="s">
        <v>69</v>
      </c>
      <c r="Z728" t="s">
        <v>69</v>
      </c>
      <c r="AA728" t="s">
        <v>2295</v>
      </c>
      <c r="AB728" t="s">
        <v>329</v>
      </c>
      <c r="AC728">
        <v>200</v>
      </c>
      <c r="AD728">
        <v>95</v>
      </c>
      <c r="AE728" t="s">
        <v>69</v>
      </c>
      <c r="AF728" t="s">
        <v>69</v>
      </c>
      <c r="AG728" t="s">
        <v>69</v>
      </c>
      <c r="AH728" t="s">
        <v>69</v>
      </c>
      <c r="AI728" t="s">
        <v>69</v>
      </c>
      <c r="AJ728" t="s">
        <v>69</v>
      </c>
      <c r="AK728" t="s">
        <v>69</v>
      </c>
      <c r="AL728" t="s">
        <v>69</v>
      </c>
      <c r="AM728">
        <v>26240</v>
      </c>
      <c r="AN728" t="s">
        <v>84</v>
      </c>
      <c r="AO728" t="s">
        <v>69</v>
      </c>
      <c r="AP728" t="s">
        <v>193</v>
      </c>
      <c r="AQ728" t="s">
        <v>90</v>
      </c>
      <c r="AR728" t="s">
        <v>69</v>
      </c>
      <c r="AS728" t="s">
        <v>69</v>
      </c>
      <c r="AT728" s="1">
        <v>42874</v>
      </c>
      <c r="AU728" t="s">
        <v>109</v>
      </c>
      <c r="AV728" s="1">
        <v>42927</v>
      </c>
      <c r="AW728" t="s">
        <v>109</v>
      </c>
      <c r="AX728" s="1">
        <v>42874</v>
      </c>
      <c r="AY728" t="s">
        <v>109</v>
      </c>
      <c r="AZ728" t="s">
        <v>69</v>
      </c>
      <c r="BA728" t="s">
        <v>69</v>
      </c>
      <c r="BB728" s="1">
        <v>42874</v>
      </c>
      <c r="BC728" t="s">
        <v>109</v>
      </c>
      <c r="BD728" t="s">
        <v>69</v>
      </c>
      <c r="BE728" t="s">
        <v>69</v>
      </c>
      <c r="BF728">
        <v>0</v>
      </c>
      <c r="BG728" t="s">
        <v>69</v>
      </c>
      <c r="BH728">
        <v>100</v>
      </c>
      <c r="BI728" t="s">
        <v>82</v>
      </c>
      <c r="BJ728" t="s">
        <v>69</v>
      </c>
      <c r="BK728">
        <v>100</v>
      </c>
      <c r="BL728">
        <v>25</v>
      </c>
      <c r="BM728">
        <v>8000</v>
      </c>
      <c r="BN728" t="s">
        <v>69</v>
      </c>
      <c r="BO728" t="s">
        <v>69</v>
      </c>
      <c r="BP728" s="14">
        <v>201661</v>
      </c>
    </row>
    <row r="729" spans="1:68" x14ac:dyDescent="0.25">
      <c r="A729">
        <v>15044</v>
      </c>
      <c r="B729" t="s">
        <v>2298</v>
      </c>
      <c r="C729">
        <v>728</v>
      </c>
      <c r="D729" t="s">
        <v>2299</v>
      </c>
      <c r="BP729" s="14">
        <v>201657</v>
      </c>
    </row>
    <row r="730" spans="1:68" x14ac:dyDescent="0.25">
      <c r="A730" t="s">
        <v>0</v>
      </c>
      <c r="C730">
        <v>729</v>
      </c>
    </row>
    <row r="731" spans="1:68" x14ac:dyDescent="0.25">
      <c r="A731" t="s">
        <v>2300</v>
      </c>
      <c r="B731">
        <v>3</v>
      </c>
      <c r="C731">
        <v>730</v>
      </c>
      <c r="D731" t="s">
        <v>69</v>
      </c>
      <c r="E731" t="s">
        <v>2293</v>
      </c>
      <c r="F731">
        <v>8865</v>
      </c>
      <c r="G731" t="s">
        <v>69</v>
      </c>
      <c r="H731" t="s">
        <v>69</v>
      </c>
      <c r="I731" t="s">
        <v>443</v>
      </c>
      <c r="J731" t="s">
        <v>72</v>
      </c>
      <c r="K731" t="s">
        <v>73</v>
      </c>
      <c r="L731" t="s">
        <v>74</v>
      </c>
      <c r="M731" t="s">
        <v>435</v>
      </c>
      <c r="N731" t="s">
        <v>114</v>
      </c>
      <c r="O731" t="s">
        <v>191</v>
      </c>
      <c r="P731" t="s">
        <v>78</v>
      </c>
      <c r="Q731" t="s">
        <v>69</v>
      </c>
      <c r="R731" t="s">
        <v>69</v>
      </c>
      <c r="S731" t="s">
        <v>69</v>
      </c>
      <c r="T731" t="s">
        <v>69</v>
      </c>
      <c r="U731" t="s">
        <v>69</v>
      </c>
      <c r="V731" t="s">
        <v>69</v>
      </c>
      <c r="W731" t="s">
        <v>69</v>
      </c>
      <c r="X731" t="s">
        <v>69</v>
      </c>
      <c r="Y731" t="s">
        <v>69</v>
      </c>
      <c r="Z731">
        <v>150</v>
      </c>
      <c r="AA731">
        <v>32</v>
      </c>
      <c r="AB731">
        <v>54</v>
      </c>
      <c r="AC731">
        <v>90</v>
      </c>
      <c r="AD731" t="s">
        <v>69</v>
      </c>
      <c r="AE731" t="s">
        <v>69</v>
      </c>
      <c r="AF731" t="s">
        <v>69</v>
      </c>
      <c r="AG731" t="s">
        <v>69</v>
      </c>
      <c r="AH731" t="s">
        <v>69</v>
      </c>
      <c r="AI731" t="s">
        <v>69</v>
      </c>
      <c r="AJ731" t="s">
        <v>69</v>
      </c>
      <c r="AK731" t="s">
        <v>84</v>
      </c>
      <c r="AL731" t="s">
        <v>69</v>
      </c>
      <c r="AM731" t="s">
        <v>193</v>
      </c>
      <c r="AN731" t="s">
        <v>69</v>
      </c>
      <c r="AO731" t="s">
        <v>69</v>
      </c>
      <c r="AP731" t="s">
        <v>69</v>
      </c>
      <c r="AQ731" s="1">
        <v>42884</v>
      </c>
      <c r="AR731" t="s">
        <v>2261</v>
      </c>
      <c r="AS731" s="1">
        <v>42927</v>
      </c>
      <c r="AT731" t="s">
        <v>109</v>
      </c>
      <c r="AU731" t="s">
        <v>69</v>
      </c>
      <c r="AV731" t="s">
        <v>69</v>
      </c>
      <c r="AW731" t="s">
        <v>69</v>
      </c>
      <c r="AX731" t="s">
        <v>69</v>
      </c>
      <c r="AY731" t="s">
        <v>69</v>
      </c>
      <c r="AZ731" t="s">
        <v>69</v>
      </c>
      <c r="BA731" t="s">
        <v>69</v>
      </c>
      <c r="BB731" t="s">
        <v>69</v>
      </c>
      <c r="BC731">
        <v>0</v>
      </c>
      <c r="BD731" t="s">
        <v>69</v>
      </c>
      <c r="BE731">
        <v>100</v>
      </c>
      <c r="BF731" t="s">
        <v>82</v>
      </c>
      <c r="BG731" t="s">
        <v>69</v>
      </c>
      <c r="BH731">
        <v>75</v>
      </c>
      <c r="BI731">
        <v>25</v>
      </c>
      <c r="BJ731" t="s">
        <v>69</v>
      </c>
      <c r="BK731" t="s">
        <v>69</v>
      </c>
      <c r="BL731" t="s">
        <v>69</v>
      </c>
      <c r="BP731" s="14">
        <v>2017</v>
      </c>
    </row>
    <row r="732" spans="1:68" x14ac:dyDescent="0.25">
      <c r="A732">
        <v>1479</v>
      </c>
      <c r="B732" t="s">
        <v>2301</v>
      </c>
      <c r="C732">
        <v>731</v>
      </c>
      <c r="D732" t="s">
        <v>69</v>
      </c>
      <c r="E732">
        <v>4</v>
      </c>
      <c r="F732">
        <v>2016</v>
      </c>
      <c r="G732" t="s">
        <v>69</v>
      </c>
      <c r="H732" t="s">
        <v>2084</v>
      </c>
      <c r="I732">
        <v>8683</v>
      </c>
      <c r="J732" t="s">
        <v>69</v>
      </c>
      <c r="K732" t="s">
        <v>69</v>
      </c>
      <c r="L732" t="s">
        <v>71</v>
      </c>
      <c r="M732" t="s">
        <v>112</v>
      </c>
      <c r="N732" t="s">
        <v>98</v>
      </c>
      <c r="O732" t="s">
        <v>348</v>
      </c>
      <c r="P732" t="s">
        <v>945</v>
      </c>
      <c r="Q732" t="s">
        <v>76</v>
      </c>
      <c r="R732" t="s">
        <v>77</v>
      </c>
      <c r="S732" t="s">
        <v>803</v>
      </c>
      <c r="T732" t="s">
        <v>2302</v>
      </c>
      <c r="U732">
        <v>1</v>
      </c>
      <c r="V732" t="s">
        <v>69</v>
      </c>
      <c r="W732" t="s">
        <v>69</v>
      </c>
      <c r="X732" t="s">
        <v>69</v>
      </c>
      <c r="Y732" t="s">
        <v>69</v>
      </c>
      <c r="Z732" t="s">
        <v>2266</v>
      </c>
      <c r="AA732" t="s">
        <v>2303</v>
      </c>
      <c r="AB732" t="s">
        <v>81</v>
      </c>
      <c r="AC732">
        <v>685</v>
      </c>
      <c r="AD732">
        <v>85</v>
      </c>
      <c r="AE732">
        <v>58</v>
      </c>
      <c r="AF732">
        <v>30</v>
      </c>
      <c r="AG732">
        <v>2016</v>
      </c>
      <c r="AH732" t="s">
        <v>82</v>
      </c>
      <c r="AI732" t="s">
        <v>82</v>
      </c>
      <c r="AJ732" t="s">
        <v>82</v>
      </c>
      <c r="AK732" t="s">
        <v>350</v>
      </c>
      <c r="AL732" t="s">
        <v>90</v>
      </c>
      <c r="AM732">
        <v>2000</v>
      </c>
      <c r="AN732" t="s">
        <v>84</v>
      </c>
      <c r="AO732" t="s">
        <v>107</v>
      </c>
      <c r="AP732" t="s">
        <v>85</v>
      </c>
      <c r="AQ732" t="s">
        <v>82</v>
      </c>
      <c r="AR732" t="s">
        <v>82</v>
      </c>
      <c r="AS732" t="s">
        <v>82</v>
      </c>
      <c r="AT732" s="1">
        <v>42549</v>
      </c>
      <c r="AU732" t="s">
        <v>170</v>
      </c>
      <c r="AV732" s="1">
        <v>42643</v>
      </c>
      <c r="AW732" t="s">
        <v>69</v>
      </c>
      <c r="AX732" s="1">
        <v>42549</v>
      </c>
      <c r="AY732" t="s">
        <v>170</v>
      </c>
      <c r="AZ732" s="1">
        <v>42562</v>
      </c>
      <c r="BA732" t="s">
        <v>170</v>
      </c>
      <c r="BB732" s="1">
        <v>42562</v>
      </c>
      <c r="BC732" t="s">
        <v>170</v>
      </c>
      <c r="BD732" s="1">
        <v>42969</v>
      </c>
      <c r="BE732" t="s">
        <v>170</v>
      </c>
      <c r="BF732">
        <v>17</v>
      </c>
      <c r="BG732" t="s">
        <v>2304</v>
      </c>
      <c r="BH732">
        <v>100</v>
      </c>
      <c r="BI732" t="s">
        <v>82</v>
      </c>
      <c r="BJ732" t="s">
        <v>69</v>
      </c>
      <c r="BK732">
        <v>200</v>
      </c>
      <c r="BL732">
        <v>100</v>
      </c>
      <c r="BM732">
        <v>8000</v>
      </c>
      <c r="BN732" t="s">
        <v>69</v>
      </c>
      <c r="BO732">
        <v>324</v>
      </c>
      <c r="BP732" s="14">
        <v>201628</v>
      </c>
    </row>
    <row r="733" spans="1:68" x14ac:dyDescent="0.25">
      <c r="A733">
        <v>15011</v>
      </c>
      <c r="B733" t="s">
        <v>2244</v>
      </c>
      <c r="C733">
        <v>732</v>
      </c>
      <c r="D733" t="s">
        <v>69</v>
      </c>
      <c r="E733">
        <v>1</v>
      </c>
      <c r="F733">
        <v>2016</v>
      </c>
      <c r="G733" t="s">
        <v>69</v>
      </c>
      <c r="H733" t="s">
        <v>2245</v>
      </c>
      <c r="I733">
        <v>1444</v>
      </c>
      <c r="J733" t="s">
        <v>69</v>
      </c>
      <c r="K733" t="s">
        <v>69</v>
      </c>
      <c r="L733" t="s">
        <v>69</v>
      </c>
      <c r="M733" t="s">
        <v>273</v>
      </c>
      <c r="N733" t="s">
        <v>200</v>
      </c>
      <c r="O733" t="s">
        <v>275</v>
      </c>
      <c r="P733" t="s">
        <v>75</v>
      </c>
      <c r="Q733" t="s">
        <v>114</v>
      </c>
      <c r="R733" t="s">
        <v>276</v>
      </c>
      <c r="S733" t="s">
        <v>78</v>
      </c>
      <c r="T733" t="s">
        <v>2305</v>
      </c>
      <c r="U733">
        <v>1</v>
      </c>
      <c r="V733" t="s">
        <v>69</v>
      </c>
      <c r="W733" s="1">
        <v>42767</v>
      </c>
      <c r="X733" t="s">
        <v>69</v>
      </c>
      <c r="Y733" t="s">
        <v>69</v>
      </c>
      <c r="Z733" t="s">
        <v>80</v>
      </c>
      <c r="AA733" t="s">
        <v>2245</v>
      </c>
      <c r="AB733" t="s">
        <v>278</v>
      </c>
      <c r="AC733">
        <v>132</v>
      </c>
      <c r="AD733">
        <v>30</v>
      </c>
      <c r="AE733">
        <v>88</v>
      </c>
      <c r="AF733" t="s">
        <v>69</v>
      </c>
      <c r="AG733" t="s">
        <v>69</v>
      </c>
      <c r="AH733" t="s">
        <v>82</v>
      </c>
      <c r="AI733" t="s">
        <v>82</v>
      </c>
      <c r="AJ733" t="s">
        <v>82</v>
      </c>
      <c r="AK733" t="s">
        <v>69</v>
      </c>
      <c r="AL733" t="s">
        <v>82</v>
      </c>
      <c r="AM733" t="s">
        <v>279</v>
      </c>
      <c r="AN733" t="s">
        <v>84</v>
      </c>
      <c r="AO733" t="s">
        <v>69</v>
      </c>
      <c r="AP733" t="s">
        <v>193</v>
      </c>
      <c r="AQ733" t="s">
        <v>82</v>
      </c>
      <c r="AR733" t="s">
        <v>82</v>
      </c>
      <c r="AS733" t="s">
        <v>82</v>
      </c>
      <c r="AT733" s="1">
        <v>42584</v>
      </c>
      <c r="AU733" t="s">
        <v>109</v>
      </c>
      <c r="AV733" s="1">
        <v>42643</v>
      </c>
      <c r="AW733" t="s">
        <v>69</v>
      </c>
      <c r="AX733" s="1">
        <v>42584</v>
      </c>
      <c r="AY733" t="s">
        <v>109</v>
      </c>
      <c r="AZ733" s="1">
        <v>42782</v>
      </c>
      <c r="BA733" t="s">
        <v>93</v>
      </c>
      <c r="BB733" s="1">
        <v>42584</v>
      </c>
      <c r="BC733" t="s">
        <v>109</v>
      </c>
      <c r="BD733" s="1">
        <v>42641</v>
      </c>
      <c r="BE733" t="s">
        <v>170</v>
      </c>
      <c r="BF733">
        <v>2</v>
      </c>
      <c r="BG733" t="s">
        <v>69</v>
      </c>
      <c r="BH733">
        <v>100</v>
      </c>
      <c r="BI733" t="s">
        <v>82</v>
      </c>
      <c r="BJ733" t="s">
        <v>69</v>
      </c>
      <c r="BK733">
        <v>100</v>
      </c>
      <c r="BL733">
        <v>25</v>
      </c>
      <c r="BM733">
        <v>8000</v>
      </c>
      <c r="BN733" t="s">
        <v>69</v>
      </c>
      <c r="BO733">
        <v>1939</v>
      </c>
      <c r="BP733" s="14">
        <v>201636</v>
      </c>
    </row>
    <row r="734" spans="1:68" x14ac:dyDescent="0.25">
      <c r="A734">
        <v>1478</v>
      </c>
      <c r="B734" t="s">
        <v>2306</v>
      </c>
      <c r="C734">
        <v>733</v>
      </c>
      <c r="D734" t="s">
        <v>69</v>
      </c>
      <c r="E734">
        <v>2</v>
      </c>
      <c r="F734">
        <v>2016</v>
      </c>
      <c r="G734" t="s">
        <v>69</v>
      </c>
      <c r="H734" t="s">
        <v>2307</v>
      </c>
      <c r="I734">
        <v>7776</v>
      </c>
      <c r="J734">
        <v>7776</v>
      </c>
      <c r="K734" t="s">
        <v>69</v>
      </c>
      <c r="L734" t="s">
        <v>71</v>
      </c>
      <c r="M734" t="s">
        <v>200</v>
      </c>
      <c r="N734" t="s">
        <v>98</v>
      </c>
      <c r="O734" t="s">
        <v>201</v>
      </c>
      <c r="P734" t="s">
        <v>945</v>
      </c>
      <c r="Q734" t="s">
        <v>76</v>
      </c>
      <c r="R734" t="s">
        <v>2308</v>
      </c>
      <c r="S734" t="s">
        <v>78</v>
      </c>
      <c r="T734" t="s">
        <v>2309</v>
      </c>
      <c r="U734">
        <v>1</v>
      </c>
      <c r="V734" t="s">
        <v>69</v>
      </c>
      <c r="W734" t="s">
        <v>69</v>
      </c>
      <c r="X734" t="s">
        <v>69</v>
      </c>
      <c r="Y734" t="s">
        <v>69</v>
      </c>
      <c r="Z734" t="s">
        <v>2266</v>
      </c>
      <c r="AA734" t="s">
        <v>2310</v>
      </c>
      <c r="AB734" t="s">
        <v>104</v>
      </c>
      <c r="AC734">
        <v>72</v>
      </c>
      <c r="AD734">
        <v>144.6</v>
      </c>
      <c r="AE734">
        <v>84</v>
      </c>
      <c r="AF734" t="s">
        <v>69</v>
      </c>
      <c r="AG734">
        <v>2016</v>
      </c>
      <c r="AH734" t="s">
        <v>82</v>
      </c>
      <c r="AI734" t="s">
        <v>82</v>
      </c>
      <c r="AJ734" t="s">
        <v>82</v>
      </c>
      <c r="AK734" t="s">
        <v>2311</v>
      </c>
      <c r="AL734" t="s">
        <v>82</v>
      </c>
      <c r="AM734">
        <v>800</v>
      </c>
      <c r="AN734" t="s">
        <v>84</v>
      </c>
      <c r="AO734" t="s">
        <v>129</v>
      </c>
      <c r="AP734" t="s">
        <v>85</v>
      </c>
      <c r="AQ734" t="s">
        <v>82</v>
      </c>
      <c r="AR734" t="s">
        <v>82</v>
      </c>
      <c r="AS734" t="s">
        <v>82</v>
      </c>
      <c r="AT734" s="1">
        <v>42548</v>
      </c>
      <c r="AU734" t="s">
        <v>170</v>
      </c>
      <c r="AV734" s="1">
        <v>42643</v>
      </c>
      <c r="AW734" t="s">
        <v>69</v>
      </c>
      <c r="AX734" s="1">
        <v>42548</v>
      </c>
      <c r="AY734" t="s">
        <v>170</v>
      </c>
      <c r="AZ734" t="s">
        <v>69</v>
      </c>
      <c r="BA734" t="s">
        <v>69</v>
      </c>
      <c r="BB734" s="1">
        <v>42548</v>
      </c>
      <c r="BC734" t="s">
        <v>170</v>
      </c>
      <c r="BD734" s="1">
        <v>42566</v>
      </c>
      <c r="BE734" t="s">
        <v>170</v>
      </c>
      <c r="BF734">
        <v>4</v>
      </c>
      <c r="BG734" t="s">
        <v>69</v>
      </c>
      <c r="BH734">
        <v>100</v>
      </c>
      <c r="BI734" t="s">
        <v>82</v>
      </c>
      <c r="BJ734" t="s">
        <v>69</v>
      </c>
      <c r="BK734">
        <v>100</v>
      </c>
      <c r="BL734">
        <v>25</v>
      </c>
      <c r="BM734">
        <v>8000</v>
      </c>
      <c r="BN734" t="s">
        <v>69</v>
      </c>
      <c r="BO734">
        <v>421</v>
      </c>
      <c r="BP734" s="14">
        <v>201561</v>
      </c>
    </row>
    <row r="735" spans="1:68" x14ac:dyDescent="0.25">
      <c r="A735">
        <v>691</v>
      </c>
      <c r="B735" t="s">
        <v>2021</v>
      </c>
      <c r="C735">
        <v>734</v>
      </c>
      <c r="D735" t="s">
        <v>2312</v>
      </c>
      <c r="E735">
        <v>4</v>
      </c>
      <c r="F735">
        <v>1976</v>
      </c>
      <c r="G735" t="s">
        <v>69</v>
      </c>
      <c r="H735" t="s">
        <v>69</v>
      </c>
      <c r="I735" t="s">
        <v>69</v>
      </c>
      <c r="J735" t="s">
        <v>69</v>
      </c>
      <c r="K735" t="s">
        <v>69</v>
      </c>
      <c r="L735" t="s">
        <v>71</v>
      </c>
      <c r="M735" t="s">
        <v>639</v>
      </c>
      <c r="N735" t="s">
        <v>73</v>
      </c>
      <c r="O735" t="s">
        <v>2023</v>
      </c>
      <c r="P735" t="s">
        <v>75</v>
      </c>
      <c r="Q735" t="s">
        <v>114</v>
      </c>
      <c r="R735" t="s">
        <v>845</v>
      </c>
      <c r="S735" t="s">
        <v>78</v>
      </c>
      <c r="T735" t="s">
        <v>2313</v>
      </c>
      <c r="U735">
        <v>1</v>
      </c>
      <c r="V735" t="s">
        <v>69</v>
      </c>
      <c r="W735" s="1">
        <v>28126</v>
      </c>
      <c r="X735" t="s">
        <v>69</v>
      </c>
      <c r="Y735" t="s">
        <v>69</v>
      </c>
      <c r="Z735" t="s">
        <v>706</v>
      </c>
      <c r="AA735" t="s">
        <v>2021</v>
      </c>
      <c r="AB735" t="s">
        <v>1058</v>
      </c>
      <c r="AC735">
        <v>30</v>
      </c>
      <c r="AD735">
        <v>20</v>
      </c>
      <c r="AE735" t="s">
        <v>69</v>
      </c>
      <c r="AF735" t="s">
        <v>69</v>
      </c>
      <c r="AG735" t="s">
        <v>69</v>
      </c>
      <c r="AH735" t="s">
        <v>82</v>
      </c>
      <c r="AI735" t="s">
        <v>82</v>
      </c>
      <c r="AJ735" t="s">
        <v>82</v>
      </c>
      <c r="AK735" t="s">
        <v>69</v>
      </c>
      <c r="AL735" t="s">
        <v>82</v>
      </c>
      <c r="AM735">
        <v>30</v>
      </c>
      <c r="AN735" t="s">
        <v>706</v>
      </c>
      <c r="AO735" t="s">
        <v>69</v>
      </c>
      <c r="AP735" t="s">
        <v>193</v>
      </c>
      <c r="AQ735" t="s">
        <v>90</v>
      </c>
      <c r="AR735" t="s">
        <v>82</v>
      </c>
      <c r="AS735" t="s">
        <v>82</v>
      </c>
      <c r="AT735" t="s">
        <v>69</v>
      </c>
      <c r="AU735" t="s">
        <v>69</v>
      </c>
      <c r="AV735" s="1">
        <v>42643</v>
      </c>
      <c r="AW735" t="s">
        <v>69</v>
      </c>
      <c r="AX735" t="s">
        <v>69</v>
      </c>
      <c r="AY735" t="s">
        <v>69</v>
      </c>
      <c r="AZ735" t="s">
        <v>69</v>
      </c>
      <c r="BA735" t="s">
        <v>69</v>
      </c>
      <c r="BB735" t="s">
        <v>69</v>
      </c>
      <c r="BC735" t="s">
        <v>69</v>
      </c>
      <c r="BD735" t="s">
        <v>69</v>
      </c>
      <c r="BE735" t="s">
        <v>69</v>
      </c>
      <c r="BF735">
        <v>0</v>
      </c>
      <c r="BG735" t="s">
        <v>69</v>
      </c>
      <c r="BH735">
        <v>100</v>
      </c>
      <c r="BI735" t="s">
        <v>82</v>
      </c>
      <c r="BJ735" t="s">
        <v>69</v>
      </c>
      <c r="BK735">
        <v>100</v>
      </c>
      <c r="BL735">
        <v>25</v>
      </c>
      <c r="BM735">
        <v>8000</v>
      </c>
      <c r="BN735" t="s">
        <v>69</v>
      </c>
      <c r="BO735" t="s">
        <v>69</v>
      </c>
      <c r="BP735" s="14" t="s">
        <v>69</v>
      </c>
    </row>
    <row r="736" spans="1:68" x14ac:dyDescent="0.25">
      <c r="A736">
        <v>692</v>
      </c>
      <c r="B736" t="s">
        <v>2314</v>
      </c>
      <c r="C736">
        <v>735</v>
      </c>
      <c r="D736" t="s">
        <v>2315</v>
      </c>
      <c r="E736">
        <v>3</v>
      </c>
      <c r="F736">
        <v>1976</v>
      </c>
      <c r="G736" t="s">
        <v>69</v>
      </c>
      <c r="H736" t="s">
        <v>2316</v>
      </c>
      <c r="I736" t="s">
        <v>69</v>
      </c>
      <c r="J736" t="s">
        <v>69</v>
      </c>
      <c r="K736" t="s">
        <v>69</v>
      </c>
      <c r="L736" t="s">
        <v>71</v>
      </c>
      <c r="M736" t="s">
        <v>165</v>
      </c>
      <c r="N736" t="s">
        <v>98</v>
      </c>
      <c r="O736" t="s">
        <v>2317</v>
      </c>
      <c r="P736" t="s">
        <v>75</v>
      </c>
      <c r="Q736" t="s">
        <v>114</v>
      </c>
      <c r="R736" t="s">
        <v>276</v>
      </c>
      <c r="S736" t="s">
        <v>78</v>
      </c>
      <c r="T736" t="s">
        <v>2318</v>
      </c>
      <c r="U736">
        <v>1</v>
      </c>
      <c r="V736" t="s">
        <v>69</v>
      </c>
      <c r="W736" s="1">
        <v>28126</v>
      </c>
      <c r="X736" t="s">
        <v>69</v>
      </c>
      <c r="Y736" t="s">
        <v>69</v>
      </c>
      <c r="Z736" t="s">
        <v>80</v>
      </c>
      <c r="AA736" t="s">
        <v>2314</v>
      </c>
      <c r="AB736" t="s">
        <v>1029</v>
      </c>
      <c r="AC736">
        <v>83</v>
      </c>
      <c r="AD736">
        <v>25</v>
      </c>
      <c r="AE736" t="s">
        <v>69</v>
      </c>
      <c r="AF736" t="s">
        <v>69</v>
      </c>
      <c r="AG736" t="s">
        <v>69</v>
      </c>
      <c r="AH736" t="s">
        <v>82</v>
      </c>
      <c r="AI736" t="s">
        <v>82</v>
      </c>
      <c r="AJ736" t="s">
        <v>82</v>
      </c>
      <c r="AK736" t="s">
        <v>69</v>
      </c>
      <c r="AL736" t="s">
        <v>82</v>
      </c>
      <c r="AM736">
        <v>600</v>
      </c>
      <c r="AN736" t="s">
        <v>706</v>
      </c>
      <c r="AO736" t="s">
        <v>69</v>
      </c>
      <c r="AP736" t="s">
        <v>193</v>
      </c>
      <c r="AQ736" t="s">
        <v>82</v>
      </c>
      <c r="AR736" t="s">
        <v>82</v>
      </c>
      <c r="AS736" t="s">
        <v>82</v>
      </c>
      <c r="AT736" t="s">
        <v>69</v>
      </c>
      <c r="AU736" t="s">
        <v>69</v>
      </c>
      <c r="AV736" s="1">
        <v>42643</v>
      </c>
      <c r="AW736" t="s">
        <v>69</v>
      </c>
      <c r="AX736" t="s">
        <v>69</v>
      </c>
      <c r="AY736" t="s">
        <v>69</v>
      </c>
      <c r="AZ736" t="s">
        <v>69</v>
      </c>
      <c r="BA736" t="s">
        <v>69</v>
      </c>
      <c r="BB736" t="s">
        <v>69</v>
      </c>
      <c r="BC736" t="s">
        <v>69</v>
      </c>
      <c r="BD736" t="s">
        <v>69</v>
      </c>
      <c r="BE736" t="s">
        <v>69</v>
      </c>
      <c r="BF736">
        <v>0</v>
      </c>
      <c r="BG736" t="s">
        <v>69</v>
      </c>
      <c r="BH736">
        <v>100</v>
      </c>
      <c r="BI736" t="s">
        <v>82</v>
      </c>
      <c r="BJ736" t="s">
        <v>69</v>
      </c>
      <c r="BK736">
        <v>100</v>
      </c>
      <c r="BL736">
        <v>25</v>
      </c>
      <c r="BM736">
        <v>8000</v>
      </c>
      <c r="BN736" t="s">
        <v>69</v>
      </c>
      <c r="BO736" t="s">
        <v>69</v>
      </c>
      <c r="BP736" s="14" t="s">
        <v>69</v>
      </c>
    </row>
    <row r="737" spans="1:68" x14ac:dyDescent="0.25">
      <c r="A737">
        <v>693</v>
      </c>
      <c r="B737" t="s">
        <v>2319</v>
      </c>
      <c r="C737">
        <v>736</v>
      </c>
      <c r="D737" t="s">
        <v>2320</v>
      </c>
      <c r="E737">
        <v>1</v>
      </c>
      <c r="F737">
        <v>1976</v>
      </c>
      <c r="G737" t="s">
        <v>69</v>
      </c>
      <c r="H737" t="s">
        <v>69</v>
      </c>
      <c r="I737" t="s">
        <v>69</v>
      </c>
      <c r="J737" t="s">
        <v>69</v>
      </c>
      <c r="K737" t="s">
        <v>69</v>
      </c>
      <c r="L737" t="s">
        <v>71</v>
      </c>
      <c r="M737" t="s">
        <v>639</v>
      </c>
      <c r="N737" t="s">
        <v>73</v>
      </c>
      <c r="O737" t="s">
        <v>1046</v>
      </c>
      <c r="P737" t="s">
        <v>75</v>
      </c>
      <c r="Q737" t="s">
        <v>114</v>
      </c>
      <c r="R737" t="s">
        <v>1110</v>
      </c>
      <c r="S737" t="s">
        <v>78</v>
      </c>
      <c r="T737" t="s">
        <v>2321</v>
      </c>
      <c r="U737">
        <v>1</v>
      </c>
      <c r="V737" t="s">
        <v>69</v>
      </c>
      <c r="W737" s="1">
        <v>28126</v>
      </c>
      <c r="X737" t="s">
        <v>69</v>
      </c>
      <c r="Y737" t="s">
        <v>69</v>
      </c>
      <c r="Z737" t="s">
        <v>185</v>
      </c>
      <c r="AA737" t="s">
        <v>2319</v>
      </c>
      <c r="AB737" t="s">
        <v>1058</v>
      </c>
      <c r="AC737">
        <v>5</v>
      </c>
      <c r="AD737">
        <v>10</v>
      </c>
      <c r="AE737" t="s">
        <v>69</v>
      </c>
      <c r="AF737" t="s">
        <v>69</v>
      </c>
      <c r="AG737" t="s">
        <v>69</v>
      </c>
      <c r="AH737" t="s">
        <v>82</v>
      </c>
      <c r="AI737" t="s">
        <v>82</v>
      </c>
      <c r="AJ737" t="s">
        <v>82</v>
      </c>
      <c r="AK737" t="s">
        <v>69</v>
      </c>
      <c r="AL737" t="s">
        <v>82</v>
      </c>
      <c r="AM737">
        <v>15</v>
      </c>
      <c r="AN737" t="s">
        <v>706</v>
      </c>
      <c r="AO737" t="s">
        <v>69</v>
      </c>
      <c r="AP737" t="s">
        <v>193</v>
      </c>
      <c r="AQ737" t="s">
        <v>90</v>
      </c>
      <c r="AR737" t="s">
        <v>82</v>
      </c>
      <c r="AS737" t="s">
        <v>82</v>
      </c>
      <c r="AT737" t="s">
        <v>69</v>
      </c>
      <c r="AU737" t="s">
        <v>69</v>
      </c>
      <c r="AV737" s="1">
        <v>42643</v>
      </c>
      <c r="AW737" t="s">
        <v>69</v>
      </c>
      <c r="AX737" t="s">
        <v>69</v>
      </c>
      <c r="AY737" t="s">
        <v>69</v>
      </c>
      <c r="AZ737" t="s">
        <v>69</v>
      </c>
      <c r="BA737" t="s">
        <v>69</v>
      </c>
      <c r="BB737" t="s">
        <v>69</v>
      </c>
      <c r="BC737" t="s">
        <v>69</v>
      </c>
      <c r="BD737" t="s">
        <v>69</v>
      </c>
      <c r="BE737" t="s">
        <v>69</v>
      </c>
      <c r="BF737">
        <v>0</v>
      </c>
      <c r="BG737" t="s">
        <v>69</v>
      </c>
      <c r="BH737">
        <v>100</v>
      </c>
      <c r="BI737" t="s">
        <v>82</v>
      </c>
      <c r="BJ737" t="s">
        <v>69</v>
      </c>
      <c r="BK737">
        <v>50</v>
      </c>
      <c r="BL737">
        <v>25</v>
      </c>
      <c r="BM737">
        <v>8000</v>
      </c>
      <c r="BN737" t="s">
        <v>69</v>
      </c>
      <c r="BO737" t="s">
        <v>69</v>
      </c>
      <c r="BP737" s="14" t="s">
        <v>69</v>
      </c>
    </row>
    <row r="738" spans="1:68" x14ac:dyDescent="0.25">
      <c r="A738">
        <v>694</v>
      </c>
      <c r="B738" t="s">
        <v>2322</v>
      </c>
      <c r="C738">
        <v>737</v>
      </c>
      <c r="D738" t="s">
        <v>2323</v>
      </c>
      <c r="E738">
        <v>2</v>
      </c>
      <c r="F738">
        <v>1976</v>
      </c>
      <c r="G738" t="s">
        <v>69</v>
      </c>
      <c r="H738" t="s">
        <v>69</v>
      </c>
      <c r="I738" t="s">
        <v>69</v>
      </c>
      <c r="J738" t="s">
        <v>69</v>
      </c>
      <c r="K738" t="s">
        <v>69</v>
      </c>
      <c r="L738" t="s">
        <v>683</v>
      </c>
      <c r="M738" t="s">
        <v>639</v>
      </c>
      <c r="N738" t="s">
        <v>73</v>
      </c>
      <c r="O738" t="s">
        <v>166</v>
      </c>
      <c r="P738" t="s">
        <v>75</v>
      </c>
      <c r="Q738" t="s">
        <v>114</v>
      </c>
      <c r="R738" t="s">
        <v>704</v>
      </c>
      <c r="S738" t="s">
        <v>78</v>
      </c>
      <c r="T738" t="s">
        <v>2324</v>
      </c>
      <c r="U738">
        <v>1</v>
      </c>
      <c r="V738" t="s">
        <v>69</v>
      </c>
      <c r="W738" t="s">
        <v>69</v>
      </c>
      <c r="X738" t="s">
        <v>69</v>
      </c>
      <c r="Y738" t="s">
        <v>69</v>
      </c>
      <c r="Z738" t="s">
        <v>706</v>
      </c>
      <c r="AA738" t="s">
        <v>2322</v>
      </c>
      <c r="AB738" t="s">
        <v>104</v>
      </c>
      <c r="AC738">
        <v>60</v>
      </c>
      <c r="AD738">
        <v>15</v>
      </c>
      <c r="AE738" t="s">
        <v>69</v>
      </c>
      <c r="AF738" t="s">
        <v>69</v>
      </c>
      <c r="AG738" t="s">
        <v>69</v>
      </c>
      <c r="AH738" t="s">
        <v>82</v>
      </c>
      <c r="AI738" t="s">
        <v>82</v>
      </c>
      <c r="AJ738" t="s">
        <v>82</v>
      </c>
      <c r="AK738" t="s">
        <v>69</v>
      </c>
      <c r="AL738" t="s">
        <v>82</v>
      </c>
      <c r="AM738">
        <v>500</v>
      </c>
      <c r="AN738" t="s">
        <v>706</v>
      </c>
      <c r="AO738" t="s">
        <v>69</v>
      </c>
      <c r="AP738" t="s">
        <v>193</v>
      </c>
      <c r="AQ738" t="s">
        <v>82</v>
      </c>
      <c r="AR738" t="s">
        <v>82</v>
      </c>
      <c r="AS738" t="s">
        <v>82</v>
      </c>
      <c r="AT738" t="s">
        <v>69</v>
      </c>
      <c r="AU738" t="s">
        <v>69</v>
      </c>
      <c r="AV738" s="1">
        <v>42643</v>
      </c>
      <c r="AW738" t="s">
        <v>69</v>
      </c>
      <c r="AX738" t="s">
        <v>69</v>
      </c>
      <c r="AY738" t="s">
        <v>69</v>
      </c>
      <c r="AZ738" t="s">
        <v>69</v>
      </c>
      <c r="BA738" t="s">
        <v>69</v>
      </c>
      <c r="BB738" t="s">
        <v>69</v>
      </c>
      <c r="BC738" t="s">
        <v>69</v>
      </c>
      <c r="BD738" t="s">
        <v>69</v>
      </c>
      <c r="BE738" t="s">
        <v>69</v>
      </c>
      <c r="BF738">
        <v>0</v>
      </c>
      <c r="BG738" t="s">
        <v>69</v>
      </c>
      <c r="BH738">
        <v>100</v>
      </c>
      <c r="BI738" t="s">
        <v>82</v>
      </c>
      <c r="BJ738" t="s">
        <v>69</v>
      </c>
      <c r="BK738">
        <v>25</v>
      </c>
      <c r="BL738">
        <v>25</v>
      </c>
      <c r="BM738">
        <v>8000</v>
      </c>
      <c r="BN738" t="s">
        <v>69</v>
      </c>
      <c r="BO738" t="s">
        <v>69</v>
      </c>
      <c r="BP738" s="14" t="s">
        <v>69</v>
      </c>
    </row>
    <row r="739" spans="1:68" x14ac:dyDescent="0.25">
      <c r="A739">
        <v>695</v>
      </c>
      <c r="B739" t="s">
        <v>1273</v>
      </c>
      <c r="C739">
        <v>738</v>
      </c>
      <c r="D739" t="s">
        <v>2325</v>
      </c>
      <c r="E739">
        <v>1</v>
      </c>
      <c r="F739">
        <v>1976</v>
      </c>
      <c r="G739" t="s">
        <v>69</v>
      </c>
      <c r="H739" t="s">
        <v>69</v>
      </c>
      <c r="I739" t="s">
        <v>69</v>
      </c>
      <c r="J739" t="s">
        <v>69</v>
      </c>
      <c r="K739" t="s">
        <v>69</v>
      </c>
      <c r="L739" t="s">
        <v>71</v>
      </c>
      <c r="M739" t="s">
        <v>1113</v>
      </c>
      <c r="N739" t="s">
        <v>73</v>
      </c>
      <c r="O739" t="s">
        <v>1275</v>
      </c>
      <c r="P739" t="s">
        <v>75</v>
      </c>
      <c r="Q739" t="s">
        <v>114</v>
      </c>
      <c r="R739" t="s">
        <v>276</v>
      </c>
      <c r="S739" t="s">
        <v>78</v>
      </c>
      <c r="T739" t="s">
        <v>2326</v>
      </c>
      <c r="U739">
        <v>1</v>
      </c>
      <c r="V739" t="s">
        <v>69</v>
      </c>
      <c r="W739" s="1">
        <v>28126</v>
      </c>
      <c r="X739" t="s">
        <v>69</v>
      </c>
      <c r="Y739" t="s">
        <v>69</v>
      </c>
      <c r="Z739" t="s">
        <v>185</v>
      </c>
      <c r="AA739" t="s">
        <v>1273</v>
      </c>
      <c r="AB739" t="s">
        <v>1058</v>
      </c>
      <c r="AC739">
        <v>2</v>
      </c>
      <c r="AD739">
        <v>40</v>
      </c>
      <c r="AE739" t="s">
        <v>69</v>
      </c>
      <c r="AF739" t="s">
        <v>69</v>
      </c>
      <c r="AG739" t="s">
        <v>69</v>
      </c>
      <c r="AH739" t="s">
        <v>82</v>
      </c>
      <c r="AI739" t="s">
        <v>82</v>
      </c>
      <c r="AJ739" t="s">
        <v>82</v>
      </c>
      <c r="AK739" t="s">
        <v>69</v>
      </c>
      <c r="AL739" t="s">
        <v>82</v>
      </c>
      <c r="AM739" t="s">
        <v>1235</v>
      </c>
      <c r="AN739" t="s">
        <v>706</v>
      </c>
      <c r="AO739" t="s">
        <v>69</v>
      </c>
      <c r="AP739" t="s">
        <v>193</v>
      </c>
      <c r="AQ739" t="s">
        <v>90</v>
      </c>
      <c r="AR739" t="s">
        <v>82</v>
      </c>
      <c r="AS739" t="s">
        <v>82</v>
      </c>
      <c r="AT739" t="s">
        <v>69</v>
      </c>
      <c r="AU739" t="s">
        <v>69</v>
      </c>
      <c r="AV739" s="1">
        <v>42643</v>
      </c>
      <c r="AW739" t="s">
        <v>69</v>
      </c>
      <c r="AX739" t="s">
        <v>69</v>
      </c>
      <c r="AY739" t="s">
        <v>69</v>
      </c>
      <c r="AZ739" t="s">
        <v>69</v>
      </c>
      <c r="BA739" t="s">
        <v>69</v>
      </c>
      <c r="BB739" t="s">
        <v>69</v>
      </c>
      <c r="BC739" t="s">
        <v>69</v>
      </c>
      <c r="BD739" t="s">
        <v>69</v>
      </c>
      <c r="BE739" t="s">
        <v>69</v>
      </c>
      <c r="BF739">
        <v>0</v>
      </c>
      <c r="BG739" t="s">
        <v>69</v>
      </c>
      <c r="BH739">
        <v>100</v>
      </c>
      <c r="BI739" t="s">
        <v>82</v>
      </c>
      <c r="BJ739" t="s">
        <v>69</v>
      </c>
      <c r="BK739">
        <v>150</v>
      </c>
      <c r="BL739">
        <v>75</v>
      </c>
      <c r="BM739">
        <v>8000</v>
      </c>
      <c r="BN739" t="s">
        <v>69</v>
      </c>
      <c r="BO739" t="s">
        <v>69</v>
      </c>
      <c r="BP739" s="14" t="s">
        <v>69</v>
      </c>
    </row>
    <row r="740" spans="1:68" x14ac:dyDescent="0.25">
      <c r="A740">
        <v>696</v>
      </c>
      <c r="B740" t="s">
        <v>1044</v>
      </c>
      <c r="C740">
        <v>739</v>
      </c>
      <c r="D740" t="s">
        <v>2327</v>
      </c>
      <c r="E740">
        <v>1</v>
      </c>
      <c r="F740">
        <v>1976</v>
      </c>
      <c r="G740" t="s">
        <v>69</v>
      </c>
      <c r="H740" t="s">
        <v>69</v>
      </c>
      <c r="I740" t="s">
        <v>69</v>
      </c>
      <c r="J740" t="s">
        <v>69</v>
      </c>
      <c r="K740" t="s">
        <v>69</v>
      </c>
      <c r="L740" t="s">
        <v>71</v>
      </c>
      <c r="M740" t="s">
        <v>639</v>
      </c>
      <c r="N740" t="s">
        <v>73</v>
      </c>
      <c r="O740" t="s">
        <v>1046</v>
      </c>
      <c r="P740" t="s">
        <v>75</v>
      </c>
      <c r="Q740" t="s">
        <v>114</v>
      </c>
      <c r="R740" t="s">
        <v>276</v>
      </c>
      <c r="S740" t="s">
        <v>78</v>
      </c>
      <c r="T740" t="s">
        <v>2328</v>
      </c>
      <c r="U740">
        <v>1</v>
      </c>
      <c r="V740" t="s">
        <v>69</v>
      </c>
      <c r="W740" s="1">
        <v>28126</v>
      </c>
      <c r="X740" t="s">
        <v>69</v>
      </c>
      <c r="Y740" t="s">
        <v>69</v>
      </c>
      <c r="Z740" t="s">
        <v>185</v>
      </c>
      <c r="AA740" t="s">
        <v>1044</v>
      </c>
      <c r="AB740" t="s">
        <v>1058</v>
      </c>
      <c r="AC740">
        <v>15</v>
      </c>
      <c r="AD740">
        <v>15</v>
      </c>
      <c r="AE740" t="s">
        <v>69</v>
      </c>
      <c r="AF740" t="s">
        <v>69</v>
      </c>
      <c r="AG740" t="s">
        <v>69</v>
      </c>
      <c r="AH740" t="s">
        <v>82</v>
      </c>
      <c r="AI740" t="s">
        <v>82</v>
      </c>
      <c r="AJ740" t="s">
        <v>82</v>
      </c>
      <c r="AK740" t="s">
        <v>69</v>
      </c>
      <c r="AL740" t="s">
        <v>82</v>
      </c>
      <c r="AM740">
        <v>15</v>
      </c>
      <c r="AN740" t="s">
        <v>706</v>
      </c>
      <c r="AO740" t="s">
        <v>69</v>
      </c>
      <c r="AP740" t="s">
        <v>193</v>
      </c>
      <c r="AQ740" t="s">
        <v>90</v>
      </c>
      <c r="AR740" t="s">
        <v>82</v>
      </c>
      <c r="AS740" t="s">
        <v>82</v>
      </c>
      <c r="AT740" t="s">
        <v>69</v>
      </c>
      <c r="AU740" t="s">
        <v>69</v>
      </c>
      <c r="AV740" s="1">
        <v>42643</v>
      </c>
      <c r="AW740" t="s">
        <v>69</v>
      </c>
      <c r="AX740" t="s">
        <v>69</v>
      </c>
      <c r="AY740" t="s">
        <v>69</v>
      </c>
      <c r="AZ740" t="s">
        <v>69</v>
      </c>
      <c r="BA740" t="s">
        <v>69</v>
      </c>
      <c r="BB740" t="s">
        <v>69</v>
      </c>
      <c r="BC740" t="s">
        <v>69</v>
      </c>
      <c r="BD740" t="s">
        <v>69</v>
      </c>
      <c r="BE740" t="s">
        <v>69</v>
      </c>
      <c r="BF740">
        <v>0</v>
      </c>
      <c r="BG740" t="s">
        <v>69</v>
      </c>
      <c r="BH740">
        <v>100</v>
      </c>
      <c r="BI740" t="s">
        <v>82</v>
      </c>
      <c r="BJ740" t="s">
        <v>69</v>
      </c>
      <c r="BK740">
        <v>50</v>
      </c>
      <c r="BL740">
        <v>25</v>
      </c>
      <c r="BM740">
        <v>8000</v>
      </c>
      <c r="BN740" t="s">
        <v>69</v>
      </c>
      <c r="BO740" t="s">
        <v>69</v>
      </c>
      <c r="BP740" s="14" t="s">
        <v>69</v>
      </c>
    </row>
    <row r="741" spans="1:68" x14ac:dyDescent="0.25">
      <c r="A741">
        <v>697</v>
      </c>
      <c r="B741" t="s">
        <v>2329</v>
      </c>
      <c r="C741">
        <v>740</v>
      </c>
      <c r="D741" t="s">
        <v>2330</v>
      </c>
      <c r="E741">
        <v>1</v>
      </c>
      <c r="F741">
        <v>1975</v>
      </c>
      <c r="G741" t="s">
        <v>69</v>
      </c>
      <c r="H741" t="s">
        <v>69</v>
      </c>
      <c r="I741" t="s">
        <v>69</v>
      </c>
      <c r="J741" t="s">
        <v>69</v>
      </c>
      <c r="K741" t="s">
        <v>69</v>
      </c>
      <c r="L741" t="s">
        <v>683</v>
      </c>
      <c r="M741" t="s">
        <v>684</v>
      </c>
      <c r="N741" t="s">
        <v>150</v>
      </c>
      <c r="O741" t="s">
        <v>166</v>
      </c>
      <c r="P741" t="s">
        <v>75</v>
      </c>
      <c r="Q741" t="s">
        <v>114</v>
      </c>
      <c r="R741" t="s">
        <v>704</v>
      </c>
      <c r="S741" t="s">
        <v>78</v>
      </c>
      <c r="T741" t="s">
        <v>2331</v>
      </c>
      <c r="U741">
        <v>1</v>
      </c>
      <c r="V741" t="s">
        <v>69</v>
      </c>
      <c r="W741" t="s">
        <v>69</v>
      </c>
      <c r="X741" t="s">
        <v>69</v>
      </c>
      <c r="Y741" t="s">
        <v>69</v>
      </c>
      <c r="Z741" t="s">
        <v>706</v>
      </c>
      <c r="AA741" t="s">
        <v>2329</v>
      </c>
      <c r="AB741" t="s">
        <v>1029</v>
      </c>
      <c r="AC741">
        <v>50</v>
      </c>
      <c r="AD741">
        <v>4</v>
      </c>
      <c r="AE741" t="s">
        <v>69</v>
      </c>
      <c r="AF741" t="s">
        <v>69</v>
      </c>
      <c r="AG741" t="s">
        <v>69</v>
      </c>
      <c r="AH741" t="s">
        <v>82</v>
      </c>
      <c r="AI741" t="s">
        <v>82</v>
      </c>
      <c r="AJ741" t="s">
        <v>82</v>
      </c>
      <c r="AK741" t="s">
        <v>69</v>
      </c>
      <c r="AL741" t="s">
        <v>82</v>
      </c>
      <c r="AM741">
        <v>300</v>
      </c>
      <c r="AN741" t="s">
        <v>706</v>
      </c>
      <c r="AO741" t="s">
        <v>69</v>
      </c>
      <c r="AP741" t="s">
        <v>193</v>
      </c>
      <c r="AQ741" t="s">
        <v>82</v>
      </c>
      <c r="AR741" t="s">
        <v>82</v>
      </c>
      <c r="AS741" t="s">
        <v>82</v>
      </c>
      <c r="AT741" t="s">
        <v>69</v>
      </c>
      <c r="AU741" t="s">
        <v>69</v>
      </c>
      <c r="AV741" s="1">
        <v>42643</v>
      </c>
      <c r="AW741" t="s">
        <v>69</v>
      </c>
      <c r="AX741" t="s">
        <v>69</v>
      </c>
      <c r="AY741" t="s">
        <v>69</v>
      </c>
      <c r="AZ741" t="s">
        <v>69</v>
      </c>
      <c r="BA741" t="s">
        <v>69</v>
      </c>
      <c r="BB741" t="s">
        <v>69</v>
      </c>
      <c r="BC741" t="s">
        <v>69</v>
      </c>
      <c r="BD741" t="s">
        <v>69</v>
      </c>
      <c r="BE741" t="s">
        <v>69</v>
      </c>
      <c r="BF741">
        <v>0</v>
      </c>
      <c r="BG741" t="s">
        <v>69</v>
      </c>
      <c r="BH741">
        <v>100</v>
      </c>
      <c r="BI741" t="s">
        <v>82</v>
      </c>
      <c r="BJ741" t="s">
        <v>69</v>
      </c>
      <c r="BK741">
        <v>25</v>
      </c>
      <c r="BL741">
        <v>25</v>
      </c>
      <c r="BM741">
        <v>8000</v>
      </c>
      <c r="BN741" t="s">
        <v>69</v>
      </c>
      <c r="BO741" t="s">
        <v>69</v>
      </c>
      <c r="BP741" s="14" t="s">
        <v>69</v>
      </c>
    </row>
    <row r="742" spans="1:68" x14ac:dyDescent="0.25">
      <c r="A742">
        <v>698</v>
      </c>
      <c r="B742" t="s">
        <v>1328</v>
      </c>
      <c r="C742">
        <v>741</v>
      </c>
      <c r="D742" t="s">
        <v>2332</v>
      </c>
      <c r="E742">
        <v>2</v>
      </c>
      <c r="F742">
        <v>1975</v>
      </c>
      <c r="G742" t="s">
        <v>69</v>
      </c>
      <c r="H742" t="s">
        <v>1330</v>
      </c>
      <c r="I742" t="s">
        <v>69</v>
      </c>
      <c r="J742" t="s">
        <v>69</v>
      </c>
      <c r="K742" t="s">
        <v>69</v>
      </c>
      <c r="L742" t="s">
        <v>71</v>
      </c>
      <c r="M742" t="s">
        <v>639</v>
      </c>
      <c r="N742" t="s">
        <v>73</v>
      </c>
      <c r="O742" t="s">
        <v>1046</v>
      </c>
      <c r="P742" t="s">
        <v>75</v>
      </c>
      <c r="Q742" t="s">
        <v>114</v>
      </c>
      <c r="R742" t="s">
        <v>276</v>
      </c>
      <c r="S742" t="s">
        <v>78</v>
      </c>
      <c r="T742" t="s">
        <v>2333</v>
      </c>
      <c r="U742">
        <v>1</v>
      </c>
      <c r="V742" t="s">
        <v>69</v>
      </c>
      <c r="W742" s="1">
        <v>27760</v>
      </c>
      <c r="X742" t="s">
        <v>69</v>
      </c>
      <c r="Y742" t="s">
        <v>69</v>
      </c>
      <c r="Z742" t="s">
        <v>80</v>
      </c>
      <c r="AA742" t="s">
        <v>1328</v>
      </c>
      <c r="AB742" t="s">
        <v>1029</v>
      </c>
      <c r="AC742">
        <v>75</v>
      </c>
      <c r="AD742">
        <v>15</v>
      </c>
      <c r="AE742" t="s">
        <v>69</v>
      </c>
      <c r="AF742" t="s">
        <v>69</v>
      </c>
      <c r="AG742" t="s">
        <v>69</v>
      </c>
      <c r="AH742" t="s">
        <v>82</v>
      </c>
      <c r="AI742" t="s">
        <v>82</v>
      </c>
      <c r="AJ742" t="s">
        <v>82</v>
      </c>
      <c r="AK742" t="s">
        <v>69</v>
      </c>
      <c r="AL742" t="s">
        <v>82</v>
      </c>
      <c r="AM742">
        <v>500</v>
      </c>
      <c r="AN742" t="s">
        <v>706</v>
      </c>
      <c r="AO742" t="s">
        <v>69</v>
      </c>
      <c r="AP742" t="s">
        <v>193</v>
      </c>
      <c r="AQ742" t="s">
        <v>82</v>
      </c>
      <c r="AR742" t="s">
        <v>82</v>
      </c>
      <c r="AS742" t="s">
        <v>82</v>
      </c>
      <c r="AT742" t="s">
        <v>69</v>
      </c>
      <c r="AU742" t="s">
        <v>69</v>
      </c>
      <c r="AV742" s="1">
        <v>42643</v>
      </c>
      <c r="AW742" t="s">
        <v>69</v>
      </c>
      <c r="AX742" t="s">
        <v>69</v>
      </c>
      <c r="AY742" t="s">
        <v>69</v>
      </c>
      <c r="AZ742" t="s">
        <v>69</v>
      </c>
      <c r="BA742" t="s">
        <v>69</v>
      </c>
      <c r="BB742" t="s">
        <v>69</v>
      </c>
      <c r="BC742" t="s">
        <v>69</v>
      </c>
      <c r="BD742" t="s">
        <v>69</v>
      </c>
      <c r="BE742" t="s">
        <v>69</v>
      </c>
      <c r="BF742">
        <v>0</v>
      </c>
      <c r="BG742" t="s">
        <v>69</v>
      </c>
      <c r="BH742">
        <v>100</v>
      </c>
      <c r="BI742" t="s">
        <v>82</v>
      </c>
      <c r="BJ742" t="s">
        <v>69</v>
      </c>
      <c r="BK742">
        <v>50</v>
      </c>
      <c r="BL742">
        <v>25</v>
      </c>
      <c r="BM742">
        <v>8000</v>
      </c>
      <c r="BN742" t="s">
        <v>69</v>
      </c>
      <c r="BO742" t="s">
        <v>69</v>
      </c>
      <c r="BP742" s="14" t="s">
        <v>69</v>
      </c>
    </row>
    <row r="743" spans="1:68" x14ac:dyDescent="0.25">
      <c r="A743">
        <v>699</v>
      </c>
      <c r="B743" t="s">
        <v>2021</v>
      </c>
      <c r="C743">
        <v>742</v>
      </c>
      <c r="D743" t="s">
        <v>2334</v>
      </c>
      <c r="E743">
        <v>1</v>
      </c>
      <c r="F743">
        <v>1975</v>
      </c>
      <c r="G743" t="s">
        <v>69</v>
      </c>
      <c r="H743" t="s">
        <v>69</v>
      </c>
      <c r="I743" t="s">
        <v>69</v>
      </c>
      <c r="J743" t="s">
        <v>69</v>
      </c>
      <c r="K743" t="s">
        <v>69</v>
      </c>
      <c r="L743" t="s">
        <v>71</v>
      </c>
      <c r="M743" t="s">
        <v>639</v>
      </c>
      <c r="N743" t="s">
        <v>73</v>
      </c>
      <c r="O743" t="s">
        <v>2023</v>
      </c>
      <c r="P743" t="s">
        <v>75</v>
      </c>
      <c r="Q743" t="s">
        <v>114</v>
      </c>
      <c r="R743" t="s">
        <v>845</v>
      </c>
      <c r="S743" t="s">
        <v>78</v>
      </c>
      <c r="T743" t="s">
        <v>2335</v>
      </c>
      <c r="U743">
        <v>1</v>
      </c>
      <c r="V743" t="s">
        <v>69</v>
      </c>
      <c r="W743" s="1">
        <v>27760</v>
      </c>
      <c r="X743" t="s">
        <v>69</v>
      </c>
      <c r="Y743" t="s">
        <v>69</v>
      </c>
      <c r="Z743" t="s">
        <v>706</v>
      </c>
      <c r="AA743" t="s">
        <v>2021</v>
      </c>
      <c r="AB743" t="s">
        <v>1058</v>
      </c>
      <c r="AC743">
        <v>12</v>
      </c>
      <c r="AD743">
        <v>18</v>
      </c>
      <c r="AE743" t="s">
        <v>69</v>
      </c>
      <c r="AF743" t="s">
        <v>69</v>
      </c>
      <c r="AG743" t="s">
        <v>69</v>
      </c>
      <c r="AH743" t="s">
        <v>82</v>
      </c>
      <c r="AI743" t="s">
        <v>82</v>
      </c>
      <c r="AJ743" t="s">
        <v>82</v>
      </c>
      <c r="AK743" t="s">
        <v>69</v>
      </c>
      <c r="AL743" t="s">
        <v>82</v>
      </c>
      <c r="AM743">
        <v>15</v>
      </c>
      <c r="AN743" t="s">
        <v>706</v>
      </c>
      <c r="AO743" t="s">
        <v>69</v>
      </c>
      <c r="AP743" t="s">
        <v>193</v>
      </c>
      <c r="AQ743" t="s">
        <v>90</v>
      </c>
      <c r="AR743" t="s">
        <v>82</v>
      </c>
      <c r="AS743" t="s">
        <v>82</v>
      </c>
      <c r="AT743" t="s">
        <v>69</v>
      </c>
      <c r="AU743" t="s">
        <v>69</v>
      </c>
      <c r="AV743" s="1">
        <v>42643</v>
      </c>
      <c r="AW743" t="s">
        <v>69</v>
      </c>
      <c r="AX743" t="s">
        <v>69</v>
      </c>
      <c r="AY743" t="s">
        <v>69</v>
      </c>
      <c r="AZ743" t="s">
        <v>69</v>
      </c>
      <c r="BA743" t="s">
        <v>69</v>
      </c>
      <c r="BB743" t="s">
        <v>69</v>
      </c>
      <c r="BC743" t="s">
        <v>69</v>
      </c>
      <c r="BD743" t="s">
        <v>69</v>
      </c>
      <c r="BE743" t="s">
        <v>69</v>
      </c>
      <c r="BF743">
        <v>0</v>
      </c>
      <c r="BG743" t="s">
        <v>69</v>
      </c>
      <c r="BH743">
        <v>100</v>
      </c>
      <c r="BI743" t="s">
        <v>82</v>
      </c>
      <c r="BJ743" t="s">
        <v>69</v>
      </c>
      <c r="BK743">
        <v>100</v>
      </c>
      <c r="BL743">
        <v>25</v>
      </c>
      <c r="BM743">
        <v>8000</v>
      </c>
      <c r="BN743" t="s">
        <v>69</v>
      </c>
      <c r="BO743" t="s">
        <v>69</v>
      </c>
      <c r="BP743" s="14" t="s">
        <v>69</v>
      </c>
    </row>
    <row r="744" spans="1:68" x14ac:dyDescent="0.25">
      <c r="A744">
        <v>700</v>
      </c>
      <c r="B744" t="s">
        <v>2319</v>
      </c>
      <c r="C744">
        <v>743</v>
      </c>
      <c r="D744" t="s">
        <v>2336</v>
      </c>
      <c r="E744">
        <v>1</v>
      </c>
      <c r="F744">
        <v>1975</v>
      </c>
      <c r="G744" t="s">
        <v>69</v>
      </c>
      <c r="H744" t="s">
        <v>69</v>
      </c>
      <c r="I744" t="s">
        <v>69</v>
      </c>
      <c r="J744" t="s">
        <v>69</v>
      </c>
      <c r="K744" t="s">
        <v>69</v>
      </c>
      <c r="L744" t="s">
        <v>71</v>
      </c>
      <c r="M744" t="s">
        <v>684</v>
      </c>
      <c r="N744" t="s">
        <v>150</v>
      </c>
      <c r="O744" t="s">
        <v>1046</v>
      </c>
      <c r="P744" t="s">
        <v>75</v>
      </c>
      <c r="Q744" t="s">
        <v>114</v>
      </c>
      <c r="R744" t="s">
        <v>1110</v>
      </c>
      <c r="S744" t="s">
        <v>78</v>
      </c>
      <c r="T744" t="s">
        <v>2337</v>
      </c>
      <c r="U744">
        <v>1</v>
      </c>
      <c r="V744" t="s">
        <v>69</v>
      </c>
      <c r="W744" s="1">
        <v>27760</v>
      </c>
      <c r="X744" t="s">
        <v>69</v>
      </c>
      <c r="Y744" t="s">
        <v>69</v>
      </c>
      <c r="Z744" t="s">
        <v>185</v>
      </c>
      <c r="AA744" t="s">
        <v>2319</v>
      </c>
      <c r="AB744" t="s">
        <v>1058</v>
      </c>
      <c r="AC744">
        <v>12</v>
      </c>
      <c r="AD744">
        <v>30</v>
      </c>
      <c r="AE744" t="s">
        <v>69</v>
      </c>
      <c r="AF744" t="s">
        <v>69</v>
      </c>
      <c r="AG744" t="s">
        <v>69</v>
      </c>
      <c r="AH744" t="s">
        <v>82</v>
      </c>
      <c r="AI744" t="s">
        <v>82</v>
      </c>
      <c r="AJ744" t="s">
        <v>82</v>
      </c>
      <c r="AK744" t="s">
        <v>69</v>
      </c>
      <c r="AL744" t="s">
        <v>82</v>
      </c>
      <c r="AM744">
        <v>15</v>
      </c>
      <c r="AN744" t="s">
        <v>706</v>
      </c>
      <c r="AO744" t="s">
        <v>69</v>
      </c>
      <c r="AP744" t="s">
        <v>193</v>
      </c>
      <c r="AQ744" t="s">
        <v>90</v>
      </c>
      <c r="AR744" t="s">
        <v>82</v>
      </c>
      <c r="AS744" t="s">
        <v>82</v>
      </c>
      <c r="AT744" t="s">
        <v>69</v>
      </c>
      <c r="AU744" t="s">
        <v>69</v>
      </c>
      <c r="AV744" s="1">
        <v>42643</v>
      </c>
      <c r="AW744" t="s">
        <v>69</v>
      </c>
      <c r="AX744" t="s">
        <v>69</v>
      </c>
      <c r="AY744" t="s">
        <v>69</v>
      </c>
      <c r="AZ744" t="s">
        <v>69</v>
      </c>
      <c r="BA744" t="s">
        <v>69</v>
      </c>
      <c r="BB744" t="s">
        <v>69</v>
      </c>
      <c r="BC744" t="s">
        <v>69</v>
      </c>
      <c r="BD744" t="s">
        <v>69</v>
      </c>
      <c r="BE744" t="s">
        <v>69</v>
      </c>
      <c r="BF744">
        <v>0</v>
      </c>
      <c r="BG744" t="s">
        <v>69</v>
      </c>
      <c r="BH744">
        <v>100</v>
      </c>
      <c r="BI744" t="s">
        <v>82</v>
      </c>
      <c r="BJ744" t="s">
        <v>69</v>
      </c>
      <c r="BK744">
        <v>50</v>
      </c>
      <c r="BL744">
        <v>25</v>
      </c>
      <c r="BM744">
        <v>8000</v>
      </c>
      <c r="BN744" t="s">
        <v>69</v>
      </c>
      <c r="BO744" t="s">
        <v>69</v>
      </c>
      <c r="BP744" s="14" t="s">
        <v>69</v>
      </c>
    </row>
    <row r="745" spans="1:68" x14ac:dyDescent="0.25">
      <c r="A745">
        <v>701</v>
      </c>
      <c r="B745" t="s">
        <v>2338</v>
      </c>
      <c r="C745">
        <v>744</v>
      </c>
      <c r="D745" t="s">
        <v>2339</v>
      </c>
      <c r="E745">
        <v>2</v>
      </c>
      <c r="F745">
        <v>1975</v>
      </c>
      <c r="G745" t="s">
        <v>69</v>
      </c>
      <c r="H745" t="s">
        <v>69</v>
      </c>
      <c r="I745" t="s">
        <v>69</v>
      </c>
      <c r="J745" t="s">
        <v>69</v>
      </c>
      <c r="K745" t="s">
        <v>69</v>
      </c>
      <c r="L745" t="s">
        <v>683</v>
      </c>
      <c r="M745" t="s">
        <v>684</v>
      </c>
      <c r="N745" t="s">
        <v>150</v>
      </c>
      <c r="O745" t="s">
        <v>166</v>
      </c>
      <c r="P745" t="s">
        <v>75</v>
      </c>
      <c r="Q745" t="s">
        <v>114</v>
      </c>
      <c r="R745" t="s">
        <v>704</v>
      </c>
      <c r="S745" t="s">
        <v>78</v>
      </c>
      <c r="T745" t="s">
        <v>2340</v>
      </c>
      <c r="U745">
        <v>1</v>
      </c>
      <c r="V745" t="s">
        <v>69</v>
      </c>
      <c r="W745" t="s">
        <v>69</v>
      </c>
      <c r="X745" t="s">
        <v>69</v>
      </c>
      <c r="Y745" t="s">
        <v>69</v>
      </c>
      <c r="Z745" t="s">
        <v>706</v>
      </c>
      <c r="AA745" t="s">
        <v>2338</v>
      </c>
      <c r="AB745" t="s">
        <v>1029</v>
      </c>
      <c r="AC745">
        <v>50</v>
      </c>
      <c r="AD745">
        <v>12</v>
      </c>
      <c r="AE745" t="s">
        <v>69</v>
      </c>
      <c r="AF745" t="s">
        <v>69</v>
      </c>
      <c r="AG745" t="s">
        <v>69</v>
      </c>
      <c r="AH745" t="s">
        <v>82</v>
      </c>
      <c r="AI745" t="s">
        <v>82</v>
      </c>
      <c r="AJ745" t="s">
        <v>82</v>
      </c>
      <c r="AK745" t="s">
        <v>69</v>
      </c>
      <c r="AL745" t="s">
        <v>82</v>
      </c>
      <c r="AM745">
        <v>500</v>
      </c>
      <c r="AN745" t="s">
        <v>706</v>
      </c>
      <c r="AO745" t="s">
        <v>69</v>
      </c>
      <c r="AP745" t="s">
        <v>193</v>
      </c>
      <c r="AQ745" t="s">
        <v>82</v>
      </c>
      <c r="AR745" t="s">
        <v>82</v>
      </c>
      <c r="AS745" t="s">
        <v>82</v>
      </c>
      <c r="AT745" t="s">
        <v>69</v>
      </c>
      <c r="AU745" t="s">
        <v>69</v>
      </c>
      <c r="AV745" s="1">
        <v>42643</v>
      </c>
      <c r="AW745" t="s">
        <v>69</v>
      </c>
      <c r="AX745" t="s">
        <v>69</v>
      </c>
      <c r="AY745" t="s">
        <v>69</v>
      </c>
      <c r="AZ745" t="s">
        <v>69</v>
      </c>
      <c r="BA745" t="s">
        <v>69</v>
      </c>
      <c r="BB745" t="s">
        <v>69</v>
      </c>
      <c r="BC745" t="s">
        <v>69</v>
      </c>
      <c r="BD745" t="s">
        <v>69</v>
      </c>
      <c r="BE745" t="s">
        <v>69</v>
      </c>
      <c r="BF745">
        <v>0</v>
      </c>
      <c r="BG745" t="s">
        <v>69</v>
      </c>
      <c r="BH745">
        <v>100</v>
      </c>
      <c r="BI745" t="s">
        <v>82</v>
      </c>
      <c r="BJ745" t="s">
        <v>69</v>
      </c>
      <c r="BK745">
        <v>25</v>
      </c>
      <c r="BL745">
        <v>25</v>
      </c>
      <c r="BM745">
        <v>8000</v>
      </c>
      <c r="BN745" t="s">
        <v>69</v>
      </c>
      <c r="BO745" t="s">
        <v>69</v>
      </c>
      <c r="BP745" s="14" t="s">
        <v>69</v>
      </c>
    </row>
    <row r="746" spans="1:68" x14ac:dyDescent="0.25">
      <c r="A746">
        <v>702</v>
      </c>
      <c r="B746" t="s">
        <v>2341</v>
      </c>
      <c r="C746">
        <v>745</v>
      </c>
      <c r="D746" t="s">
        <v>2342</v>
      </c>
      <c r="E746">
        <v>2</v>
      </c>
      <c r="F746">
        <v>1975</v>
      </c>
      <c r="G746" t="s">
        <v>69</v>
      </c>
      <c r="H746" t="s">
        <v>69</v>
      </c>
      <c r="I746" t="s">
        <v>69</v>
      </c>
      <c r="J746" t="s">
        <v>69</v>
      </c>
      <c r="K746" t="s">
        <v>69</v>
      </c>
      <c r="L746" t="s">
        <v>683</v>
      </c>
      <c r="M746" t="s">
        <v>1113</v>
      </c>
      <c r="N746" t="s">
        <v>73</v>
      </c>
      <c r="O746" t="s">
        <v>166</v>
      </c>
      <c r="P746" t="s">
        <v>75</v>
      </c>
      <c r="Q746" t="s">
        <v>114</v>
      </c>
      <c r="R746" t="s">
        <v>704</v>
      </c>
      <c r="S746" t="s">
        <v>78</v>
      </c>
      <c r="T746" t="s">
        <v>2343</v>
      </c>
      <c r="U746">
        <v>1</v>
      </c>
      <c r="V746" t="s">
        <v>69</v>
      </c>
      <c r="W746" t="s">
        <v>69</v>
      </c>
      <c r="X746" t="s">
        <v>69</v>
      </c>
      <c r="Y746" t="s">
        <v>69</v>
      </c>
      <c r="Z746" t="s">
        <v>706</v>
      </c>
      <c r="AA746" t="s">
        <v>2341</v>
      </c>
      <c r="AB746" t="s">
        <v>1029</v>
      </c>
      <c r="AC746">
        <v>10</v>
      </c>
      <c r="AD746">
        <v>35</v>
      </c>
      <c r="AE746" t="s">
        <v>69</v>
      </c>
      <c r="AF746" t="s">
        <v>69</v>
      </c>
      <c r="AG746" t="s">
        <v>69</v>
      </c>
      <c r="AH746" t="s">
        <v>82</v>
      </c>
      <c r="AI746" t="s">
        <v>82</v>
      </c>
      <c r="AJ746" t="s">
        <v>82</v>
      </c>
      <c r="AK746" t="s">
        <v>69</v>
      </c>
      <c r="AL746" t="s">
        <v>82</v>
      </c>
      <c r="AM746">
        <v>400</v>
      </c>
      <c r="AN746" t="s">
        <v>706</v>
      </c>
      <c r="AO746" t="s">
        <v>69</v>
      </c>
      <c r="AP746" t="s">
        <v>193</v>
      </c>
      <c r="AQ746" t="s">
        <v>82</v>
      </c>
      <c r="AR746" t="s">
        <v>82</v>
      </c>
      <c r="AS746" t="s">
        <v>82</v>
      </c>
      <c r="AT746" t="s">
        <v>69</v>
      </c>
      <c r="AU746" t="s">
        <v>69</v>
      </c>
      <c r="AV746" s="1">
        <v>42643</v>
      </c>
      <c r="AW746" t="s">
        <v>69</v>
      </c>
      <c r="AX746" t="s">
        <v>69</v>
      </c>
      <c r="AY746" t="s">
        <v>69</v>
      </c>
      <c r="AZ746" t="s">
        <v>69</v>
      </c>
      <c r="BA746" t="s">
        <v>69</v>
      </c>
      <c r="BB746" t="s">
        <v>69</v>
      </c>
      <c r="BC746" t="s">
        <v>69</v>
      </c>
      <c r="BD746" t="s">
        <v>69</v>
      </c>
      <c r="BE746" t="s">
        <v>69</v>
      </c>
      <c r="BF746">
        <v>0</v>
      </c>
      <c r="BG746" t="s">
        <v>69</v>
      </c>
      <c r="BH746">
        <v>100</v>
      </c>
      <c r="BI746" t="s">
        <v>82</v>
      </c>
      <c r="BJ746" t="s">
        <v>69</v>
      </c>
      <c r="BK746">
        <v>25</v>
      </c>
      <c r="BL746">
        <v>25</v>
      </c>
      <c r="BM746">
        <v>8000</v>
      </c>
      <c r="BN746" t="s">
        <v>69</v>
      </c>
      <c r="BO746" t="s">
        <v>69</v>
      </c>
      <c r="BP746" s="14" t="s">
        <v>69</v>
      </c>
    </row>
    <row r="747" spans="1:68" x14ac:dyDescent="0.25">
      <c r="A747">
        <v>703</v>
      </c>
      <c r="B747" t="s">
        <v>2344</v>
      </c>
      <c r="C747">
        <v>746</v>
      </c>
      <c r="D747" t="s">
        <v>2345</v>
      </c>
      <c r="E747">
        <v>2</v>
      </c>
      <c r="F747">
        <v>1975</v>
      </c>
      <c r="G747" t="s">
        <v>69</v>
      </c>
      <c r="H747" t="s">
        <v>69</v>
      </c>
      <c r="I747" t="s">
        <v>69</v>
      </c>
      <c r="J747" t="s">
        <v>69</v>
      </c>
      <c r="K747" t="s">
        <v>69</v>
      </c>
      <c r="L747" t="s">
        <v>683</v>
      </c>
      <c r="M747" t="s">
        <v>684</v>
      </c>
      <c r="N747" t="s">
        <v>150</v>
      </c>
      <c r="O747" t="s">
        <v>166</v>
      </c>
      <c r="P747" t="s">
        <v>75</v>
      </c>
      <c r="Q747" t="s">
        <v>114</v>
      </c>
      <c r="R747" t="s">
        <v>704</v>
      </c>
      <c r="S747" t="s">
        <v>78</v>
      </c>
      <c r="T747" t="s">
        <v>2346</v>
      </c>
      <c r="U747">
        <v>1</v>
      </c>
      <c r="V747" t="s">
        <v>69</v>
      </c>
      <c r="W747" t="s">
        <v>69</v>
      </c>
      <c r="X747" t="s">
        <v>69</v>
      </c>
      <c r="Y747" t="s">
        <v>69</v>
      </c>
      <c r="Z747" t="s">
        <v>706</v>
      </c>
      <c r="AA747" t="s">
        <v>2344</v>
      </c>
      <c r="AB747" t="s">
        <v>1029</v>
      </c>
      <c r="AC747">
        <v>50</v>
      </c>
      <c r="AD747">
        <v>5</v>
      </c>
      <c r="AE747" t="s">
        <v>69</v>
      </c>
      <c r="AF747" t="s">
        <v>69</v>
      </c>
      <c r="AG747" t="s">
        <v>69</v>
      </c>
      <c r="AH747" t="s">
        <v>82</v>
      </c>
      <c r="AI747" t="s">
        <v>82</v>
      </c>
      <c r="AJ747" t="s">
        <v>82</v>
      </c>
      <c r="AK747" t="s">
        <v>69</v>
      </c>
      <c r="AL747" t="s">
        <v>82</v>
      </c>
      <c r="AM747">
        <v>300</v>
      </c>
      <c r="AN747" t="s">
        <v>706</v>
      </c>
      <c r="AO747" t="s">
        <v>69</v>
      </c>
      <c r="AP747" t="s">
        <v>193</v>
      </c>
      <c r="AQ747" t="s">
        <v>82</v>
      </c>
      <c r="AR747" t="s">
        <v>82</v>
      </c>
      <c r="AS747" t="s">
        <v>82</v>
      </c>
      <c r="AT747" t="s">
        <v>69</v>
      </c>
      <c r="AU747" t="s">
        <v>69</v>
      </c>
      <c r="AV747" s="1">
        <v>42643</v>
      </c>
      <c r="AW747" t="s">
        <v>69</v>
      </c>
      <c r="AX747" t="s">
        <v>69</v>
      </c>
      <c r="AY747" t="s">
        <v>69</v>
      </c>
      <c r="AZ747" t="s">
        <v>69</v>
      </c>
      <c r="BA747" t="s">
        <v>69</v>
      </c>
      <c r="BB747" t="s">
        <v>69</v>
      </c>
      <c r="BC747" t="s">
        <v>69</v>
      </c>
      <c r="BD747" t="s">
        <v>69</v>
      </c>
      <c r="BE747" t="s">
        <v>69</v>
      </c>
      <c r="BF747">
        <v>0</v>
      </c>
      <c r="BG747" t="s">
        <v>69</v>
      </c>
      <c r="BH747">
        <v>100</v>
      </c>
      <c r="BI747" t="s">
        <v>82</v>
      </c>
      <c r="BJ747" t="s">
        <v>69</v>
      </c>
      <c r="BK747">
        <v>25</v>
      </c>
      <c r="BL747">
        <v>25</v>
      </c>
      <c r="BM747">
        <v>8000</v>
      </c>
      <c r="BN747" t="s">
        <v>69</v>
      </c>
      <c r="BO747" t="s">
        <v>69</v>
      </c>
      <c r="BP747" s="14" t="s">
        <v>69</v>
      </c>
    </row>
    <row r="748" spans="1:68" x14ac:dyDescent="0.25">
      <c r="A748">
        <v>704</v>
      </c>
      <c r="B748" t="s">
        <v>2347</v>
      </c>
      <c r="C748">
        <v>747</v>
      </c>
      <c r="D748" t="s">
        <v>2348</v>
      </c>
      <c r="E748">
        <v>4</v>
      </c>
      <c r="F748">
        <v>1975</v>
      </c>
      <c r="G748" t="s">
        <v>69</v>
      </c>
      <c r="H748" t="s">
        <v>69</v>
      </c>
      <c r="I748" t="s">
        <v>69</v>
      </c>
      <c r="J748" t="s">
        <v>69</v>
      </c>
      <c r="K748" t="s">
        <v>69</v>
      </c>
      <c r="L748" t="s">
        <v>683</v>
      </c>
      <c r="M748" t="s">
        <v>684</v>
      </c>
      <c r="N748" t="s">
        <v>150</v>
      </c>
      <c r="O748" t="s">
        <v>166</v>
      </c>
      <c r="P748" t="s">
        <v>75</v>
      </c>
      <c r="Q748" t="s">
        <v>114</v>
      </c>
      <c r="R748" t="s">
        <v>704</v>
      </c>
      <c r="S748" t="s">
        <v>78</v>
      </c>
      <c r="T748" t="s">
        <v>2349</v>
      </c>
      <c r="U748">
        <v>1</v>
      </c>
      <c r="V748" t="s">
        <v>69</v>
      </c>
      <c r="W748" t="s">
        <v>69</v>
      </c>
      <c r="X748" t="s">
        <v>69</v>
      </c>
      <c r="Y748" t="s">
        <v>69</v>
      </c>
      <c r="Z748" t="s">
        <v>706</v>
      </c>
      <c r="AA748" t="s">
        <v>2347</v>
      </c>
      <c r="AB748" t="s">
        <v>1029</v>
      </c>
      <c r="AC748">
        <v>30</v>
      </c>
      <c r="AD748">
        <v>2</v>
      </c>
      <c r="AE748" t="s">
        <v>69</v>
      </c>
      <c r="AF748" t="s">
        <v>69</v>
      </c>
      <c r="AG748" t="s">
        <v>69</v>
      </c>
      <c r="AH748" t="s">
        <v>82</v>
      </c>
      <c r="AI748" t="s">
        <v>82</v>
      </c>
      <c r="AJ748" t="s">
        <v>82</v>
      </c>
      <c r="AK748" t="s">
        <v>69</v>
      </c>
      <c r="AL748" t="s">
        <v>82</v>
      </c>
      <c r="AM748">
        <v>400</v>
      </c>
      <c r="AN748" t="s">
        <v>706</v>
      </c>
      <c r="AO748" t="s">
        <v>69</v>
      </c>
      <c r="AP748" t="s">
        <v>193</v>
      </c>
      <c r="AQ748" t="s">
        <v>82</v>
      </c>
      <c r="AR748" t="s">
        <v>82</v>
      </c>
      <c r="AS748" t="s">
        <v>82</v>
      </c>
      <c r="AT748" t="s">
        <v>69</v>
      </c>
      <c r="AU748" t="s">
        <v>69</v>
      </c>
      <c r="AV748" s="1">
        <v>42643</v>
      </c>
      <c r="AW748" t="s">
        <v>69</v>
      </c>
      <c r="AX748" t="s">
        <v>69</v>
      </c>
      <c r="AY748" t="s">
        <v>69</v>
      </c>
      <c r="AZ748" t="s">
        <v>69</v>
      </c>
      <c r="BA748" t="s">
        <v>69</v>
      </c>
      <c r="BB748" t="s">
        <v>69</v>
      </c>
      <c r="BC748" t="s">
        <v>69</v>
      </c>
      <c r="BD748" t="s">
        <v>69</v>
      </c>
      <c r="BE748" t="s">
        <v>69</v>
      </c>
      <c r="BF748">
        <v>0</v>
      </c>
      <c r="BG748" t="s">
        <v>69</v>
      </c>
      <c r="BH748">
        <v>100</v>
      </c>
      <c r="BI748" t="s">
        <v>82</v>
      </c>
      <c r="BJ748" t="s">
        <v>69</v>
      </c>
      <c r="BK748">
        <v>25</v>
      </c>
      <c r="BL748">
        <v>25</v>
      </c>
      <c r="BM748">
        <v>8000</v>
      </c>
      <c r="BN748" t="s">
        <v>69</v>
      </c>
      <c r="BO748" t="s">
        <v>69</v>
      </c>
      <c r="BP748" s="14" t="s">
        <v>69</v>
      </c>
    </row>
    <row r="749" spans="1:68" x14ac:dyDescent="0.25">
      <c r="A749">
        <v>705</v>
      </c>
      <c r="B749" t="s">
        <v>2350</v>
      </c>
      <c r="C749">
        <v>748</v>
      </c>
      <c r="D749" t="s">
        <v>2351</v>
      </c>
      <c r="E749">
        <v>4</v>
      </c>
      <c r="F749">
        <v>1975</v>
      </c>
      <c r="G749" t="s">
        <v>69</v>
      </c>
      <c r="H749" t="s">
        <v>69</v>
      </c>
      <c r="I749" t="s">
        <v>69</v>
      </c>
      <c r="J749" t="s">
        <v>69</v>
      </c>
      <c r="K749" t="s">
        <v>69</v>
      </c>
      <c r="L749" t="s">
        <v>683</v>
      </c>
      <c r="M749" t="s">
        <v>684</v>
      </c>
      <c r="N749" t="s">
        <v>150</v>
      </c>
      <c r="O749" t="s">
        <v>166</v>
      </c>
      <c r="P749" t="s">
        <v>75</v>
      </c>
      <c r="Q749" t="s">
        <v>114</v>
      </c>
      <c r="R749" t="s">
        <v>704</v>
      </c>
      <c r="S749" t="s">
        <v>78</v>
      </c>
      <c r="T749" t="s">
        <v>2352</v>
      </c>
      <c r="U749">
        <v>1</v>
      </c>
      <c r="V749" t="s">
        <v>69</v>
      </c>
      <c r="W749" t="s">
        <v>69</v>
      </c>
      <c r="X749" t="s">
        <v>69</v>
      </c>
      <c r="Y749" t="s">
        <v>69</v>
      </c>
      <c r="Z749" t="s">
        <v>706</v>
      </c>
      <c r="AA749" t="s">
        <v>2350</v>
      </c>
      <c r="AB749" t="s">
        <v>1029</v>
      </c>
      <c r="AC749">
        <v>20</v>
      </c>
      <c r="AD749">
        <v>3</v>
      </c>
      <c r="AE749" t="s">
        <v>69</v>
      </c>
      <c r="AF749" t="s">
        <v>69</v>
      </c>
      <c r="AG749" t="s">
        <v>69</v>
      </c>
      <c r="AH749" t="s">
        <v>82</v>
      </c>
      <c r="AI749" t="s">
        <v>82</v>
      </c>
      <c r="AJ749" t="s">
        <v>82</v>
      </c>
      <c r="AK749" t="s">
        <v>69</v>
      </c>
      <c r="AL749" t="s">
        <v>82</v>
      </c>
      <c r="AM749">
        <v>300</v>
      </c>
      <c r="AN749" t="s">
        <v>706</v>
      </c>
      <c r="AO749" t="s">
        <v>69</v>
      </c>
      <c r="AP749" t="s">
        <v>193</v>
      </c>
      <c r="AQ749" t="s">
        <v>82</v>
      </c>
      <c r="AR749" t="s">
        <v>82</v>
      </c>
      <c r="AS749" t="s">
        <v>82</v>
      </c>
      <c r="AT749" t="s">
        <v>69</v>
      </c>
      <c r="AU749" t="s">
        <v>69</v>
      </c>
      <c r="AV749" s="1">
        <v>42643</v>
      </c>
      <c r="AW749" t="s">
        <v>69</v>
      </c>
      <c r="AX749" t="s">
        <v>69</v>
      </c>
      <c r="AY749" t="s">
        <v>69</v>
      </c>
      <c r="AZ749" t="s">
        <v>69</v>
      </c>
      <c r="BA749" t="s">
        <v>69</v>
      </c>
      <c r="BB749" t="s">
        <v>69</v>
      </c>
      <c r="BC749" t="s">
        <v>69</v>
      </c>
      <c r="BD749" t="s">
        <v>69</v>
      </c>
      <c r="BE749" t="s">
        <v>69</v>
      </c>
      <c r="BF749">
        <v>0</v>
      </c>
      <c r="BG749" t="s">
        <v>69</v>
      </c>
      <c r="BH749">
        <v>100</v>
      </c>
      <c r="BI749" t="s">
        <v>82</v>
      </c>
      <c r="BJ749" t="s">
        <v>69</v>
      </c>
      <c r="BK749">
        <v>25</v>
      </c>
      <c r="BL749">
        <v>25</v>
      </c>
      <c r="BM749">
        <v>8000</v>
      </c>
      <c r="BN749" t="s">
        <v>69</v>
      </c>
      <c r="BO749" t="s">
        <v>69</v>
      </c>
      <c r="BP749" s="14" t="s">
        <v>69</v>
      </c>
    </row>
    <row r="750" spans="1:68" x14ac:dyDescent="0.25">
      <c r="A750">
        <v>706</v>
      </c>
      <c r="B750" t="s">
        <v>1848</v>
      </c>
      <c r="C750">
        <v>749</v>
      </c>
      <c r="D750" t="s">
        <v>2353</v>
      </c>
      <c r="E750">
        <v>2</v>
      </c>
      <c r="F750">
        <v>1975</v>
      </c>
      <c r="G750" t="s">
        <v>69</v>
      </c>
      <c r="H750" t="s">
        <v>69</v>
      </c>
      <c r="I750" t="s">
        <v>69</v>
      </c>
      <c r="J750" t="s">
        <v>69</v>
      </c>
      <c r="K750" t="s">
        <v>69</v>
      </c>
      <c r="L750" t="s">
        <v>683</v>
      </c>
      <c r="M750" t="s">
        <v>684</v>
      </c>
      <c r="N750" t="s">
        <v>150</v>
      </c>
      <c r="O750" t="s">
        <v>166</v>
      </c>
      <c r="P750" t="s">
        <v>75</v>
      </c>
      <c r="Q750" t="s">
        <v>114</v>
      </c>
      <c r="R750" t="s">
        <v>304</v>
      </c>
      <c r="S750" t="s">
        <v>78</v>
      </c>
      <c r="T750" t="s">
        <v>2354</v>
      </c>
      <c r="U750">
        <v>1</v>
      </c>
      <c r="V750" t="s">
        <v>69</v>
      </c>
      <c r="W750" s="1">
        <v>27760</v>
      </c>
      <c r="X750" t="s">
        <v>69</v>
      </c>
      <c r="Y750" t="s">
        <v>69</v>
      </c>
      <c r="Z750" t="s">
        <v>185</v>
      </c>
      <c r="AA750" t="s">
        <v>1848</v>
      </c>
      <c r="AB750" t="s">
        <v>1029</v>
      </c>
      <c r="AC750">
        <v>80</v>
      </c>
      <c r="AD750">
        <v>8</v>
      </c>
      <c r="AE750" t="s">
        <v>69</v>
      </c>
      <c r="AF750" t="s">
        <v>69</v>
      </c>
      <c r="AG750" t="s">
        <v>69</v>
      </c>
      <c r="AH750" t="s">
        <v>82</v>
      </c>
      <c r="AI750" t="s">
        <v>82</v>
      </c>
      <c r="AJ750" t="s">
        <v>82</v>
      </c>
      <c r="AK750" t="s">
        <v>69</v>
      </c>
      <c r="AL750" t="s">
        <v>82</v>
      </c>
      <c r="AM750">
        <v>600</v>
      </c>
      <c r="AN750" t="s">
        <v>706</v>
      </c>
      <c r="AO750" t="s">
        <v>69</v>
      </c>
      <c r="AP750" t="s">
        <v>193</v>
      </c>
      <c r="AQ750" t="s">
        <v>82</v>
      </c>
      <c r="AR750" t="s">
        <v>82</v>
      </c>
      <c r="AS750" t="s">
        <v>82</v>
      </c>
      <c r="AT750" t="s">
        <v>69</v>
      </c>
      <c r="AU750" t="s">
        <v>69</v>
      </c>
      <c r="AV750" s="1">
        <v>42643</v>
      </c>
      <c r="AW750" t="s">
        <v>69</v>
      </c>
      <c r="AX750" t="s">
        <v>69</v>
      </c>
      <c r="AY750" t="s">
        <v>69</v>
      </c>
      <c r="AZ750" t="s">
        <v>69</v>
      </c>
      <c r="BA750" t="s">
        <v>69</v>
      </c>
      <c r="BB750" t="s">
        <v>69</v>
      </c>
      <c r="BC750" t="s">
        <v>69</v>
      </c>
      <c r="BD750" t="s">
        <v>69</v>
      </c>
      <c r="BE750" t="s">
        <v>69</v>
      </c>
      <c r="BF750">
        <v>0</v>
      </c>
      <c r="BG750" t="s">
        <v>69</v>
      </c>
      <c r="BH750">
        <v>100</v>
      </c>
      <c r="BI750" t="s">
        <v>82</v>
      </c>
      <c r="BJ750" t="s">
        <v>69</v>
      </c>
      <c r="BK750">
        <v>25</v>
      </c>
      <c r="BL750">
        <v>25</v>
      </c>
      <c r="BM750">
        <v>8000</v>
      </c>
      <c r="BN750" t="s">
        <v>69</v>
      </c>
      <c r="BO750" t="s">
        <v>69</v>
      </c>
      <c r="BP750" s="14" t="s">
        <v>69</v>
      </c>
    </row>
    <row r="751" spans="1:68" x14ac:dyDescent="0.25">
      <c r="A751">
        <v>707</v>
      </c>
      <c r="B751" t="s">
        <v>2355</v>
      </c>
      <c r="C751">
        <v>750</v>
      </c>
      <c r="D751" t="s">
        <v>2356</v>
      </c>
      <c r="E751">
        <v>1</v>
      </c>
      <c r="F751">
        <v>1975</v>
      </c>
      <c r="G751" t="s">
        <v>69</v>
      </c>
      <c r="H751" t="s">
        <v>69</v>
      </c>
      <c r="I751" t="s">
        <v>69</v>
      </c>
      <c r="J751" t="s">
        <v>69</v>
      </c>
      <c r="K751" t="s">
        <v>69</v>
      </c>
      <c r="L751" t="s">
        <v>71</v>
      </c>
      <c r="M751" t="s">
        <v>684</v>
      </c>
      <c r="N751" t="s">
        <v>150</v>
      </c>
      <c r="O751" t="s">
        <v>2317</v>
      </c>
      <c r="P751" t="s">
        <v>75</v>
      </c>
      <c r="Q751" t="s">
        <v>114</v>
      </c>
      <c r="R751" t="s">
        <v>276</v>
      </c>
      <c r="S751" t="s">
        <v>78</v>
      </c>
      <c r="T751" t="s">
        <v>2357</v>
      </c>
      <c r="U751">
        <v>1</v>
      </c>
      <c r="V751" t="s">
        <v>69</v>
      </c>
      <c r="W751" s="1">
        <v>27760</v>
      </c>
      <c r="X751" t="s">
        <v>69</v>
      </c>
      <c r="Y751" t="s">
        <v>69</v>
      </c>
      <c r="Z751" t="s">
        <v>185</v>
      </c>
      <c r="AA751" t="s">
        <v>2355</v>
      </c>
      <c r="AB751" t="s">
        <v>1029</v>
      </c>
      <c r="AC751">
        <v>125</v>
      </c>
      <c r="AD751">
        <v>14</v>
      </c>
      <c r="AE751" t="s">
        <v>69</v>
      </c>
      <c r="AF751" t="s">
        <v>69</v>
      </c>
      <c r="AG751" t="s">
        <v>69</v>
      </c>
      <c r="AH751" t="s">
        <v>82</v>
      </c>
      <c r="AI751" t="s">
        <v>82</v>
      </c>
      <c r="AJ751" t="s">
        <v>82</v>
      </c>
      <c r="AK751" t="s">
        <v>69</v>
      </c>
      <c r="AL751" t="s">
        <v>82</v>
      </c>
      <c r="AM751">
        <v>600</v>
      </c>
      <c r="AN751" t="s">
        <v>706</v>
      </c>
      <c r="AO751" t="s">
        <v>69</v>
      </c>
      <c r="AP751" t="s">
        <v>193</v>
      </c>
      <c r="AQ751" t="s">
        <v>82</v>
      </c>
      <c r="AR751" t="s">
        <v>82</v>
      </c>
      <c r="AS751" t="s">
        <v>82</v>
      </c>
      <c r="AT751" t="s">
        <v>69</v>
      </c>
      <c r="AU751" t="s">
        <v>69</v>
      </c>
      <c r="AV751" s="1">
        <v>42643</v>
      </c>
      <c r="AW751" t="s">
        <v>69</v>
      </c>
      <c r="AX751" t="s">
        <v>69</v>
      </c>
      <c r="AY751" t="s">
        <v>69</v>
      </c>
      <c r="AZ751" t="s">
        <v>69</v>
      </c>
      <c r="BA751" t="s">
        <v>69</v>
      </c>
      <c r="BB751" t="s">
        <v>69</v>
      </c>
      <c r="BC751" t="s">
        <v>69</v>
      </c>
      <c r="BD751" t="s">
        <v>69</v>
      </c>
      <c r="BE751" t="s">
        <v>69</v>
      </c>
      <c r="BF751">
        <v>0</v>
      </c>
      <c r="BG751" t="s">
        <v>69</v>
      </c>
      <c r="BH751">
        <v>100</v>
      </c>
      <c r="BI751" t="s">
        <v>82</v>
      </c>
      <c r="BJ751" t="s">
        <v>69</v>
      </c>
      <c r="BK751">
        <v>100</v>
      </c>
      <c r="BL751">
        <v>25</v>
      </c>
      <c r="BM751">
        <v>8000</v>
      </c>
      <c r="BN751" t="s">
        <v>69</v>
      </c>
      <c r="BO751" t="s">
        <v>69</v>
      </c>
      <c r="BP751" s="14" t="s">
        <v>69</v>
      </c>
    </row>
    <row r="752" spans="1:68" x14ac:dyDescent="0.25">
      <c r="A752">
        <v>708</v>
      </c>
      <c r="B752" t="s">
        <v>1283</v>
      </c>
      <c r="C752">
        <v>751</v>
      </c>
      <c r="D752" t="s">
        <v>2358</v>
      </c>
      <c r="E752">
        <v>2</v>
      </c>
      <c r="F752">
        <v>1974</v>
      </c>
      <c r="G752" t="s">
        <v>69</v>
      </c>
      <c r="H752" t="s">
        <v>69</v>
      </c>
      <c r="I752" t="s">
        <v>69</v>
      </c>
      <c r="J752" t="s">
        <v>69</v>
      </c>
      <c r="K752" t="s">
        <v>69</v>
      </c>
      <c r="L752" t="s">
        <v>71</v>
      </c>
      <c r="M752" t="s">
        <v>684</v>
      </c>
      <c r="N752" t="s">
        <v>150</v>
      </c>
      <c r="O752" t="s">
        <v>1046</v>
      </c>
      <c r="P752" t="s">
        <v>75</v>
      </c>
      <c r="Q752" t="s">
        <v>114</v>
      </c>
      <c r="R752" t="s">
        <v>276</v>
      </c>
      <c r="S752" t="s">
        <v>78</v>
      </c>
      <c r="T752" t="s">
        <v>2359</v>
      </c>
      <c r="U752">
        <v>1</v>
      </c>
      <c r="V752" t="s">
        <v>69</v>
      </c>
      <c r="W752" s="1">
        <v>27395</v>
      </c>
      <c r="X752" t="s">
        <v>69</v>
      </c>
      <c r="Y752" t="s">
        <v>69</v>
      </c>
      <c r="Z752" t="s">
        <v>80</v>
      </c>
      <c r="AA752" t="s">
        <v>1283</v>
      </c>
      <c r="AB752" t="s">
        <v>1029</v>
      </c>
      <c r="AC752">
        <v>70</v>
      </c>
      <c r="AD752">
        <v>16</v>
      </c>
      <c r="AE752" t="s">
        <v>69</v>
      </c>
      <c r="AF752" t="s">
        <v>69</v>
      </c>
      <c r="AG752" t="s">
        <v>69</v>
      </c>
      <c r="AH752" t="s">
        <v>82</v>
      </c>
      <c r="AI752" t="s">
        <v>82</v>
      </c>
      <c r="AJ752" t="s">
        <v>82</v>
      </c>
      <c r="AK752" t="s">
        <v>69</v>
      </c>
      <c r="AL752" t="s">
        <v>82</v>
      </c>
      <c r="AM752">
        <v>500</v>
      </c>
      <c r="AN752" t="s">
        <v>706</v>
      </c>
      <c r="AO752" t="s">
        <v>69</v>
      </c>
      <c r="AP752" t="s">
        <v>193</v>
      </c>
      <c r="AQ752" t="s">
        <v>82</v>
      </c>
      <c r="AR752" t="s">
        <v>82</v>
      </c>
      <c r="AS752" t="s">
        <v>82</v>
      </c>
      <c r="AT752" t="s">
        <v>69</v>
      </c>
      <c r="AU752" t="s">
        <v>69</v>
      </c>
      <c r="AV752" s="1">
        <v>42643</v>
      </c>
      <c r="AW752" t="s">
        <v>69</v>
      </c>
      <c r="AX752" t="s">
        <v>69</v>
      </c>
      <c r="AY752" t="s">
        <v>69</v>
      </c>
      <c r="AZ752" t="s">
        <v>69</v>
      </c>
      <c r="BA752" t="s">
        <v>69</v>
      </c>
      <c r="BB752" t="s">
        <v>69</v>
      </c>
      <c r="BC752" t="s">
        <v>69</v>
      </c>
      <c r="BD752" t="s">
        <v>69</v>
      </c>
      <c r="BE752" t="s">
        <v>69</v>
      </c>
      <c r="BF752">
        <v>0</v>
      </c>
      <c r="BG752" t="s">
        <v>69</v>
      </c>
      <c r="BH752">
        <v>100</v>
      </c>
      <c r="BI752" t="s">
        <v>82</v>
      </c>
      <c r="BJ752" t="s">
        <v>69</v>
      </c>
      <c r="BK752">
        <v>50</v>
      </c>
      <c r="BL752">
        <v>25</v>
      </c>
      <c r="BM752">
        <v>8000</v>
      </c>
      <c r="BN752" t="s">
        <v>69</v>
      </c>
      <c r="BO752" t="s">
        <v>69</v>
      </c>
      <c r="BP752" s="14" t="s">
        <v>69</v>
      </c>
    </row>
    <row r="753" spans="1:68" x14ac:dyDescent="0.25">
      <c r="A753">
        <v>709</v>
      </c>
      <c r="B753" t="s">
        <v>2360</v>
      </c>
      <c r="C753">
        <v>752</v>
      </c>
      <c r="D753" t="s">
        <v>2361</v>
      </c>
      <c r="E753">
        <v>2</v>
      </c>
      <c r="F753">
        <v>1974</v>
      </c>
      <c r="G753" t="s">
        <v>69</v>
      </c>
      <c r="H753" t="s">
        <v>69</v>
      </c>
      <c r="I753" t="s">
        <v>69</v>
      </c>
      <c r="J753" t="s">
        <v>69</v>
      </c>
      <c r="K753" t="s">
        <v>69</v>
      </c>
      <c r="L753" t="s">
        <v>71</v>
      </c>
      <c r="M753" t="s">
        <v>639</v>
      </c>
      <c r="N753" t="s">
        <v>73</v>
      </c>
      <c r="O753" t="s">
        <v>157</v>
      </c>
      <c r="P753" t="s">
        <v>75</v>
      </c>
      <c r="Q753" t="s">
        <v>114</v>
      </c>
      <c r="R753" t="s">
        <v>276</v>
      </c>
      <c r="S753" t="s">
        <v>78</v>
      </c>
      <c r="T753" t="s">
        <v>2362</v>
      </c>
      <c r="U753">
        <v>1</v>
      </c>
      <c r="V753" t="s">
        <v>69</v>
      </c>
      <c r="W753" s="1">
        <v>27395</v>
      </c>
      <c r="X753" t="s">
        <v>69</v>
      </c>
      <c r="Y753" t="s">
        <v>69</v>
      </c>
      <c r="Z753" t="s">
        <v>185</v>
      </c>
      <c r="AA753" t="s">
        <v>2360</v>
      </c>
      <c r="AB753" t="s">
        <v>104</v>
      </c>
      <c r="AC753">
        <v>60</v>
      </c>
      <c r="AD753">
        <v>15</v>
      </c>
      <c r="AE753" t="s">
        <v>69</v>
      </c>
      <c r="AF753" t="s">
        <v>69</v>
      </c>
      <c r="AG753" t="s">
        <v>69</v>
      </c>
      <c r="AH753" t="s">
        <v>82</v>
      </c>
      <c r="AI753" t="s">
        <v>82</v>
      </c>
      <c r="AJ753" t="s">
        <v>82</v>
      </c>
      <c r="AK753" t="s">
        <v>69</v>
      </c>
      <c r="AL753" t="s">
        <v>82</v>
      </c>
      <c r="AM753">
        <v>500</v>
      </c>
      <c r="AN753" t="s">
        <v>706</v>
      </c>
      <c r="AO753" t="s">
        <v>69</v>
      </c>
      <c r="AP753" t="s">
        <v>193</v>
      </c>
      <c r="AQ753" t="s">
        <v>82</v>
      </c>
      <c r="AR753" t="s">
        <v>82</v>
      </c>
      <c r="AS753" t="s">
        <v>82</v>
      </c>
      <c r="AT753" t="s">
        <v>69</v>
      </c>
      <c r="AU753" t="s">
        <v>69</v>
      </c>
      <c r="AV753" s="1">
        <v>42643</v>
      </c>
      <c r="AW753" t="s">
        <v>69</v>
      </c>
      <c r="AX753" t="s">
        <v>69</v>
      </c>
      <c r="AY753" t="s">
        <v>69</v>
      </c>
      <c r="AZ753" t="s">
        <v>69</v>
      </c>
      <c r="BA753" t="s">
        <v>69</v>
      </c>
      <c r="BB753" t="s">
        <v>69</v>
      </c>
      <c r="BC753" t="s">
        <v>69</v>
      </c>
      <c r="BD753" t="s">
        <v>69</v>
      </c>
      <c r="BE753" t="s">
        <v>69</v>
      </c>
      <c r="BF753">
        <v>0</v>
      </c>
      <c r="BG753" t="s">
        <v>69</v>
      </c>
      <c r="BH753">
        <v>100</v>
      </c>
      <c r="BI753" t="s">
        <v>82</v>
      </c>
      <c r="BJ753" t="s">
        <v>69</v>
      </c>
      <c r="BK753">
        <v>150</v>
      </c>
      <c r="BL753">
        <v>25</v>
      </c>
      <c r="BM753">
        <v>8000</v>
      </c>
      <c r="BN753" t="s">
        <v>69</v>
      </c>
      <c r="BO753" t="s">
        <v>69</v>
      </c>
      <c r="BP753" s="14" t="s">
        <v>69</v>
      </c>
    </row>
    <row r="754" spans="1:68" x14ac:dyDescent="0.25">
      <c r="A754">
        <v>710</v>
      </c>
      <c r="B754" t="s">
        <v>1980</v>
      </c>
      <c r="C754">
        <v>753</v>
      </c>
      <c r="D754" t="s">
        <v>2363</v>
      </c>
      <c r="E754">
        <v>1</v>
      </c>
      <c r="F754">
        <v>1974</v>
      </c>
      <c r="G754" t="s">
        <v>69</v>
      </c>
      <c r="H754" t="s">
        <v>69</v>
      </c>
      <c r="I754" t="s">
        <v>69</v>
      </c>
      <c r="J754" t="s">
        <v>69</v>
      </c>
      <c r="K754" t="s">
        <v>69</v>
      </c>
      <c r="L754" t="s">
        <v>683</v>
      </c>
      <c r="M754" t="s">
        <v>1113</v>
      </c>
      <c r="N754" t="s">
        <v>73</v>
      </c>
      <c r="O754" t="s">
        <v>166</v>
      </c>
      <c r="P754" t="s">
        <v>75</v>
      </c>
      <c r="Q754" t="s">
        <v>114</v>
      </c>
      <c r="R754" t="s">
        <v>1110</v>
      </c>
      <c r="S754" t="s">
        <v>78</v>
      </c>
      <c r="T754" t="s">
        <v>2364</v>
      </c>
      <c r="U754">
        <v>1</v>
      </c>
      <c r="V754" t="s">
        <v>69</v>
      </c>
      <c r="W754" s="1">
        <v>27395</v>
      </c>
      <c r="X754" t="s">
        <v>69</v>
      </c>
      <c r="Y754" t="s">
        <v>69</v>
      </c>
      <c r="Z754" t="s">
        <v>185</v>
      </c>
      <c r="AA754" t="s">
        <v>1980</v>
      </c>
      <c r="AB754" t="s">
        <v>1029</v>
      </c>
      <c r="AC754">
        <v>7</v>
      </c>
      <c r="AD754">
        <v>23</v>
      </c>
      <c r="AE754" t="s">
        <v>69</v>
      </c>
      <c r="AF754" t="s">
        <v>69</v>
      </c>
      <c r="AG754" t="s">
        <v>69</v>
      </c>
      <c r="AH754" t="s">
        <v>82</v>
      </c>
      <c r="AI754" t="s">
        <v>82</v>
      </c>
      <c r="AJ754" t="s">
        <v>82</v>
      </c>
      <c r="AK754" t="s">
        <v>69</v>
      </c>
      <c r="AL754" t="s">
        <v>82</v>
      </c>
      <c r="AM754">
        <v>250</v>
      </c>
      <c r="AN754" t="s">
        <v>706</v>
      </c>
      <c r="AO754" t="s">
        <v>69</v>
      </c>
      <c r="AP754" t="s">
        <v>193</v>
      </c>
      <c r="AQ754" t="s">
        <v>82</v>
      </c>
      <c r="AR754" t="s">
        <v>82</v>
      </c>
      <c r="AS754" t="s">
        <v>82</v>
      </c>
      <c r="AT754" t="s">
        <v>69</v>
      </c>
      <c r="AU754" t="s">
        <v>69</v>
      </c>
      <c r="AV754" s="1">
        <v>42643</v>
      </c>
      <c r="AW754" t="s">
        <v>69</v>
      </c>
      <c r="AX754" t="s">
        <v>69</v>
      </c>
      <c r="AY754" t="s">
        <v>69</v>
      </c>
      <c r="AZ754" t="s">
        <v>69</v>
      </c>
      <c r="BA754" t="s">
        <v>69</v>
      </c>
      <c r="BB754" t="s">
        <v>69</v>
      </c>
      <c r="BC754" t="s">
        <v>69</v>
      </c>
      <c r="BD754" t="s">
        <v>69</v>
      </c>
      <c r="BE754" t="s">
        <v>69</v>
      </c>
      <c r="BF754">
        <v>0</v>
      </c>
      <c r="BG754" t="s">
        <v>69</v>
      </c>
      <c r="BH754">
        <v>100</v>
      </c>
      <c r="BI754" t="s">
        <v>82</v>
      </c>
      <c r="BJ754" t="s">
        <v>69</v>
      </c>
      <c r="BK754">
        <v>25</v>
      </c>
      <c r="BL754">
        <v>25</v>
      </c>
      <c r="BM754">
        <v>8000</v>
      </c>
      <c r="BN754" t="s">
        <v>69</v>
      </c>
      <c r="BO754" t="s">
        <v>69</v>
      </c>
      <c r="BP754" s="14" t="s">
        <v>69</v>
      </c>
    </row>
    <row r="755" spans="1:68" x14ac:dyDescent="0.25">
      <c r="A755">
        <v>711</v>
      </c>
      <c r="B755" t="s">
        <v>1328</v>
      </c>
      <c r="C755">
        <v>754</v>
      </c>
      <c r="D755" t="s">
        <v>2365</v>
      </c>
      <c r="E755">
        <v>1</v>
      </c>
      <c r="F755">
        <v>1974</v>
      </c>
      <c r="G755" t="s">
        <v>69</v>
      </c>
      <c r="H755" t="s">
        <v>1330</v>
      </c>
      <c r="I755" t="s">
        <v>69</v>
      </c>
      <c r="J755" t="s">
        <v>69</v>
      </c>
      <c r="K755" t="s">
        <v>69</v>
      </c>
      <c r="L755" t="s">
        <v>71</v>
      </c>
      <c r="M755" t="s">
        <v>639</v>
      </c>
      <c r="N755" t="s">
        <v>73</v>
      </c>
      <c r="O755" t="s">
        <v>1046</v>
      </c>
      <c r="P755" t="s">
        <v>75</v>
      </c>
      <c r="Q755" t="s">
        <v>114</v>
      </c>
      <c r="R755" t="s">
        <v>276</v>
      </c>
      <c r="S755" t="s">
        <v>78</v>
      </c>
      <c r="T755" t="s">
        <v>2366</v>
      </c>
      <c r="U755">
        <v>1</v>
      </c>
      <c r="V755" t="s">
        <v>69</v>
      </c>
      <c r="W755" s="1">
        <v>27395</v>
      </c>
      <c r="X755" t="s">
        <v>69</v>
      </c>
      <c r="Y755" t="s">
        <v>69</v>
      </c>
      <c r="Z755" t="s">
        <v>80</v>
      </c>
      <c r="AA755" t="s">
        <v>1328</v>
      </c>
      <c r="AB755" t="s">
        <v>1029</v>
      </c>
      <c r="AC755">
        <v>75</v>
      </c>
      <c r="AD755">
        <v>15</v>
      </c>
      <c r="AE755" t="s">
        <v>69</v>
      </c>
      <c r="AF755" t="s">
        <v>69</v>
      </c>
      <c r="AG755" t="s">
        <v>69</v>
      </c>
      <c r="AH755" t="s">
        <v>82</v>
      </c>
      <c r="AI755" t="s">
        <v>82</v>
      </c>
      <c r="AJ755" t="s">
        <v>82</v>
      </c>
      <c r="AK755" t="s">
        <v>69</v>
      </c>
      <c r="AL755" t="s">
        <v>82</v>
      </c>
      <c r="AM755">
        <v>500</v>
      </c>
      <c r="AN755" t="s">
        <v>706</v>
      </c>
      <c r="AO755" t="s">
        <v>69</v>
      </c>
      <c r="AP755" t="s">
        <v>193</v>
      </c>
      <c r="AQ755" t="s">
        <v>82</v>
      </c>
      <c r="AR755" t="s">
        <v>82</v>
      </c>
      <c r="AS755" t="s">
        <v>82</v>
      </c>
      <c r="AT755" t="s">
        <v>69</v>
      </c>
      <c r="AU755" t="s">
        <v>69</v>
      </c>
      <c r="AV755" s="1">
        <v>42643</v>
      </c>
      <c r="AW755" t="s">
        <v>69</v>
      </c>
      <c r="AX755" t="s">
        <v>69</v>
      </c>
      <c r="AY755" t="s">
        <v>69</v>
      </c>
      <c r="AZ755" t="s">
        <v>69</v>
      </c>
      <c r="BA755" t="s">
        <v>69</v>
      </c>
      <c r="BB755" t="s">
        <v>69</v>
      </c>
      <c r="BC755" t="s">
        <v>69</v>
      </c>
      <c r="BD755" t="s">
        <v>69</v>
      </c>
      <c r="BE755" t="s">
        <v>69</v>
      </c>
      <c r="BF755">
        <v>0</v>
      </c>
      <c r="BG755" t="s">
        <v>69</v>
      </c>
      <c r="BH755">
        <v>100</v>
      </c>
      <c r="BI755" t="s">
        <v>82</v>
      </c>
      <c r="BJ755" t="s">
        <v>69</v>
      </c>
      <c r="BK755">
        <v>50</v>
      </c>
      <c r="BL755">
        <v>25</v>
      </c>
      <c r="BM755">
        <v>8000</v>
      </c>
      <c r="BN755" t="s">
        <v>69</v>
      </c>
      <c r="BO755" t="s">
        <v>69</v>
      </c>
      <c r="BP755" s="14" t="s">
        <v>69</v>
      </c>
    </row>
    <row r="756" spans="1:68" x14ac:dyDescent="0.25">
      <c r="A756">
        <v>712</v>
      </c>
      <c r="B756" t="s">
        <v>2367</v>
      </c>
      <c r="C756">
        <v>755</v>
      </c>
      <c r="D756" t="s">
        <v>2368</v>
      </c>
      <c r="E756">
        <v>2</v>
      </c>
      <c r="F756">
        <v>1974</v>
      </c>
      <c r="G756" t="s">
        <v>69</v>
      </c>
      <c r="H756" t="s">
        <v>69</v>
      </c>
      <c r="I756" t="s">
        <v>69</v>
      </c>
      <c r="J756" t="s">
        <v>69</v>
      </c>
      <c r="K756" t="s">
        <v>69</v>
      </c>
      <c r="L756" t="s">
        <v>71</v>
      </c>
      <c r="M756" t="s">
        <v>639</v>
      </c>
      <c r="N756" t="s">
        <v>73</v>
      </c>
      <c r="O756" t="s">
        <v>2369</v>
      </c>
      <c r="P756" t="s">
        <v>75</v>
      </c>
      <c r="Q756" t="s">
        <v>114</v>
      </c>
      <c r="R756" t="s">
        <v>276</v>
      </c>
      <c r="S756" t="s">
        <v>78</v>
      </c>
      <c r="T756" t="s">
        <v>2370</v>
      </c>
      <c r="U756">
        <v>1</v>
      </c>
      <c r="V756" t="s">
        <v>69</v>
      </c>
      <c r="W756" s="1">
        <v>27395</v>
      </c>
      <c r="X756" t="s">
        <v>69</v>
      </c>
      <c r="Y756" t="s">
        <v>69</v>
      </c>
      <c r="Z756" t="s">
        <v>185</v>
      </c>
      <c r="AA756" t="s">
        <v>2367</v>
      </c>
      <c r="AB756" t="s">
        <v>104</v>
      </c>
      <c r="AC756">
        <v>60</v>
      </c>
      <c r="AD756">
        <v>15</v>
      </c>
      <c r="AE756" t="s">
        <v>69</v>
      </c>
      <c r="AF756" t="s">
        <v>69</v>
      </c>
      <c r="AG756" t="s">
        <v>69</v>
      </c>
      <c r="AH756" t="s">
        <v>82</v>
      </c>
      <c r="AI756" t="s">
        <v>82</v>
      </c>
      <c r="AJ756" t="s">
        <v>82</v>
      </c>
      <c r="AK756" t="s">
        <v>69</v>
      </c>
      <c r="AL756" t="s">
        <v>82</v>
      </c>
      <c r="AM756">
        <v>500</v>
      </c>
      <c r="AN756" t="s">
        <v>706</v>
      </c>
      <c r="AO756" t="s">
        <v>69</v>
      </c>
      <c r="AP756" t="s">
        <v>193</v>
      </c>
      <c r="AQ756" t="s">
        <v>82</v>
      </c>
      <c r="AR756" t="s">
        <v>82</v>
      </c>
      <c r="AS756" t="s">
        <v>82</v>
      </c>
      <c r="AT756" t="s">
        <v>69</v>
      </c>
      <c r="AU756" t="s">
        <v>69</v>
      </c>
      <c r="AV756" s="1">
        <v>42643</v>
      </c>
      <c r="AW756" t="s">
        <v>69</v>
      </c>
      <c r="AX756" t="s">
        <v>69</v>
      </c>
      <c r="AY756" t="s">
        <v>69</v>
      </c>
      <c r="AZ756" t="s">
        <v>69</v>
      </c>
      <c r="BA756" t="s">
        <v>69</v>
      </c>
      <c r="BB756" t="s">
        <v>69</v>
      </c>
      <c r="BC756" t="s">
        <v>69</v>
      </c>
      <c r="BD756" t="s">
        <v>69</v>
      </c>
      <c r="BE756" t="s">
        <v>69</v>
      </c>
      <c r="BF756">
        <v>0</v>
      </c>
      <c r="BG756" t="s">
        <v>69</v>
      </c>
      <c r="BH756">
        <v>100</v>
      </c>
      <c r="BI756" t="s">
        <v>82</v>
      </c>
      <c r="BJ756" t="s">
        <v>69</v>
      </c>
      <c r="BK756">
        <v>25</v>
      </c>
      <c r="BL756">
        <v>25</v>
      </c>
      <c r="BM756">
        <v>8000</v>
      </c>
      <c r="BN756" t="s">
        <v>69</v>
      </c>
      <c r="BO756" t="s">
        <v>69</v>
      </c>
      <c r="BP756" s="14" t="s">
        <v>69</v>
      </c>
    </row>
    <row r="757" spans="1:68" x14ac:dyDescent="0.25">
      <c r="A757">
        <v>713</v>
      </c>
      <c r="B757" t="s">
        <v>1357</v>
      </c>
      <c r="C757">
        <v>756</v>
      </c>
      <c r="D757" t="s">
        <v>2371</v>
      </c>
      <c r="E757">
        <v>1</v>
      </c>
      <c r="F757">
        <v>1974</v>
      </c>
      <c r="G757" t="s">
        <v>69</v>
      </c>
      <c r="H757" t="s">
        <v>1357</v>
      </c>
      <c r="I757" t="s">
        <v>69</v>
      </c>
      <c r="J757" t="s">
        <v>69</v>
      </c>
      <c r="K757" t="s">
        <v>69</v>
      </c>
      <c r="L757" t="s">
        <v>71</v>
      </c>
      <c r="M757" t="s">
        <v>639</v>
      </c>
      <c r="N757" t="s">
        <v>73</v>
      </c>
      <c r="O757" t="s">
        <v>157</v>
      </c>
      <c r="P757" t="s">
        <v>75</v>
      </c>
      <c r="Q757" t="s">
        <v>114</v>
      </c>
      <c r="R757" t="s">
        <v>276</v>
      </c>
      <c r="S757" t="s">
        <v>78</v>
      </c>
      <c r="T757" t="s">
        <v>2372</v>
      </c>
      <c r="U757">
        <v>1</v>
      </c>
      <c r="V757" t="s">
        <v>69</v>
      </c>
      <c r="W757" s="1">
        <v>27395</v>
      </c>
      <c r="X757" t="s">
        <v>69</v>
      </c>
      <c r="Y757" t="s">
        <v>69</v>
      </c>
      <c r="Z757" t="s">
        <v>80</v>
      </c>
      <c r="AA757" t="s">
        <v>1357</v>
      </c>
      <c r="AB757" t="s">
        <v>104</v>
      </c>
      <c r="AC757">
        <v>60</v>
      </c>
      <c r="AD757">
        <v>16</v>
      </c>
      <c r="AE757" t="s">
        <v>69</v>
      </c>
      <c r="AF757" t="s">
        <v>69</v>
      </c>
      <c r="AG757" t="s">
        <v>69</v>
      </c>
      <c r="AH757" t="s">
        <v>82</v>
      </c>
      <c r="AI757" t="s">
        <v>82</v>
      </c>
      <c r="AJ757" t="s">
        <v>82</v>
      </c>
      <c r="AK757" t="s">
        <v>69</v>
      </c>
      <c r="AL757" t="s">
        <v>82</v>
      </c>
      <c r="AM757">
        <v>500</v>
      </c>
      <c r="AN757" t="s">
        <v>706</v>
      </c>
      <c r="AO757" t="s">
        <v>69</v>
      </c>
      <c r="AP757" t="s">
        <v>193</v>
      </c>
      <c r="AQ757" t="s">
        <v>82</v>
      </c>
      <c r="AR757" t="s">
        <v>82</v>
      </c>
      <c r="AS757" t="s">
        <v>82</v>
      </c>
      <c r="AT757" t="s">
        <v>69</v>
      </c>
      <c r="AU757" t="s">
        <v>69</v>
      </c>
      <c r="AV757" s="1">
        <v>42643</v>
      </c>
      <c r="AW757" t="s">
        <v>69</v>
      </c>
      <c r="AX757" t="s">
        <v>69</v>
      </c>
      <c r="AY757" t="s">
        <v>69</v>
      </c>
      <c r="AZ757" t="s">
        <v>69</v>
      </c>
      <c r="BA757" t="s">
        <v>69</v>
      </c>
      <c r="BB757" t="s">
        <v>69</v>
      </c>
      <c r="BC757" t="s">
        <v>69</v>
      </c>
      <c r="BD757" t="s">
        <v>69</v>
      </c>
      <c r="BE757" t="s">
        <v>69</v>
      </c>
      <c r="BF757">
        <v>0</v>
      </c>
      <c r="BG757" t="s">
        <v>69</v>
      </c>
      <c r="BH757">
        <v>100</v>
      </c>
      <c r="BI757" t="s">
        <v>82</v>
      </c>
      <c r="BJ757" t="s">
        <v>69</v>
      </c>
      <c r="BK757">
        <v>150</v>
      </c>
      <c r="BL757">
        <v>25</v>
      </c>
      <c r="BM757">
        <v>8000</v>
      </c>
      <c r="BN757" t="s">
        <v>69</v>
      </c>
      <c r="BO757" t="s">
        <v>69</v>
      </c>
      <c r="BP757" s="14" t="s">
        <v>69</v>
      </c>
    </row>
    <row r="758" spans="1:68" x14ac:dyDescent="0.25">
      <c r="A758">
        <v>714</v>
      </c>
      <c r="B758" t="s">
        <v>2373</v>
      </c>
      <c r="C758">
        <v>757</v>
      </c>
      <c r="D758" t="s">
        <v>2374</v>
      </c>
      <c r="E758">
        <v>2</v>
      </c>
      <c r="F758">
        <v>1973</v>
      </c>
      <c r="G758" t="s">
        <v>69</v>
      </c>
      <c r="H758" t="s">
        <v>69</v>
      </c>
      <c r="I758" t="s">
        <v>69</v>
      </c>
      <c r="J758" t="s">
        <v>69</v>
      </c>
      <c r="K758" t="s">
        <v>69</v>
      </c>
      <c r="L758" t="s">
        <v>683</v>
      </c>
      <c r="M758" t="s">
        <v>684</v>
      </c>
      <c r="N758" t="s">
        <v>150</v>
      </c>
      <c r="O758" t="s">
        <v>166</v>
      </c>
      <c r="P758" t="s">
        <v>75</v>
      </c>
      <c r="Q758" t="s">
        <v>114</v>
      </c>
      <c r="R758" t="s">
        <v>704</v>
      </c>
      <c r="S758" t="s">
        <v>78</v>
      </c>
      <c r="T758" t="s">
        <v>2375</v>
      </c>
      <c r="U758">
        <v>1</v>
      </c>
      <c r="V758" t="s">
        <v>69</v>
      </c>
      <c r="W758" t="s">
        <v>69</v>
      </c>
      <c r="X758" t="s">
        <v>69</v>
      </c>
      <c r="Y758" t="s">
        <v>69</v>
      </c>
      <c r="Z758" t="s">
        <v>706</v>
      </c>
      <c r="AA758" t="s">
        <v>2373</v>
      </c>
      <c r="AB758" t="s">
        <v>1029</v>
      </c>
      <c r="AC758">
        <v>10</v>
      </c>
      <c r="AD758">
        <v>35</v>
      </c>
      <c r="AE758" t="s">
        <v>69</v>
      </c>
      <c r="AF758" t="s">
        <v>69</v>
      </c>
      <c r="AG758" t="s">
        <v>69</v>
      </c>
      <c r="AH758" t="s">
        <v>82</v>
      </c>
      <c r="AI758" t="s">
        <v>82</v>
      </c>
      <c r="AJ758" t="s">
        <v>82</v>
      </c>
      <c r="AK758" t="s">
        <v>69</v>
      </c>
      <c r="AL758" t="s">
        <v>82</v>
      </c>
      <c r="AM758">
        <v>400</v>
      </c>
      <c r="AN758" t="s">
        <v>706</v>
      </c>
      <c r="AO758" t="s">
        <v>69</v>
      </c>
      <c r="AP758" t="s">
        <v>193</v>
      </c>
      <c r="AQ758" t="s">
        <v>82</v>
      </c>
      <c r="AR758" t="s">
        <v>82</v>
      </c>
      <c r="AS758" t="s">
        <v>82</v>
      </c>
      <c r="AT758" t="s">
        <v>69</v>
      </c>
      <c r="AU758" t="s">
        <v>69</v>
      </c>
      <c r="AV758" s="1">
        <v>42643</v>
      </c>
      <c r="AW758" t="s">
        <v>69</v>
      </c>
      <c r="AX758" t="s">
        <v>69</v>
      </c>
      <c r="AY758" t="s">
        <v>69</v>
      </c>
      <c r="AZ758" t="s">
        <v>69</v>
      </c>
      <c r="BA758" t="s">
        <v>69</v>
      </c>
      <c r="BB758" t="s">
        <v>69</v>
      </c>
      <c r="BC758" t="s">
        <v>69</v>
      </c>
      <c r="BD758" t="s">
        <v>69</v>
      </c>
      <c r="BE758" t="s">
        <v>69</v>
      </c>
      <c r="BF758">
        <v>0</v>
      </c>
      <c r="BG758" t="s">
        <v>69</v>
      </c>
      <c r="BH758">
        <v>100</v>
      </c>
      <c r="BI758" t="s">
        <v>82</v>
      </c>
      <c r="BJ758" t="s">
        <v>69</v>
      </c>
      <c r="BK758">
        <v>25</v>
      </c>
      <c r="BL758">
        <v>25</v>
      </c>
      <c r="BM758">
        <v>8000</v>
      </c>
      <c r="BN758" t="s">
        <v>69</v>
      </c>
      <c r="BO758" t="s">
        <v>69</v>
      </c>
      <c r="BP758" s="14" t="s">
        <v>69</v>
      </c>
    </row>
    <row r="759" spans="1:68" x14ac:dyDescent="0.25">
      <c r="A759">
        <v>715</v>
      </c>
      <c r="B759" t="s">
        <v>2376</v>
      </c>
      <c r="C759">
        <v>758</v>
      </c>
      <c r="D759" t="s">
        <v>2377</v>
      </c>
      <c r="E759">
        <v>2</v>
      </c>
      <c r="F759">
        <v>1973</v>
      </c>
      <c r="G759" t="s">
        <v>69</v>
      </c>
      <c r="H759" t="s">
        <v>69</v>
      </c>
      <c r="I759" t="s">
        <v>69</v>
      </c>
      <c r="J759" t="s">
        <v>69</v>
      </c>
      <c r="K759" t="s">
        <v>69</v>
      </c>
      <c r="L759" t="s">
        <v>683</v>
      </c>
      <c r="M759" t="s">
        <v>1113</v>
      </c>
      <c r="N759" t="s">
        <v>73</v>
      </c>
      <c r="O759" t="s">
        <v>166</v>
      </c>
      <c r="P759" t="s">
        <v>75</v>
      </c>
      <c r="Q759" t="s">
        <v>114</v>
      </c>
      <c r="R759" t="s">
        <v>704</v>
      </c>
      <c r="S759" t="s">
        <v>78</v>
      </c>
      <c r="T759" t="s">
        <v>2378</v>
      </c>
      <c r="U759">
        <v>1</v>
      </c>
      <c r="V759" t="s">
        <v>69</v>
      </c>
      <c r="W759" t="s">
        <v>69</v>
      </c>
      <c r="X759" t="s">
        <v>69</v>
      </c>
      <c r="Y759" t="s">
        <v>69</v>
      </c>
      <c r="Z759" t="s">
        <v>706</v>
      </c>
      <c r="AA759" t="s">
        <v>2376</v>
      </c>
      <c r="AB759" t="s">
        <v>1029</v>
      </c>
      <c r="AC759">
        <v>10</v>
      </c>
      <c r="AD759">
        <v>24</v>
      </c>
      <c r="AE759" t="s">
        <v>69</v>
      </c>
      <c r="AF759" t="s">
        <v>69</v>
      </c>
      <c r="AG759" t="s">
        <v>69</v>
      </c>
      <c r="AH759" t="s">
        <v>82</v>
      </c>
      <c r="AI759" t="s">
        <v>82</v>
      </c>
      <c r="AJ759" t="s">
        <v>82</v>
      </c>
      <c r="AK759" t="s">
        <v>69</v>
      </c>
      <c r="AL759" t="s">
        <v>82</v>
      </c>
      <c r="AM759">
        <v>400</v>
      </c>
      <c r="AN759" t="s">
        <v>706</v>
      </c>
      <c r="AO759" t="s">
        <v>69</v>
      </c>
      <c r="AP759" t="s">
        <v>193</v>
      </c>
      <c r="AQ759" t="s">
        <v>82</v>
      </c>
      <c r="AR759" t="s">
        <v>82</v>
      </c>
      <c r="AS759" t="s">
        <v>82</v>
      </c>
      <c r="AT759" t="s">
        <v>69</v>
      </c>
      <c r="AU759" t="s">
        <v>69</v>
      </c>
      <c r="AV759" s="1">
        <v>42643</v>
      </c>
      <c r="AW759" t="s">
        <v>69</v>
      </c>
      <c r="AX759" t="s">
        <v>69</v>
      </c>
      <c r="AY759" t="s">
        <v>69</v>
      </c>
      <c r="AZ759" t="s">
        <v>69</v>
      </c>
      <c r="BA759" t="s">
        <v>69</v>
      </c>
      <c r="BB759" t="s">
        <v>69</v>
      </c>
      <c r="BC759" t="s">
        <v>69</v>
      </c>
      <c r="BD759" t="s">
        <v>69</v>
      </c>
      <c r="BE759" t="s">
        <v>69</v>
      </c>
      <c r="BF759">
        <v>0</v>
      </c>
      <c r="BG759" t="s">
        <v>69</v>
      </c>
      <c r="BH759">
        <v>100</v>
      </c>
      <c r="BI759" t="s">
        <v>82</v>
      </c>
      <c r="BJ759" t="s">
        <v>69</v>
      </c>
      <c r="BK759">
        <v>25</v>
      </c>
      <c r="BL759">
        <v>25</v>
      </c>
      <c r="BM759">
        <v>8000</v>
      </c>
      <c r="BN759" t="s">
        <v>69</v>
      </c>
      <c r="BO759" t="s">
        <v>69</v>
      </c>
      <c r="BP759" s="14" t="s">
        <v>69</v>
      </c>
    </row>
    <row r="760" spans="1:68" x14ac:dyDescent="0.25">
      <c r="A760">
        <v>716</v>
      </c>
      <c r="B760" t="s">
        <v>1848</v>
      </c>
      <c r="C760">
        <v>759</v>
      </c>
      <c r="D760" t="s">
        <v>2379</v>
      </c>
      <c r="E760">
        <v>2</v>
      </c>
      <c r="F760">
        <v>1973</v>
      </c>
      <c r="G760" t="s">
        <v>69</v>
      </c>
      <c r="H760" t="s">
        <v>69</v>
      </c>
      <c r="I760" t="s">
        <v>69</v>
      </c>
      <c r="J760" t="s">
        <v>69</v>
      </c>
      <c r="K760" t="s">
        <v>69</v>
      </c>
      <c r="L760" t="s">
        <v>683</v>
      </c>
      <c r="M760" t="s">
        <v>684</v>
      </c>
      <c r="N760" t="s">
        <v>150</v>
      </c>
      <c r="O760" t="s">
        <v>166</v>
      </c>
      <c r="P760" t="s">
        <v>75</v>
      </c>
      <c r="Q760" t="s">
        <v>114</v>
      </c>
      <c r="R760" t="s">
        <v>304</v>
      </c>
      <c r="S760" t="s">
        <v>78</v>
      </c>
      <c r="T760" t="s">
        <v>2380</v>
      </c>
      <c r="U760">
        <v>1</v>
      </c>
      <c r="V760" t="s">
        <v>69</v>
      </c>
      <c r="W760" s="1">
        <v>27030</v>
      </c>
      <c r="X760" t="s">
        <v>69</v>
      </c>
      <c r="Y760" t="s">
        <v>69</v>
      </c>
      <c r="Z760" t="s">
        <v>185</v>
      </c>
      <c r="AA760" t="s">
        <v>1848</v>
      </c>
      <c r="AB760" t="s">
        <v>1029</v>
      </c>
      <c r="AC760">
        <v>80</v>
      </c>
      <c r="AD760">
        <v>18</v>
      </c>
      <c r="AE760" t="s">
        <v>69</v>
      </c>
      <c r="AF760" t="s">
        <v>69</v>
      </c>
      <c r="AG760" t="s">
        <v>69</v>
      </c>
      <c r="AH760" t="s">
        <v>82</v>
      </c>
      <c r="AI760" t="s">
        <v>82</v>
      </c>
      <c r="AJ760" t="s">
        <v>82</v>
      </c>
      <c r="AK760" t="s">
        <v>69</v>
      </c>
      <c r="AL760" t="s">
        <v>82</v>
      </c>
      <c r="AM760">
        <v>600</v>
      </c>
      <c r="AN760" t="s">
        <v>706</v>
      </c>
      <c r="AO760" t="s">
        <v>69</v>
      </c>
      <c r="AP760" t="s">
        <v>193</v>
      </c>
      <c r="AQ760" t="s">
        <v>82</v>
      </c>
      <c r="AR760" t="s">
        <v>82</v>
      </c>
      <c r="AS760" t="s">
        <v>82</v>
      </c>
      <c r="AT760" t="s">
        <v>69</v>
      </c>
      <c r="AU760" t="s">
        <v>69</v>
      </c>
      <c r="AV760" s="1">
        <v>42643</v>
      </c>
      <c r="AW760" t="s">
        <v>69</v>
      </c>
      <c r="AX760" t="s">
        <v>69</v>
      </c>
      <c r="AY760" t="s">
        <v>69</v>
      </c>
      <c r="AZ760" t="s">
        <v>69</v>
      </c>
      <c r="BA760" t="s">
        <v>69</v>
      </c>
      <c r="BB760" t="s">
        <v>69</v>
      </c>
      <c r="BC760" t="s">
        <v>69</v>
      </c>
      <c r="BD760" t="s">
        <v>69</v>
      </c>
      <c r="BE760" t="s">
        <v>69</v>
      </c>
      <c r="BF760">
        <v>0</v>
      </c>
      <c r="BG760" t="s">
        <v>69</v>
      </c>
      <c r="BH760">
        <v>100</v>
      </c>
      <c r="BI760" t="s">
        <v>82</v>
      </c>
      <c r="BJ760" t="s">
        <v>69</v>
      </c>
      <c r="BK760">
        <v>25</v>
      </c>
      <c r="BL760">
        <v>25</v>
      </c>
      <c r="BM760">
        <v>8000</v>
      </c>
      <c r="BN760" t="s">
        <v>69</v>
      </c>
      <c r="BO760" t="s">
        <v>69</v>
      </c>
      <c r="BP760" s="14" t="s">
        <v>69</v>
      </c>
    </row>
    <row r="761" spans="1:68" x14ac:dyDescent="0.25">
      <c r="A761">
        <v>717</v>
      </c>
      <c r="B761" t="s">
        <v>1270</v>
      </c>
      <c r="C761">
        <v>760</v>
      </c>
      <c r="D761" t="s">
        <v>2381</v>
      </c>
      <c r="E761">
        <v>3</v>
      </c>
      <c r="F761">
        <v>1972</v>
      </c>
      <c r="G761" t="s">
        <v>69</v>
      </c>
      <c r="H761" t="s">
        <v>69</v>
      </c>
      <c r="I761" t="s">
        <v>69</v>
      </c>
      <c r="J761" t="s">
        <v>69</v>
      </c>
      <c r="K761" t="s">
        <v>69</v>
      </c>
      <c r="L761" t="s">
        <v>683</v>
      </c>
      <c r="M761" t="s">
        <v>684</v>
      </c>
      <c r="N761" t="s">
        <v>150</v>
      </c>
      <c r="O761" t="s">
        <v>166</v>
      </c>
      <c r="P761" t="s">
        <v>75</v>
      </c>
      <c r="Q761" t="s">
        <v>114</v>
      </c>
      <c r="R761" t="s">
        <v>704</v>
      </c>
      <c r="S761" t="s">
        <v>78</v>
      </c>
      <c r="T761" t="s">
        <v>2382</v>
      </c>
      <c r="U761">
        <v>1</v>
      </c>
      <c r="V761" t="s">
        <v>69</v>
      </c>
      <c r="W761" t="s">
        <v>69</v>
      </c>
      <c r="X761" t="s">
        <v>69</v>
      </c>
      <c r="Y761" t="s">
        <v>69</v>
      </c>
      <c r="Z761" t="s">
        <v>706</v>
      </c>
      <c r="AA761" t="s">
        <v>1270</v>
      </c>
      <c r="AB761" t="s">
        <v>1029</v>
      </c>
      <c r="AC761">
        <v>25</v>
      </c>
      <c r="AD761">
        <v>4</v>
      </c>
      <c r="AE761" t="s">
        <v>69</v>
      </c>
      <c r="AF761" t="s">
        <v>69</v>
      </c>
      <c r="AG761" t="s">
        <v>69</v>
      </c>
      <c r="AH761" t="s">
        <v>82</v>
      </c>
      <c r="AI761" t="s">
        <v>82</v>
      </c>
      <c r="AJ761" t="s">
        <v>82</v>
      </c>
      <c r="AK761" t="s">
        <v>69</v>
      </c>
      <c r="AL761" t="s">
        <v>82</v>
      </c>
      <c r="AM761">
        <v>400</v>
      </c>
      <c r="AN761" t="s">
        <v>706</v>
      </c>
      <c r="AO761" t="s">
        <v>69</v>
      </c>
      <c r="AP761" t="s">
        <v>193</v>
      </c>
      <c r="AQ761" t="s">
        <v>82</v>
      </c>
      <c r="AR761" t="s">
        <v>82</v>
      </c>
      <c r="AS761" t="s">
        <v>82</v>
      </c>
      <c r="AT761" t="s">
        <v>69</v>
      </c>
      <c r="AU761" t="s">
        <v>69</v>
      </c>
      <c r="AV761" s="1">
        <v>42643</v>
      </c>
      <c r="AW761" t="s">
        <v>69</v>
      </c>
      <c r="AX761" t="s">
        <v>69</v>
      </c>
      <c r="AY761" t="s">
        <v>69</v>
      </c>
      <c r="AZ761" t="s">
        <v>69</v>
      </c>
      <c r="BA761" t="s">
        <v>69</v>
      </c>
      <c r="BB761" t="s">
        <v>69</v>
      </c>
      <c r="BC761" t="s">
        <v>69</v>
      </c>
      <c r="BD761" t="s">
        <v>69</v>
      </c>
      <c r="BE761" t="s">
        <v>69</v>
      </c>
      <c r="BF761">
        <v>0</v>
      </c>
      <c r="BG761" t="s">
        <v>69</v>
      </c>
      <c r="BH761">
        <v>100</v>
      </c>
      <c r="BI761" t="s">
        <v>82</v>
      </c>
      <c r="BJ761" t="s">
        <v>69</v>
      </c>
      <c r="BK761">
        <v>25</v>
      </c>
      <c r="BL761">
        <v>25</v>
      </c>
      <c r="BM761">
        <v>8000</v>
      </c>
      <c r="BN761" t="s">
        <v>69</v>
      </c>
      <c r="BO761" t="s">
        <v>69</v>
      </c>
      <c r="BP761" s="14" t="s">
        <v>69</v>
      </c>
    </row>
    <row r="762" spans="1:68" x14ac:dyDescent="0.25">
      <c r="A762">
        <v>718</v>
      </c>
      <c r="B762" t="s">
        <v>2383</v>
      </c>
      <c r="C762">
        <v>761</v>
      </c>
      <c r="D762" t="s">
        <v>2384</v>
      </c>
      <c r="E762">
        <v>2</v>
      </c>
      <c r="F762">
        <v>1972</v>
      </c>
      <c r="G762" t="s">
        <v>69</v>
      </c>
      <c r="H762" t="s">
        <v>69</v>
      </c>
      <c r="I762" t="s">
        <v>69</v>
      </c>
      <c r="J762" t="s">
        <v>69</v>
      </c>
      <c r="K762" t="s">
        <v>69</v>
      </c>
      <c r="L762" t="s">
        <v>683</v>
      </c>
      <c r="M762" t="s">
        <v>684</v>
      </c>
      <c r="N762" t="s">
        <v>150</v>
      </c>
      <c r="O762" t="s">
        <v>166</v>
      </c>
      <c r="P762" t="s">
        <v>75</v>
      </c>
      <c r="Q762" t="s">
        <v>114</v>
      </c>
      <c r="R762" t="s">
        <v>704</v>
      </c>
      <c r="S762" t="s">
        <v>78</v>
      </c>
      <c r="T762" t="s">
        <v>2385</v>
      </c>
      <c r="U762">
        <v>1</v>
      </c>
      <c r="V762" t="s">
        <v>69</v>
      </c>
      <c r="W762" t="s">
        <v>69</v>
      </c>
      <c r="X762" t="s">
        <v>69</v>
      </c>
      <c r="Y762" t="s">
        <v>69</v>
      </c>
      <c r="Z762" t="s">
        <v>706</v>
      </c>
      <c r="AA762" t="s">
        <v>2383</v>
      </c>
      <c r="AB762" t="s">
        <v>1029</v>
      </c>
      <c r="AC762">
        <v>60</v>
      </c>
      <c r="AD762">
        <v>5</v>
      </c>
      <c r="AE762" t="s">
        <v>69</v>
      </c>
      <c r="AF762" t="s">
        <v>69</v>
      </c>
      <c r="AG762" t="s">
        <v>69</v>
      </c>
      <c r="AH762" t="s">
        <v>82</v>
      </c>
      <c r="AI762" t="s">
        <v>82</v>
      </c>
      <c r="AJ762" t="s">
        <v>82</v>
      </c>
      <c r="AK762" t="s">
        <v>69</v>
      </c>
      <c r="AL762" t="s">
        <v>82</v>
      </c>
      <c r="AM762">
        <v>500</v>
      </c>
      <c r="AN762" t="s">
        <v>706</v>
      </c>
      <c r="AO762" t="s">
        <v>69</v>
      </c>
      <c r="AP762" t="s">
        <v>193</v>
      </c>
      <c r="AQ762" t="s">
        <v>82</v>
      </c>
      <c r="AR762" t="s">
        <v>82</v>
      </c>
      <c r="AS762" t="s">
        <v>82</v>
      </c>
      <c r="AT762" t="s">
        <v>69</v>
      </c>
      <c r="AU762" t="s">
        <v>69</v>
      </c>
      <c r="AV762" s="1">
        <v>42643</v>
      </c>
      <c r="AW762" t="s">
        <v>69</v>
      </c>
      <c r="AX762" t="s">
        <v>69</v>
      </c>
      <c r="AY762" t="s">
        <v>69</v>
      </c>
      <c r="AZ762" t="s">
        <v>69</v>
      </c>
      <c r="BA762" t="s">
        <v>69</v>
      </c>
      <c r="BB762" t="s">
        <v>69</v>
      </c>
      <c r="BC762" t="s">
        <v>69</v>
      </c>
      <c r="BD762" t="s">
        <v>69</v>
      </c>
      <c r="BE762" t="s">
        <v>69</v>
      </c>
      <c r="BF762">
        <v>0</v>
      </c>
      <c r="BG762" t="s">
        <v>69</v>
      </c>
      <c r="BH762">
        <v>100</v>
      </c>
      <c r="BI762" t="s">
        <v>82</v>
      </c>
      <c r="BJ762" t="s">
        <v>69</v>
      </c>
      <c r="BK762">
        <v>25</v>
      </c>
      <c r="BL762">
        <v>25</v>
      </c>
      <c r="BM762">
        <v>8000</v>
      </c>
      <c r="BN762" t="s">
        <v>69</v>
      </c>
      <c r="BO762" t="s">
        <v>69</v>
      </c>
      <c r="BP762" s="14" t="s">
        <v>69</v>
      </c>
    </row>
    <row r="763" spans="1:68" x14ac:dyDescent="0.25">
      <c r="A763">
        <v>719</v>
      </c>
      <c r="B763" t="s">
        <v>1079</v>
      </c>
      <c r="C763">
        <v>762</v>
      </c>
      <c r="D763" t="s">
        <v>2386</v>
      </c>
      <c r="E763">
        <v>2</v>
      </c>
      <c r="F763">
        <v>1972</v>
      </c>
      <c r="G763" t="s">
        <v>69</v>
      </c>
      <c r="H763" t="s">
        <v>69</v>
      </c>
      <c r="I763" t="s">
        <v>69</v>
      </c>
      <c r="J763" t="s">
        <v>69</v>
      </c>
      <c r="K763" t="s">
        <v>69</v>
      </c>
      <c r="L763" t="s">
        <v>683</v>
      </c>
      <c r="M763" t="s">
        <v>1113</v>
      </c>
      <c r="N763" t="s">
        <v>73</v>
      </c>
      <c r="O763" t="s">
        <v>166</v>
      </c>
      <c r="P763" t="s">
        <v>75</v>
      </c>
      <c r="Q763" t="s">
        <v>114</v>
      </c>
      <c r="R763" t="s">
        <v>704</v>
      </c>
      <c r="S763" t="s">
        <v>78</v>
      </c>
      <c r="T763" t="s">
        <v>2387</v>
      </c>
      <c r="U763">
        <v>1</v>
      </c>
      <c r="V763" t="s">
        <v>69</v>
      </c>
      <c r="W763" t="s">
        <v>69</v>
      </c>
      <c r="X763" t="s">
        <v>69</v>
      </c>
      <c r="Y763" t="s">
        <v>69</v>
      </c>
      <c r="Z763" t="s">
        <v>706</v>
      </c>
      <c r="AA763" t="s">
        <v>1079</v>
      </c>
      <c r="AB763" t="s">
        <v>1029</v>
      </c>
      <c r="AC763">
        <v>15</v>
      </c>
      <c r="AD763">
        <v>28</v>
      </c>
      <c r="AE763" t="s">
        <v>69</v>
      </c>
      <c r="AF763" t="s">
        <v>69</v>
      </c>
      <c r="AG763" t="s">
        <v>69</v>
      </c>
      <c r="AH763" t="s">
        <v>82</v>
      </c>
      <c r="AI763" t="s">
        <v>82</v>
      </c>
      <c r="AJ763" t="s">
        <v>82</v>
      </c>
      <c r="AK763" t="s">
        <v>69</v>
      </c>
      <c r="AL763" t="s">
        <v>82</v>
      </c>
      <c r="AM763">
        <v>400</v>
      </c>
      <c r="AN763" t="s">
        <v>706</v>
      </c>
      <c r="AO763" t="s">
        <v>69</v>
      </c>
      <c r="AP763" t="s">
        <v>193</v>
      </c>
      <c r="AQ763" t="s">
        <v>82</v>
      </c>
      <c r="AR763" t="s">
        <v>82</v>
      </c>
      <c r="AS763" t="s">
        <v>82</v>
      </c>
      <c r="AT763" t="s">
        <v>69</v>
      </c>
      <c r="AU763" t="s">
        <v>69</v>
      </c>
      <c r="AV763" s="1">
        <v>42643</v>
      </c>
      <c r="AW763" t="s">
        <v>69</v>
      </c>
      <c r="AX763" t="s">
        <v>69</v>
      </c>
      <c r="AY763" t="s">
        <v>69</v>
      </c>
      <c r="AZ763" t="s">
        <v>69</v>
      </c>
      <c r="BA763" t="s">
        <v>69</v>
      </c>
      <c r="BB763" t="s">
        <v>69</v>
      </c>
      <c r="BC763" t="s">
        <v>69</v>
      </c>
      <c r="BD763" t="s">
        <v>69</v>
      </c>
      <c r="BE763" t="s">
        <v>69</v>
      </c>
      <c r="BF763">
        <v>0</v>
      </c>
      <c r="BG763" t="s">
        <v>69</v>
      </c>
      <c r="BH763">
        <v>100</v>
      </c>
      <c r="BI763" t="s">
        <v>82</v>
      </c>
      <c r="BJ763" t="s">
        <v>69</v>
      </c>
      <c r="BK763">
        <v>25</v>
      </c>
      <c r="BL763">
        <v>25</v>
      </c>
      <c r="BM763">
        <v>8000</v>
      </c>
      <c r="BN763" t="s">
        <v>69</v>
      </c>
      <c r="BO763" t="s">
        <v>69</v>
      </c>
      <c r="BP763" s="14" t="s">
        <v>69</v>
      </c>
    </row>
    <row r="764" spans="1:68" x14ac:dyDescent="0.25">
      <c r="A764">
        <v>720</v>
      </c>
      <c r="B764" t="s">
        <v>2388</v>
      </c>
      <c r="C764">
        <v>763</v>
      </c>
      <c r="D764" t="s">
        <v>2389</v>
      </c>
      <c r="E764">
        <v>2</v>
      </c>
      <c r="F764">
        <v>1972</v>
      </c>
      <c r="G764" t="s">
        <v>69</v>
      </c>
      <c r="H764" t="s">
        <v>69</v>
      </c>
      <c r="I764" t="s">
        <v>69</v>
      </c>
      <c r="J764" t="s">
        <v>69</v>
      </c>
      <c r="K764" t="s">
        <v>69</v>
      </c>
      <c r="L764" t="s">
        <v>683</v>
      </c>
      <c r="M764" t="s">
        <v>684</v>
      </c>
      <c r="N764" t="s">
        <v>150</v>
      </c>
      <c r="O764" t="s">
        <v>166</v>
      </c>
      <c r="P764" t="s">
        <v>75</v>
      </c>
      <c r="Q764" t="s">
        <v>114</v>
      </c>
      <c r="R764" t="s">
        <v>704</v>
      </c>
      <c r="S764" t="s">
        <v>78</v>
      </c>
      <c r="T764" t="s">
        <v>2390</v>
      </c>
      <c r="U764">
        <v>1</v>
      </c>
      <c r="V764" t="s">
        <v>69</v>
      </c>
      <c r="W764" t="s">
        <v>69</v>
      </c>
      <c r="X764" t="s">
        <v>69</v>
      </c>
      <c r="Y764" t="s">
        <v>69</v>
      </c>
      <c r="Z764" t="s">
        <v>706</v>
      </c>
      <c r="AA764" t="s">
        <v>2388</v>
      </c>
      <c r="AB764" t="s">
        <v>1029</v>
      </c>
      <c r="AC764">
        <v>20</v>
      </c>
      <c r="AD764">
        <v>3</v>
      </c>
      <c r="AE764" t="s">
        <v>69</v>
      </c>
      <c r="AF764" t="s">
        <v>69</v>
      </c>
      <c r="AG764" t="s">
        <v>69</v>
      </c>
      <c r="AH764" t="s">
        <v>82</v>
      </c>
      <c r="AI764" t="s">
        <v>82</v>
      </c>
      <c r="AJ764" t="s">
        <v>82</v>
      </c>
      <c r="AK764" t="s">
        <v>69</v>
      </c>
      <c r="AL764" t="s">
        <v>82</v>
      </c>
      <c r="AM764">
        <v>400</v>
      </c>
      <c r="AN764" t="s">
        <v>706</v>
      </c>
      <c r="AO764" t="s">
        <v>69</v>
      </c>
      <c r="AP764" t="s">
        <v>193</v>
      </c>
      <c r="AQ764" t="s">
        <v>82</v>
      </c>
      <c r="AR764" t="s">
        <v>82</v>
      </c>
      <c r="AS764" t="s">
        <v>82</v>
      </c>
      <c r="AT764" t="s">
        <v>69</v>
      </c>
      <c r="AU764" t="s">
        <v>69</v>
      </c>
      <c r="AV764" s="1">
        <v>42643</v>
      </c>
      <c r="AW764" t="s">
        <v>69</v>
      </c>
      <c r="AX764" t="s">
        <v>69</v>
      </c>
      <c r="AY764" t="s">
        <v>69</v>
      </c>
      <c r="AZ764" t="s">
        <v>69</v>
      </c>
      <c r="BA764" t="s">
        <v>69</v>
      </c>
      <c r="BB764" t="s">
        <v>69</v>
      </c>
      <c r="BC764" t="s">
        <v>69</v>
      </c>
      <c r="BD764" t="s">
        <v>69</v>
      </c>
      <c r="BE764" t="s">
        <v>69</v>
      </c>
      <c r="BF764">
        <v>0</v>
      </c>
      <c r="BG764" t="s">
        <v>69</v>
      </c>
      <c r="BH764">
        <v>100</v>
      </c>
      <c r="BI764" t="s">
        <v>82</v>
      </c>
      <c r="BJ764" t="s">
        <v>69</v>
      </c>
      <c r="BK764">
        <v>25</v>
      </c>
      <c r="BL764">
        <v>25</v>
      </c>
      <c r="BM764">
        <v>8000</v>
      </c>
      <c r="BN764" t="s">
        <v>69</v>
      </c>
      <c r="BO764" t="s">
        <v>69</v>
      </c>
      <c r="BP764" s="14" t="s">
        <v>69</v>
      </c>
    </row>
    <row r="765" spans="1:68" x14ac:dyDescent="0.25">
      <c r="A765">
        <v>721</v>
      </c>
      <c r="B765" t="s">
        <v>1218</v>
      </c>
      <c r="C765">
        <v>764</v>
      </c>
      <c r="D765" t="s">
        <v>2391</v>
      </c>
      <c r="E765">
        <v>2</v>
      </c>
      <c r="F765">
        <v>1972</v>
      </c>
      <c r="G765" t="s">
        <v>69</v>
      </c>
      <c r="H765" t="s">
        <v>1220</v>
      </c>
      <c r="I765" t="s">
        <v>69</v>
      </c>
      <c r="J765" t="s">
        <v>69</v>
      </c>
      <c r="K765" t="s">
        <v>69</v>
      </c>
      <c r="L765" t="s">
        <v>683</v>
      </c>
      <c r="M765" t="s">
        <v>684</v>
      </c>
      <c r="N765" t="s">
        <v>150</v>
      </c>
      <c r="O765" t="s">
        <v>166</v>
      </c>
      <c r="P765" t="s">
        <v>75</v>
      </c>
      <c r="Q765" t="s">
        <v>114</v>
      </c>
      <c r="R765" t="s">
        <v>304</v>
      </c>
      <c r="S765" t="s">
        <v>78</v>
      </c>
      <c r="T765" t="s">
        <v>2392</v>
      </c>
      <c r="U765">
        <v>1</v>
      </c>
      <c r="V765" t="s">
        <v>69</v>
      </c>
      <c r="W765" s="1">
        <v>26665</v>
      </c>
      <c r="X765" t="s">
        <v>69</v>
      </c>
      <c r="Y765" t="s">
        <v>69</v>
      </c>
      <c r="Z765" t="s">
        <v>80</v>
      </c>
      <c r="AA765" t="s">
        <v>1218</v>
      </c>
      <c r="AB765" t="s">
        <v>1029</v>
      </c>
      <c r="AC765">
        <v>80</v>
      </c>
      <c r="AD765">
        <v>8</v>
      </c>
      <c r="AE765" t="s">
        <v>69</v>
      </c>
      <c r="AF765" t="s">
        <v>69</v>
      </c>
      <c r="AG765" t="s">
        <v>69</v>
      </c>
      <c r="AH765" t="s">
        <v>82</v>
      </c>
      <c r="AI765" t="s">
        <v>82</v>
      </c>
      <c r="AJ765" t="s">
        <v>82</v>
      </c>
      <c r="AK765" t="s">
        <v>69</v>
      </c>
      <c r="AL765" t="s">
        <v>82</v>
      </c>
      <c r="AM765">
        <v>600</v>
      </c>
      <c r="AN765" t="s">
        <v>706</v>
      </c>
      <c r="AO765" t="s">
        <v>69</v>
      </c>
      <c r="AP765" t="s">
        <v>193</v>
      </c>
      <c r="AQ765" t="s">
        <v>82</v>
      </c>
      <c r="AR765" t="s">
        <v>82</v>
      </c>
      <c r="AS765" t="s">
        <v>82</v>
      </c>
      <c r="AT765" t="s">
        <v>69</v>
      </c>
      <c r="AU765" t="s">
        <v>69</v>
      </c>
      <c r="AV765" s="1">
        <v>42643</v>
      </c>
      <c r="AW765" t="s">
        <v>69</v>
      </c>
      <c r="AX765" t="s">
        <v>69</v>
      </c>
      <c r="AY765" t="s">
        <v>69</v>
      </c>
      <c r="AZ765" t="s">
        <v>69</v>
      </c>
      <c r="BA765" t="s">
        <v>69</v>
      </c>
      <c r="BB765" t="s">
        <v>69</v>
      </c>
      <c r="BC765" t="s">
        <v>69</v>
      </c>
      <c r="BD765" t="s">
        <v>69</v>
      </c>
      <c r="BE765" t="s">
        <v>69</v>
      </c>
      <c r="BF765">
        <v>0</v>
      </c>
      <c r="BG765" t="s">
        <v>69</v>
      </c>
      <c r="BH765">
        <v>100</v>
      </c>
      <c r="BI765" t="s">
        <v>82</v>
      </c>
      <c r="BJ765" t="s">
        <v>69</v>
      </c>
      <c r="BK765">
        <v>25</v>
      </c>
      <c r="BL765">
        <v>25</v>
      </c>
      <c r="BM765">
        <v>8000</v>
      </c>
      <c r="BN765" t="s">
        <v>69</v>
      </c>
      <c r="BO765" t="s">
        <v>69</v>
      </c>
      <c r="BP765" s="14" t="s">
        <v>69</v>
      </c>
    </row>
    <row r="766" spans="1:68" x14ac:dyDescent="0.25">
      <c r="A766">
        <v>722</v>
      </c>
      <c r="B766" t="s">
        <v>2393</v>
      </c>
      <c r="C766">
        <v>765</v>
      </c>
      <c r="D766" t="s">
        <v>2394</v>
      </c>
      <c r="E766">
        <v>2</v>
      </c>
      <c r="F766">
        <v>1971</v>
      </c>
      <c r="G766" t="s">
        <v>69</v>
      </c>
      <c r="H766" t="s">
        <v>69</v>
      </c>
      <c r="I766" t="s">
        <v>69</v>
      </c>
      <c r="J766" t="s">
        <v>69</v>
      </c>
      <c r="K766" t="s">
        <v>69</v>
      </c>
      <c r="L766" t="s">
        <v>683</v>
      </c>
      <c r="M766" t="s">
        <v>684</v>
      </c>
      <c r="N766" t="s">
        <v>150</v>
      </c>
      <c r="O766" t="s">
        <v>166</v>
      </c>
      <c r="P766" t="s">
        <v>75</v>
      </c>
      <c r="Q766" t="s">
        <v>114</v>
      </c>
      <c r="R766" t="s">
        <v>704</v>
      </c>
      <c r="S766" t="s">
        <v>78</v>
      </c>
      <c r="T766" t="s">
        <v>2395</v>
      </c>
      <c r="U766">
        <v>1</v>
      </c>
      <c r="V766" t="s">
        <v>69</v>
      </c>
      <c r="W766" t="s">
        <v>69</v>
      </c>
      <c r="X766" t="s">
        <v>69</v>
      </c>
      <c r="Y766" t="s">
        <v>69</v>
      </c>
      <c r="Z766" t="s">
        <v>706</v>
      </c>
      <c r="AA766" t="s">
        <v>2393</v>
      </c>
      <c r="AB766" t="s">
        <v>1029</v>
      </c>
      <c r="AC766">
        <v>100</v>
      </c>
      <c r="AD766">
        <v>2</v>
      </c>
      <c r="AE766" t="s">
        <v>69</v>
      </c>
      <c r="AF766" t="s">
        <v>69</v>
      </c>
      <c r="AG766" t="s">
        <v>69</v>
      </c>
      <c r="AH766" t="s">
        <v>82</v>
      </c>
      <c r="AI766" t="s">
        <v>82</v>
      </c>
      <c r="AJ766" t="s">
        <v>82</v>
      </c>
      <c r="AK766" t="s">
        <v>69</v>
      </c>
      <c r="AL766" t="s">
        <v>82</v>
      </c>
      <c r="AM766">
        <v>600</v>
      </c>
      <c r="AN766" t="s">
        <v>84</v>
      </c>
      <c r="AO766" t="s">
        <v>69</v>
      </c>
      <c r="AP766" t="s">
        <v>193</v>
      </c>
      <c r="AQ766" t="s">
        <v>82</v>
      </c>
      <c r="AR766" t="s">
        <v>82</v>
      </c>
      <c r="AS766" t="s">
        <v>82</v>
      </c>
      <c r="AT766" t="s">
        <v>69</v>
      </c>
      <c r="AU766" t="s">
        <v>69</v>
      </c>
      <c r="AV766" s="1">
        <v>42643</v>
      </c>
      <c r="AW766" t="s">
        <v>69</v>
      </c>
      <c r="AX766" t="s">
        <v>69</v>
      </c>
      <c r="AY766" t="s">
        <v>69</v>
      </c>
      <c r="AZ766" t="s">
        <v>69</v>
      </c>
      <c r="BA766" t="s">
        <v>69</v>
      </c>
      <c r="BB766" t="s">
        <v>69</v>
      </c>
      <c r="BC766" t="s">
        <v>69</v>
      </c>
      <c r="BD766" t="s">
        <v>69</v>
      </c>
      <c r="BE766" t="s">
        <v>69</v>
      </c>
      <c r="BF766">
        <v>0</v>
      </c>
      <c r="BG766" t="s">
        <v>69</v>
      </c>
      <c r="BH766">
        <v>100</v>
      </c>
      <c r="BI766" t="s">
        <v>82</v>
      </c>
      <c r="BJ766" t="s">
        <v>69</v>
      </c>
      <c r="BK766">
        <v>25</v>
      </c>
      <c r="BL766">
        <v>25</v>
      </c>
      <c r="BM766">
        <v>8000</v>
      </c>
      <c r="BN766" t="s">
        <v>69</v>
      </c>
      <c r="BO766" t="s">
        <v>69</v>
      </c>
      <c r="BP766" s="14" t="s">
        <v>69</v>
      </c>
    </row>
    <row r="767" spans="1:68" x14ac:dyDescent="0.25">
      <c r="A767">
        <v>723</v>
      </c>
      <c r="B767" t="s">
        <v>2393</v>
      </c>
      <c r="C767">
        <v>766</v>
      </c>
      <c r="D767" t="s">
        <v>2396</v>
      </c>
      <c r="E767">
        <v>2</v>
      </c>
      <c r="F767">
        <v>1971</v>
      </c>
      <c r="G767" t="s">
        <v>69</v>
      </c>
      <c r="H767" t="s">
        <v>69</v>
      </c>
      <c r="I767" t="s">
        <v>69</v>
      </c>
      <c r="J767" t="s">
        <v>69</v>
      </c>
      <c r="K767" t="s">
        <v>69</v>
      </c>
      <c r="L767" t="s">
        <v>683</v>
      </c>
      <c r="M767" t="s">
        <v>684</v>
      </c>
      <c r="N767" t="s">
        <v>150</v>
      </c>
      <c r="O767" t="s">
        <v>166</v>
      </c>
      <c r="P767" t="s">
        <v>75</v>
      </c>
      <c r="Q767" t="s">
        <v>114</v>
      </c>
      <c r="R767" t="s">
        <v>704</v>
      </c>
      <c r="S767" t="s">
        <v>78</v>
      </c>
      <c r="T767" t="s">
        <v>2397</v>
      </c>
      <c r="U767">
        <v>1</v>
      </c>
      <c r="V767" t="s">
        <v>69</v>
      </c>
      <c r="W767" t="s">
        <v>69</v>
      </c>
      <c r="X767" t="s">
        <v>69</v>
      </c>
      <c r="Y767" t="s">
        <v>69</v>
      </c>
      <c r="Z767" t="s">
        <v>706</v>
      </c>
      <c r="AA767" t="s">
        <v>2393</v>
      </c>
      <c r="AB767" t="s">
        <v>1029</v>
      </c>
      <c r="AC767">
        <v>100</v>
      </c>
      <c r="AD767">
        <v>3</v>
      </c>
      <c r="AE767" t="s">
        <v>69</v>
      </c>
      <c r="AF767" t="s">
        <v>69</v>
      </c>
      <c r="AG767" t="s">
        <v>69</v>
      </c>
      <c r="AH767" t="s">
        <v>82</v>
      </c>
      <c r="AI767" t="s">
        <v>82</v>
      </c>
      <c r="AJ767" t="s">
        <v>82</v>
      </c>
      <c r="AK767" t="s">
        <v>69</v>
      </c>
      <c r="AL767" t="s">
        <v>82</v>
      </c>
      <c r="AM767">
        <v>600</v>
      </c>
      <c r="AN767" t="s">
        <v>84</v>
      </c>
      <c r="AO767" t="s">
        <v>69</v>
      </c>
      <c r="AP767" t="s">
        <v>193</v>
      </c>
      <c r="AQ767" t="s">
        <v>82</v>
      </c>
      <c r="AR767" t="s">
        <v>82</v>
      </c>
      <c r="AS767" t="s">
        <v>82</v>
      </c>
      <c r="AT767" t="s">
        <v>69</v>
      </c>
      <c r="AU767" t="s">
        <v>69</v>
      </c>
      <c r="AV767" s="1">
        <v>42643</v>
      </c>
      <c r="AW767" t="s">
        <v>69</v>
      </c>
      <c r="AX767" t="s">
        <v>69</v>
      </c>
      <c r="AY767" t="s">
        <v>69</v>
      </c>
      <c r="AZ767" t="s">
        <v>69</v>
      </c>
      <c r="BA767" t="s">
        <v>69</v>
      </c>
      <c r="BB767" t="s">
        <v>69</v>
      </c>
      <c r="BC767" t="s">
        <v>69</v>
      </c>
      <c r="BD767" t="s">
        <v>69</v>
      </c>
      <c r="BE767" t="s">
        <v>69</v>
      </c>
      <c r="BF767">
        <v>0</v>
      </c>
      <c r="BG767" t="s">
        <v>69</v>
      </c>
      <c r="BH767">
        <v>100</v>
      </c>
      <c r="BI767" t="s">
        <v>82</v>
      </c>
      <c r="BJ767" t="s">
        <v>69</v>
      </c>
      <c r="BK767">
        <v>25</v>
      </c>
      <c r="BL767">
        <v>25</v>
      </c>
      <c r="BM767">
        <v>8000</v>
      </c>
      <c r="BN767" t="s">
        <v>69</v>
      </c>
      <c r="BO767" t="s">
        <v>69</v>
      </c>
      <c r="BP767" s="14" t="s">
        <v>69</v>
      </c>
    </row>
    <row r="768" spans="1:68" x14ac:dyDescent="0.25">
      <c r="A768">
        <v>724</v>
      </c>
      <c r="B768" t="s">
        <v>2393</v>
      </c>
      <c r="C768">
        <v>767</v>
      </c>
      <c r="D768" t="s">
        <v>2398</v>
      </c>
      <c r="E768">
        <v>2</v>
      </c>
      <c r="F768">
        <v>1971</v>
      </c>
      <c r="G768" t="s">
        <v>69</v>
      </c>
      <c r="H768" t="s">
        <v>69</v>
      </c>
      <c r="I768" t="s">
        <v>69</v>
      </c>
      <c r="J768" t="s">
        <v>69</v>
      </c>
      <c r="K768" t="s">
        <v>69</v>
      </c>
      <c r="L768" t="s">
        <v>683</v>
      </c>
      <c r="M768" t="s">
        <v>684</v>
      </c>
      <c r="N768" t="s">
        <v>150</v>
      </c>
      <c r="O768" t="s">
        <v>166</v>
      </c>
      <c r="P768" t="s">
        <v>75</v>
      </c>
      <c r="Q768" t="s">
        <v>114</v>
      </c>
      <c r="R768" t="s">
        <v>704</v>
      </c>
      <c r="S768" t="s">
        <v>78</v>
      </c>
      <c r="T768" t="s">
        <v>2399</v>
      </c>
      <c r="U768">
        <v>1</v>
      </c>
      <c r="V768" t="s">
        <v>69</v>
      </c>
      <c r="W768" t="s">
        <v>69</v>
      </c>
      <c r="X768" t="s">
        <v>69</v>
      </c>
      <c r="Y768" t="s">
        <v>69</v>
      </c>
      <c r="Z768" t="s">
        <v>706</v>
      </c>
      <c r="AA768" t="s">
        <v>2393</v>
      </c>
      <c r="AB768" t="s">
        <v>1029</v>
      </c>
      <c r="AC768">
        <v>30</v>
      </c>
      <c r="AD768">
        <v>4</v>
      </c>
      <c r="AE768" t="s">
        <v>69</v>
      </c>
      <c r="AF768" t="s">
        <v>69</v>
      </c>
      <c r="AG768" t="s">
        <v>69</v>
      </c>
      <c r="AH768" t="s">
        <v>82</v>
      </c>
      <c r="AI768" t="s">
        <v>82</v>
      </c>
      <c r="AJ768" t="s">
        <v>82</v>
      </c>
      <c r="AK768" t="s">
        <v>69</v>
      </c>
      <c r="AL768" t="s">
        <v>82</v>
      </c>
      <c r="AM768">
        <v>400</v>
      </c>
      <c r="AN768" t="s">
        <v>706</v>
      </c>
      <c r="AO768" t="s">
        <v>69</v>
      </c>
      <c r="AP768" t="s">
        <v>193</v>
      </c>
      <c r="AQ768" t="s">
        <v>82</v>
      </c>
      <c r="AR768" t="s">
        <v>82</v>
      </c>
      <c r="AS768" t="s">
        <v>82</v>
      </c>
      <c r="AT768" t="s">
        <v>69</v>
      </c>
      <c r="AU768" t="s">
        <v>69</v>
      </c>
      <c r="AV768" s="1">
        <v>42643</v>
      </c>
      <c r="AW768" t="s">
        <v>69</v>
      </c>
      <c r="AX768" t="s">
        <v>69</v>
      </c>
      <c r="AY768" t="s">
        <v>69</v>
      </c>
      <c r="AZ768" t="s">
        <v>69</v>
      </c>
      <c r="BA768" t="s">
        <v>69</v>
      </c>
      <c r="BB768" t="s">
        <v>69</v>
      </c>
      <c r="BC768" t="s">
        <v>69</v>
      </c>
      <c r="BD768" t="s">
        <v>69</v>
      </c>
      <c r="BE768" t="s">
        <v>69</v>
      </c>
      <c r="BF768">
        <v>0</v>
      </c>
      <c r="BG768" t="s">
        <v>69</v>
      </c>
      <c r="BH768">
        <v>100</v>
      </c>
      <c r="BI768" t="s">
        <v>82</v>
      </c>
      <c r="BJ768" t="s">
        <v>69</v>
      </c>
      <c r="BK768">
        <v>25</v>
      </c>
      <c r="BL768">
        <v>25</v>
      </c>
      <c r="BM768">
        <v>8000</v>
      </c>
      <c r="BN768" t="s">
        <v>69</v>
      </c>
      <c r="BO768" t="s">
        <v>69</v>
      </c>
      <c r="BP768" s="14" t="s">
        <v>69</v>
      </c>
    </row>
    <row r="769" spans="1:68" x14ac:dyDescent="0.25">
      <c r="A769">
        <v>725</v>
      </c>
      <c r="B769" t="s">
        <v>2400</v>
      </c>
      <c r="C769">
        <v>768</v>
      </c>
      <c r="D769" t="s">
        <v>2401</v>
      </c>
      <c r="E769">
        <v>2</v>
      </c>
      <c r="F769">
        <v>1971</v>
      </c>
      <c r="G769" t="s">
        <v>69</v>
      </c>
      <c r="H769" t="s">
        <v>69</v>
      </c>
      <c r="I769" t="s">
        <v>69</v>
      </c>
      <c r="J769" t="s">
        <v>69</v>
      </c>
      <c r="K769" t="s">
        <v>69</v>
      </c>
      <c r="L769" t="s">
        <v>683</v>
      </c>
      <c r="M769" t="s">
        <v>684</v>
      </c>
      <c r="N769" t="s">
        <v>150</v>
      </c>
      <c r="O769" t="s">
        <v>166</v>
      </c>
      <c r="P769" t="s">
        <v>75</v>
      </c>
      <c r="Q769" t="s">
        <v>114</v>
      </c>
      <c r="R769" t="s">
        <v>704</v>
      </c>
      <c r="S769" t="s">
        <v>78</v>
      </c>
      <c r="T769" t="s">
        <v>2402</v>
      </c>
      <c r="U769">
        <v>1</v>
      </c>
      <c r="V769" t="s">
        <v>69</v>
      </c>
      <c r="W769" t="s">
        <v>69</v>
      </c>
      <c r="X769" t="s">
        <v>69</v>
      </c>
      <c r="Y769" t="s">
        <v>69</v>
      </c>
      <c r="Z769" t="s">
        <v>706</v>
      </c>
      <c r="AA769" t="s">
        <v>2400</v>
      </c>
      <c r="AB769" t="s">
        <v>1029</v>
      </c>
      <c r="AC769">
        <v>30</v>
      </c>
      <c r="AD769">
        <v>8</v>
      </c>
      <c r="AE769" t="s">
        <v>69</v>
      </c>
      <c r="AF769" t="s">
        <v>69</v>
      </c>
      <c r="AG769" t="s">
        <v>69</v>
      </c>
      <c r="AH769" t="s">
        <v>82</v>
      </c>
      <c r="AI769" t="s">
        <v>82</v>
      </c>
      <c r="AJ769" t="s">
        <v>82</v>
      </c>
      <c r="AK769" t="s">
        <v>69</v>
      </c>
      <c r="AL769" t="s">
        <v>82</v>
      </c>
      <c r="AM769">
        <v>400</v>
      </c>
      <c r="AN769" t="s">
        <v>706</v>
      </c>
      <c r="AO769" t="s">
        <v>69</v>
      </c>
      <c r="AP769" t="s">
        <v>193</v>
      </c>
      <c r="AQ769" t="s">
        <v>82</v>
      </c>
      <c r="AR769" t="s">
        <v>82</v>
      </c>
      <c r="AS769" t="s">
        <v>82</v>
      </c>
      <c r="AT769" t="s">
        <v>69</v>
      </c>
      <c r="AU769" t="s">
        <v>69</v>
      </c>
      <c r="AV769" s="1">
        <v>42643</v>
      </c>
      <c r="AW769" t="s">
        <v>69</v>
      </c>
      <c r="AX769" t="s">
        <v>69</v>
      </c>
      <c r="AY769" t="s">
        <v>69</v>
      </c>
      <c r="AZ769" t="s">
        <v>69</v>
      </c>
      <c r="BA769" t="s">
        <v>69</v>
      </c>
      <c r="BB769" t="s">
        <v>69</v>
      </c>
      <c r="BC769" t="s">
        <v>69</v>
      </c>
      <c r="BD769" t="s">
        <v>69</v>
      </c>
      <c r="BE769" t="s">
        <v>69</v>
      </c>
      <c r="BF769">
        <v>0</v>
      </c>
      <c r="BG769" t="s">
        <v>69</v>
      </c>
      <c r="BH769">
        <v>100</v>
      </c>
      <c r="BI769" t="s">
        <v>82</v>
      </c>
      <c r="BJ769" t="s">
        <v>69</v>
      </c>
      <c r="BK769">
        <v>25</v>
      </c>
      <c r="BL769">
        <v>25</v>
      </c>
      <c r="BM769">
        <v>8000</v>
      </c>
      <c r="BN769" t="s">
        <v>69</v>
      </c>
      <c r="BO769" t="s">
        <v>69</v>
      </c>
      <c r="BP769" s="14" t="s">
        <v>69</v>
      </c>
    </row>
    <row r="770" spans="1:68" x14ac:dyDescent="0.25">
      <c r="A770">
        <v>726</v>
      </c>
      <c r="B770" t="s">
        <v>2403</v>
      </c>
      <c r="C770">
        <v>769</v>
      </c>
      <c r="D770" t="s">
        <v>2404</v>
      </c>
      <c r="E770">
        <v>2</v>
      </c>
      <c r="F770">
        <v>1971</v>
      </c>
      <c r="G770" t="s">
        <v>69</v>
      </c>
      <c r="H770" t="s">
        <v>69</v>
      </c>
      <c r="I770" t="s">
        <v>69</v>
      </c>
      <c r="J770" t="s">
        <v>69</v>
      </c>
      <c r="K770" t="s">
        <v>69</v>
      </c>
      <c r="L770" t="s">
        <v>683</v>
      </c>
      <c r="M770" t="s">
        <v>684</v>
      </c>
      <c r="N770" t="s">
        <v>150</v>
      </c>
      <c r="O770" t="s">
        <v>166</v>
      </c>
      <c r="P770" t="s">
        <v>75</v>
      </c>
      <c r="Q770" t="s">
        <v>114</v>
      </c>
      <c r="R770" t="s">
        <v>704</v>
      </c>
      <c r="S770" t="s">
        <v>78</v>
      </c>
      <c r="T770" t="s">
        <v>2405</v>
      </c>
      <c r="U770">
        <v>1</v>
      </c>
      <c r="V770" t="s">
        <v>69</v>
      </c>
      <c r="W770" t="s">
        <v>69</v>
      </c>
      <c r="X770" t="s">
        <v>69</v>
      </c>
      <c r="Y770" t="s">
        <v>69</v>
      </c>
      <c r="Z770" t="s">
        <v>706</v>
      </c>
      <c r="AA770" t="s">
        <v>2403</v>
      </c>
      <c r="AB770" t="s">
        <v>1029</v>
      </c>
      <c r="AC770">
        <v>50</v>
      </c>
      <c r="AD770">
        <v>9</v>
      </c>
      <c r="AE770" t="s">
        <v>69</v>
      </c>
      <c r="AF770" t="s">
        <v>69</v>
      </c>
      <c r="AG770" t="s">
        <v>69</v>
      </c>
      <c r="AH770" t="s">
        <v>82</v>
      </c>
      <c r="AI770" t="s">
        <v>82</v>
      </c>
      <c r="AJ770" t="s">
        <v>82</v>
      </c>
      <c r="AK770" t="s">
        <v>69</v>
      </c>
      <c r="AL770" t="s">
        <v>82</v>
      </c>
      <c r="AM770">
        <v>500</v>
      </c>
      <c r="AN770" t="s">
        <v>706</v>
      </c>
      <c r="AO770" t="s">
        <v>69</v>
      </c>
      <c r="AP770" t="s">
        <v>193</v>
      </c>
      <c r="AQ770" t="s">
        <v>82</v>
      </c>
      <c r="AR770" t="s">
        <v>82</v>
      </c>
      <c r="AS770" t="s">
        <v>82</v>
      </c>
      <c r="AT770" t="s">
        <v>69</v>
      </c>
      <c r="AU770" t="s">
        <v>69</v>
      </c>
      <c r="AV770" s="1">
        <v>42643</v>
      </c>
      <c r="AW770" t="s">
        <v>69</v>
      </c>
      <c r="AX770" t="s">
        <v>69</v>
      </c>
      <c r="AY770" t="s">
        <v>69</v>
      </c>
      <c r="AZ770" t="s">
        <v>69</v>
      </c>
      <c r="BA770" t="s">
        <v>69</v>
      </c>
      <c r="BB770" t="s">
        <v>69</v>
      </c>
      <c r="BC770" t="s">
        <v>69</v>
      </c>
      <c r="BD770" t="s">
        <v>69</v>
      </c>
      <c r="BE770" t="s">
        <v>69</v>
      </c>
      <c r="BF770">
        <v>0</v>
      </c>
      <c r="BG770" t="s">
        <v>69</v>
      </c>
      <c r="BH770">
        <v>100</v>
      </c>
      <c r="BI770" t="s">
        <v>82</v>
      </c>
      <c r="BJ770" t="s">
        <v>69</v>
      </c>
      <c r="BK770">
        <v>25</v>
      </c>
      <c r="BL770">
        <v>25</v>
      </c>
      <c r="BM770">
        <v>8000</v>
      </c>
      <c r="BN770" t="s">
        <v>69</v>
      </c>
      <c r="BO770" t="s">
        <v>69</v>
      </c>
      <c r="BP770" s="14" t="s">
        <v>69</v>
      </c>
    </row>
    <row r="771" spans="1:68" x14ac:dyDescent="0.25">
      <c r="A771">
        <v>727</v>
      </c>
      <c r="B771" t="s">
        <v>2406</v>
      </c>
      <c r="C771">
        <v>770</v>
      </c>
      <c r="D771" t="s">
        <v>2407</v>
      </c>
      <c r="E771">
        <v>3</v>
      </c>
      <c r="F771">
        <v>1970</v>
      </c>
      <c r="G771" t="s">
        <v>69</v>
      </c>
      <c r="H771" t="s">
        <v>69</v>
      </c>
      <c r="I771" t="s">
        <v>69</v>
      </c>
      <c r="J771" t="s">
        <v>69</v>
      </c>
      <c r="K771" t="s">
        <v>69</v>
      </c>
      <c r="L771" t="s">
        <v>683</v>
      </c>
      <c r="M771" t="s">
        <v>1113</v>
      </c>
      <c r="N771" t="s">
        <v>73</v>
      </c>
      <c r="O771" t="s">
        <v>166</v>
      </c>
      <c r="P771" t="s">
        <v>75</v>
      </c>
      <c r="Q771" t="s">
        <v>114</v>
      </c>
      <c r="R771" t="s">
        <v>704</v>
      </c>
      <c r="S771" t="s">
        <v>78</v>
      </c>
      <c r="T771" t="s">
        <v>2408</v>
      </c>
      <c r="U771">
        <v>1</v>
      </c>
      <c r="V771" t="s">
        <v>69</v>
      </c>
      <c r="W771" t="s">
        <v>69</v>
      </c>
      <c r="X771" t="s">
        <v>69</v>
      </c>
      <c r="Y771" t="s">
        <v>69</v>
      </c>
      <c r="Z771" t="s">
        <v>706</v>
      </c>
      <c r="AA771" t="s">
        <v>2406</v>
      </c>
      <c r="AB771" t="s">
        <v>1029</v>
      </c>
      <c r="AC771">
        <v>16</v>
      </c>
      <c r="AD771">
        <v>35</v>
      </c>
      <c r="AE771" t="s">
        <v>69</v>
      </c>
      <c r="AF771" t="s">
        <v>69</v>
      </c>
      <c r="AG771" t="s">
        <v>69</v>
      </c>
      <c r="AH771" t="s">
        <v>82</v>
      </c>
      <c r="AI771" t="s">
        <v>82</v>
      </c>
      <c r="AJ771" t="s">
        <v>82</v>
      </c>
      <c r="AK771" t="s">
        <v>69</v>
      </c>
      <c r="AL771" t="s">
        <v>82</v>
      </c>
      <c r="AM771">
        <v>400</v>
      </c>
      <c r="AN771" t="s">
        <v>706</v>
      </c>
      <c r="AO771" t="s">
        <v>69</v>
      </c>
      <c r="AP771" t="s">
        <v>193</v>
      </c>
      <c r="AQ771" t="s">
        <v>82</v>
      </c>
      <c r="AR771" t="s">
        <v>82</v>
      </c>
      <c r="AS771" t="s">
        <v>82</v>
      </c>
      <c r="AT771" t="s">
        <v>69</v>
      </c>
      <c r="AU771" t="s">
        <v>69</v>
      </c>
      <c r="AV771" s="1">
        <v>42643</v>
      </c>
      <c r="AW771" t="s">
        <v>69</v>
      </c>
      <c r="AX771" t="s">
        <v>69</v>
      </c>
      <c r="AY771" t="s">
        <v>69</v>
      </c>
      <c r="AZ771" t="s">
        <v>69</v>
      </c>
      <c r="BA771" t="s">
        <v>69</v>
      </c>
      <c r="BB771" t="s">
        <v>69</v>
      </c>
      <c r="BC771" t="s">
        <v>69</v>
      </c>
      <c r="BD771" t="s">
        <v>69</v>
      </c>
      <c r="BE771" t="s">
        <v>69</v>
      </c>
      <c r="BF771">
        <v>0</v>
      </c>
      <c r="BG771" t="s">
        <v>69</v>
      </c>
      <c r="BH771">
        <v>100</v>
      </c>
      <c r="BI771" t="s">
        <v>82</v>
      </c>
      <c r="BJ771" t="s">
        <v>69</v>
      </c>
      <c r="BK771">
        <v>25</v>
      </c>
      <c r="BL771">
        <v>25</v>
      </c>
      <c r="BM771">
        <v>8000</v>
      </c>
      <c r="BN771" t="s">
        <v>69</v>
      </c>
      <c r="BO771" t="s">
        <v>69</v>
      </c>
      <c r="BP771" s="14" t="s">
        <v>69</v>
      </c>
    </row>
    <row r="772" spans="1:68" x14ac:dyDescent="0.25">
      <c r="A772">
        <v>728</v>
      </c>
      <c r="B772" t="s">
        <v>2338</v>
      </c>
      <c r="C772">
        <v>771</v>
      </c>
      <c r="D772" t="s">
        <v>2409</v>
      </c>
      <c r="E772">
        <v>2</v>
      </c>
      <c r="F772">
        <v>1969</v>
      </c>
      <c r="G772" t="s">
        <v>69</v>
      </c>
      <c r="H772" t="s">
        <v>69</v>
      </c>
      <c r="I772" t="s">
        <v>69</v>
      </c>
      <c r="J772" t="s">
        <v>69</v>
      </c>
      <c r="K772" t="s">
        <v>69</v>
      </c>
      <c r="L772" t="s">
        <v>683</v>
      </c>
      <c r="M772" t="s">
        <v>684</v>
      </c>
      <c r="N772" t="s">
        <v>150</v>
      </c>
      <c r="O772" t="s">
        <v>166</v>
      </c>
      <c r="P772" t="s">
        <v>75</v>
      </c>
      <c r="Q772" t="s">
        <v>114</v>
      </c>
      <c r="R772" t="s">
        <v>704</v>
      </c>
      <c r="S772" t="s">
        <v>78</v>
      </c>
      <c r="T772" t="s">
        <v>2410</v>
      </c>
      <c r="U772">
        <v>1</v>
      </c>
      <c r="V772" t="s">
        <v>69</v>
      </c>
      <c r="W772" t="s">
        <v>69</v>
      </c>
      <c r="X772" t="s">
        <v>69</v>
      </c>
      <c r="Y772" t="s">
        <v>69</v>
      </c>
      <c r="Z772" t="s">
        <v>706</v>
      </c>
      <c r="AA772" t="s">
        <v>2338</v>
      </c>
      <c r="AB772" t="s">
        <v>1029</v>
      </c>
      <c r="AC772">
        <v>50</v>
      </c>
      <c r="AD772">
        <v>12</v>
      </c>
      <c r="AE772" t="s">
        <v>69</v>
      </c>
      <c r="AF772" t="s">
        <v>69</v>
      </c>
      <c r="AG772" t="s">
        <v>69</v>
      </c>
      <c r="AH772" t="s">
        <v>82</v>
      </c>
      <c r="AI772" t="s">
        <v>82</v>
      </c>
      <c r="AJ772" t="s">
        <v>82</v>
      </c>
      <c r="AK772" t="s">
        <v>69</v>
      </c>
      <c r="AL772" t="s">
        <v>82</v>
      </c>
      <c r="AM772">
        <v>500</v>
      </c>
      <c r="AN772" t="s">
        <v>706</v>
      </c>
      <c r="AO772" t="s">
        <v>69</v>
      </c>
      <c r="AP772" t="s">
        <v>193</v>
      </c>
      <c r="AQ772" t="s">
        <v>82</v>
      </c>
      <c r="AR772" t="s">
        <v>82</v>
      </c>
      <c r="AS772" t="s">
        <v>82</v>
      </c>
      <c r="AT772" t="s">
        <v>69</v>
      </c>
      <c r="AU772" t="s">
        <v>69</v>
      </c>
      <c r="AV772" s="1">
        <v>42643</v>
      </c>
      <c r="AW772" t="s">
        <v>69</v>
      </c>
      <c r="AX772" t="s">
        <v>69</v>
      </c>
      <c r="AY772" t="s">
        <v>69</v>
      </c>
      <c r="AZ772" t="s">
        <v>69</v>
      </c>
      <c r="BA772" t="s">
        <v>69</v>
      </c>
      <c r="BB772" t="s">
        <v>69</v>
      </c>
      <c r="BC772" t="s">
        <v>69</v>
      </c>
      <c r="BD772" t="s">
        <v>69</v>
      </c>
      <c r="BE772" t="s">
        <v>69</v>
      </c>
      <c r="BF772">
        <v>0</v>
      </c>
      <c r="BG772" t="s">
        <v>69</v>
      </c>
      <c r="BH772">
        <v>100</v>
      </c>
      <c r="BI772" t="s">
        <v>82</v>
      </c>
      <c r="BJ772" t="s">
        <v>69</v>
      </c>
      <c r="BK772">
        <v>25</v>
      </c>
      <c r="BL772">
        <v>25</v>
      </c>
      <c r="BM772">
        <v>8000</v>
      </c>
      <c r="BN772" t="s">
        <v>69</v>
      </c>
      <c r="BO772" t="s">
        <v>69</v>
      </c>
      <c r="BP772" s="14" t="s">
        <v>69</v>
      </c>
    </row>
    <row r="773" spans="1:68" x14ac:dyDescent="0.25">
      <c r="A773">
        <v>15000</v>
      </c>
      <c r="B773" t="s">
        <v>2262</v>
      </c>
      <c r="C773">
        <v>772</v>
      </c>
      <c r="D773" t="s">
        <v>2411</v>
      </c>
      <c r="E773">
        <v>3</v>
      </c>
      <c r="F773">
        <v>2017</v>
      </c>
      <c r="G773" t="s">
        <v>69</v>
      </c>
      <c r="H773" t="s">
        <v>2264</v>
      </c>
      <c r="I773">
        <v>8684</v>
      </c>
      <c r="J773" t="s">
        <v>69</v>
      </c>
      <c r="K773" t="s">
        <v>69</v>
      </c>
      <c r="L773" t="s">
        <v>573</v>
      </c>
      <c r="M773" t="s">
        <v>112</v>
      </c>
      <c r="N773" t="s">
        <v>98</v>
      </c>
      <c r="O773" t="s">
        <v>267</v>
      </c>
      <c r="P773" t="s">
        <v>100</v>
      </c>
      <c r="Q773" t="s">
        <v>114</v>
      </c>
      <c r="R773" t="s">
        <v>542</v>
      </c>
      <c r="S773" t="s">
        <v>78</v>
      </c>
      <c r="T773" t="s">
        <v>2412</v>
      </c>
      <c r="U773">
        <v>1</v>
      </c>
      <c r="V773" t="s">
        <v>69</v>
      </c>
      <c r="W773" t="s">
        <v>69</v>
      </c>
      <c r="X773" t="s">
        <v>69</v>
      </c>
      <c r="Y773" t="s">
        <v>69</v>
      </c>
      <c r="Z773" t="s">
        <v>2266</v>
      </c>
      <c r="AA773" t="s">
        <v>2264</v>
      </c>
      <c r="AB773" t="s">
        <v>81</v>
      </c>
      <c r="AC773">
        <v>482.5</v>
      </c>
      <c r="AD773">
        <v>67</v>
      </c>
      <c r="AE773">
        <v>65</v>
      </c>
      <c r="AF773">
        <v>50</v>
      </c>
      <c r="AG773">
        <v>2017</v>
      </c>
      <c r="AH773" t="s">
        <v>82</v>
      </c>
      <c r="AI773" t="s">
        <v>82</v>
      </c>
      <c r="AJ773" t="s">
        <v>82</v>
      </c>
      <c r="AK773" t="s">
        <v>760</v>
      </c>
      <c r="AL773" t="s">
        <v>82</v>
      </c>
      <c r="AM773">
        <v>1200</v>
      </c>
      <c r="AN773" t="s">
        <v>84</v>
      </c>
      <c r="AO773" t="s">
        <v>107</v>
      </c>
      <c r="AP773" t="s">
        <v>193</v>
      </c>
      <c r="AQ773" t="s">
        <v>82</v>
      </c>
      <c r="AR773" t="s">
        <v>90</v>
      </c>
      <c r="AS773" t="s">
        <v>82</v>
      </c>
      <c r="AT773" s="1">
        <v>42562</v>
      </c>
      <c r="AU773" t="s">
        <v>170</v>
      </c>
      <c r="AV773" s="1">
        <v>42741</v>
      </c>
      <c r="AW773" t="s">
        <v>109</v>
      </c>
      <c r="AX773" s="1">
        <v>42562</v>
      </c>
      <c r="AY773" t="s">
        <v>170</v>
      </c>
      <c r="AZ773" s="1">
        <v>42562</v>
      </c>
      <c r="BA773" t="s">
        <v>170</v>
      </c>
      <c r="BB773" s="1">
        <v>42562</v>
      </c>
      <c r="BC773" t="s">
        <v>170</v>
      </c>
      <c r="BD773" s="1">
        <v>42563</v>
      </c>
      <c r="BE773" t="s">
        <v>170</v>
      </c>
      <c r="BF773">
        <v>4</v>
      </c>
      <c r="BG773" t="s">
        <v>69</v>
      </c>
      <c r="BH773">
        <v>100</v>
      </c>
      <c r="BI773" t="s">
        <v>82</v>
      </c>
      <c r="BJ773" t="s">
        <v>69</v>
      </c>
      <c r="BK773">
        <v>100</v>
      </c>
      <c r="BL773">
        <v>100</v>
      </c>
      <c r="BM773">
        <v>8000</v>
      </c>
      <c r="BN773" t="s">
        <v>69</v>
      </c>
      <c r="BO773">
        <v>734</v>
      </c>
      <c r="BP773" s="14">
        <v>201630</v>
      </c>
    </row>
    <row r="774" spans="1:68" x14ac:dyDescent="0.25">
      <c r="A774">
        <v>15023</v>
      </c>
      <c r="B774" t="s">
        <v>2413</v>
      </c>
      <c r="C774">
        <v>773</v>
      </c>
      <c r="D774" t="s">
        <v>69</v>
      </c>
      <c r="E774">
        <v>6</v>
      </c>
      <c r="F774">
        <v>2017</v>
      </c>
      <c r="G774" t="s">
        <v>69</v>
      </c>
      <c r="H774" t="s">
        <v>2413</v>
      </c>
      <c r="I774">
        <v>7422</v>
      </c>
      <c r="J774" t="s">
        <v>69</v>
      </c>
      <c r="K774" t="s">
        <v>69</v>
      </c>
      <c r="L774" t="s">
        <v>1208</v>
      </c>
      <c r="M774" t="s">
        <v>97</v>
      </c>
      <c r="N774" t="s">
        <v>98</v>
      </c>
      <c r="O774" t="s">
        <v>99</v>
      </c>
      <c r="P774" t="s">
        <v>100</v>
      </c>
      <c r="Q774" t="s">
        <v>101</v>
      </c>
      <c r="R774" t="s">
        <v>102</v>
      </c>
      <c r="S774" t="s">
        <v>78</v>
      </c>
      <c r="T774" t="s">
        <v>2414</v>
      </c>
      <c r="U774">
        <v>1</v>
      </c>
      <c r="V774" t="s">
        <v>69</v>
      </c>
      <c r="W774" t="s">
        <v>69</v>
      </c>
      <c r="X774" t="s">
        <v>69</v>
      </c>
      <c r="Y774" t="s">
        <v>69</v>
      </c>
      <c r="Z774" t="s">
        <v>69</v>
      </c>
      <c r="AA774" t="s">
        <v>2415</v>
      </c>
      <c r="AB774" t="s">
        <v>104</v>
      </c>
      <c r="AC774">
        <v>191</v>
      </c>
      <c r="AD774">
        <v>39</v>
      </c>
      <c r="AE774">
        <v>68</v>
      </c>
      <c r="AF774">
        <v>60</v>
      </c>
      <c r="AG774">
        <v>2016</v>
      </c>
      <c r="AH774" t="s">
        <v>82</v>
      </c>
      <c r="AI774" t="s">
        <v>82</v>
      </c>
      <c r="AJ774" t="s">
        <v>82</v>
      </c>
      <c r="AK774" t="s">
        <v>781</v>
      </c>
      <c r="AL774" t="s">
        <v>82</v>
      </c>
      <c r="AM774">
        <v>800</v>
      </c>
      <c r="AN774" t="s">
        <v>84</v>
      </c>
      <c r="AO774" t="s">
        <v>107</v>
      </c>
      <c r="AP774" t="s">
        <v>108</v>
      </c>
      <c r="AQ774" t="s">
        <v>82</v>
      </c>
      <c r="AR774" t="s">
        <v>82</v>
      </c>
      <c r="AS774" t="s">
        <v>82</v>
      </c>
      <c r="AT774" s="1">
        <v>42611</v>
      </c>
      <c r="AU774" t="s">
        <v>109</v>
      </c>
      <c r="AV774" s="1">
        <v>42643</v>
      </c>
      <c r="AW774" t="s">
        <v>69</v>
      </c>
      <c r="AX774" s="1">
        <v>42611</v>
      </c>
      <c r="AY774" t="s">
        <v>109</v>
      </c>
      <c r="AZ774" s="1">
        <v>42636</v>
      </c>
      <c r="BA774" t="s">
        <v>829</v>
      </c>
      <c r="BB774" s="1">
        <v>42633</v>
      </c>
      <c r="BC774" t="s">
        <v>829</v>
      </c>
      <c r="BD774" s="1">
        <v>42773</v>
      </c>
      <c r="BE774" t="s">
        <v>2261</v>
      </c>
      <c r="BF774">
        <v>10</v>
      </c>
      <c r="BG774" t="s">
        <v>69</v>
      </c>
      <c r="BH774">
        <v>100</v>
      </c>
      <c r="BI774" t="s">
        <v>82</v>
      </c>
      <c r="BJ774" t="s">
        <v>69</v>
      </c>
      <c r="BK774">
        <v>100</v>
      </c>
      <c r="BL774">
        <v>25</v>
      </c>
      <c r="BM774">
        <v>8000</v>
      </c>
      <c r="BN774" t="s">
        <v>69</v>
      </c>
      <c r="BO774">
        <v>1930</v>
      </c>
      <c r="BP774" s="14">
        <v>201645</v>
      </c>
    </row>
    <row r="775" spans="1:68" x14ac:dyDescent="0.25">
      <c r="A775">
        <v>15043</v>
      </c>
      <c r="B775" t="s">
        <v>2416</v>
      </c>
      <c r="C775">
        <v>774</v>
      </c>
      <c r="D775" t="s">
        <v>69</v>
      </c>
      <c r="E775">
        <v>4</v>
      </c>
      <c r="F775">
        <v>2018</v>
      </c>
      <c r="G775" t="s">
        <v>69</v>
      </c>
      <c r="H775" t="s">
        <v>2417</v>
      </c>
      <c r="I775">
        <v>8967</v>
      </c>
      <c r="J775" t="s">
        <v>69</v>
      </c>
      <c r="K775" t="s">
        <v>69</v>
      </c>
      <c r="L775" t="s">
        <v>718</v>
      </c>
      <c r="M775" t="s">
        <v>87</v>
      </c>
      <c r="N775" t="s">
        <v>73</v>
      </c>
      <c r="O775" t="s">
        <v>88</v>
      </c>
      <c r="P775" t="s">
        <v>435</v>
      </c>
      <c r="Q775" t="s">
        <v>76</v>
      </c>
      <c r="R775" t="s">
        <v>77</v>
      </c>
      <c r="S775" t="s">
        <v>78</v>
      </c>
      <c r="T775" t="s">
        <v>2418</v>
      </c>
      <c r="U775">
        <v>1</v>
      </c>
      <c r="V775" t="s">
        <v>69</v>
      </c>
      <c r="W775" t="s">
        <v>69</v>
      </c>
      <c r="X775" t="s">
        <v>69</v>
      </c>
      <c r="Y775" t="s">
        <v>69</v>
      </c>
      <c r="Z775" t="s">
        <v>69</v>
      </c>
      <c r="AA775" t="s">
        <v>2416</v>
      </c>
      <c r="AB775" t="s">
        <v>104</v>
      </c>
      <c r="AC775">
        <v>48</v>
      </c>
      <c r="AD775">
        <v>99</v>
      </c>
      <c r="AE775">
        <v>58</v>
      </c>
      <c r="AF775">
        <v>70</v>
      </c>
      <c r="AG775" t="s">
        <v>69</v>
      </c>
      <c r="AH775" t="s">
        <v>90</v>
      </c>
      <c r="AI775" t="s">
        <v>82</v>
      </c>
      <c r="AJ775" t="s">
        <v>82</v>
      </c>
      <c r="AK775" t="s">
        <v>2260</v>
      </c>
      <c r="AL775" t="s">
        <v>82</v>
      </c>
      <c r="AM775">
        <v>700</v>
      </c>
      <c r="AN775" t="s">
        <v>84</v>
      </c>
      <c r="AO775" t="s">
        <v>370</v>
      </c>
      <c r="AP775" t="s">
        <v>85</v>
      </c>
      <c r="AQ775" t="s">
        <v>82</v>
      </c>
      <c r="AR775" t="s">
        <v>82</v>
      </c>
      <c r="AS775" t="s">
        <v>82</v>
      </c>
      <c r="AT775" s="1">
        <v>42874</v>
      </c>
      <c r="AU775" t="s">
        <v>109</v>
      </c>
      <c r="AV775" s="1">
        <v>42927</v>
      </c>
      <c r="AW775" t="s">
        <v>109</v>
      </c>
      <c r="AX775" s="1">
        <v>42874</v>
      </c>
      <c r="AY775" t="s">
        <v>109</v>
      </c>
      <c r="AZ775" t="s">
        <v>69</v>
      </c>
      <c r="BA775" t="s">
        <v>69</v>
      </c>
      <c r="BB775" s="1">
        <v>42874</v>
      </c>
      <c r="BC775" t="s">
        <v>109</v>
      </c>
      <c r="BD775" s="1">
        <v>42884</v>
      </c>
      <c r="BE775" t="s">
        <v>2261</v>
      </c>
      <c r="BF775">
        <v>9</v>
      </c>
      <c r="BG775" t="s">
        <v>69</v>
      </c>
      <c r="BH775">
        <v>100</v>
      </c>
      <c r="BI775" t="s">
        <v>82</v>
      </c>
      <c r="BJ775" t="s">
        <v>69</v>
      </c>
      <c r="BK775">
        <v>50</v>
      </c>
      <c r="BL775">
        <v>0</v>
      </c>
      <c r="BM775">
        <v>8000</v>
      </c>
      <c r="BN775" t="s">
        <v>69</v>
      </c>
      <c r="BO775">
        <v>2229</v>
      </c>
      <c r="BP775" s="14">
        <v>201663</v>
      </c>
    </row>
    <row r="776" spans="1:68" x14ac:dyDescent="0.25">
      <c r="A776">
        <v>15009</v>
      </c>
      <c r="B776" t="s">
        <v>2419</v>
      </c>
      <c r="C776">
        <v>775</v>
      </c>
      <c r="D776" t="s">
        <v>69</v>
      </c>
      <c r="E776">
        <v>3</v>
      </c>
      <c r="F776">
        <v>2016</v>
      </c>
      <c r="G776" t="s">
        <v>69</v>
      </c>
      <c r="H776" t="s">
        <v>2419</v>
      </c>
      <c r="I776">
        <v>8742</v>
      </c>
      <c r="J776" t="s">
        <v>69</v>
      </c>
      <c r="K776" t="s">
        <v>69</v>
      </c>
      <c r="L776" t="s">
        <v>69</v>
      </c>
      <c r="M776" t="s">
        <v>357</v>
      </c>
      <c r="N776" t="s">
        <v>98</v>
      </c>
      <c r="O776" t="s">
        <v>438</v>
      </c>
      <c r="P776" t="s">
        <v>75</v>
      </c>
      <c r="Q776" t="s">
        <v>182</v>
      </c>
      <c r="R776" t="s">
        <v>115</v>
      </c>
      <c r="S776" t="s">
        <v>78</v>
      </c>
      <c r="T776" t="s">
        <v>2420</v>
      </c>
      <c r="U776">
        <v>1</v>
      </c>
      <c r="V776" t="s">
        <v>69</v>
      </c>
      <c r="W776" t="s">
        <v>69</v>
      </c>
      <c r="X776" t="s">
        <v>69</v>
      </c>
      <c r="Y776" t="s">
        <v>69</v>
      </c>
      <c r="Z776" t="s">
        <v>69</v>
      </c>
      <c r="AA776" t="s">
        <v>2419</v>
      </c>
      <c r="AB776" t="s">
        <v>329</v>
      </c>
      <c r="AC776">
        <v>145</v>
      </c>
      <c r="AD776">
        <v>125</v>
      </c>
      <c r="AE776">
        <v>3.7</v>
      </c>
      <c r="AF776">
        <v>20</v>
      </c>
      <c r="AG776" t="s">
        <v>69</v>
      </c>
      <c r="AH776" t="s">
        <v>82</v>
      </c>
      <c r="AI776" t="s">
        <v>82</v>
      </c>
      <c r="AJ776" t="s">
        <v>82</v>
      </c>
      <c r="AK776" t="s">
        <v>2421</v>
      </c>
      <c r="AL776" t="s">
        <v>82</v>
      </c>
      <c r="AM776">
        <v>26300</v>
      </c>
      <c r="AN776" t="s">
        <v>84</v>
      </c>
      <c r="AO776" t="s">
        <v>69</v>
      </c>
      <c r="AP776" t="s">
        <v>119</v>
      </c>
      <c r="AQ776" t="s">
        <v>90</v>
      </c>
      <c r="AR776" t="s">
        <v>82</v>
      </c>
      <c r="AS776" t="s">
        <v>90</v>
      </c>
      <c r="AT776" s="1">
        <v>42580</v>
      </c>
      <c r="AU776" t="s">
        <v>109</v>
      </c>
      <c r="AV776" s="1">
        <v>42643</v>
      </c>
      <c r="AW776" t="s">
        <v>69</v>
      </c>
      <c r="AX776" s="1">
        <v>42580</v>
      </c>
      <c r="AY776" t="s">
        <v>109</v>
      </c>
      <c r="AZ776" t="s">
        <v>69</v>
      </c>
      <c r="BA776" t="s">
        <v>69</v>
      </c>
      <c r="BB776" s="1">
        <v>42580</v>
      </c>
      <c r="BC776" t="s">
        <v>109</v>
      </c>
      <c r="BD776" s="1">
        <v>42580</v>
      </c>
      <c r="BE776" t="s">
        <v>170</v>
      </c>
      <c r="BF776">
        <v>0</v>
      </c>
      <c r="BG776" t="s">
        <v>69</v>
      </c>
      <c r="BH776">
        <v>100</v>
      </c>
      <c r="BI776" t="s">
        <v>82</v>
      </c>
      <c r="BJ776" t="s">
        <v>69</v>
      </c>
      <c r="BK776">
        <v>150</v>
      </c>
      <c r="BL776">
        <v>25</v>
      </c>
      <c r="BM776">
        <v>8000</v>
      </c>
      <c r="BN776" t="s">
        <v>69</v>
      </c>
      <c r="BO776" t="s">
        <v>69</v>
      </c>
      <c r="BP776" s="14">
        <v>201638</v>
      </c>
    </row>
    <row r="777" spans="1:68" x14ac:dyDescent="0.25">
      <c r="A777">
        <v>15036</v>
      </c>
      <c r="B777" t="s">
        <v>2422</v>
      </c>
      <c r="C777">
        <v>776</v>
      </c>
      <c r="D777" t="s">
        <v>69</v>
      </c>
      <c r="E777">
        <v>4</v>
      </c>
      <c r="F777">
        <v>2017</v>
      </c>
      <c r="G777" t="s">
        <v>69</v>
      </c>
      <c r="H777" t="s">
        <v>2422</v>
      </c>
      <c r="I777">
        <v>8839</v>
      </c>
      <c r="J777" t="s">
        <v>69</v>
      </c>
      <c r="K777" t="s">
        <v>69</v>
      </c>
      <c r="L777" t="s">
        <v>718</v>
      </c>
      <c r="M777" t="s">
        <v>87</v>
      </c>
      <c r="N777" t="s">
        <v>73</v>
      </c>
      <c r="O777" t="s">
        <v>88</v>
      </c>
      <c r="P777" t="s">
        <v>75</v>
      </c>
      <c r="Q777" t="s">
        <v>76</v>
      </c>
      <c r="R777" t="s">
        <v>77</v>
      </c>
      <c r="S777" t="s">
        <v>78</v>
      </c>
      <c r="T777" t="s">
        <v>2423</v>
      </c>
      <c r="U777">
        <v>1</v>
      </c>
      <c r="V777" t="s">
        <v>69</v>
      </c>
      <c r="W777" t="s">
        <v>69</v>
      </c>
      <c r="X777" t="s">
        <v>69</v>
      </c>
      <c r="Y777" t="s">
        <v>69</v>
      </c>
      <c r="Z777" t="s">
        <v>69</v>
      </c>
      <c r="AA777" t="s">
        <v>2422</v>
      </c>
      <c r="AB777" t="s">
        <v>104</v>
      </c>
      <c r="AC777">
        <v>55</v>
      </c>
      <c r="AD777">
        <v>100</v>
      </c>
      <c r="AE777">
        <v>41</v>
      </c>
      <c r="AF777">
        <v>80</v>
      </c>
      <c r="AG777" t="s">
        <v>69</v>
      </c>
      <c r="AH777" t="s">
        <v>82</v>
      </c>
      <c r="AI777" t="s">
        <v>82</v>
      </c>
      <c r="AJ777" t="s">
        <v>82</v>
      </c>
      <c r="AK777" t="s">
        <v>2260</v>
      </c>
      <c r="AL777" t="s">
        <v>82</v>
      </c>
      <c r="AM777">
        <v>800</v>
      </c>
      <c r="AN777" t="s">
        <v>84</v>
      </c>
      <c r="AO777" t="s">
        <v>136</v>
      </c>
      <c r="AP777" t="s">
        <v>85</v>
      </c>
      <c r="AQ777" t="s">
        <v>82</v>
      </c>
      <c r="AR777" t="s">
        <v>82</v>
      </c>
      <c r="AS777" t="s">
        <v>82</v>
      </c>
      <c r="AT777" s="1">
        <v>42752</v>
      </c>
      <c r="AU777" t="s">
        <v>109</v>
      </c>
      <c r="AV777" s="1">
        <v>42762</v>
      </c>
      <c r="AW777" t="s">
        <v>170</v>
      </c>
      <c r="AX777" s="1">
        <v>42752</v>
      </c>
      <c r="AY777" t="s">
        <v>109</v>
      </c>
      <c r="AZ777" t="s">
        <v>69</v>
      </c>
      <c r="BA777" t="s">
        <v>69</v>
      </c>
      <c r="BB777" s="1">
        <v>42752</v>
      </c>
      <c r="BC777" t="s">
        <v>109</v>
      </c>
      <c r="BD777" s="1">
        <v>42774</v>
      </c>
      <c r="BE777" t="s">
        <v>2261</v>
      </c>
      <c r="BF777">
        <v>9</v>
      </c>
      <c r="BG777" t="s">
        <v>69</v>
      </c>
      <c r="BH777">
        <v>100</v>
      </c>
      <c r="BI777" t="s">
        <v>82</v>
      </c>
      <c r="BJ777" t="s">
        <v>69</v>
      </c>
      <c r="BK777">
        <v>50</v>
      </c>
      <c r="BL777">
        <v>0</v>
      </c>
      <c r="BM777">
        <v>8000</v>
      </c>
      <c r="BN777" t="s">
        <v>69</v>
      </c>
      <c r="BO777">
        <v>3121</v>
      </c>
      <c r="BP777" s="14">
        <v>201652</v>
      </c>
    </row>
    <row r="778" spans="1:68" x14ac:dyDescent="0.25">
      <c r="A778">
        <v>15038</v>
      </c>
      <c r="B778" t="s">
        <v>2424</v>
      </c>
      <c r="C778">
        <v>777</v>
      </c>
      <c r="D778" t="s">
        <v>69</v>
      </c>
      <c r="E778">
        <v>2</v>
      </c>
      <c r="F778">
        <v>2017</v>
      </c>
      <c r="G778" t="s">
        <v>69</v>
      </c>
      <c r="H778" t="s">
        <v>2425</v>
      </c>
      <c r="I778">
        <v>8866</v>
      </c>
      <c r="J778" t="s">
        <v>69</v>
      </c>
      <c r="K778" t="s">
        <v>69</v>
      </c>
      <c r="L778" t="s">
        <v>443</v>
      </c>
      <c r="M778" t="s">
        <v>72</v>
      </c>
      <c r="N778" t="s">
        <v>73</v>
      </c>
      <c r="O778" t="s">
        <v>74</v>
      </c>
      <c r="P778" t="s">
        <v>75</v>
      </c>
      <c r="Q778" t="s">
        <v>76</v>
      </c>
      <c r="R778" t="s">
        <v>77</v>
      </c>
      <c r="S778" t="s">
        <v>69</v>
      </c>
      <c r="T778" t="s">
        <v>2426</v>
      </c>
      <c r="U778">
        <v>1</v>
      </c>
      <c r="V778" t="s">
        <v>69</v>
      </c>
      <c r="W778" t="s">
        <v>69</v>
      </c>
      <c r="X778" t="s">
        <v>69</v>
      </c>
      <c r="Y778" t="s">
        <v>69</v>
      </c>
      <c r="Z778" t="s">
        <v>69</v>
      </c>
      <c r="AA778" t="s">
        <v>2424</v>
      </c>
      <c r="AB778" t="s">
        <v>81</v>
      </c>
      <c r="AC778">
        <v>720</v>
      </c>
      <c r="AD778">
        <v>95</v>
      </c>
      <c r="AE778">
        <v>49</v>
      </c>
      <c r="AF778">
        <v>100</v>
      </c>
      <c r="AG778" t="s">
        <v>69</v>
      </c>
      <c r="AH778" t="s">
        <v>82</v>
      </c>
      <c r="AI778" t="s">
        <v>82</v>
      </c>
      <c r="AJ778" t="s">
        <v>82</v>
      </c>
      <c r="AK778" t="s">
        <v>250</v>
      </c>
      <c r="AL778" t="s">
        <v>90</v>
      </c>
      <c r="AM778">
        <v>2000</v>
      </c>
      <c r="AN778" t="s">
        <v>84</v>
      </c>
      <c r="AO778" t="s">
        <v>118</v>
      </c>
      <c r="AP778" t="s">
        <v>85</v>
      </c>
      <c r="AQ778" t="s">
        <v>82</v>
      </c>
      <c r="AR778" t="s">
        <v>82</v>
      </c>
      <c r="AS778" t="s">
        <v>82</v>
      </c>
      <c r="AT778" s="1">
        <v>42824</v>
      </c>
      <c r="AU778" t="s">
        <v>109</v>
      </c>
      <c r="AV778" s="1">
        <v>42878</v>
      </c>
      <c r="AW778" t="s">
        <v>220</v>
      </c>
      <c r="AX778" s="1">
        <v>42824</v>
      </c>
      <c r="AY778" t="s">
        <v>109</v>
      </c>
      <c r="AZ778" t="s">
        <v>69</v>
      </c>
      <c r="BA778" t="s">
        <v>69</v>
      </c>
      <c r="BB778" s="1">
        <v>42824</v>
      </c>
      <c r="BC778" t="s">
        <v>109</v>
      </c>
      <c r="BD778" s="1">
        <v>42825</v>
      </c>
      <c r="BE778" t="s">
        <v>2261</v>
      </c>
      <c r="BF778">
        <v>9</v>
      </c>
      <c r="BG778" t="s">
        <v>69</v>
      </c>
      <c r="BH778">
        <v>100</v>
      </c>
      <c r="BI778" t="s">
        <v>82</v>
      </c>
      <c r="BJ778" t="s">
        <v>69</v>
      </c>
      <c r="BK778">
        <v>75</v>
      </c>
      <c r="BL778">
        <v>25</v>
      </c>
      <c r="BM778">
        <v>8000</v>
      </c>
      <c r="BN778" t="s">
        <v>69</v>
      </c>
      <c r="BO778">
        <v>1466</v>
      </c>
      <c r="BP778" s="14">
        <v>201655</v>
      </c>
    </row>
    <row r="779" spans="1:68" x14ac:dyDescent="0.25">
      <c r="A779">
        <v>15045</v>
      </c>
      <c r="B779" t="s">
        <v>2427</v>
      </c>
      <c r="C779">
        <v>778</v>
      </c>
      <c r="D779" t="s">
        <v>69</v>
      </c>
      <c r="E779">
        <v>2</v>
      </c>
      <c r="F779">
        <v>2018</v>
      </c>
      <c r="G779" t="s">
        <v>69</v>
      </c>
      <c r="H779" t="s">
        <v>2428</v>
      </c>
      <c r="I779">
        <v>8972</v>
      </c>
      <c r="J779" t="s">
        <v>69</v>
      </c>
      <c r="K779" t="s">
        <v>69</v>
      </c>
      <c r="L779" t="s">
        <v>573</v>
      </c>
      <c r="M779" t="s">
        <v>112</v>
      </c>
      <c r="N779" t="s">
        <v>98</v>
      </c>
      <c r="O779" t="s">
        <v>214</v>
      </c>
      <c r="P779" t="s">
        <v>435</v>
      </c>
      <c r="Q779" t="s">
        <v>182</v>
      </c>
      <c r="R779" t="s">
        <v>871</v>
      </c>
      <c r="S779" t="s">
        <v>78</v>
      </c>
      <c r="T779" t="s">
        <v>2429</v>
      </c>
      <c r="U779">
        <v>1</v>
      </c>
      <c r="V779" t="s">
        <v>69</v>
      </c>
      <c r="W779" t="s">
        <v>69</v>
      </c>
      <c r="X779" t="s">
        <v>69</v>
      </c>
      <c r="Y779" t="s">
        <v>69</v>
      </c>
      <c r="Z779" t="s">
        <v>69</v>
      </c>
      <c r="AA779" t="s">
        <v>2427</v>
      </c>
      <c r="AB779" t="s">
        <v>329</v>
      </c>
      <c r="AC779">
        <v>165</v>
      </c>
      <c r="AD779">
        <v>44.2</v>
      </c>
      <c r="AE779" t="s">
        <v>69</v>
      </c>
      <c r="AF779" t="s">
        <v>69</v>
      </c>
      <c r="AG779" t="s">
        <v>69</v>
      </c>
      <c r="AH779" t="s">
        <v>69</v>
      </c>
      <c r="AI779" t="s">
        <v>69</v>
      </c>
      <c r="AJ779" t="s">
        <v>69</v>
      </c>
      <c r="AK779" t="s">
        <v>69</v>
      </c>
      <c r="AL779" t="s">
        <v>69</v>
      </c>
      <c r="AM779">
        <v>21180</v>
      </c>
      <c r="AN779" t="s">
        <v>84</v>
      </c>
      <c r="AO779" t="s">
        <v>69</v>
      </c>
      <c r="AP779" t="s">
        <v>119</v>
      </c>
      <c r="AQ779" t="s">
        <v>90</v>
      </c>
      <c r="AR779" t="s">
        <v>69</v>
      </c>
      <c r="AS779" t="s">
        <v>69</v>
      </c>
      <c r="AT779" s="1">
        <v>42902</v>
      </c>
      <c r="AU779" t="s">
        <v>109</v>
      </c>
      <c r="AV779" s="1">
        <v>42927</v>
      </c>
      <c r="AW779" t="s">
        <v>109</v>
      </c>
      <c r="AX779" s="1">
        <v>42902</v>
      </c>
      <c r="AY779" t="s">
        <v>109</v>
      </c>
      <c r="AZ779" t="s">
        <v>69</v>
      </c>
      <c r="BA779" t="s">
        <v>69</v>
      </c>
      <c r="BB779" s="1">
        <v>42902</v>
      </c>
      <c r="BC779" t="s">
        <v>109</v>
      </c>
      <c r="BD779" t="s">
        <v>69</v>
      </c>
      <c r="BE779" t="s">
        <v>69</v>
      </c>
      <c r="BF779">
        <v>0</v>
      </c>
      <c r="BG779" t="s">
        <v>69</v>
      </c>
      <c r="BH779">
        <v>100</v>
      </c>
      <c r="BI779" t="s">
        <v>82</v>
      </c>
      <c r="BJ779" t="s">
        <v>69</v>
      </c>
      <c r="BK779">
        <v>200</v>
      </c>
      <c r="BL779">
        <v>50</v>
      </c>
      <c r="BM779">
        <v>8000</v>
      </c>
      <c r="BN779" t="s">
        <v>69</v>
      </c>
      <c r="BO779" t="s">
        <v>69</v>
      </c>
      <c r="BP779" s="14">
        <v>201668</v>
      </c>
    </row>
    <row r="780" spans="1:68" x14ac:dyDescent="0.25">
      <c r="A780">
        <v>15007</v>
      </c>
      <c r="B780" t="s">
        <v>2430</v>
      </c>
      <c r="C780">
        <v>779</v>
      </c>
      <c r="D780" t="s">
        <v>69</v>
      </c>
      <c r="E780">
        <v>1</v>
      </c>
      <c r="F780">
        <v>2016</v>
      </c>
      <c r="G780" t="s">
        <v>69</v>
      </c>
      <c r="H780" t="s">
        <v>2431</v>
      </c>
      <c r="I780">
        <v>1903</v>
      </c>
      <c r="J780" t="s">
        <v>69</v>
      </c>
      <c r="K780" t="s">
        <v>69</v>
      </c>
      <c r="L780" t="s">
        <v>683</v>
      </c>
      <c r="M780" t="s">
        <v>165</v>
      </c>
      <c r="N780" t="s">
        <v>98</v>
      </c>
      <c r="O780" t="s">
        <v>166</v>
      </c>
      <c r="P780" t="s">
        <v>75</v>
      </c>
      <c r="Q780" t="s">
        <v>126</v>
      </c>
      <c r="R780" t="s">
        <v>167</v>
      </c>
      <c r="S780" t="s">
        <v>78</v>
      </c>
      <c r="T780" t="s">
        <v>2432</v>
      </c>
      <c r="U780">
        <v>1</v>
      </c>
      <c r="V780" t="s">
        <v>69</v>
      </c>
      <c r="W780" t="s">
        <v>69</v>
      </c>
      <c r="X780" t="s">
        <v>69</v>
      </c>
      <c r="Y780" t="s">
        <v>69</v>
      </c>
      <c r="Z780" t="s">
        <v>69</v>
      </c>
      <c r="AA780" t="s">
        <v>2430</v>
      </c>
      <c r="AB780" t="s">
        <v>169</v>
      </c>
      <c r="AC780">
        <v>0.314</v>
      </c>
      <c r="AD780">
        <v>10</v>
      </c>
      <c r="AE780" t="s">
        <v>69</v>
      </c>
      <c r="AF780" t="s">
        <v>69</v>
      </c>
      <c r="AG780" t="s">
        <v>69</v>
      </c>
      <c r="AH780" t="s">
        <v>82</v>
      </c>
      <c r="AI780" t="s">
        <v>82</v>
      </c>
      <c r="AJ780" t="s">
        <v>82</v>
      </c>
      <c r="AK780" t="s">
        <v>69</v>
      </c>
      <c r="AL780" t="s">
        <v>82</v>
      </c>
      <c r="AM780">
        <v>26140</v>
      </c>
      <c r="AN780" t="s">
        <v>84</v>
      </c>
      <c r="AO780" t="s">
        <v>69</v>
      </c>
      <c r="AP780" t="s">
        <v>130</v>
      </c>
      <c r="AQ780" t="s">
        <v>90</v>
      </c>
      <c r="AR780" t="s">
        <v>82</v>
      </c>
      <c r="AS780" t="s">
        <v>82</v>
      </c>
      <c r="AT780" s="1">
        <v>42580</v>
      </c>
      <c r="AU780" t="s">
        <v>109</v>
      </c>
      <c r="AV780" s="1">
        <v>42643</v>
      </c>
      <c r="AW780" t="s">
        <v>69</v>
      </c>
      <c r="AX780" s="1">
        <v>42580</v>
      </c>
      <c r="AY780" t="s">
        <v>109</v>
      </c>
      <c r="AZ780" t="s">
        <v>69</v>
      </c>
      <c r="BA780" t="s">
        <v>69</v>
      </c>
      <c r="BB780" s="1">
        <v>42580</v>
      </c>
      <c r="BC780" t="s">
        <v>109</v>
      </c>
      <c r="BD780" s="1">
        <v>42641</v>
      </c>
      <c r="BE780" t="s">
        <v>170</v>
      </c>
      <c r="BF780">
        <v>0</v>
      </c>
      <c r="BG780" t="s">
        <v>69</v>
      </c>
      <c r="BH780">
        <v>100</v>
      </c>
      <c r="BI780" t="s">
        <v>82</v>
      </c>
      <c r="BJ780" t="s">
        <v>69</v>
      </c>
      <c r="BK780">
        <v>25</v>
      </c>
      <c r="BL780">
        <v>25</v>
      </c>
      <c r="BM780">
        <v>8000</v>
      </c>
      <c r="BN780" t="s">
        <v>69</v>
      </c>
      <c r="BO780" t="s">
        <v>69</v>
      </c>
      <c r="BP780" s="14">
        <v>201641</v>
      </c>
    </row>
    <row r="781" spans="1:68" x14ac:dyDescent="0.25">
      <c r="A781">
        <v>15003</v>
      </c>
      <c r="B781" t="s">
        <v>2433</v>
      </c>
      <c r="C781">
        <v>780</v>
      </c>
      <c r="D781" t="s">
        <v>69</v>
      </c>
      <c r="E781">
        <v>1</v>
      </c>
      <c r="F781">
        <v>2016</v>
      </c>
      <c r="G781" t="s">
        <v>69</v>
      </c>
      <c r="H781" t="s">
        <v>2434</v>
      </c>
      <c r="I781">
        <v>8803</v>
      </c>
      <c r="J781" t="s">
        <v>69</v>
      </c>
      <c r="K781" t="s">
        <v>69</v>
      </c>
      <c r="L781" t="s">
        <v>69</v>
      </c>
      <c r="M781" t="s">
        <v>357</v>
      </c>
      <c r="N781" t="s">
        <v>98</v>
      </c>
      <c r="O781" t="s">
        <v>438</v>
      </c>
      <c r="P781" t="s">
        <v>75</v>
      </c>
      <c r="Q781" t="s">
        <v>182</v>
      </c>
      <c r="R781" t="s">
        <v>871</v>
      </c>
      <c r="S781" t="s">
        <v>78</v>
      </c>
      <c r="T781" t="s">
        <v>2435</v>
      </c>
      <c r="U781">
        <v>1</v>
      </c>
      <c r="V781" t="s">
        <v>69</v>
      </c>
      <c r="W781" t="s">
        <v>69</v>
      </c>
      <c r="X781" t="s">
        <v>69</v>
      </c>
      <c r="Y781" t="s">
        <v>69</v>
      </c>
      <c r="Z781" t="s">
        <v>69</v>
      </c>
      <c r="AA781" t="s">
        <v>2433</v>
      </c>
      <c r="AB781" t="s">
        <v>329</v>
      </c>
      <c r="AC781">
        <v>234</v>
      </c>
      <c r="AD781">
        <v>75</v>
      </c>
      <c r="AE781">
        <v>6</v>
      </c>
      <c r="AF781" t="s">
        <v>69</v>
      </c>
      <c r="AG781" t="s">
        <v>69</v>
      </c>
      <c r="AH781" t="s">
        <v>82</v>
      </c>
      <c r="AI781" t="s">
        <v>82</v>
      </c>
      <c r="AJ781" t="s">
        <v>82</v>
      </c>
      <c r="AK781" t="s">
        <v>2421</v>
      </c>
      <c r="AL781" t="s">
        <v>82</v>
      </c>
      <c r="AM781">
        <v>26240</v>
      </c>
      <c r="AN781" t="s">
        <v>84</v>
      </c>
      <c r="AO781" t="s">
        <v>370</v>
      </c>
      <c r="AP781" t="s">
        <v>119</v>
      </c>
      <c r="AQ781" t="s">
        <v>90</v>
      </c>
      <c r="AR781" t="s">
        <v>82</v>
      </c>
      <c r="AS781" t="s">
        <v>90</v>
      </c>
      <c r="AT781" s="1">
        <v>42566</v>
      </c>
      <c r="AU781" t="s">
        <v>829</v>
      </c>
      <c r="AV781" s="1">
        <v>42643</v>
      </c>
      <c r="AW781" t="s">
        <v>69</v>
      </c>
      <c r="AX781" s="1">
        <v>42566</v>
      </c>
      <c r="AY781" t="s">
        <v>829</v>
      </c>
      <c r="AZ781" s="1">
        <v>42566</v>
      </c>
      <c r="BA781" t="s">
        <v>170</v>
      </c>
      <c r="BB781" s="1">
        <v>42566</v>
      </c>
      <c r="BC781" t="s">
        <v>829</v>
      </c>
      <c r="BD781" s="1">
        <v>42566</v>
      </c>
      <c r="BE781" t="s">
        <v>829</v>
      </c>
      <c r="BF781">
        <v>0</v>
      </c>
      <c r="BG781" t="s">
        <v>69</v>
      </c>
      <c r="BH781">
        <v>100</v>
      </c>
      <c r="BI781" t="s">
        <v>82</v>
      </c>
      <c r="BJ781" t="s">
        <v>69</v>
      </c>
      <c r="BK781">
        <v>150</v>
      </c>
      <c r="BL781">
        <v>25</v>
      </c>
      <c r="BM781">
        <v>8000</v>
      </c>
      <c r="BN781" t="s">
        <v>69</v>
      </c>
      <c r="BO781" t="s">
        <v>69</v>
      </c>
      <c r="BP781" s="14">
        <v>201642</v>
      </c>
    </row>
    <row r="782" spans="1:68" x14ac:dyDescent="0.25">
      <c r="A782">
        <v>15004</v>
      </c>
      <c r="B782" t="s">
        <v>2433</v>
      </c>
      <c r="C782">
        <v>781</v>
      </c>
      <c r="D782" t="s">
        <v>69</v>
      </c>
      <c r="E782">
        <v>1</v>
      </c>
      <c r="F782">
        <v>2016</v>
      </c>
      <c r="G782" t="s">
        <v>69</v>
      </c>
      <c r="H782" t="s">
        <v>2436</v>
      </c>
      <c r="I782">
        <v>8804</v>
      </c>
      <c r="J782" t="s">
        <v>69</v>
      </c>
      <c r="K782" t="s">
        <v>69</v>
      </c>
      <c r="L782" t="s">
        <v>69</v>
      </c>
      <c r="M782" t="s">
        <v>357</v>
      </c>
      <c r="N782" t="s">
        <v>98</v>
      </c>
      <c r="O782" t="s">
        <v>438</v>
      </c>
      <c r="P782" t="s">
        <v>75</v>
      </c>
      <c r="Q782" t="s">
        <v>182</v>
      </c>
      <c r="R782" t="s">
        <v>871</v>
      </c>
      <c r="S782" t="s">
        <v>78</v>
      </c>
      <c r="T782" t="s">
        <v>2437</v>
      </c>
      <c r="U782">
        <v>1</v>
      </c>
      <c r="V782" t="s">
        <v>69</v>
      </c>
      <c r="W782" t="s">
        <v>69</v>
      </c>
      <c r="X782" t="s">
        <v>69</v>
      </c>
      <c r="Y782" t="s">
        <v>69</v>
      </c>
      <c r="Z782" t="s">
        <v>69</v>
      </c>
      <c r="AA782" t="s">
        <v>2433</v>
      </c>
      <c r="AB782" t="s">
        <v>329</v>
      </c>
      <c r="AC782">
        <v>215</v>
      </c>
      <c r="AD782">
        <v>87</v>
      </c>
      <c r="AE782">
        <v>6</v>
      </c>
      <c r="AF782" t="s">
        <v>69</v>
      </c>
      <c r="AG782" t="s">
        <v>69</v>
      </c>
      <c r="AH782" t="s">
        <v>82</v>
      </c>
      <c r="AI782" t="s">
        <v>82</v>
      </c>
      <c r="AJ782" t="s">
        <v>82</v>
      </c>
      <c r="AK782" t="s">
        <v>2421</v>
      </c>
      <c r="AL782" t="s">
        <v>82</v>
      </c>
      <c r="AM782">
        <v>26240</v>
      </c>
      <c r="AN782" t="s">
        <v>84</v>
      </c>
      <c r="AO782" t="s">
        <v>370</v>
      </c>
      <c r="AP782" t="s">
        <v>119</v>
      </c>
      <c r="AQ782" t="s">
        <v>90</v>
      </c>
      <c r="AR782" t="s">
        <v>82</v>
      </c>
      <c r="AS782" t="s">
        <v>90</v>
      </c>
      <c r="AT782" s="1">
        <v>42566</v>
      </c>
      <c r="AU782" t="s">
        <v>829</v>
      </c>
      <c r="AV782" s="1">
        <v>42643</v>
      </c>
      <c r="AW782" t="s">
        <v>69</v>
      </c>
      <c r="AX782" s="1">
        <v>42566</v>
      </c>
      <c r="AY782" t="s">
        <v>829</v>
      </c>
      <c r="AZ782" t="s">
        <v>69</v>
      </c>
      <c r="BA782" t="s">
        <v>69</v>
      </c>
      <c r="BB782" s="1">
        <v>42566</v>
      </c>
      <c r="BC782" t="s">
        <v>829</v>
      </c>
      <c r="BD782" s="1">
        <v>42566</v>
      </c>
      <c r="BE782" t="s">
        <v>829</v>
      </c>
      <c r="BF782">
        <v>0</v>
      </c>
      <c r="BG782" t="s">
        <v>69</v>
      </c>
      <c r="BH782">
        <v>100</v>
      </c>
      <c r="BI782" t="s">
        <v>82</v>
      </c>
      <c r="BJ782" t="s">
        <v>69</v>
      </c>
      <c r="BK782">
        <v>150</v>
      </c>
      <c r="BL782">
        <v>25</v>
      </c>
      <c r="BM782">
        <v>8000</v>
      </c>
      <c r="BN782" t="s">
        <v>69</v>
      </c>
      <c r="BO782" t="s">
        <v>69</v>
      </c>
      <c r="BP782" s="14">
        <v>201643</v>
      </c>
    </row>
    <row r="783" spans="1:68" x14ac:dyDescent="0.25">
      <c r="A783">
        <v>15008</v>
      </c>
      <c r="B783" t="s">
        <v>2438</v>
      </c>
      <c r="C783">
        <v>782</v>
      </c>
      <c r="D783" t="s">
        <v>69</v>
      </c>
      <c r="E783">
        <v>2</v>
      </c>
      <c r="F783">
        <v>2017</v>
      </c>
      <c r="G783" t="s">
        <v>69</v>
      </c>
      <c r="H783" t="s">
        <v>2439</v>
      </c>
      <c r="I783">
        <v>7876</v>
      </c>
      <c r="J783" t="s">
        <v>69</v>
      </c>
      <c r="K783" t="s">
        <v>69</v>
      </c>
      <c r="L783" t="s">
        <v>541</v>
      </c>
      <c r="M783" t="s">
        <v>149</v>
      </c>
      <c r="N783" t="s">
        <v>150</v>
      </c>
      <c r="O783" t="s">
        <v>151</v>
      </c>
      <c r="P783" t="s">
        <v>75</v>
      </c>
      <c r="Q783" t="s">
        <v>182</v>
      </c>
      <c r="R783" t="s">
        <v>827</v>
      </c>
      <c r="S783" t="s">
        <v>78</v>
      </c>
      <c r="T783" t="s">
        <v>2440</v>
      </c>
      <c r="U783">
        <v>1</v>
      </c>
      <c r="V783" t="s">
        <v>69</v>
      </c>
      <c r="W783" t="s">
        <v>69</v>
      </c>
      <c r="X783" t="s">
        <v>69</v>
      </c>
      <c r="Y783" t="s">
        <v>69</v>
      </c>
      <c r="Z783" t="s">
        <v>69</v>
      </c>
      <c r="AA783" t="s">
        <v>2438</v>
      </c>
      <c r="AB783" t="s">
        <v>81</v>
      </c>
      <c r="AC783">
        <v>226</v>
      </c>
      <c r="AD783">
        <v>100</v>
      </c>
      <c r="AE783">
        <v>62.5</v>
      </c>
      <c r="AF783">
        <v>40</v>
      </c>
      <c r="AG783">
        <v>2017</v>
      </c>
      <c r="AH783" t="s">
        <v>82</v>
      </c>
      <c r="AI783" t="s">
        <v>82</v>
      </c>
      <c r="AJ783" t="s">
        <v>82</v>
      </c>
      <c r="AK783" t="s">
        <v>256</v>
      </c>
      <c r="AL783" t="s">
        <v>82</v>
      </c>
      <c r="AM783">
        <v>1200</v>
      </c>
      <c r="AN783" t="s">
        <v>84</v>
      </c>
      <c r="AO783" t="s">
        <v>118</v>
      </c>
      <c r="AP783" t="s">
        <v>119</v>
      </c>
      <c r="AQ783" t="s">
        <v>82</v>
      </c>
      <c r="AR783" t="s">
        <v>90</v>
      </c>
      <c r="AS783" t="s">
        <v>82</v>
      </c>
      <c r="AT783" s="1">
        <v>42580</v>
      </c>
      <c r="AU783" t="s">
        <v>109</v>
      </c>
      <c r="AV783" s="1">
        <v>42643</v>
      </c>
      <c r="AW783" t="s">
        <v>69</v>
      </c>
      <c r="AX783" s="1">
        <v>42580</v>
      </c>
      <c r="AY783" t="s">
        <v>109</v>
      </c>
      <c r="AZ783" t="s">
        <v>69</v>
      </c>
      <c r="BA783" t="s">
        <v>69</v>
      </c>
      <c r="BB783" s="1">
        <v>42580</v>
      </c>
      <c r="BC783" t="s">
        <v>109</v>
      </c>
      <c r="BD783" s="1">
        <v>42641</v>
      </c>
      <c r="BE783" t="s">
        <v>170</v>
      </c>
      <c r="BF783">
        <v>7</v>
      </c>
      <c r="BG783" t="s">
        <v>2441</v>
      </c>
      <c r="BP783" s="14">
        <v>201639</v>
      </c>
    </row>
    <row r="784" spans="1:68" x14ac:dyDescent="0.25">
      <c r="A784" t="s">
        <v>2442</v>
      </c>
      <c r="B784">
        <v>100</v>
      </c>
      <c r="C784">
        <v>783</v>
      </c>
      <c r="D784" t="s">
        <v>69</v>
      </c>
      <c r="E784">
        <v>300</v>
      </c>
      <c r="F784">
        <v>100</v>
      </c>
      <c r="G784">
        <v>8000</v>
      </c>
      <c r="H784" t="s">
        <v>69</v>
      </c>
      <c r="I784">
        <v>170</v>
      </c>
      <c r="BP784" s="14" t="s">
        <v>82</v>
      </c>
    </row>
    <row r="785" spans="1:68" x14ac:dyDescent="0.25">
      <c r="A785">
        <v>15012</v>
      </c>
      <c r="B785" t="s">
        <v>2443</v>
      </c>
      <c r="C785">
        <v>784</v>
      </c>
      <c r="D785" t="s">
        <v>69</v>
      </c>
      <c r="E785">
        <v>2</v>
      </c>
      <c r="F785">
        <v>2016</v>
      </c>
      <c r="G785" t="s">
        <v>69</v>
      </c>
      <c r="H785" t="s">
        <v>2444</v>
      </c>
      <c r="I785">
        <v>3270</v>
      </c>
      <c r="J785" t="s">
        <v>69</v>
      </c>
      <c r="K785" t="s">
        <v>69</v>
      </c>
      <c r="L785" t="s">
        <v>382</v>
      </c>
      <c r="M785" t="s">
        <v>97</v>
      </c>
      <c r="N785" t="s">
        <v>98</v>
      </c>
      <c r="O785" t="s">
        <v>99</v>
      </c>
      <c r="P785" t="s">
        <v>69</v>
      </c>
      <c r="Q785" t="s">
        <v>101</v>
      </c>
      <c r="R785" t="s">
        <v>102</v>
      </c>
      <c r="S785" t="s">
        <v>78</v>
      </c>
      <c r="T785" t="s">
        <v>2445</v>
      </c>
      <c r="U785">
        <v>1</v>
      </c>
      <c r="V785" t="s">
        <v>69</v>
      </c>
      <c r="W785" t="s">
        <v>69</v>
      </c>
      <c r="X785" t="s">
        <v>69</v>
      </c>
      <c r="Y785" t="s">
        <v>69</v>
      </c>
      <c r="Z785" t="s">
        <v>69</v>
      </c>
      <c r="AA785" t="s">
        <v>2443</v>
      </c>
      <c r="AB785" t="s">
        <v>104</v>
      </c>
      <c r="AC785">
        <v>234</v>
      </c>
      <c r="AD785">
        <v>30</v>
      </c>
      <c r="AE785">
        <v>48.1</v>
      </c>
      <c r="AF785">
        <v>60</v>
      </c>
      <c r="AG785">
        <v>2016</v>
      </c>
      <c r="AH785" t="s">
        <v>82</v>
      </c>
      <c r="AI785" t="s">
        <v>82</v>
      </c>
      <c r="AJ785" t="s">
        <v>82</v>
      </c>
      <c r="AK785" t="s">
        <v>105</v>
      </c>
      <c r="AL785" t="s">
        <v>82</v>
      </c>
      <c r="AM785">
        <v>800</v>
      </c>
      <c r="AN785" t="s">
        <v>84</v>
      </c>
      <c r="AO785" t="s">
        <v>107</v>
      </c>
      <c r="AP785" t="s">
        <v>108</v>
      </c>
      <c r="AQ785" t="s">
        <v>82</v>
      </c>
      <c r="AR785" t="s">
        <v>82</v>
      </c>
      <c r="AS785" t="s">
        <v>82</v>
      </c>
      <c r="AT785" s="1">
        <v>42584</v>
      </c>
      <c r="AU785" t="s">
        <v>109</v>
      </c>
      <c r="AV785" s="1">
        <v>42643</v>
      </c>
      <c r="AW785" t="s">
        <v>69</v>
      </c>
      <c r="AX785" s="1">
        <v>42584</v>
      </c>
      <c r="AY785" t="s">
        <v>109</v>
      </c>
      <c r="AZ785" t="s">
        <v>69</v>
      </c>
      <c r="BA785" t="s">
        <v>69</v>
      </c>
      <c r="BB785" s="1">
        <v>42584</v>
      </c>
      <c r="BC785" t="s">
        <v>109</v>
      </c>
      <c r="BD785" s="1">
        <v>42641</v>
      </c>
      <c r="BE785" t="s">
        <v>170</v>
      </c>
      <c r="BF785">
        <v>4</v>
      </c>
      <c r="BG785" t="s">
        <v>69</v>
      </c>
      <c r="BH785">
        <v>100</v>
      </c>
      <c r="BI785" t="s">
        <v>82</v>
      </c>
      <c r="BJ785" t="s">
        <v>69</v>
      </c>
      <c r="BK785">
        <v>100</v>
      </c>
      <c r="BL785">
        <v>25</v>
      </c>
      <c r="BM785">
        <v>8000</v>
      </c>
      <c r="BN785" t="s">
        <v>69</v>
      </c>
      <c r="BO785">
        <v>3200</v>
      </c>
      <c r="BP785" s="14">
        <v>201627</v>
      </c>
    </row>
    <row r="786" spans="1:68" x14ac:dyDescent="0.25">
      <c r="A786">
        <v>15013</v>
      </c>
      <c r="B786" t="s">
        <v>2446</v>
      </c>
      <c r="C786">
        <v>785</v>
      </c>
      <c r="D786" t="s">
        <v>69</v>
      </c>
      <c r="E786">
        <v>3</v>
      </c>
      <c r="F786">
        <v>2016</v>
      </c>
      <c r="G786" t="s">
        <v>69</v>
      </c>
      <c r="H786" t="s">
        <v>2447</v>
      </c>
      <c r="I786">
        <v>7302</v>
      </c>
      <c r="J786" t="s">
        <v>69</v>
      </c>
      <c r="K786" t="s">
        <v>69</v>
      </c>
      <c r="L786" t="s">
        <v>69</v>
      </c>
      <c r="M786" t="s">
        <v>97</v>
      </c>
      <c r="N786" t="s">
        <v>98</v>
      </c>
      <c r="O786" t="s">
        <v>99</v>
      </c>
      <c r="P786" t="s">
        <v>100</v>
      </c>
      <c r="Q786" t="s">
        <v>101</v>
      </c>
      <c r="R786" t="s">
        <v>102</v>
      </c>
      <c r="S786" t="s">
        <v>78</v>
      </c>
      <c r="T786" t="s">
        <v>2448</v>
      </c>
      <c r="U786">
        <v>1</v>
      </c>
      <c r="V786" t="s">
        <v>69</v>
      </c>
      <c r="W786" t="s">
        <v>69</v>
      </c>
      <c r="X786" t="s">
        <v>69</v>
      </c>
      <c r="Y786" t="s">
        <v>69</v>
      </c>
      <c r="Z786" t="s">
        <v>69</v>
      </c>
      <c r="AA786" t="s">
        <v>2446</v>
      </c>
      <c r="AB786" t="s">
        <v>81</v>
      </c>
      <c r="AC786">
        <v>222</v>
      </c>
      <c r="AD786">
        <v>124</v>
      </c>
      <c r="AE786" t="s">
        <v>69</v>
      </c>
      <c r="AF786">
        <v>60</v>
      </c>
      <c r="AG786">
        <v>2016</v>
      </c>
      <c r="AH786" t="s">
        <v>82</v>
      </c>
      <c r="AI786" t="s">
        <v>82</v>
      </c>
      <c r="AJ786" t="s">
        <v>82</v>
      </c>
      <c r="AK786" t="s">
        <v>117</v>
      </c>
      <c r="AL786" t="s">
        <v>82</v>
      </c>
      <c r="AM786">
        <v>1600</v>
      </c>
      <c r="AN786" t="s">
        <v>84</v>
      </c>
      <c r="AO786" t="s">
        <v>136</v>
      </c>
      <c r="AP786" t="s">
        <v>108</v>
      </c>
      <c r="AQ786" t="s">
        <v>82</v>
      </c>
      <c r="AR786" t="s">
        <v>82</v>
      </c>
      <c r="AS786" t="s">
        <v>82</v>
      </c>
      <c r="AT786" s="1">
        <v>42584</v>
      </c>
      <c r="AU786" t="s">
        <v>109</v>
      </c>
      <c r="AV786" s="1">
        <v>42741</v>
      </c>
      <c r="AW786" t="s">
        <v>109</v>
      </c>
      <c r="AX786" s="1">
        <v>42584</v>
      </c>
      <c r="AY786" t="s">
        <v>109</v>
      </c>
      <c r="AZ786" t="s">
        <v>69</v>
      </c>
      <c r="BA786" t="s">
        <v>69</v>
      </c>
      <c r="BB786" s="1">
        <v>42584</v>
      </c>
      <c r="BC786" t="s">
        <v>109</v>
      </c>
      <c r="BD786" s="1">
        <v>42641</v>
      </c>
      <c r="BE786" t="s">
        <v>170</v>
      </c>
      <c r="BF786">
        <v>4</v>
      </c>
      <c r="BG786" t="s">
        <v>69</v>
      </c>
      <c r="BH786">
        <v>100</v>
      </c>
      <c r="BI786" t="s">
        <v>82</v>
      </c>
      <c r="BJ786" t="s">
        <v>69</v>
      </c>
      <c r="BK786">
        <v>100</v>
      </c>
      <c r="BL786">
        <v>25</v>
      </c>
      <c r="BM786">
        <v>8000</v>
      </c>
      <c r="BN786" t="s">
        <v>69</v>
      </c>
      <c r="BO786">
        <v>825</v>
      </c>
      <c r="BP786" s="14">
        <v>201625</v>
      </c>
    </row>
    <row r="787" spans="1:68" x14ac:dyDescent="0.25">
      <c r="A787">
        <v>15014</v>
      </c>
      <c r="B787" t="s">
        <v>2449</v>
      </c>
      <c r="C787">
        <v>786</v>
      </c>
      <c r="D787" t="s">
        <v>69</v>
      </c>
      <c r="E787">
        <v>1</v>
      </c>
      <c r="F787">
        <v>2016</v>
      </c>
      <c r="G787" t="s">
        <v>69</v>
      </c>
      <c r="H787" t="s">
        <v>2449</v>
      </c>
      <c r="I787">
        <v>1858</v>
      </c>
      <c r="J787" t="s">
        <v>69</v>
      </c>
      <c r="K787" t="s">
        <v>69</v>
      </c>
      <c r="L787" t="s">
        <v>69</v>
      </c>
      <c r="M787" t="s">
        <v>112</v>
      </c>
      <c r="N787" t="s">
        <v>98</v>
      </c>
      <c r="O787" t="s">
        <v>766</v>
      </c>
      <c r="P787" t="s">
        <v>69</v>
      </c>
      <c r="Q787" t="s">
        <v>114</v>
      </c>
      <c r="R787" t="s">
        <v>767</v>
      </c>
      <c r="S787" t="s">
        <v>78</v>
      </c>
      <c r="T787" t="s">
        <v>2450</v>
      </c>
      <c r="U787">
        <v>1</v>
      </c>
      <c r="V787" t="s">
        <v>69</v>
      </c>
      <c r="W787" t="s">
        <v>69</v>
      </c>
      <c r="X787" t="s">
        <v>69</v>
      </c>
      <c r="Y787" t="s">
        <v>69</v>
      </c>
      <c r="Z787" t="s">
        <v>80</v>
      </c>
      <c r="AA787" t="s">
        <v>2449</v>
      </c>
      <c r="AB787" t="s">
        <v>104</v>
      </c>
      <c r="AC787">
        <v>255</v>
      </c>
      <c r="AD787">
        <v>22</v>
      </c>
      <c r="AE787">
        <v>66</v>
      </c>
      <c r="AF787">
        <v>65</v>
      </c>
      <c r="AG787">
        <v>2016</v>
      </c>
      <c r="AH787" t="s">
        <v>82</v>
      </c>
      <c r="AI787" t="s">
        <v>82</v>
      </c>
      <c r="AJ787" t="s">
        <v>82</v>
      </c>
      <c r="AK787" t="s">
        <v>105</v>
      </c>
      <c r="AL787" t="s">
        <v>82</v>
      </c>
      <c r="AM787">
        <v>700</v>
      </c>
      <c r="AN787" t="s">
        <v>84</v>
      </c>
      <c r="AO787" t="s">
        <v>107</v>
      </c>
      <c r="AP787" t="s">
        <v>193</v>
      </c>
      <c r="AQ787" t="s">
        <v>82</v>
      </c>
      <c r="AR787" t="s">
        <v>82</v>
      </c>
      <c r="AS787" t="s">
        <v>82</v>
      </c>
      <c r="AT787" s="1">
        <v>42584</v>
      </c>
      <c r="AU787" t="s">
        <v>109</v>
      </c>
      <c r="AV787" s="1">
        <v>42643</v>
      </c>
      <c r="AW787" t="s">
        <v>69</v>
      </c>
      <c r="AX787" s="1">
        <v>42584</v>
      </c>
      <c r="AY787" t="s">
        <v>109</v>
      </c>
      <c r="AZ787" s="1">
        <v>42675</v>
      </c>
      <c r="BA787" t="s">
        <v>93</v>
      </c>
      <c r="BB787" s="1">
        <v>42584</v>
      </c>
      <c r="BC787" t="s">
        <v>109</v>
      </c>
      <c r="BD787" s="1">
        <v>42641</v>
      </c>
      <c r="BE787" t="s">
        <v>170</v>
      </c>
      <c r="BF787">
        <v>4</v>
      </c>
      <c r="BG787" t="s">
        <v>69</v>
      </c>
      <c r="BH787">
        <v>100</v>
      </c>
      <c r="BI787" t="s">
        <v>82</v>
      </c>
      <c r="BJ787" t="s">
        <v>69</v>
      </c>
      <c r="BK787">
        <v>50</v>
      </c>
      <c r="BL787">
        <v>0</v>
      </c>
      <c r="BM787">
        <v>8000</v>
      </c>
      <c r="BN787" t="s">
        <v>69</v>
      </c>
      <c r="BO787">
        <v>3200</v>
      </c>
      <c r="BP787" s="14">
        <v>201621</v>
      </c>
    </row>
    <row r="788" spans="1:68" x14ac:dyDescent="0.25">
      <c r="A788">
        <v>15015</v>
      </c>
      <c r="B788" t="s">
        <v>2451</v>
      </c>
      <c r="C788">
        <v>787</v>
      </c>
      <c r="D788" t="s">
        <v>69</v>
      </c>
      <c r="E788">
        <v>1</v>
      </c>
      <c r="F788">
        <v>2017</v>
      </c>
      <c r="G788" t="s">
        <v>69</v>
      </c>
      <c r="H788" t="s">
        <v>2452</v>
      </c>
      <c r="I788">
        <v>1903</v>
      </c>
      <c r="J788" t="s">
        <v>69</v>
      </c>
      <c r="K788" t="s">
        <v>69</v>
      </c>
      <c r="L788" t="s">
        <v>69</v>
      </c>
      <c r="M788" t="s">
        <v>165</v>
      </c>
      <c r="N788" t="s">
        <v>98</v>
      </c>
      <c r="O788" t="s">
        <v>166</v>
      </c>
      <c r="P788" t="s">
        <v>69</v>
      </c>
      <c r="Q788" t="s">
        <v>126</v>
      </c>
      <c r="R788" t="s">
        <v>167</v>
      </c>
      <c r="S788" t="s">
        <v>78</v>
      </c>
      <c r="T788" t="s">
        <v>2453</v>
      </c>
      <c r="U788">
        <v>1</v>
      </c>
      <c r="V788" t="s">
        <v>69</v>
      </c>
      <c r="W788" t="s">
        <v>69</v>
      </c>
      <c r="X788" t="s">
        <v>69</v>
      </c>
      <c r="Y788" t="s">
        <v>69</v>
      </c>
      <c r="Z788" t="s">
        <v>69</v>
      </c>
      <c r="AA788" t="s">
        <v>2451</v>
      </c>
      <c r="AB788" t="s">
        <v>169</v>
      </c>
      <c r="AC788">
        <v>5.5</v>
      </c>
      <c r="AD788">
        <v>10</v>
      </c>
      <c r="AE788" t="s">
        <v>69</v>
      </c>
      <c r="AF788">
        <v>70</v>
      </c>
      <c r="AG788">
        <v>2015</v>
      </c>
      <c r="AH788" t="s">
        <v>82</v>
      </c>
      <c r="AI788" t="s">
        <v>82</v>
      </c>
      <c r="AJ788" t="s">
        <v>82</v>
      </c>
      <c r="AK788" t="s">
        <v>69</v>
      </c>
      <c r="AL788" t="s">
        <v>82</v>
      </c>
      <c r="AM788">
        <v>21140</v>
      </c>
      <c r="AN788" t="s">
        <v>84</v>
      </c>
      <c r="AO788" t="s">
        <v>69</v>
      </c>
      <c r="AP788" t="s">
        <v>130</v>
      </c>
      <c r="AQ788" t="s">
        <v>90</v>
      </c>
      <c r="AR788" t="s">
        <v>82</v>
      </c>
      <c r="AS788" t="s">
        <v>82</v>
      </c>
      <c r="AT788" s="1">
        <v>42584</v>
      </c>
      <c r="AU788" t="s">
        <v>109</v>
      </c>
      <c r="AV788" s="1">
        <v>42643</v>
      </c>
      <c r="AW788" t="s">
        <v>69</v>
      </c>
      <c r="AX788" s="1">
        <v>42584</v>
      </c>
      <c r="AY788" t="s">
        <v>109</v>
      </c>
      <c r="AZ788" t="s">
        <v>69</v>
      </c>
      <c r="BA788" t="s">
        <v>69</v>
      </c>
      <c r="BB788" s="1">
        <v>42584</v>
      </c>
      <c r="BC788" t="s">
        <v>109</v>
      </c>
      <c r="BD788" s="1">
        <v>42641</v>
      </c>
      <c r="BE788" t="s">
        <v>170</v>
      </c>
      <c r="BF788">
        <v>1</v>
      </c>
      <c r="BG788" t="s">
        <v>69</v>
      </c>
      <c r="BH788">
        <v>100</v>
      </c>
      <c r="BI788" t="s">
        <v>82</v>
      </c>
      <c r="BJ788" t="s">
        <v>69</v>
      </c>
      <c r="BK788">
        <v>25</v>
      </c>
      <c r="BL788">
        <v>25</v>
      </c>
      <c r="BM788">
        <v>8000</v>
      </c>
      <c r="BN788" t="s">
        <v>69</v>
      </c>
      <c r="BO788" t="s">
        <v>69</v>
      </c>
      <c r="BP788" s="14">
        <v>201620</v>
      </c>
    </row>
    <row r="789" spans="1:68" x14ac:dyDescent="0.25">
      <c r="A789">
        <v>15016</v>
      </c>
      <c r="B789" t="s">
        <v>2454</v>
      </c>
      <c r="C789">
        <v>788</v>
      </c>
      <c r="D789" t="s">
        <v>69</v>
      </c>
      <c r="E789">
        <v>1</v>
      </c>
      <c r="F789">
        <v>2016</v>
      </c>
      <c r="G789" t="s">
        <v>69</v>
      </c>
      <c r="H789" t="s">
        <v>422</v>
      </c>
      <c r="I789">
        <v>7743</v>
      </c>
      <c r="J789" t="s">
        <v>69</v>
      </c>
      <c r="K789" t="s">
        <v>69</v>
      </c>
      <c r="L789" t="s">
        <v>573</v>
      </c>
      <c r="M789" t="s">
        <v>266</v>
      </c>
      <c r="N789" t="s">
        <v>73</v>
      </c>
      <c r="O789" t="s">
        <v>267</v>
      </c>
      <c r="P789" t="s">
        <v>69</v>
      </c>
      <c r="Q789" t="s">
        <v>143</v>
      </c>
      <c r="R789" t="s">
        <v>423</v>
      </c>
      <c r="S789" t="s">
        <v>78</v>
      </c>
      <c r="T789" t="s">
        <v>2455</v>
      </c>
      <c r="U789">
        <v>1</v>
      </c>
      <c r="V789" t="s">
        <v>69</v>
      </c>
      <c r="W789" t="s">
        <v>69</v>
      </c>
      <c r="X789" t="s">
        <v>69</v>
      </c>
      <c r="Y789" t="s">
        <v>69</v>
      </c>
      <c r="Z789" t="s">
        <v>69</v>
      </c>
      <c r="AA789" t="s">
        <v>421</v>
      </c>
      <c r="AB789" t="s">
        <v>104</v>
      </c>
      <c r="AC789">
        <v>270</v>
      </c>
      <c r="AD789">
        <v>31</v>
      </c>
      <c r="AE789">
        <v>55.5</v>
      </c>
      <c r="AF789">
        <v>95</v>
      </c>
      <c r="AG789">
        <v>2016</v>
      </c>
      <c r="AH789" t="s">
        <v>82</v>
      </c>
      <c r="AI789" t="s">
        <v>82</v>
      </c>
      <c r="AJ789" t="s">
        <v>82</v>
      </c>
      <c r="AK789" t="s">
        <v>105</v>
      </c>
      <c r="AL789" t="s">
        <v>82</v>
      </c>
      <c r="AM789">
        <v>800</v>
      </c>
      <c r="AN789" t="s">
        <v>84</v>
      </c>
      <c r="AO789" t="s">
        <v>129</v>
      </c>
      <c r="AP789" t="s">
        <v>147</v>
      </c>
      <c r="AQ789" t="s">
        <v>82</v>
      </c>
      <c r="AR789" t="s">
        <v>82</v>
      </c>
      <c r="AS789" t="s">
        <v>82</v>
      </c>
      <c r="AT789" s="1">
        <v>42584</v>
      </c>
      <c r="AU789" t="s">
        <v>109</v>
      </c>
      <c r="AV789" s="1">
        <v>42643</v>
      </c>
      <c r="AW789" t="s">
        <v>69</v>
      </c>
      <c r="AX789" s="1">
        <v>42584</v>
      </c>
      <c r="AY789" t="s">
        <v>109</v>
      </c>
      <c r="AZ789" t="s">
        <v>69</v>
      </c>
      <c r="BA789" t="s">
        <v>69</v>
      </c>
      <c r="BB789" s="1">
        <v>42584</v>
      </c>
      <c r="BC789" t="s">
        <v>109</v>
      </c>
      <c r="BD789" s="1">
        <v>42641</v>
      </c>
      <c r="BE789" t="s">
        <v>170</v>
      </c>
      <c r="BF789">
        <v>4</v>
      </c>
      <c r="BG789" t="s">
        <v>69</v>
      </c>
      <c r="BH789">
        <v>100</v>
      </c>
      <c r="BI789" t="s">
        <v>82</v>
      </c>
      <c r="BJ789" t="s">
        <v>69</v>
      </c>
      <c r="BK789">
        <v>100</v>
      </c>
      <c r="BL789">
        <v>100</v>
      </c>
      <c r="BM789">
        <v>8000</v>
      </c>
      <c r="BN789" t="s">
        <v>69</v>
      </c>
      <c r="BO789">
        <v>1859</v>
      </c>
      <c r="BP789" s="14">
        <v>201617</v>
      </c>
    </row>
    <row r="790" spans="1:68" x14ac:dyDescent="0.25">
      <c r="A790">
        <v>15017</v>
      </c>
      <c r="B790" t="s">
        <v>2456</v>
      </c>
      <c r="C790">
        <v>789</v>
      </c>
      <c r="D790" t="s">
        <v>69</v>
      </c>
      <c r="E790">
        <v>12</v>
      </c>
      <c r="F790">
        <v>2016</v>
      </c>
      <c r="G790" t="s">
        <v>69</v>
      </c>
      <c r="H790" t="s">
        <v>2457</v>
      </c>
      <c r="I790">
        <v>8361</v>
      </c>
      <c r="J790" t="s">
        <v>69</v>
      </c>
      <c r="K790" t="s">
        <v>69</v>
      </c>
      <c r="L790" t="s">
        <v>443</v>
      </c>
      <c r="M790" t="s">
        <v>72</v>
      </c>
      <c r="N790" t="s">
        <v>73</v>
      </c>
      <c r="O790" t="s">
        <v>74</v>
      </c>
      <c r="P790" t="s">
        <v>69</v>
      </c>
      <c r="Q790" t="s">
        <v>114</v>
      </c>
      <c r="R790" t="s">
        <v>2458</v>
      </c>
      <c r="S790" t="s">
        <v>78</v>
      </c>
      <c r="T790" t="s">
        <v>2459</v>
      </c>
      <c r="U790">
        <v>1</v>
      </c>
      <c r="V790" t="s">
        <v>69</v>
      </c>
      <c r="W790" t="s">
        <v>69</v>
      </c>
      <c r="X790" t="s">
        <v>69</v>
      </c>
      <c r="Y790" t="s">
        <v>69</v>
      </c>
      <c r="Z790" t="s">
        <v>69</v>
      </c>
      <c r="AA790" t="s">
        <v>2456</v>
      </c>
      <c r="AB790" t="s">
        <v>81</v>
      </c>
      <c r="AC790">
        <v>435</v>
      </c>
      <c r="AD790">
        <v>96.8</v>
      </c>
      <c r="AE790">
        <v>47.3</v>
      </c>
      <c r="AF790">
        <v>100</v>
      </c>
      <c r="AG790">
        <v>2016</v>
      </c>
      <c r="AH790" t="s">
        <v>82</v>
      </c>
      <c r="AI790" t="s">
        <v>82</v>
      </c>
      <c r="AJ790" t="s">
        <v>82</v>
      </c>
      <c r="AK790" t="s">
        <v>2460</v>
      </c>
      <c r="AL790" t="s">
        <v>82</v>
      </c>
      <c r="AM790">
        <v>2000</v>
      </c>
      <c r="AN790" t="s">
        <v>84</v>
      </c>
      <c r="AO790" t="s">
        <v>136</v>
      </c>
      <c r="AP790" t="s">
        <v>193</v>
      </c>
      <c r="AQ790" t="s">
        <v>82</v>
      </c>
      <c r="AR790" t="s">
        <v>82</v>
      </c>
      <c r="AS790" t="s">
        <v>82</v>
      </c>
      <c r="AT790" s="1">
        <v>42584</v>
      </c>
      <c r="AU790" t="s">
        <v>109</v>
      </c>
      <c r="AV790" s="1">
        <v>42643</v>
      </c>
      <c r="AW790" t="s">
        <v>69</v>
      </c>
      <c r="AX790" s="1">
        <v>42584</v>
      </c>
      <c r="AY790" t="s">
        <v>109</v>
      </c>
      <c r="AZ790" t="s">
        <v>69</v>
      </c>
      <c r="BA790" t="s">
        <v>69</v>
      </c>
      <c r="BB790" s="1">
        <v>42584</v>
      </c>
      <c r="BC790" t="s">
        <v>109</v>
      </c>
      <c r="BD790" s="1">
        <v>42641</v>
      </c>
      <c r="BE790" t="s">
        <v>170</v>
      </c>
      <c r="BF790">
        <v>6</v>
      </c>
      <c r="BG790" t="s">
        <v>69</v>
      </c>
      <c r="BH790">
        <v>100</v>
      </c>
      <c r="BI790" t="s">
        <v>82</v>
      </c>
      <c r="BJ790" t="s">
        <v>69</v>
      </c>
      <c r="BK790">
        <v>75</v>
      </c>
      <c r="BL790">
        <v>25</v>
      </c>
      <c r="BM790">
        <v>8000</v>
      </c>
      <c r="BN790" t="s">
        <v>69</v>
      </c>
      <c r="BO790">
        <v>1490</v>
      </c>
      <c r="BP790" s="14">
        <v>201614</v>
      </c>
    </row>
    <row r="791" spans="1:68" x14ac:dyDescent="0.25">
      <c r="A791">
        <v>15018</v>
      </c>
      <c r="B791" t="s">
        <v>2461</v>
      </c>
      <c r="C791">
        <v>790</v>
      </c>
      <c r="D791" t="s">
        <v>69</v>
      </c>
      <c r="E791">
        <v>3</v>
      </c>
      <c r="F791">
        <v>2016</v>
      </c>
      <c r="G791" t="s">
        <v>69</v>
      </c>
      <c r="H791" t="s">
        <v>2461</v>
      </c>
      <c r="I791">
        <v>8241</v>
      </c>
      <c r="J791" t="s">
        <v>69</v>
      </c>
      <c r="K791" t="s">
        <v>69</v>
      </c>
      <c r="L791" t="s">
        <v>69</v>
      </c>
      <c r="M791" t="s">
        <v>112</v>
      </c>
      <c r="N791" t="s">
        <v>98</v>
      </c>
      <c r="O791" t="s">
        <v>907</v>
      </c>
      <c r="P791" t="s">
        <v>100</v>
      </c>
      <c r="Q791" t="s">
        <v>114</v>
      </c>
      <c r="R791" t="s">
        <v>574</v>
      </c>
      <c r="S791" t="s">
        <v>78</v>
      </c>
      <c r="T791" t="s">
        <v>2462</v>
      </c>
      <c r="U791">
        <v>1</v>
      </c>
      <c r="V791" t="s">
        <v>69</v>
      </c>
      <c r="W791" s="1">
        <v>42767</v>
      </c>
      <c r="X791" t="s">
        <v>69</v>
      </c>
      <c r="Y791" t="s">
        <v>69</v>
      </c>
      <c r="Z791" t="s">
        <v>80</v>
      </c>
      <c r="AA791" t="s">
        <v>2461</v>
      </c>
      <c r="AB791" t="s">
        <v>81</v>
      </c>
      <c r="AC791">
        <v>630</v>
      </c>
      <c r="AD791">
        <v>110</v>
      </c>
      <c r="AE791">
        <v>49</v>
      </c>
      <c r="AF791">
        <v>30</v>
      </c>
      <c r="AG791">
        <v>2016</v>
      </c>
      <c r="AH791" t="s">
        <v>82</v>
      </c>
      <c r="AI791" t="s">
        <v>82</v>
      </c>
      <c r="AJ791" t="s">
        <v>82</v>
      </c>
      <c r="AK791" t="s">
        <v>350</v>
      </c>
      <c r="AL791" t="s">
        <v>90</v>
      </c>
      <c r="AM791">
        <v>2000</v>
      </c>
      <c r="AN791" t="s">
        <v>84</v>
      </c>
      <c r="AO791" t="s">
        <v>136</v>
      </c>
      <c r="AP791" t="s">
        <v>193</v>
      </c>
      <c r="AQ791" t="s">
        <v>82</v>
      </c>
      <c r="AR791" t="s">
        <v>82</v>
      </c>
      <c r="AS791" t="s">
        <v>82</v>
      </c>
      <c r="AT791" s="1">
        <v>42584</v>
      </c>
      <c r="AU791" t="s">
        <v>109</v>
      </c>
      <c r="AV791" s="1">
        <v>42741</v>
      </c>
      <c r="AW791" t="s">
        <v>109</v>
      </c>
      <c r="AX791" s="1">
        <v>42584</v>
      </c>
      <c r="AY791" t="s">
        <v>109</v>
      </c>
      <c r="AZ791" s="1">
        <v>42782</v>
      </c>
      <c r="BA791" t="s">
        <v>93</v>
      </c>
      <c r="BB791" s="1">
        <v>42584</v>
      </c>
      <c r="BC791" t="s">
        <v>109</v>
      </c>
      <c r="BD791" s="1">
        <v>42641</v>
      </c>
      <c r="BE791" t="s">
        <v>170</v>
      </c>
      <c r="BF791">
        <v>5</v>
      </c>
      <c r="BG791" t="s">
        <v>69</v>
      </c>
      <c r="BH791">
        <v>100</v>
      </c>
      <c r="BI791" t="s">
        <v>82</v>
      </c>
      <c r="BJ791" t="s">
        <v>69</v>
      </c>
      <c r="BK791">
        <v>100</v>
      </c>
      <c r="BL791">
        <v>25</v>
      </c>
      <c r="BM791">
        <v>8000</v>
      </c>
      <c r="BN791" t="s">
        <v>69</v>
      </c>
      <c r="BO791">
        <v>949</v>
      </c>
      <c r="BP791" s="14">
        <v>201610</v>
      </c>
    </row>
    <row r="792" spans="1:68" x14ac:dyDescent="0.25">
      <c r="A792">
        <v>15019</v>
      </c>
      <c r="B792" t="s">
        <v>421</v>
      </c>
      <c r="C792">
        <v>791</v>
      </c>
      <c r="D792" t="s">
        <v>69</v>
      </c>
      <c r="E792">
        <v>1</v>
      </c>
      <c r="F792">
        <v>2016</v>
      </c>
      <c r="G792" t="s">
        <v>69</v>
      </c>
      <c r="H792" t="s">
        <v>422</v>
      </c>
      <c r="I792">
        <v>7743</v>
      </c>
      <c r="J792" t="s">
        <v>69</v>
      </c>
      <c r="K792" t="s">
        <v>69</v>
      </c>
      <c r="L792" t="s">
        <v>573</v>
      </c>
      <c r="M792" t="s">
        <v>266</v>
      </c>
      <c r="N792" t="s">
        <v>73</v>
      </c>
      <c r="O792" t="s">
        <v>267</v>
      </c>
      <c r="P792" t="s">
        <v>69</v>
      </c>
      <c r="Q792" t="s">
        <v>143</v>
      </c>
      <c r="R792" t="s">
        <v>423</v>
      </c>
      <c r="S792" t="s">
        <v>78</v>
      </c>
      <c r="T792" t="s">
        <v>2463</v>
      </c>
      <c r="U792">
        <v>1</v>
      </c>
      <c r="V792" t="s">
        <v>69</v>
      </c>
      <c r="W792" t="s">
        <v>69</v>
      </c>
      <c r="X792" t="s">
        <v>69</v>
      </c>
      <c r="Y792" t="s">
        <v>69</v>
      </c>
      <c r="Z792" t="s">
        <v>69</v>
      </c>
      <c r="AA792" t="s">
        <v>2464</v>
      </c>
      <c r="AB792" t="s">
        <v>81</v>
      </c>
      <c r="AC792">
        <v>475</v>
      </c>
      <c r="AD792">
        <v>31</v>
      </c>
      <c r="AE792">
        <v>48.8</v>
      </c>
      <c r="AF792">
        <v>95</v>
      </c>
      <c r="AG792">
        <v>2016</v>
      </c>
      <c r="AH792" t="s">
        <v>82</v>
      </c>
      <c r="AI792" t="s">
        <v>82</v>
      </c>
      <c r="AJ792" t="s">
        <v>82</v>
      </c>
      <c r="AK792" t="s">
        <v>426</v>
      </c>
      <c r="AL792" t="s">
        <v>82</v>
      </c>
      <c r="AM792">
        <v>1200</v>
      </c>
      <c r="AN792" t="s">
        <v>84</v>
      </c>
      <c r="AO792" t="s">
        <v>129</v>
      </c>
      <c r="AP792" t="s">
        <v>147</v>
      </c>
      <c r="AQ792" t="s">
        <v>82</v>
      </c>
      <c r="AR792" t="s">
        <v>82</v>
      </c>
      <c r="AS792" t="s">
        <v>82</v>
      </c>
      <c r="AT792" s="1">
        <v>42584</v>
      </c>
      <c r="AU792" t="s">
        <v>109</v>
      </c>
      <c r="AV792" s="1">
        <v>42643</v>
      </c>
      <c r="AW792" t="s">
        <v>69</v>
      </c>
      <c r="AX792" s="1">
        <v>42584</v>
      </c>
      <c r="AY792" t="s">
        <v>109</v>
      </c>
      <c r="AZ792" t="s">
        <v>69</v>
      </c>
      <c r="BA792" t="s">
        <v>69</v>
      </c>
      <c r="BB792" s="1">
        <v>42584</v>
      </c>
      <c r="BC792" t="s">
        <v>109</v>
      </c>
      <c r="BD792" s="1">
        <v>42641</v>
      </c>
      <c r="BE792" t="s">
        <v>170</v>
      </c>
      <c r="BF792">
        <v>8</v>
      </c>
      <c r="BG792" t="s">
        <v>69</v>
      </c>
      <c r="BH792">
        <v>100</v>
      </c>
      <c r="BI792" t="s">
        <v>82</v>
      </c>
      <c r="BJ792" t="s">
        <v>69</v>
      </c>
      <c r="BK792">
        <v>100</v>
      </c>
      <c r="BL792">
        <v>100</v>
      </c>
      <c r="BM792">
        <v>8000</v>
      </c>
      <c r="BN792" t="s">
        <v>69</v>
      </c>
      <c r="BO792">
        <v>2115</v>
      </c>
      <c r="BP792" s="14">
        <v>201615</v>
      </c>
    </row>
    <row r="793" spans="1:68" x14ac:dyDescent="0.25">
      <c r="A793">
        <v>15020</v>
      </c>
      <c r="B793" t="s">
        <v>2465</v>
      </c>
      <c r="C793">
        <v>792</v>
      </c>
      <c r="D793" t="s">
        <v>526</v>
      </c>
      <c r="E793">
        <v>4</v>
      </c>
      <c r="F793">
        <v>2016</v>
      </c>
      <c r="G793" t="s">
        <v>69</v>
      </c>
      <c r="H793" t="s">
        <v>2465</v>
      </c>
      <c r="I793">
        <v>7546</v>
      </c>
      <c r="J793" t="s">
        <v>69</v>
      </c>
      <c r="K793" t="s">
        <v>69</v>
      </c>
      <c r="L793" t="s">
        <v>443</v>
      </c>
      <c r="M793" t="s">
        <v>112</v>
      </c>
      <c r="N793" t="s">
        <v>98</v>
      </c>
      <c r="O793" t="s">
        <v>74</v>
      </c>
      <c r="P793" t="s">
        <v>75</v>
      </c>
      <c r="Q793" t="s">
        <v>182</v>
      </c>
      <c r="R793" t="s">
        <v>207</v>
      </c>
      <c r="S793" t="s">
        <v>78</v>
      </c>
      <c r="T793" t="s">
        <v>2466</v>
      </c>
      <c r="U793">
        <v>1</v>
      </c>
      <c r="V793" t="s">
        <v>69</v>
      </c>
      <c r="W793" t="s">
        <v>69</v>
      </c>
      <c r="X793" t="s">
        <v>69</v>
      </c>
      <c r="Y793" t="s">
        <v>69</v>
      </c>
      <c r="Z793" t="s">
        <v>69</v>
      </c>
      <c r="AA793" t="s">
        <v>2465</v>
      </c>
      <c r="AB793" t="s">
        <v>81</v>
      </c>
      <c r="AC793">
        <v>636</v>
      </c>
      <c r="AD793">
        <v>117</v>
      </c>
      <c r="AE793">
        <v>50</v>
      </c>
      <c r="AF793">
        <v>25</v>
      </c>
      <c r="AG793">
        <v>2016</v>
      </c>
      <c r="AH793" t="s">
        <v>82</v>
      </c>
      <c r="AI793" t="s">
        <v>82</v>
      </c>
      <c r="AJ793" t="s">
        <v>82</v>
      </c>
      <c r="AK793" t="s">
        <v>350</v>
      </c>
      <c r="AL793" t="s">
        <v>90</v>
      </c>
      <c r="AM793">
        <v>2000</v>
      </c>
      <c r="AN793" t="s">
        <v>84</v>
      </c>
      <c r="AO793" t="s">
        <v>107</v>
      </c>
      <c r="AP793" t="s">
        <v>119</v>
      </c>
      <c r="AQ793" t="s">
        <v>82</v>
      </c>
      <c r="AR793" t="s">
        <v>82</v>
      </c>
      <c r="AS793" t="s">
        <v>82</v>
      </c>
      <c r="AT793" s="1">
        <v>42584</v>
      </c>
      <c r="AU793" t="s">
        <v>109</v>
      </c>
      <c r="AV793" s="1">
        <v>42969</v>
      </c>
      <c r="AW793" t="s">
        <v>170</v>
      </c>
      <c r="AX793" s="1">
        <v>42584</v>
      </c>
      <c r="AY793" t="s">
        <v>109</v>
      </c>
      <c r="AZ793" t="s">
        <v>69</v>
      </c>
      <c r="BA793" t="s">
        <v>69</v>
      </c>
      <c r="BB793" s="1">
        <v>42584</v>
      </c>
      <c r="BC793" t="s">
        <v>109</v>
      </c>
      <c r="BD793" s="1">
        <v>42969</v>
      </c>
      <c r="BE793" t="s">
        <v>170</v>
      </c>
      <c r="BF793">
        <v>5</v>
      </c>
      <c r="BG793" t="s">
        <v>2304</v>
      </c>
      <c r="BH793">
        <v>100</v>
      </c>
      <c r="BI793" t="s">
        <v>82</v>
      </c>
      <c r="BJ793" t="s">
        <v>69</v>
      </c>
      <c r="BK793">
        <v>75</v>
      </c>
      <c r="BL793">
        <v>25</v>
      </c>
      <c r="BM793">
        <v>8000</v>
      </c>
      <c r="BN793" t="s">
        <v>69</v>
      </c>
      <c r="BO793">
        <v>1166</v>
      </c>
      <c r="BP793" s="14">
        <v>201609</v>
      </c>
    </row>
    <row r="794" spans="1:68" x14ac:dyDescent="0.25">
      <c r="A794">
        <v>15022</v>
      </c>
      <c r="B794" t="s">
        <v>2467</v>
      </c>
      <c r="C794">
        <v>793</v>
      </c>
      <c r="D794" t="s">
        <v>69</v>
      </c>
      <c r="E794">
        <v>1</v>
      </c>
      <c r="F794">
        <v>2016</v>
      </c>
      <c r="G794" t="s">
        <v>69</v>
      </c>
      <c r="H794" t="s">
        <v>2467</v>
      </c>
      <c r="I794">
        <v>7828</v>
      </c>
      <c r="J794" t="s">
        <v>69</v>
      </c>
      <c r="K794" t="s">
        <v>69</v>
      </c>
      <c r="L794" t="s">
        <v>69</v>
      </c>
      <c r="M794" t="s">
        <v>112</v>
      </c>
      <c r="N794" t="s">
        <v>98</v>
      </c>
      <c r="O794" t="s">
        <v>348</v>
      </c>
      <c r="P794" t="s">
        <v>75</v>
      </c>
      <c r="Q794" t="s">
        <v>182</v>
      </c>
      <c r="R794" t="s">
        <v>395</v>
      </c>
      <c r="S794" t="s">
        <v>78</v>
      </c>
      <c r="T794" t="s">
        <v>2468</v>
      </c>
      <c r="U794">
        <v>1</v>
      </c>
      <c r="V794" t="s">
        <v>69</v>
      </c>
      <c r="W794" t="s">
        <v>69</v>
      </c>
      <c r="X794" t="s">
        <v>69</v>
      </c>
      <c r="Y794" t="s">
        <v>69</v>
      </c>
      <c r="Z794" t="s">
        <v>80</v>
      </c>
      <c r="AA794" t="s">
        <v>886</v>
      </c>
      <c r="AB794" t="s">
        <v>104</v>
      </c>
      <c r="AC794">
        <v>103.1</v>
      </c>
      <c r="AD794">
        <v>27.3</v>
      </c>
      <c r="AE794">
        <v>78.3</v>
      </c>
      <c r="AF794">
        <v>20</v>
      </c>
      <c r="AG794">
        <v>2016</v>
      </c>
      <c r="AH794" t="s">
        <v>82</v>
      </c>
      <c r="AI794" t="s">
        <v>82</v>
      </c>
      <c r="AJ794" t="s">
        <v>82</v>
      </c>
      <c r="AK794" t="s">
        <v>877</v>
      </c>
      <c r="AL794" t="s">
        <v>82</v>
      </c>
      <c r="AM794">
        <v>600</v>
      </c>
      <c r="AN794" t="s">
        <v>84</v>
      </c>
      <c r="AO794" t="s">
        <v>107</v>
      </c>
      <c r="AP794" t="s">
        <v>119</v>
      </c>
      <c r="AQ794" t="s">
        <v>82</v>
      </c>
      <c r="AR794" t="s">
        <v>82</v>
      </c>
      <c r="AS794" t="s">
        <v>82</v>
      </c>
      <c r="AT794" s="1">
        <v>42604</v>
      </c>
      <c r="AU794" t="s">
        <v>109</v>
      </c>
      <c r="AV794" s="1">
        <v>42643</v>
      </c>
      <c r="AW794" t="s">
        <v>69</v>
      </c>
      <c r="AX794" s="1">
        <v>42604</v>
      </c>
      <c r="AY794" t="s">
        <v>109</v>
      </c>
      <c r="AZ794" s="1">
        <v>42648</v>
      </c>
      <c r="BA794" t="s">
        <v>93</v>
      </c>
      <c r="BB794" t="s">
        <v>69</v>
      </c>
      <c r="BC794" t="s">
        <v>69</v>
      </c>
      <c r="BD794" t="s">
        <v>69</v>
      </c>
      <c r="BE794" t="s">
        <v>69</v>
      </c>
      <c r="BF794">
        <v>12</v>
      </c>
      <c r="BG794" t="s">
        <v>69</v>
      </c>
      <c r="BH794">
        <v>100</v>
      </c>
      <c r="BI794" t="s">
        <v>82</v>
      </c>
      <c r="BJ794" t="s">
        <v>69</v>
      </c>
      <c r="BK794">
        <v>200</v>
      </c>
      <c r="BL794">
        <v>100</v>
      </c>
      <c r="BM794">
        <v>8000</v>
      </c>
      <c r="BN794" t="s">
        <v>69</v>
      </c>
      <c r="BO794">
        <v>748</v>
      </c>
      <c r="BP794" s="14">
        <v>201613</v>
      </c>
    </row>
    <row r="795" spans="1:68" x14ac:dyDescent="0.25">
      <c r="A795">
        <v>15032</v>
      </c>
      <c r="B795" t="s">
        <v>2469</v>
      </c>
      <c r="C795">
        <v>794</v>
      </c>
      <c r="D795" t="s">
        <v>69</v>
      </c>
      <c r="E795">
        <v>1</v>
      </c>
      <c r="F795">
        <v>2017</v>
      </c>
      <c r="G795" t="s">
        <v>69</v>
      </c>
      <c r="H795" t="s">
        <v>2469</v>
      </c>
      <c r="I795">
        <v>1862</v>
      </c>
      <c r="J795" t="s">
        <v>69</v>
      </c>
      <c r="K795" t="s">
        <v>69</v>
      </c>
      <c r="L795" t="s">
        <v>541</v>
      </c>
      <c r="M795" t="s">
        <v>112</v>
      </c>
      <c r="N795" t="s">
        <v>98</v>
      </c>
      <c r="O795" t="s">
        <v>348</v>
      </c>
      <c r="P795" t="s">
        <v>75</v>
      </c>
      <c r="Q795" t="s">
        <v>182</v>
      </c>
      <c r="R795" t="s">
        <v>395</v>
      </c>
      <c r="S795" t="s">
        <v>78</v>
      </c>
      <c r="T795" t="s">
        <v>2470</v>
      </c>
      <c r="U795">
        <v>1</v>
      </c>
      <c r="V795" t="s">
        <v>69</v>
      </c>
      <c r="W795" t="s">
        <v>69</v>
      </c>
      <c r="X795" t="s">
        <v>69</v>
      </c>
      <c r="Y795" t="s">
        <v>69</v>
      </c>
      <c r="Z795" t="s">
        <v>69</v>
      </c>
      <c r="AA795" t="s">
        <v>2469</v>
      </c>
      <c r="AB795" t="s">
        <v>81</v>
      </c>
      <c r="AC795">
        <v>121</v>
      </c>
      <c r="AD795">
        <v>90</v>
      </c>
      <c r="AE795">
        <v>60</v>
      </c>
      <c r="AF795">
        <v>21</v>
      </c>
      <c r="AG795">
        <v>2016</v>
      </c>
      <c r="AH795" t="s">
        <v>82</v>
      </c>
      <c r="AI795" t="s">
        <v>82</v>
      </c>
      <c r="AJ795" t="s">
        <v>82</v>
      </c>
      <c r="AK795" t="s">
        <v>748</v>
      </c>
      <c r="AL795" t="s">
        <v>82</v>
      </c>
      <c r="AM795">
        <v>500</v>
      </c>
      <c r="AN795" t="s">
        <v>84</v>
      </c>
      <c r="AO795" t="s">
        <v>370</v>
      </c>
      <c r="AP795" t="s">
        <v>119</v>
      </c>
      <c r="AQ795" t="s">
        <v>82</v>
      </c>
      <c r="AR795" t="s">
        <v>82</v>
      </c>
      <c r="AS795" t="s">
        <v>82</v>
      </c>
      <c r="AT795" s="1">
        <v>42642</v>
      </c>
      <c r="AU795" t="s">
        <v>109</v>
      </c>
      <c r="AV795" s="1">
        <v>42643</v>
      </c>
      <c r="AW795" t="s">
        <v>69</v>
      </c>
      <c r="AX795" s="1">
        <v>42642</v>
      </c>
      <c r="AY795" t="s">
        <v>109</v>
      </c>
      <c r="AZ795" t="s">
        <v>69</v>
      </c>
      <c r="BA795" t="s">
        <v>69</v>
      </c>
      <c r="BB795" s="1">
        <v>42642</v>
      </c>
      <c r="BC795" t="s">
        <v>109</v>
      </c>
      <c r="BD795" s="1">
        <v>42773</v>
      </c>
      <c r="BE795" t="s">
        <v>2261</v>
      </c>
      <c r="BF795">
        <v>11</v>
      </c>
      <c r="BG795" t="s">
        <v>2471</v>
      </c>
      <c r="BH795">
        <v>100</v>
      </c>
      <c r="BI795" t="s">
        <v>82</v>
      </c>
      <c r="BJ795" t="s">
        <v>69</v>
      </c>
      <c r="BK795">
        <v>200</v>
      </c>
      <c r="BL795">
        <v>100</v>
      </c>
      <c r="BM795">
        <v>8000</v>
      </c>
      <c r="BN795" t="s">
        <v>69</v>
      </c>
      <c r="BO795">
        <v>296</v>
      </c>
      <c r="BP795" s="14">
        <v>201646</v>
      </c>
    </row>
    <row r="796" spans="1:68" x14ac:dyDescent="0.25">
      <c r="A796">
        <v>15042</v>
      </c>
      <c r="B796" t="s">
        <v>2472</v>
      </c>
      <c r="C796">
        <v>795</v>
      </c>
      <c r="D796" t="s">
        <v>69</v>
      </c>
      <c r="E796">
        <v>2</v>
      </c>
      <c r="F796">
        <v>2018</v>
      </c>
      <c r="G796" t="s">
        <v>69</v>
      </c>
      <c r="H796" t="s">
        <v>2473</v>
      </c>
      <c r="I796">
        <v>8947</v>
      </c>
      <c r="J796" t="s">
        <v>69</v>
      </c>
      <c r="K796" t="s">
        <v>69</v>
      </c>
      <c r="L796" t="s">
        <v>697</v>
      </c>
      <c r="M796" t="s">
        <v>357</v>
      </c>
      <c r="N796" t="s">
        <v>98</v>
      </c>
      <c r="O796" t="s">
        <v>69</v>
      </c>
      <c r="P796" t="s">
        <v>100</v>
      </c>
      <c r="Q796" t="s">
        <v>101</v>
      </c>
      <c r="R796" t="s">
        <v>102</v>
      </c>
      <c r="S796" t="s">
        <v>78</v>
      </c>
      <c r="T796" t="s">
        <v>2474</v>
      </c>
      <c r="U796">
        <v>1</v>
      </c>
      <c r="V796" t="s">
        <v>69</v>
      </c>
      <c r="W796" t="s">
        <v>69</v>
      </c>
      <c r="X796" t="s">
        <v>69</v>
      </c>
      <c r="Y796" t="s">
        <v>69</v>
      </c>
      <c r="Z796" t="s">
        <v>69</v>
      </c>
      <c r="AA796" t="s">
        <v>2472</v>
      </c>
      <c r="AB796" t="s">
        <v>329</v>
      </c>
      <c r="AC796">
        <v>288</v>
      </c>
      <c r="AD796">
        <v>110</v>
      </c>
      <c r="AE796" t="s">
        <v>69</v>
      </c>
      <c r="AF796" t="s">
        <v>69</v>
      </c>
      <c r="AG796" t="s">
        <v>69</v>
      </c>
      <c r="AH796" t="s">
        <v>69</v>
      </c>
      <c r="AI796" t="s">
        <v>69</v>
      </c>
      <c r="AJ796" t="s">
        <v>69</v>
      </c>
      <c r="AK796" t="s">
        <v>69</v>
      </c>
      <c r="AL796" t="s">
        <v>69</v>
      </c>
      <c r="AM796">
        <v>26300</v>
      </c>
      <c r="AN796" t="s">
        <v>84</v>
      </c>
      <c r="AO796" t="s">
        <v>69</v>
      </c>
      <c r="AP796" t="s">
        <v>108</v>
      </c>
      <c r="AQ796" t="s">
        <v>90</v>
      </c>
      <c r="AR796" t="s">
        <v>69</v>
      </c>
      <c r="AS796" t="s">
        <v>69</v>
      </c>
      <c r="AT796" s="1">
        <v>42874</v>
      </c>
      <c r="AU796" t="s">
        <v>109</v>
      </c>
      <c r="AV796" s="1">
        <v>42927</v>
      </c>
      <c r="AW796" t="s">
        <v>109</v>
      </c>
      <c r="AX796" s="1">
        <v>42874</v>
      </c>
      <c r="AY796" t="s">
        <v>109</v>
      </c>
      <c r="AZ796" t="s">
        <v>69</v>
      </c>
      <c r="BA796" t="s">
        <v>69</v>
      </c>
      <c r="BB796" s="1">
        <v>42874</v>
      </c>
      <c r="BC796" t="s">
        <v>109</v>
      </c>
      <c r="BD796" t="s">
        <v>69</v>
      </c>
      <c r="BE796" t="s">
        <v>69</v>
      </c>
      <c r="BF796">
        <v>0</v>
      </c>
      <c r="BG796" t="s">
        <v>69</v>
      </c>
      <c r="BH796">
        <v>100</v>
      </c>
      <c r="BI796" t="s">
        <v>82</v>
      </c>
      <c r="BJ796" t="s">
        <v>69</v>
      </c>
      <c r="BK796" t="s">
        <v>69</v>
      </c>
      <c r="BL796" t="s">
        <v>69</v>
      </c>
      <c r="BM796">
        <v>8000</v>
      </c>
      <c r="BN796" t="s">
        <v>69</v>
      </c>
      <c r="BO796" t="s">
        <v>69</v>
      </c>
      <c r="BP796" s="14">
        <v>201662</v>
      </c>
    </row>
    <row r="797" spans="1:68" x14ac:dyDescent="0.25">
      <c r="A797">
        <v>15046</v>
      </c>
      <c r="B797" t="s">
        <v>2475</v>
      </c>
      <c r="C797">
        <v>796</v>
      </c>
      <c r="D797" t="s">
        <v>69</v>
      </c>
      <c r="E797">
        <v>2</v>
      </c>
      <c r="F797">
        <v>2018</v>
      </c>
      <c r="G797" t="s">
        <v>69</v>
      </c>
      <c r="H797" t="s">
        <v>2476</v>
      </c>
      <c r="I797">
        <v>8988</v>
      </c>
      <c r="J797" t="s">
        <v>69</v>
      </c>
      <c r="K797" t="s">
        <v>69</v>
      </c>
      <c r="L797" t="s">
        <v>1366</v>
      </c>
      <c r="M797" t="s">
        <v>112</v>
      </c>
      <c r="N797" t="s">
        <v>98</v>
      </c>
      <c r="O797" t="s">
        <v>900</v>
      </c>
      <c r="P797" t="s">
        <v>435</v>
      </c>
      <c r="Q797" t="s">
        <v>114</v>
      </c>
      <c r="R797" t="s">
        <v>740</v>
      </c>
      <c r="S797" t="s">
        <v>78</v>
      </c>
      <c r="T797" t="s">
        <v>2477</v>
      </c>
      <c r="U797">
        <v>1</v>
      </c>
      <c r="V797" t="s">
        <v>69</v>
      </c>
      <c r="W797" t="s">
        <v>69</v>
      </c>
      <c r="X797" t="s">
        <v>69</v>
      </c>
      <c r="Y797" t="s">
        <v>69</v>
      </c>
      <c r="Z797" t="s">
        <v>69</v>
      </c>
      <c r="AA797" t="s">
        <v>2475</v>
      </c>
      <c r="AB797" t="s">
        <v>104</v>
      </c>
      <c r="AC797">
        <v>91</v>
      </c>
      <c r="AD797">
        <v>51.35</v>
      </c>
      <c r="AE797" t="s">
        <v>69</v>
      </c>
      <c r="AF797" t="s">
        <v>69</v>
      </c>
      <c r="AG797" t="s">
        <v>69</v>
      </c>
      <c r="AH797" t="s">
        <v>82</v>
      </c>
      <c r="AI797" t="s">
        <v>82</v>
      </c>
      <c r="AJ797" t="s">
        <v>82</v>
      </c>
      <c r="AK797" t="s">
        <v>853</v>
      </c>
      <c r="AL797" t="s">
        <v>82</v>
      </c>
      <c r="AM797">
        <v>700</v>
      </c>
      <c r="AN797" t="s">
        <v>84</v>
      </c>
      <c r="AO797" t="s">
        <v>107</v>
      </c>
      <c r="AP797" t="s">
        <v>193</v>
      </c>
      <c r="AQ797" t="s">
        <v>82</v>
      </c>
      <c r="AR797" t="s">
        <v>82</v>
      </c>
      <c r="AS797" t="s">
        <v>82</v>
      </c>
      <c r="AT797" s="1">
        <v>42944</v>
      </c>
      <c r="AU797" t="s">
        <v>109</v>
      </c>
      <c r="AV797" s="1">
        <v>42978</v>
      </c>
      <c r="AW797" t="s">
        <v>109</v>
      </c>
      <c r="AX797" s="1">
        <v>42944</v>
      </c>
      <c r="AY797" t="s">
        <v>109</v>
      </c>
      <c r="AZ797" t="s">
        <v>69</v>
      </c>
      <c r="BA797" t="s">
        <v>69</v>
      </c>
      <c r="BB797" s="1">
        <v>42944</v>
      </c>
      <c r="BC797" t="s">
        <v>109</v>
      </c>
      <c r="BD797" s="1">
        <v>42983</v>
      </c>
      <c r="BE797" t="s">
        <v>2261</v>
      </c>
      <c r="BF797">
        <v>9</v>
      </c>
      <c r="BG797" t="s">
        <v>69</v>
      </c>
      <c r="BH797">
        <v>100</v>
      </c>
      <c r="BI797" t="s">
        <v>82</v>
      </c>
      <c r="BJ797" t="s">
        <v>69</v>
      </c>
      <c r="BK797">
        <v>50</v>
      </c>
      <c r="BL797">
        <v>25</v>
      </c>
      <c r="BM797">
        <v>8000</v>
      </c>
      <c r="BN797" t="s">
        <v>69</v>
      </c>
      <c r="BO797" t="s">
        <v>69</v>
      </c>
      <c r="BP797" s="14">
        <v>201670</v>
      </c>
    </row>
    <row r="798" spans="1:68" x14ac:dyDescent="0.25">
      <c r="A798">
        <v>15049</v>
      </c>
      <c r="B798" t="s">
        <v>2478</v>
      </c>
      <c r="C798">
        <v>797</v>
      </c>
      <c r="D798" t="s">
        <v>69</v>
      </c>
      <c r="E798">
        <v>2</v>
      </c>
      <c r="F798">
        <v>2018</v>
      </c>
      <c r="G798" t="s">
        <v>69</v>
      </c>
      <c r="H798" t="s">
        <v>2479</v>
      </c>
      <c r="I798">
        <v>1862</v>
      </c>
      <c r="J798" t="s">
        <v>69</v>
      </c>
      <c r="K798" t="s">
        <v>69</v>
      </c>
      <c r="L798" t="s">
        <v>541</v>
      </c>
      <c r="M798" t="s">
        <v>112</v>
      </c>
      <c r="N798" t="s">
        <v>98</v>
      </c>
      <c r="O798" t="s">
        <v>348</v>
      </c>
      <c r="P798" t="s">
        <v>435</v>
      </c>
      <c r="Q798" t="s">
        <v>182</v>
      </c>
      <c r="R798" t="s">
        <v>395</v>
      </c>
      <c r="S798" t="s">
        <v>78</v>
      </c>
      <c r="T798" t="s">
        <v>2480</v>
      </c>
      <c r="U798">
        <v>1</v>
      </c>
      <c r="V798" t="s">
        <v>69</v>
      </c>
      <c r="W798" t="s">
        <v>69</v>
      </c>
      <c r="X798" t="s">
        <v>69</v>
      </c>
      <c r="Y798" t="s">
        <v>69</v>
      </c>
      <c r="Z798" t="s">
        <v>69</v>
      </c>
      <c r="AA798" t="s">
        <v>2478</v>
      </c>
      <c r="AB798" t="s">
        <v>104</v>
      </c>
      <c r="AC798">
        <v>126</v>
      </c>
      <c r="AD798">
        <v>67.7</v>
      </c>
      <c r="AE798">
        <v>68</v>
      </c>
      <c r="AF798">
        <v>20</v>
      </c>
      <c r="AG798" t="s">
        <v>69</v>
      </c>
      <c r="AH798" t="s">
        <v>82</v>
      </c>
      <c r="AI798" t="s">
        <v>82</v>
      </c>
      <c r="AJ798" t="s">
        <v>82</v>
      </c>
      <c r="AK798" t="s">
        <v>2481</v>
      </c>
      <c r="AL798" t="s">
        <v>82</v>
      </c>
      <c r="AM798">
        <v>800</v>
      </c>
      <c r="AN798" t="s">
        <v>84</v>
      </c>
      <c r="AO798" t="s">
        <v>197</v>
      </c>
      <c r="AP798" t="s">
        <v>119</v>
      </c>
      <c r="AQ798" t="s">
        <v>82</v>
      </c>
      <c r="AR798" t="s">
        <v>82</v>
      </c>
      <c r="AS798" t="s">
        <v>82</v>
      </c>
      <c r="AT798" s="1">
        <v>42979</v>
      </c>
      <c r="AU798" t="s">
        <v>109</v>
      </c>
      <c r="AV798" s="1">
        <v>43042</v>
      </c>
      <c r="AW798" t="s">
        <v>2261</v>
      </c>
      <c r="AX798" s="1">
        <v>42979</v>
      </c>
      <c r="AY798" t="s">
        <v>109</v>
      </c>
      <c r="AZ798" t="s">
        <v>69</v>
      </c>
      <c r="BA798" t="s">
        <v>69</v>
      </c>
      <c r="BB798" s="1">
        <v>42979</v>
      </c>
      <c r="BC798" t="s">
        <v>109</v>
      </c>
      <c r="BD798" s="1">
        <v>43042</v>
      </c>
      <c r="BE798" t="s">
        <v>2261</v>
      </c>
      <c r="BF798">
        <v>9</v>
      </c>
      <c r="BG798" t="s">
        <v>69</v>
      </c>
      <c r="BH798">
        <v>100</v>
      </c>
      <c r="BI798" t="s">
        <v>82</v>
      </c>
      <c r="BJ798" t="s">
        <v>69</v>
      </c>
      <c r="BK798">
        <v>200</v>
      </c>
      <c r="BL798">
        <v>100</v>
      </c>
      <c r="BM798" t="s">
        <v>69</v>
      </c>
      <c r="BN798" t="s">
        <v>69</v>
      </c>
      <c r="BO798">
        <v>347</v>
      </c>
      <c r="BP798" s="14">
        <v>201674</v>
      </c>
    </row>
    <row r="799" spans="1:68" x14ac:dyDescent="0.25">
      <c r="A799">
        <v>15052</v>
      </c>
      <c r="B799" t="s">
        <v>2482</v>
      </c>
      <c r="C799">
        <v>798</v>
      </c>
      <c r="D799" t="s">
        <v>69</v>
      </c>
      <c r="E799">
        <v>1</v>
      </c>
      <c r="F799">
        <v>2018</v>
      </c>
      <c r="G799" t="s">
        <v>69</v>
      </c>
      <c r="H799" t="s">
        <v>2483</v>
      </c>
      <c r="I799">
        <v>9155</v>
      </c>
      <c r="J799" t="s">
        <v>69</v>
      </c>
      <c r="K799" t="s">
        <v>69</v>
      </c>
      <c r="L799" t="s">
        <v>382</v>
      </c>
      <c r="M799" t="s">
        <v>112</v>
      </c>
      <c r="N799" t="s">
        <v>98</v>
      </c>
      <c r="O799" t="s">
        <v>766</v>
      </c>
      <c r="P799" t="s">
        <v>100</v>
      </c>
      <c r="Q799" t="s">
        <v>114</v>
      </c>
      <c r="R799" t="s">
        <v>542</v>
      </c>
      <c r="S799" t="s">
        <v>69</v>
      </c>
      <c r="T799" t="s">
        <v>2484</v>
      </c>
      <c r="U799">
        <v>1</v>
      </c>
      <c r="V799" t="s">
        <v>69</v>
      </c>
      <c r="W799" t="s">
        <v>69</v>
      </c>
      <c r="X799" t="s">
        <v>69</v>
      </c>
      <c r="Y799" t="s">
        <v>69</v>
      </c>
      <c r="Z799" t="s">
        <v>69</v>
      </c>
      <c r="AA799" t="s">
        <v>2482</v>
      </c>
      <c r="AB799" t="s">
        <v>104</v>
      </c>
      <c r="AC799">
        <v>63</v>
      </c>
      <c r="AD799">
        <v>70</v>
      </c>
      <c r="AE799" t="s">
        <v>69</v>
      </c>
      <c r="AF799" t="s">
        <v>69</v>
      </c>
      <c r="AG799" t="s">
        <v>69</v>
      </c>
      <c r="AH799" t="s">
        <v>69</v>
      </c>
      <c r="AI799" t="s">
        <v>69</v>
      </c>
      <c r="AJ799" t="s">
        <v>69</v>
      </c>
      <c r="AK799" t="s">
        <v>69</v>
      </c>
      <c r="AL799" t="s">
        <v>69</v>
      </c>
      <c r="AM799">
        <v>700</v>
      </c>
      <c r="AN799" t="s">
        <v>84</v>
      </c>
      <c r="AO799" t="s">
        <v>69</v>
      </c>
      <c r="AP799" t="s">
        <v>193</v>
      </c>
      <c r="AQ799" t="s">
        <v>82</v>
      </c>
      <c r="AR799" t="s">
        <v>69</v>
      </c>
      <c r="AS799" t="s">
        <v>69</v>
      </c>
      <c r="AT799" s="1">
        <v>43048</v>
      </c>
      <c r="AU799" t="s">
        <v>109</v>
      </c>
      <c r="AV799" t="s">
        <v>69</v>
      </c>
      <c r="AW799" t="s">
        <v>69</v>
      </c>
      <c r="AX799" s="1">
        <v>43048</v>
      </c>
      <c r="AY799" t="s">
        <v>109</v>
      </c>
      <c r="AZ799" t="s">
        <v>69</v>
      </c>
      <c r="BA799" t="s">
        <v>69</v>
      </c>
      <c r="BB799" s="1">
        <v>43048</v>
      </c>
      <c r="BC799" t="s">
        <v>109</v>
      </c>
      <c r="BD799" t="s">
        <v>69</v>
      </c>
      <c r="BE799" t="s">
        <v>69</v>
      </c>
      <c r="BF799">
        <v>0</v>
      </c>
      <c r="BG799" t="s">
        <v>69</v>
      </c>
      <c r="BH799" t="s">
        <v>69</v>
      </c>
      <c r="BI799" t="s">
        <v>69</v>
      </c>
      <c r="BJ799" t="s">
        <v>69</v>
      </c>
      <c r="BK799">
        <v>50</v>
      </c>
      <c r="BL799">
        <v>0</v>
      </c>
      <c r="BM799" t="s">
        <v>69</v>
      </c>
      <c r="BN799" t="s">
        <v>69</v>
      </c>
      <c r="BO799" t="s">
        <v>69</v>
      </c>
      <c r="BP799" s="14">
        <v>201679</v>
      </c>
    </row>
    <row r="800" spans="1:68" x14ac:dyDescent="0.25">
      <c r="A800">
        <v>15047</v>
      </c>
      <c r="B800" t="s">
        <v>2485</v>
      </c>
      <c r="C800">
        <v>799</v>
      </c>
      <c r="D800" t="s">
        <v>69</v>
      </c>
      <c r="E800">
        <v>1</v>
      </c>
      <c r="F800">
        <v>2018</v>
      </c>
      <c r="G800" t="s">
        <v>69</v>
      </c>
      <c r="H800" t="s">
        <v>2486</v>
      </c>
      <c r="I800">
        <v>7776</v>
      </c>
      <c r="J800" t="s">
        <v>69</v>
      </c>
      <c r="K800" t="s">
        <v>69</v>
      </c>
      <c r="L800" t="s">
        <v>541</v>
      </c>
      <c r="M800" t="s">
        <v>200</v>
      </c>
      <c r="N800" t="s">
        <v>98</v>
      </c>
      <c r="O800" t="s">
        <v>201</v>
      </c>
      <c r="P800" t="s">
        <v>435</v>
      </c>
      <c r="Q800" t="s">
        <v>76</v>
      </c>
      <c r="R800" t="s">
        <v>2308</v>
      </c>
      <c r="S800" t="s">
        <v>78</v>
      </c>
      <c r="T800" t="s">
        <v>2487</v>
      </c>
      <c r="U800">
        <v>1</v>
      </c>
      <c r="V800" t="s">
        <v>69</v>
      </c>
      <c r="W800" t="s">
        <v>69</v>
      </c>
      <c r="X800" t="s">
        <v>69</v>
      </c>
      <c r="Y800" t="s">
        <v>69</v>
      </c>
      <c r="Z800" t="s">
        <v>69</v>
      </c>
      <c r="AA800" t="s">
        <v>2485</v>
      </c>
      <c r="AB800" t="s">
        <v>104</v>
      </c>
      <c r="AC800">
        <v>72</v>
      </c>
      <c r="AD800">
        <v>144.6</v>
      </c>
      <c r="AE800" t="s">
        <v>69</v>
      </c>
      <c r="AF800" t="s">
        <v>69</v>
      </c>
      <c r="AG800" t="s">
        <v>69</v>
      </c>
      <c r="AH800" t="s">
        <v>82</v>
      </c>
      <c r="AI800" t="s">
        <v>82</v>
      </c>
      <c r="AJ800" t="s">
        <v>82</v>
      </c>
      <c r="AK800" t="s">
        <v>2311</v>
      </c>
      <c r="AL800" t="s">
        <v>82</v>
      </c>
      <c r="AM800">
        <v>800</v>
      </c>
      <c r="AN800" t="s">
        <v>84</v>
      </c>
      <c r="AO800" t="s">
        <v>129</v>
      </c>
      <c r="AP800" t="s">
        <v>85</v>
      </c>
      <c r="AQ800" t="s">
        <v>82</v>
      </c>
      <c r="AR800" t="s">
        <v>82</v>
      </c>
      <c r="AS800" t="s">
        <v>82</v>
      </c>
      <c r="AT800" s="1">
        <v>42978</v>
      </c>
      <c r="AU800" t="s">
        <v>109</v>
      </c>
      <c r="AV800" s="1">
        <v>42978</v>
      </c>
      <c r="AW800" t="s">
        <v>109</v>
      </c>
      <c r="AX800" s="1">
        <v>42978</v>
      </c>
      <c r="AY800" t="s">
        <v>109</v>
      </c>
      <c r="AZ800" t="s">
        <v>69</v>
      </c>
      <c r="BA800" t="s">
        <v>69</v>
      </c>
      <c r="BB800" s="1">
        <v>42978</v>
      </c>
      <c r="BC800" t="s">
        <v>109</v>
      </c>
      <c r="BD800" s="1">
        <v>42983</v>
      </c>
      <c r="BE800" t="s">
        <v>2261</v>
      </c>
      <c r="BF800">
        <v>7</v>
      </c>
      <c r="BG800" t="s">
        <v>69</v>
      </c>
      <c r="BH800">
        <v>100</v>
      </c>
      <c r="BI800" t="s">
        <v>82</v>
      </c>
      <c r="BJ800" t="s">
        <v>69</v>
      </c>
      <c r="BK800">
        <v>100</v>
      </c>
      <c r="BL800">
        <v>25</v>
      </c>
      <c r="BM800" t="s">
        <v>69</v>
      </c>
      <c r="BN800" t="s">
        <v>69</v>
      </c>
      <c r="BO800" t="s">
        <v>69</v>
      </c>
      <c r="BP800" s="14">
        <v>201672</v>
      </c>
    </row>
    <row r="801" spans="1:68" x14ac:dyDescent="0.25">
      <c r="A801">
        <v>15048</v>
      </c>
      <c r="B801" t="s">
        <v>2488</v>
      </c>
      <c r="C801">
        <v>800</v>
      </c>
      <c r="D801" t="s">
        <v>69</v>
      </c>
      <c r="E801">
        <v>1</v>
      </c>
      <c r="F801">
        <v>2018</v>
      </c>
      <c r="G801" t="s">
        <v>69</v>
      </c>
      <c r="H801" t="s">
        <v>2489</v>
      </c>
      <c r="I801">
        <v>1910</v>
      </c>
      <c r="J801" t="s">
        <v>69</v>
      </c>
      <c r="K801" t="s">
        <v>69</v>
      </c>
      <c r="L801" t="s">
        <v>573</v>
      </c>
      <c r="M801" t="s">
        <v>357</v>
      </c>
      <c r="N801" t="s">
        <v>98</v>
      </c>
      <c r="O801" t="s">
        <v>2148</v>
      </c>
      <c r="P801" t="s">
        <v>435</v>
      </c>
      <c r="Q801" t="s">
        <v>143</v>
      </c>
      <c r="R801" t="s">
        <v>144</v>
      </c>
      <c r="S801" t="s">
        <v>78</v>
      </c>
      <c r="T801" t="s">
        <v>2490</v>
      </c>
      <c r="U801">
        <v>1</v>
      </c>
      <c r="V801" t="s">
        <v>69</v>
      </c>
      <c r="W801" t="s">
        <v>69</v>
      </c>
      <c r="X801" t="s">
        <v>69</v>
      </c>
      <c r="Y801" t="s">
        <v>69</v>
      </c>
      <c r="Z801" t="s">
        <v>69</v>
      </c>
      <c r="AA801" t="s">
        <v>2488</v>
      </c>
      <c r="AB801" t="s">
        <v>233</v>
      </c>
      <c r="AC801">
        <v>185</v>
      </c>
      <c r="AD801">
        <v>120</v>
      </c>
      <c r="AE801" t="s">
        <v>69</v>
      </c>
      <c r="AF801" t="s">
        <v>69</v>
      </c>
      <c r="AG801" t="s">
        <v>69</v>
      </c>
      <c r="AH801" t="s">
        <v>69</v>
      </c>
      <c r="AI801" t="s">
        <v>69</v>
      </c>
      <c r="AJ801" t="s">
        <v>69</v>
      </c>
      <c r="AK801" t="s">
        <v>69</v>
      </c>
      <c r="AL801" t="s">
        <v>69</v>
      </c>
      <c r="AM801">
        <v>26320</v>
      </c>
      <c r="AN801" t="s">
        <v>84</v>
      </c>
      <c r="AO801" t="s">
        <v>69</v>
      </c>
      <c r="AP801" t="s">
        <v>147</v>
      </c>
      <c r="AQ801" t="s">
        <v>90</v>
      </c>
      <c r="AR801" t="s">
        <v>69</v>
      </c>
      <c r="AS801" t="s">
        <v>69</v>
      </c>
      <c r="AT801" s="1">
        <v>42979</v>
      </c>
      <c r="AU801" t="s">
        <v>109</v>
      </c>
      <c r="AV801" s="1">
        <v>42979</v>
      </c>
      <c r="AW801" t="s">
        <v>109</v>
      </c>
      <c r="AX801" s="1">
        <v>42979</v>
      </c>
      <c r="AY801" t="s">
        <v>109</v>
      </c>
      <c r="AZ801" t="s">
        <v>69</v>
      </c>
      <c r="BA801" t="s">
        <v>69</v>
      </c>
      <c r="BB801" s="1">
        <v>42979</v>
      </c>
      <c r="BC801" t="s">
        <v>109</v>
      </c>
      <c r="BD801" t="s">
        <v>69</v>
      </c>
      <c r="BE801" t="s">
        <v>69</v>
      </c>
      <c r="BF801">
        <v>0</v>
      </c>
      <c r="BG801" t="s">
        <v>69</v>
      </c>
      <c r="BH801">
        <v>100</v>
      </c>
      <c r="BI801" t="s">
        <v>82</v>
      </c>
      <c r="BJ801" t="s">
        <v>69</v>
      </c>
      <c r="BK801">
        <v>50</v>
      </c>
      <c r="BL801">
        <v>25</v>
      </c>
      <c r="BM801" t="s">
        <v>69</v>
      </c>
      <c r="BN801" t="s">
        <v>69</v>
      </c>
      <c r="BO801" t="s">
        <v>69</v>
      </c>
      <c r="BP801" s="14">
        <v>201658</v>
      </c>
    </row>
    <row r="802" spans="1:68" x14ac:dyDescent="0.25">
      <c r="A802">
        <v>15050</v>
      </c>
      <c r="B802" t="s">
        <v>2491</v>
      </c>
      <c r="C802">
        <v>801</v>
      </c>
      <c r="D802" t="s">
        <v>69</v>
      </c>
      <c r="E802">
        <v>6</v>
      </c>
      <c r="F802">
        <v>2018</v>
      </c>
      <c r="G802" t="s">
        <v>69</v>
      </c>
      <c r="H802" t="s">
        <v>2492</v>
      </c>
      <c r="I802">
        <v>8987</v>
      </c>
      <c r="J802" t="s">
        <v>69</v>
      </c>
      <c r="K802" t="s">
        <v>69</v>
      </c>
      <c r="L802" t="s">
        <v>541</v>
      </c>
      <c r="M802" t="s">
        <v>112</v>
      </c>
      <c r="N802" t="s">
        <v>98</v>
      </c>
      <c r="O802" t="s">
        <v>348</v>
      </c>
      <c r="P802" t="s">
        <v>100</v>
      </c>
      <c r="Q802" t="s">
        <v>143</v>
      </c>
      <c r="R802" t="s">
        <v>342</v>
      </c>
      <c r="S802" t="s">
        <v>78</v>
      </c>
      <c r="T802" t="s">
        <v>2493</v>
      </c>
      <c r="U802">
        <v>1</v>
      </c>
      <c r="V802" t="s">
        <v>69</v>
      </c>
      <c r="W802" t="s">
        <v>69</v>
      </c>
      <c r="X802" t="s">
        <v>69</v>
      </c>
      <c r="Y802" t="s">
        <v>69</v>
      </c>
      <c r="Z802" t="s">
        <v>69</v>
      </c>
      <c r="AA802" t="s">
        <v>2491</v>
      </c>
      <c r="AB802" t="s">
        <v>81</v>
      </c>
      <c r="AC802">
        <v>580</v>
      </c>
      <c r="AD802">
        <v>56</v>
      </c>
      <c r="AE802">
        <v>61</v>
      </c>
      <c r="AF802">
        <v>20</v>
      </c>
      <c r="AG802" t="s">
        <v>69</v>
      </c>
      <c r="AH802" t="s">
        <v>82</v>
      </c>
      <c r="AI802" t="s">
        <v>82</v>
      </c>
      <c r="AJ802" t="s">
        <v>82</v>
      </c>
      <c r="AK802" t="s">
        <v>2494</v>
      </c>
      <c r="AL802" t="s">
        <v>82</v>
      </c>
      <c r="AM802">
        <v>1200</v>
      </c>
      <c r="AN802" t="s">
        <v>84</v>
      </c>
      <c r="AO802" t="s">
        <v>107</v>
      </c>
      <c r="AP802" t="s">
        <v>147</v>
      </c>
      <c r="AQ802" t="s">
        <v>82</v>
      </c>
      <c r="AR802" t="s">
        <v>82</v>
      </c>
      <c r="AS802" t="s">
        <v>82</v>
      </c>
      <c r="AT802" s="1">
        <v>42992</v>
      </c>
      <c r="AU802" t="s">
        <v>109</v>
      </c>
      <c r="AV802" s="1">
        <v>43045</v>
      </c>
      <c r="AW802" t="s">
        <v>170</v>
      </c>
      <c r="AX802" s="1">
        <v>42992</v>
      </c>
      <c r="AY802" t="s">
        <v>109</v>
      </c>
      <c r="AZ802" t="s">
        <v>69</v>
      </c>
      <c r="BA802" t="s">
        <v>69</v>
      </c>
      <c r="BB802" s="1">
        <v>42992</v>
      </c>
      <c r="BC802" t="s">
        <v>109</v>
      </c>
      <c r="BD802" s="1">
        <v>43042</v>
      </c>
      <c r="BE802" t="s">
        <v>2261</v>
      </c>
      <c r="BF802">
        <v>9</v>
      </c>
      <c r="BG802" t="s">
        <v>69</v>
      </c>
      <c r="BH802">
        <v>100</v>
      </c>
      <c r="BI802" t="s">
        <v>82</v>
      </c>
      <c r="BJ802" t="s">
        <v>69</v>
      </c>
      <c r="BK802">
        <v>200</v>
      </c>
      <c r="BL802">
        <v>100</v>
      </c>
      <c r="BM802" t="s">
        <v>69</v>
      </c>
      <c r="BN802" t="s">
        <v>69</v>
      </c>
      <c r="BO802">
        <v>468</v>
      </c>
      <c r="BP802" s="14">
        <v>201669</v>
      </c>
    </row>
    <row r="803" spans="1:68" x14ac:dyDescent="0.25">
      <c r="A803">
        <v>15051</v>
      </c>
      <c r="B803" t="s">
        <v>2495</v>
      </c>
      <c r="C803">
        <v>802</v>
      </c>
      <c r="D803" t="s">
        <v>69</v>
      </c>
      <c r="E803">
        <v>3</v>
      </c>
      <c r="F803">
        <v>2018</v>
      </c>
      <c r="G803" t="s">
        <v>69</v>
      </c>
      <c r="H803" t="s">
        <v>2496</v>
      </c>
      <c r="I803">
        <v>9157</v>
      </c>
      <c r="J803" t="s">
        <v>69</v>
      </c>
      <c r="K803" t="s">
        <v>69</v>
      </c>
      <c r="L803" t="s">
        <v>718</v>
      </c>
      <c r="M803" t="s">
        <v>87</v>
      </c>
      <c r="N803" t="s">
        <v>73</v>
      </c>
      <c r="O803" t="s">
        <v>88</v>
      </c>
      <c r="P803" t="s">
        <v>435</v>
      </c>
      <c r="Q803" t="s">
        <v>76</v>
      </c>
      <c r="R803" t="s">
        <v>77</v>
      </c>
      <c r="S803" t="s">
        <v>69</v>
      </c>
      <c r="T803" t="s">
        <v>2497</v>
      </c>
      <c r="U803">
        <v>1</v>
      </c>
      <c r="V803" t="s">
        <v>69</v>
      </c>
      <c r="W803" t="s">
        <v>69</v>
      </c>
      <c r="X803" t="s">
        <v>69</v>
      </c>
      <c r="Y803" t="s">
        <v>69</v>
      </c>
      <c r="Z803" t="s">
        <v>69</v>
      </c>
      <c r="AA803" t="s">
        <v>2495</v>
      </c>
      <c r="AB803" t="s">
        <v>81</v>
      </c>
      <c r="AC803">
        <v>51</v>
      </c>
      <c r="AD803">
        <v>96.5</v>
      </c>
      <c r="AE803">
        <v>50</v>
      </c>
      <c r="AF803">
        <v>80</v>
      </c>
      <c r="AG803" t="s">
        <v>69</v>
      </c>
      <c r="AH803" t="s">
        <v>82</v>
      </c>
      <c r="AI803" t="s">
        <v>82</v>
      </c>
      <c r="AJ803" t="s">
        <v>82</v>
      </c>
      <c r="AK803" t="s">
        <v>824</v>
      </c>
      <c r="AL803" t="s">
        <v>82</v>
      </c>
      <c r="AM803">
        <v>250</v>
      </c>
      <c r="AN803" t="s">
        <v>84</v>
      </c>
      <c r="AO803" t="s">
        <v>136</v>
      </c>
      <c r="AP803" t="s">
        <v>85</v>
      </c>
      <c r="AQ803" t="s">
        <v>82</v>
      </c>
      <c r="AR803" t="s">
        <v>82</v>
      </c>
      <c r="AS803" t="s">
        <v>82</v>
      </c>
      <c r="AT803" s="1">
        <v>43011</v>
      </c>
      <c r="AU803" t="s">
        <v>109</v>
      </c>
      <c r="AV803" s="1">
        <v>43042</v>
      </c>
      <c r="AW803" t="s">
        <v>2261</v>
      </c>
      <c r="AX803" s="1">
        <v>43011</v>
      </c>
      <c r="AY803" t="s">
        <v>109</v>
      </c>
      <c r="AZ803" t="s">
        <v>69</v>
      </c>
      <c r="BA803" t="s">
        <v>69</v>
      </c>
      <c r="BB803" s="1">
        <v>43011</v>
      </c>
      <c r="BC803" t="s">
        <v>109</v>
      </c>
      <c r="BD803" s="1">
        <v>43042</v>
      </c>
      <c r="BE803" t="s">
        <v>2261</v>
      </c>
      <c r="BF803">
        <v>8</v>
      </c>
      <c r="BG803" t="s">
        <v>69</v>
      </c>
      <c r="BH803">
        <v>100</v>
      </c>
      <c r="BI803" t="s">
        <v>82</v>
      </c>
      <c r="BJ803" t="s">
        <v>69</v>
      </c>
      <c r="BK803">
        <v>50</v>
      </c>
      <c r="BL803">
        <v>0</v>
      </c>
      <c r="BM803" t="s">
        <v>69</v>
      </c>
      <c r="BN803" t="s">
        <v>69</v>
      </c>
      <c r="BO803" t="s">
        <v>69</v>
      </c>
      <c r="BP803" s="14">
        <v>201680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vt:lpstr>
      <vt:lpstr>OverallSales</vt:lpstr>
      <vt:lpstr>PerCountry(year)</vt:lpstr>
      <vt:lpstr>perAppl(year)</vt:lpstr>
      <vt:lpstr>perIndus(year)</vt:lpstr>
      <vt:lpstr>perSlurry(year)</vt:lpstr>
      <vt:lpstr>reference_list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Vries</dc:creator>
  <cp:lastModifiedBy>Arya Rajiv Chaloli</cp:lastModifiedBy>
  <dcterms:created xsi:type="dcterms:W3CDTF">2017-11-30T08:07:09Z</dcterms:created>
  <dcterms:modified xsi:type="dcterms:W3CDTF">2017-12-22T14:07:07Z</dcterms:modified>
</cp:coreProperties>
</file>