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Lab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<sst xmlns="http://schemas.openxmlformats.org/spreadsheetml/2006/main" count="127" uniqueCount="127">
  <si>
    <t xml:space="preserve">P E S University</t>
  </si>
  <si>
    <t xml:space="preserve">Department of Computer Applications</t>
  </si>
  <si>
    <t xml:space="preserve">Programme - Master of Computer Applications</t>
  </si>
  <si>
    <t xml:space="preserve">Course Title: Automation Testing Lab</t>
  </si>
  <si>
    <t xml:space="preserve">Course Code:</t>
  </si>
  <si>
    <t xml:space="preserve">UE17MC554</t>
  </si>
  <si>
    <t xml:space="preserve">Sl.No</t>
  </si>
  <si>
    <t xml:space="preserve">SRN</t>
  </si>
  <si>
    <t xml:space="preserve">Name</t>
  </si>
  <si>
    <t xml:space="preserve">Record/Observation (15)</t>
  </si>
  <si>
    <t xml:space="preserve">Execution /Conduction (25)</t>
  </si>
  <si>
    <t xml:space="preserve">Viva (10)</t>
  </si>
  <si>
    <t xml:space="preserve">Test10)</t>
  </si>
  <si>
    <t xml:space="preserve">Total (60)</t>
  </si>
  <si>
    <t xml:space="preserve">Roundup</t>
  </si>
  <si>
    <t xml:space="preserve">PES1201702013</t>
  </si>
  <si>
    <t xml:space="preserve">VIJAYKUMAR R PAI</t>
  </si>
  <si>
    <t xml:space="preserve">PES1201702022</t>
  </si>
  <si>
    <t xml:space="preserve">ADARSHA V</t>
  </si>
  <si>
    <t xml:space="preserve">PES1201702083</t>
  </si>
  <si>
    <t xml:space="preserve">LAKSHMAN.P.BHARADWAJ</t>
  </si>
  <si>
    <t xml:space="preserve">PES1201702090</t>
  </si>
  <si>
    <t xml:space="preserve">REXIBOND SOHKHLET</t>
  </si>
  <si>
    <t xml:space="preserve">PES1201702142</t>
  </si>
  <si>
    <t xml:space="preserve">PRATEEK JAISWAL</t>
  </si>
  <si>
    <t xml:space="preserve">PES1201702156</t>
  </si>
  <si>
    <t xml:space="preserve">VINEETH V</t>
  </si>
  <si>
    <t xml:space="preserve">PES1201702158</t>
  </si>
  <si>
    <t xml:space="preserve">CAJETON P V</t>
  </si>
  <si>
    <t xml:space="preserve">PES1201702164</t>
  </si>
  <si>
    <t xml:space="preserve">AYUSH PRATYAY</t>
  </si>
  <si>
    <t xml:space="preserve">PES1201702172</t>
  </si>
  <si>
    <t xml:space="preserve">HARSHITHA A</t>
  </si>
  <si>
    <t xml:space="preserve">PES1201702199</t>
  </si>
  <si>
    <t xml:space="preserve">AKASH SURANA</t>
  </si>
  <si>
    <t xml:space="preserve">PES1201702227</t>
  </si>
  <si>
    <t xml:space="preserve">BHARATH Y</t>
  </si>
  <si>
    <t xml:space="preserve">PES1201702244</t>
  </si>
  <si>
    <t xml:space="preserve">HARSHITHA G</t>
  </si>
  <si>
    <t xml:space="preserve">PES1201702247</t>
  </si>
  <si>
    <t xml:space="preserve">TEJASHWINI P N</t>
  </si>
  <si>
    <t xml:space="preserve">PES1201702260</t>
  </si>
  <si>
    <t xml:space="preserve">SUDHANVA N</t>
  </si>
  <si>
    <t xml:space="preserve">PES1201702268</t>
  </si>
  <si>
    <t xml:space="preserve">PAVAN S R</t>
  </si>
  <si>
    <t xml:space="preserve">PES1201702289</t>
  </si>
  <si>
    <t xml:space="preserve">SHILPASHREE N</t>
  </si>
  <si>
    <t xml:space="preserve">PES1201702292</t>
  </si>
  <si>
    <t xml:space="preserve">SATHISH S</t>
  </si>
  <si>
    <t xml:space="preserve">PES1201702300</t>
  </si>
  <si>
    <t xml:space="preserve">S RAKESH REDDY</t>
  </si>
  <si>
    <t xml:space="preserve">PES1201702315</t>
  </si>
  <si>
    <t xml:space="preserve">BHAVYA</t>
  </si>
  <si>
    <t xml:space="preserve">PES1201702323</t>
  </si>
  <si>
    <t xml:space="preserve">SHREEDHAR GANAPATI HEGDE</t>
  </si>
  <si>
    <t xml:space="preserve">PES1201702326</t>
  </si>
  <si>
    <t xml:space="preserve">SAMPADA GANESH HARIKANTRA</t>
  </si>
  <si>
    <t xml:space="preserve">PES1201702331</t>
  </si>
  <si>
    <t xml:space="preserve">RACHANA A P</t>
  </si>
  <si>
    <t xml:space="preserve">PES1201702334</t>
  </si>
  <si>
    <t xml:space="preserve">SMITA N SIMPIGER</t>
  </si>
  <si>
    <t xml:space="preserve">PES1201702359</t>
  </si>
  <si>
    <t xml:space="preserve">SUSHMA S K</t>
  </si>
  <si>
    <t xml:space="preserve">PES1201702360</t>
  </si>
  <si>
    <t xml:space="preserve">KALYANKUMAR</t>
  </si>
  <si>
    <t xml:space="preserve">PES1201702361</t>
  </si>
  <si>
    <t xml:space="preserve">PAVINKUMAR S</t>
  </si>
  <si>
    <t xml:space="preserve">PES1201702363</t>
  </si>
  <si>
    <t xml:space="preserve">RAJA C</t>
  </si>
  <si>
    <t xml:space="preserve">PES1201702364</t>
  </si>
  <si>
    <t xml:space="preserve">RAKSHITH HM</t>
  </si>
  <si>
    <t xml:space="preserve">PES1201702377</t>
  </si>
  <si>
    <t xml:space="preserve">CHINNARAJU S</t>
  </si>
  <si>
    <t xml:space="preserve">PES1201702406</t>
  </si>
  <si>
    <t xml:space="preserve">AKHEEBJAVED MULLA</t>
  </si>
  <si>
    <t xml:space="preserve">PES1201702449</t>
  </si>
  <si>
    <t xml:space="preserve">KARTHIK D</t>
  </si>
  <si>
    <t xml:space="preserve">PES1201801830</t>
  </si>
  <si>
    <t xml:space="preserve">SUBHAM SINGH</t>
  </si>
  <si>
    <t xml:space="preserve">PES1201801831</t>
  </si>
  <si>
    <t xml:space="preserve">TRIPATHI SATISH DINESH</t>
  </si>
  <si>
    <t xml:space="preserve">PES1201801835</t>
  </si>
  <si>
    <t xml:space="preserve">HARSHIT</t>
  </si>
  <si>
    <t xml:space="preserve">PES1201801837</t>
  </si>
  <si>
    <t xml:space="preserve">BHUMIKA R</t>
  </si>
  <si>
    <t xml:space="preserve">PES1201801839</t>
  </si>
  <si>
    <t xml:space="preserve">HARSHA K Y</t>
  </si>
  <si>
    <t xml:space="preserve">PES1201801841</t>
  </si>
  <si>
    <t xml:space="preserve">ATUL VERMA</t>
  </si>
  <si>
    <t xml:space="preserve">PES1201801843</t>
  </si>
  <si>
    <t xml:space="preserve">SUJAY HEGDE</t>
  </si>
  <si>
    <t xml:space="preserve">PES1201801850</t>
  </si>
  <si>
    <t xml:space="preserve">GOURI LAKSHMI ANUSHA UPADHYAYULA</t>
  </si>
  <si>
    <t xml:space="preserve">PES1201801855</t>
  </si>
  <si>
    <t xml:space="preserve">JEEVAN JAGADISH</t>
  </si>
  <si>
    <t xml:space="preserve">PES1201801858</t>
  </si>
  <si>
    <t xml:space="preserve">CHINMAY PRAJAPAT</t>
  </si>
  <si>
    <t xml:space="preserve">PES1201801867</t>
  </si>
  <si>
    <t xml:space="preserve">MANVANTARA R HEGDE</t>
  </si>
  <si>
    <t xml:space="preserve">PES1201802128</t>
  </si>
  <si>
    <t xml:space="preserve">VACHHANI VAIDEHI A</t>
  </si>
  <si>
    <t xml:space="preserve">PES1201802137</t>
  </si>
  <si>
    <t xml:space="preserve">SURAJ KUMAR JHA</t>
  </si>
  <si>
    <t xml:space="preserve">PES1201802144</t>
  </si>
  <si>
    <t xml:space="preserve">CHIRAG JAIN</t>
  </si>
  <si>
    <t xml:space="preserve">PES1201802160</t>
  </si>
  <si>
    <t xml:space="preserve">SAHANA T J </t>
  </si>
  <si>
    <t xml:space="preserve">PES1201802175</t>
  </si>
  <si>
    <t xml:space="preserve">DAYANAND</t>
  </si>
  <si>
    <t xml:space="preserve">PES1201802189</t>
  </si>
  <si>
    <t xml:space="preserve">AASHAY S VANPAL</t>
  </si>
  <si>
    <t xml:space="preserve">PES1201802298</t>
  </si>
  <si>
    <t xml:space="preserve">MOOLA RAM</t>
  </si>
  <si>
    <t xml:space="preserve">PES1201802449</t>
  </si>
  <si>
    <t xml:space="preserve">AKSHITA AGARWAL</t>
  </si>
  <si>
    <t xml:space="preserve">PES1201802486</t>
  </si>
  <si>
    <t xml:space="preserve">RAHUL C SHEKHAR</t>
  </si>
  <si>
    <t xml:space="preserve">PES1201802552</t>
  </si>
  <si>
    <t xml:space="preserve">SWATHI K</t>
  </si>
  <si>
    <t xml:space="preserve">PES1201802594</t>
  </si>
  <si>
    <t xml:space="preserve">CHANDRAMOULI G</t>
  </si>
  <si>
    <t xml:space="preserve">PES1201802635</t>
  </si>
  <si>
    <t xml:space="preserve">RAMODAYA M</t>
  </si>
  <si>
    <t xml:space="preserve">PES1201802657</t>
  </si>
  <si>
    <t xml:space="preserve">KIRANA</t>
  </si>
  <si>
    <t xml:space="preserve">PES1201802696</t>
  </si>
  <si>
    <t xml:space="preserve">ABHIRAM P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</si>
</sst>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333300"/>
      <name val="Verdana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0"/>
      <name val="Verdana"/>
      <family val="2"/>
      <charset val="1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3"/>
  <sheetViews>
    <sheetView windowProtection="false"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I8" activeCellId="0" sqref="I8"/>
    </sheetView>
  </sheetViews>
  <sheetFormatPr defaultRowHeight="15"/>
  <cols>
    <col collapsed="false" hidden="false" max="1" min="1" style="0" width="7.49797570850202"/>
    <col collapsed="false" hidden="false" max="2" min="2" style="0" width="17.8906882591093"/>
    <col collapsed="false" hidden="false" max="3" min="3" style="0" width="27.7449392712551"/>
    <col collapsed="false" hidden="false" max="4" min="4" style="0" width="17.3522267206478"/>
    <col collapsed="false" hidden="false" max="5" min="5" style="0" width="14.1417004048583"/>
    <col collapsed="false" hidden="false" max="6" min="6" style="0" width="13.3886639676113"/>
    <col collapsed="false" hidden="false" max="9" min="7" style="0" width="9.10526315789474"/>
    <col collapsed="false" hidden="false" max="1025" min="10" style="0" width="8.57085020242915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2"/>
      <c r="J2" s="2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2"/>
      <c r="J3" s="2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</row>
    <row r="5" customFormat="false" ht="15" hidden="false" customHeight="false" outlineLevel="0" collapsed="false">
      <c r="A5" s="3"/>
      <c r="B5" s="3" t="s">
        <v>3</v>
      </c>
      <c r="C5" s="3"/>
      <c r="D5" s="3"/>
      <c r="E5" s="3"/>
      <c r="F5" s="3" t="s">
        <v>4</v>
      </c>
      <c r="G5" s="3" t="s">
        <v>5</v>
      </c>
      <c r="H5" s="3"/>
      <c r="I5" s="3"/>
      <c r="J5" s="3"/>
    </row>
    <row r="7" customFormat="false" ht="45" hidden="false" customHeight="false" outlineLevel="0" collapsed="false">
      <c r="A7" s="4" t="s">
        <v>6</v>
      </c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4" t="s">
        <v>13</v>
      </c>
      <c r="I7" s="4" t="s">
        <v>14</v>
      </c>
      <c r="J7" s="5"/>
    </row>
    <row r="8" customFormat="false" ht="13.8" hidden="false" customHeight="false" outlineLevel="0" collapsed="false">
      <c r="A8" s="6" t="n">
        <v>1</v>
      </c>
      <c r="B8" s="7" t="s">
        <v>15</v>
      </c>
      <c r="C8" s="8" t="s">
        <v>16</v>
      </c>
      <c r="D8" s="9" t="n">
        <v>14.9</v>
      </c>
      <c r="E8" s="9" t="n">
        <v>24.2</v>
      </c>
      <c r="F8" s="9" t="n">
        <v>7.7</v>
      </c>
      <c r="G8" s="10" t="n">
        <v>10</v>
      </c>
      <c r="H8" s="9" t="n">
        <f aca="false">D8+E8+F8+G8</f>
        <v>56.8</v>
      </c>
      <c r="I8" s="9" t="n">
        <f aca="false">ROUNDUP(H8,0)</f>
        <v>57</v>
      </c>
      <c r="J8" s="11"/>
    </row>
    <row r="9" customFormat="false" ht="13.8" hidden="false" customHeight="false" outlineLevel="0" collapsed="false">
      <c r="A9" s="6" t="n">
        <v>2</v>
      </c>
      <c r="B9" s="7" t="s">
        <v>17</v>
      </c>
      <c r="C9" s="8" t="s">
        <v>18</v>
      </c>
      <c r="D9" s="9" t="n">
        <v>10.2</v>
      </c>
      <c r="E9" s="9" t="n">
        <v>18.1</v>
      </c>
      <c r="F9" s="9" t="n">
        <v>6</v>
      </c>
      <c r="G9" s="10" t="n">
        <v>6</v>
      </c>
      <c r="H9" s="9" t="n">
        <f aca="false">D9+E9+F9+G9</f>
        <v>40.3</v>
      </c>
      <c r="I9" s="9" t="n">
        <f aca="false">ROUNDUP(H9,0)</f>
        <v>41</v>
      </c>
    </row>
    <row r="10" customFormat="false" ht="13.8" hidden="false" customHeight="false" outlineLevel="0" collapsed="false">
      <c r="A10" s="6" t="n">
        <v>3</v>
      </c>
      <c r="B10" s="7" t="s">
        <v>19</v>
      </c>
      <c r="C10" s="8" t="s">
        <v>20</v>
      </c>
      <c r="D10" s="9" t="n">
        <v>12.4</v>
      </c>
      <c r="E10" s="9" t="n">
        <v>20</v>
      </c>
      <c r="F10" s="9" t="n">
        <v>5.7</v>
      </c>
      <c r="G10" s="10" t="n">
        <v>8</v>
      </c>
      <c r="H10" s="9" t="n">
        <f aca="false">D10+E10+F10+G10</f>
        <v>46.1</v>
      </c>
      <c r="I10" s="9" t="n">
        <f aca="false">ROUNDUP(H10,0)</f>
        <v>47</v>
      </c>
    </row>
    <row r="11" customFormat="false" ht="13.8" hidden="false" customHeight="false" outlineLevel="0" collapsed="false">
      <c r="A11" s="6" t="n">
        <v>4</v>
      </c>
      <c r="B11" s="7" t="s">
        <v>21</v>
      </c>
      <c r="C11" s="8" t="s">
        <v>22</v>
      </c>
      <c r="D11" s="9" t="n">
        <v>9.7</v>
      </c>
      <c r="E11" s="9" t="n">
        <v>16.4</v>
      </c>
      <c r="F11" s="9" t="n">
        <v>5.9</v>
      </c>
      <c r="G11" s="10" t="n">
        <v>6</v>
      </c>
      <c r="H11" s="9" t="n">
        <f aca="false">D11+E11+F11+G11</f>
        <v>38</v>
      </c>
      <c r="I11" s="9" t="n">
        <f aca="false">ROUNDUP(H11,0)</f>
        <v>38</v>
      </c>
    </row>
    <row r="12" customFormat="false" ht="13.8" hidden="false" customHeight="false" outlineLevel="0" collapsed="false">
      <c r="A12" s="6" t="n">
        <v>5</v>
      </c>
      <c r="B12" s="7" t="s">
        <v>23</v>
      </c>
      <c r="C12" s="8" t="s">
        <v>24</v>
      </c>
      <c r="D12" s="9" t="n">
        <v>7.3</v>
      </c>
      <c r="E12" s="9" t="n">
        <v>14.4</v>
      </c>
      <c r="F12" s="9" t="n">
        <v>5.1</v>
      </c>
      <c r="G12" s="10" t="n">
        <v>8</v>
      </c>
      <c r="H12" s="9" t="n">
        <f aca="false">D12+E12+F12+G12</f>
        <v>34.8</v>
      </c>
      <c r="I12" s="9" t="n">
        <f aca="false">ROUNDUP(H12,0)</f>
        <v>35</v>
      </c>
    </row>
    <row r="13" customFormat="false" ht="13.8" hidden="false" customHeight="false" outlineLevel="0" collapsed="false">
      <c r="A13" s="6" t="n">
        <v>6</v>
      </c>
      <c r="B13" s="7" t="s">
        <v>25</v>
      </c>
      <c r="C13" s="8" t="s">
        <v>26</v>
      </c>
      <c r="D13" s="9" t="n">
        <v>10.2</v>
      </c>
      <c r="E13" s="9" t="n">
        <v>8</v>
      </c>
      <c r="F13" s="9" t="n">
        <v>3.2</v>
      </c>
      <c r="G13" s="12" t="n">
        <v>6</v>
      </c>
      <c r="H13" s="9" t="n">
        <f aca="false">D13+E13+F13+G13</f>
        <v>27.4</v>
      </c>
      <c r="I13" s="9" t="n">
        <f aca="false">ROUNDUP(H13,0)</f>
        <v>28</v>
      </c>
    </row>
    <row r="14" customFormat="false" ht="13.8" hidden="false" customHeight="false" outlineLevel="0" collapsed="false">
      <c r="A14" s="6" t="n">
        <v>7</v>
      </c>
      <c r="B14" s="7" t="s">
        <v>27</v>
      </c>
      <c r="C14" s="8" t="s">
        <v>28</v>
      </c>
      <c r="D14" s="9" t="n">
        <v>10.2</v>
      </c>
      <c r="E14" s="9" t="n">
        <v>7</v>
      </c>
      <c r="F14" s="9" t="n">
        <v>3.2</v>
      </c>
      <c r="G14" s="12" t="n">
        <v>2</v>
      </c>
      <c r="H14" s="9" t="n">
        <f aca="false">D14+E14+F14+G14</f>
        <v>22.4</v>
      </c>
      <c r="I14" s="9" t="n">
        <f aca="false">ROUNDUP(H14,0)</f>
        <v>23</v>
      </c>
    </row>
    <row r="15" customFormat="false" ht="13.8" hidden="false" customHeight="false" outlineLevel="0" collapsed="false">
      <c r="A15" s="6" t="n">
        <v>8</v>
      </c>
      <c r="B15" s="7" t="s">
        <v>29</v>
      </c>
      <c r="C15" s="8" t="s">
        <v>30</v>
      </c>
      <c r="D15" s="9" t="n">
        <v>11.5</v>
      </c>
      <c r="E15" s="9" t="n">
        <v>19</v>
      </c>
      <c r="F15" s="9" t="n">
        <v>6.3</v>
      </c>
      <c r="G15" s="10" t="n">
        <v>8</v>
      </c>
      <c r="H15" s="9" t="n">
        <f aca="false">D15+E15+F15+G15</f>
        <v>44.8</v>
      </c>
      <c r="I15" s="9" t="n">
        <f aca="false">ROUNDUP(H15,0)</f>
        <v>45</v>
      </c>
      <c r="J15" s="13"/>
    </row>
    <row r="16" customFormat="false" ht="13.8" hidden="false" customHeight="false" outlineLevel="0" collapsed="false">
      <c r="A16" s="6" t="n">
        <v>9</v>
      </c>
      <c r="B16" s="7" t="s">
        <v>31</v>
      </c>
      <c r="C16" s="8" t="s">
        <v>32</v>
      </c>
      <c r="D16" s="9" t="n">
        <v>14.7</v>
      </c>
      <c r="E16" s="9" t="n">
        <v>23.5</v>
      </c>
      <c r="F16" s="9" t="n">
        <v>8.2</v>
      </c>
      <c r="G16" s="10" t="n">
        <v>8</v>
      </c>
      <c r="H16" s="9" t="n">
        <f aca="false">D16+E16+F16+G16</f>
        <v>54.4</v>
      </c>
      <c r="I16" s="9" t="n">
        <f aca="false">ROUNDUP(H16,0)</f>
        <v>55</v>
      </c>
    </row>
    <row r="17" customFormat="false" ht="13.8" hidden="false" customHeight="false" outlineLevel="0" collapsed="false">
      <c r="A17" s="6" t="n">
        <v>10</v>
      </c>
      <c r="B17" s="7" t="s">
        <v>33</v>
      </c>
      <c r="C17" s="8" t="s">
        <v>34</v>
      </c>
      <c r="D17" s="9" t="n">
        <v>14.1</v>
      </c>
      <c r="E17" s="9" t="n">
        <v>23</v>
      </c>
      <c r="F17" s="9" t="n">
        <v>7.9</v>
      </c>
      <c r="G17" s="10" t="n">
        <v>5</v>
      </c>
      <c r="H17" s="9" t="n">
        <f aca="false">D17+E17+F17+G17</f>
        <v>50</v>
      </c>
      <c r="I17" s="9" t="n">
        <f aca="false">ROUNDUP(H17,0)</f>
        <v>50</v>
      </c>
    </row>
    <row r="18" customFormat="false" ht="13.8" hidden="false" customHeight="false" outlineLevel="0" collapsed="false">
      <c r="A18" s="6" t="n">
        <v>11</v>
      </c>
      <c r="B18" s="7" t="s">
        <v>35</v>
      </c>
      <c r="C18" s="8" t="s">
        <v>36</v>
      </c>
      <c r="D18" s="9" t="n">
        <v>10.9</v>
      </c>
      <c r="E18" s="9" t="n">
        <v>21.2</v>
      </c>
      <c r="F18" s="9" t="n">
        <v>5.6</v>
      </c>
      <c r="G18" s="10" t="n">
        <v>10</v>
      </c>
      <c r="H18" s="9" t="n">
        <f aca="false">D18+E18+F18+G18</f>
        <v>47.7</v>
      </c>
      <c r="I18" s="9" t="n">
        <f aca="false">ROUNDUP(H18,0)</f>
        <v>48</v>
      </c>
    </row>
    <row r="19" customFormat="false" ht="13.8" hidden="false" customHeight="false" outlineLevel="0" collapsed="false">
      <c r="A19" s="6" t="n">
        <v>12</v>
      </c>
      <c r="B19" s="7" t="s">
        <v>37</v>
      </c>
      <c r="C19" s="8" t="s">
        <v>38</v>
      </c>
      <c r="D19" s="9" t="n">
        <v>14.8</v>
      </c>
      <c r="E19" s="9" t="n">
        <v>23.6</v>
      </c>
      <c r="F19" s="9" t="n">
        <v>7.7</v>
      </c>
      <c r="G19" s="10" t="n">
        <v>8</v>
      </c>
      <c r="H19" s="9" t="n">
        <f aca="false">D19+E19+F19+G19</f>
        <v>54.1</v>
      </c>
      <c r="I19" s="9" t="n">
        <f aca="false">ROUNDUP(H19,0)</f>
        <v>55</v>
      </c>
    </row>
    <row r="20" customFormat="false" ht="13.8" hidden="false" customHeight="false" outlineLevel="0" collapsed="false">
      <c r="A20" s="6" t="n">
        <v>13</v>
      </c>
      <c r="B20" s="7" t="s">
        <v>39</v>
      </c>
      <c r="C20" s="8" t="s">
        <v>40</v>
      </c>
      <c r="D20" s="9" t="n">
        <v>14.4</v>
      </c>
      <c r="E20" s="9" t="n">
        <v>23</v>
      </c>
      <c r="F20" s="9" t="n">
        <v>8.4</v>
      </c>
      <c r="G20" s="10" t="n">
        <v>7</v>
      </c>
      <c r="H20" s="9" t="n">
        <f aca="false">D20+E20+F20+G20</f>
        <v>52.8</v>
      </c>
      <c r="I20" s="9" t="n">
        <f aca="false">ROUNDUP(H20,0)</f>
        <v>53</v>
      </c>
    </row>
    <row r="21" customFormat="false" ht="13.8" hidden="false" customHeight="false" outlineLevel="0" collapsed="false">
      <c r="A21" s="6" t="n">
        <v>14</v>
      </c>
      <c r="B21" s="7" t="s">
        <v>41</v>
      </c>
      <c r="C21" s="8" t="s">
        <v>42</v>
      </c>
      <c r="D21" s="9" t="n">
        <v>15</v>
      </c>
      <c r="E21" s="9" t="n">
        <v>24.9</v>
      </c>
      <c r="F21" s="9" t="n">
        <v>7.9</v>
      </c>
      <c r="G21" s="10" t="n">
        <v>10</v>
      </c>
      <c r="H21" s="9" t="n">
        <f aca="false">D21+E21+F21+G21</f>
        <v>57.8</v>
      </c>
      <c r="I21" s="9" t="n">
        <f aca="false">ROUNDUP(H21,0)</f>
        <v>58</v>
      </c>
    </row>
    <row r="22" customFormat="false" ht="13.8" hidden="false" customHeight="false" outlineLevel="0" collapsed="false">
      <c r="A22" s="6" t="n">
        <v>15</v>
      </c>
      <c r="B22" s="7" t="s">
        <v>43</v>
      </c>
      <c r="C22" s="8" t="s">
        <v>44</v>
      </c>
      <c r="D22" s="9" t="n">
        <v>14.4</v>
      </c>
      <c r="E22" s="9" t="n">
        <v>23.5</v>
      </c>
      <c r="F22" s="9" t="n">
        <v>7.8</v>
      </c>
      <c r="G22" s="10" t="n">
        <v>8</v>
      </c>
      <c r="H22" s="9" t="n">
        <f aca="false">D22+E22+F22+G22</f>
        <v>53.7</v>
      </c>
      <c r="I22" s="9" t="n">
        <f aca="false">ROUNDUP(H22,0)</f>
        <v>54</v>
      </c>
    </row>
    <row r="23" customFormat="false" ht="13.8" hidden="false" customHeight="false" outlineLevel="0" collapsed="false">
      <c r="A23" s="6" t="n">
        <v>16</v>
      </c>
      <c r="B23" s="7" t="s">
        <v>45</v>
      </c>
      <c r="C23" s="8" t="s">
        <v>46</v>
      </c>
      <c r="D23" s="9" t="n">
        <v>14.7</v>
      </c>
      <c r="E23" s="9" t="n">
        <v>22</v>
      </c>
      <c r="F23" s="9" t="n">
        <v>7.4</v>
      </c>
      <c r="G23" s="10" t="n">
        <v>8</v>
      </c>
      <c r="H23" s="9" t="n">
        <f aca="false">D23+E23+F23+G23</f>
        <v>52.1</v>
      </c>
      <c r="I23" s="9" t="n">
        <f aca="false">ROUNDUP(H23,0)</f>
        <v>53</v>
      </c>
    </row>
    <row r="24" customFormat="false" ht="13.8" hidden="false" customHeight="false" outlineLevel="0" collapsed="false">
      <c r="A24" s="6" t="n">
        <v>17</v>
      </c>
      <c r="B24" s="7" t="s">
        <v>47</v>
      </c>
      <c r="C24" s="8" t="s">
        <v>48</v>
      </c>
      <c r="D24" s="9" t="n">
        <v>14.4</v>
      </c>
      <c r="E24" s="9" t="n">
        <v>21.7</v>
      </c>
      <c r="F24" s="9" t="n">
        <v>8.6</v>
      </c>
      <c r="G24" s="10" t="n">
        <v>8</v>
      </c>
      <c r="H24" s="9" t="n">
        <f aca="false">D24+E24+F24+G24</f>
        <v>52.7</v>
      </c>
      <c r="I24" s="9" t="n">
        <f aca="false">ROUNDUP(H24,0)</f>
        <v>53</v>
      </c>
    </row>
    <row r="25" customFormat="false" ht="13.8" hidden="false" customHeight="false" outlineLevel="0" collapsed="false">
      <c r="A25" s="6" t="n">
        <v>18</v>
      </c>
      <c r="B25" s="7" t="s">
        <v>49</v>
      </c>
      <c r="C25" s="8" t="s">
        <v>50</v>
      </c>
      <c r="D25" s="9" t="n">
        <v>8.5</v>
      </c>
      <c r="E25" s="9" t="n">
        <v>16.7</v>
      </c>
      <c r="F25" s="9" t="n">
        <v>4.9</v>
      </c>
      <c r="G25" s="10" t="n">
        <v>10</v>
      </c>
      <c r="H25" s="9" t="n">
        <f aca="false">D25+E25+F25+G25</f>
        <v>40.1</v>
      </c>
      <c r="I25" s="9" t="n">
        <f aca="false">ROUNDUP(H25,0)</f>
        <v>41</v>
      </c>
    </row>
    <row r="26" customFormat="false" ht="13.8" hidden="false" customHeight="false" outlineLevel="0" collapsed="false">
      <c r="A26" s="6" t="n">
        <v>19</v>
      </c>
      <c r="B26" s="7" t="s">
        <v>51</v>
      </c>
      <c r="C26" s="8" t="s">
        <v>52</v>
      </c>
      <c r="D26" s="9" t="n">
        <v>14.7</v>
      </c>
      <c r="E26" s="9" t="n">
        <v>24.2</v>
      </c>
      <c r="F26" s="9" t="n">
        <v>9</v>
      </c>
      <c r="G26" s="10" t="n">
        <v>8</v>
      </c>
      <c r="H26" s="9" t="n">
        <f aca="false">D26+E26+F26+G26</f>
        <v>55.9</v>
      </c>
      <c r="I26" s="9" t="n">
        <f aca="false">ROUNDUP(H26,0)</f>
        <v>56</v>
      </c>
    </row>
    <row r="27" customFormat="false" ht="13.8" hidden="false" customHeight="false" outlineLevel="0" collapsed="false">
      <c r="A27" s="6" t="n">
        <v>20</v>
      </c>
      <c r="B27" s="7" t="s">
        <v>53</v>
      </c>
      <c r="C27" s="8" t="s">
        <v>54</v>
      </c>
      <c r="D27" s="9" t="n">
        <v>14.9</v>
      </c>
      <c r="E27" s="9" t="n">
        <v>24.5</v>
      </c>
      <c r="F27" s="9" t="n">
        <v>8.3</v>
      </c>
      <c r="G27" s="10" t="n">
        <v>10</v>
      </c>
      <c r="H27" s="9" t="n">
        <f aca="false">D27+E27+F27+G27</f>
        <v>57.7</v>
      </c>
      <c r="I27" s="9" t="n">
        <f aca="false">ROUNDUP(H27,0)</f>
        <v>58</v>
      </c>
    </row>
    <row r="28" customFormat="false" ht="13.8" hidden="false" customHeight="false" outlineLevel="0" collapsed="false">
      <c r="A28" s="6" t="n">
        <v>21</v>
      </c>
      <c r="B28" s="7" t="s">
        <v>55</v>
      </c>
      <c r="C28" s="8" t="s">
        <v>56</v>
      </c>
      <c r="D28" s="9" t="n">
        <v>14.6</v>
      </c>
      <c r="E28" s="9" t="n">
        <v>24.3</v>
      </c>
      <c r="F28" s="9" t="n">
        <v>8.8</v>
      </c>
      <c r="G28" s="10" t="n">
        <v>8</v>
      </c>
      <c r="H28" s="9" t="n">
        <f aca="false">D28+E28+F28+G28</f>
        <v>55.7</v>
      </c>
      <c r="I28" s="9" t="n">
        <f aca="false">ROUNDUP(H28,0)</f>
        <v>56</v>
      </c>
    </row>
    <row r="29" customFormat="false" ht="13.8" hidden="false" customHeight="false" outlineLevel="0" collapsed="false">
      <c r="A29" s="6" t="n">
        <v>22</v>
      </c>
      <c r="B29" s="7" t="s">
        <v>57</v>
      </c>
      <c r="C29" s="8" t="s">
        <v>58</v>
      </c>
      <c r="D29" s="9" t="n">
        <v>14.6</v>
      </c>
      <c r="E29" s="9" t="n">
        <v>24.2</v>
      </c>
      <c r="F29" s="9" t="n">
        <v>8.4</v>
      </c>
      <c r="G29" s="10" t="n">
        <v>8</v>
      </c>
      <c r="H29" s="9" t="n">
        <f aca="false">D29+E29+F29+G29</f>
        <v>55.2</v>
      </c>
      <c r="I29" s="9" t="n">
        <f aca="false">ROUNDUP(H29,0)</f>
        <v>56</v>
      </c>
    </row>
    <row r="30" customFormat="false" ht="13.8" hidden="false" customHeight="false" outlineLevel="0" collapsed="false">
      <c r="A30" s="6" t="n">
        <v>23</v>
      </c>
      <c r="B30" s="7" t="s">
        <v>59</v>
      </c>
      <c r="C30" s="8" t="s">
        <v>60</v>
      </c>
      <c r="D30" s="9" t="n">
        <v>14.8</v>
      </c>
      <c r="E30" s="9" t="n">
        <v>24.2</v>
      </c>
      <c r="F30" s="9" t="n">
        <v>9.3</v>
      </c>
      <c r="G30" s="10" t="n">
        <v>10</v>
      </c>
      <c r="H30" s="9" t="n">
        <f aca="false">D30+E30+F30+G30</f>
        <v>58.3</v>
      </c>
      <c r="I30" s="9" t="n">
        <f aca="false">ROUNDUP(H30,0)</f>
        <v>59</v>
      </c>
    </row>
    <row r="31" customFormat="false" ht="13.8" hidden="false" customHeight="false" outlineLevel="0" collapsed="false">
      <c r="A31" s="6" t="n">
        <v>24</v>
      </c>
      <c r="B31" s="7" t="s">
        <v>61</v>
      </c>
      <c r="C31" s="8" t="s">
        <v>62</v>
      </c>
      <c r="D31" s="9" t="n">
        <v>14.8</v>
      </c>
      <c r="E31" s="9" t="n">
        <v>24.3</v>
      </c>
      <c r="F31" s="9" t="n">
        <v>8</v>
      </c>
      <c r="G31" s="10" t="n">
        <v>10</v>
      </c>
      <c r="H31" s="9" t="n">
        <f aca="false">D31+E31+F31+G31</f>
        <v>57.1</v>
      </c>
      <c r="I31" s="9" t="n">
        <f aca="false">ROUNDUP(H31,0)</f>
        <v>58</v>
      </c>
    </row>
    <row r="32" customFormat="false" ht="13.8" hidden="false" customHeight="false" outlineLevel="0" collapsed="false">
      <c r="A32" s="6" t="n">
        <v>25</v>
      </c>
      <c r="B32" s="7" t="s">
        <v>63</v>
      </c>
      <c r="C32" s="8" t="s">
        <v>64</v>
      </c>
      <c r="D32" s="9" t="n">
        <v>11.5</v>
      </c>
      <c r="E32" s="9" t="n">
        <v>19.1</v>
      </c>
      <c r="F32" s="9" t="n">
        <v>6.7</v>
      </c>
      <c r="G32" s="10" t="n">
        <v>8</v>
      </c>
      <c r="H32" s="9" t="n">
        <f aca="false">D32+E32+F32+G32</f>
        <v>45.3</v>
      </c>
      <c r="I32" s="9" t="n">
        <f aca="false">ROUNDUP(H32,0)</f>
        <v>46</v>
      </c>
    </row>
    <row r="33" customFormat="false" ht="13.8" hidden="false" customHeight="false" outlineLevel="0" collapsed="false">
      <c r="A33" s="6" t="n">
        <v>26</v>
      </c>
      <c r="B33" s="7" t="s">
        <v>65</v>
      </c>
      <c r="C33" s="8" t="s">
        <v>66</v>
      </c>
      <c r="D33" s="9" t="n">
        <v>10</v>
      </c>
      <c r="E33" s="9" t="n">
        <v>18.5</v>
      </c>
      <c r="F33" s="9" t="n">
        <v>5.8</v>
      </c>
      <c r="G33" s="10" t="n">
        <v>6</v>
      </c>
      <c r="H33" s="9" t="n">
        <f aca="false">D33+E33+F33+G33</f>
        <v>40.3</v>
      </c>
      <c r="I33" s="9" t="n">
        <f aca="false">ROUNDUP(H33,0)</f>
        <v>41</v>
      </c>
    </row>
    <row r="34" customFormat="false" ht="13.8" hidden="false" customHeight="false" outlineLevel="0" collapsed="false">
      <c r="A34" s="6" t="n">
        <v>27</v>
      </c>
      <c r="B34" s="7" t="s">
        <v>67</v>
      </c>
      <c r="C34" s="8" t="s">
        <v>68</v>
      </c>
      <c r="D34" s="9" t="n">
        <v>13</v>
      </c>
      <c r="E34" s="9" t="n">
        <v>21.6</v>
      </c>
      <c r="F34" s="9" t="n">
        <v>7.9</v>
      </c>
      <c r="G34" s="10" t="n">
        <v>5</v>
      </c>
      <c r="H34" s="9" t="n">
        <f aca="false">D34+E34+F34+G34</f>
        <v>47.5</v>
      </c>
      <c r="I34" s="9" t="n">
        <f aca="false">ROUNDUP(H34,0)</f>
        <v>48</v>
      </c>
    </row>
    <row r="35" customFormat="false" ht="13.8" hidden="false" customHeight="false" outlineLevel="0" collapsed="false">
      <c r="A35" s="6" t="n">
        <v>28</v>
      </c>
      <c r="B35" s="7" t="s">
        <v>69</v>
      </c>
      <c r="C35" s="8" t="s">
        <v>70</v>
      </c>
      <c r="D35" s="9" t="n">
        <v>10.1</v>
      </c>
      <c r="E35" s="9" t="n">
        <v>19</v>
      </c>
      <c r="F35" s="9" t="n">
        <v>5.6</v>
      </c>
      <c r="G35" s="10" t="n">
        <v>8</v>
      </c>
      <c r="H35" s="9" t="n">
        <f aca="false">D35+E35+F35+G35</f>
        <v>42.7</v>
      </c>
      <c r="I35" s="9" t="n">
        <f aca="false">ROUNDUP(H35,0)</f>
        <v>43</v>
      </c>
    </row>
    <row r="36" customFormat="false" ht="13.8" hidden="false" customHeight="false" outlineLevel="0" collapsed="false">
      <c r="A36" s="6" t="n">
        <v>29</v>
      </c>
      <c r="B36" s="7" t="s">
        <v>71</v>
      </c>
      <c r="C36" s="8" t="s">
        <v>72</v>
      </c>
      <c r="D36" s="9" t="n">
        <v>6.5</v>
      </c>
      <c r="E36" s="9" t="n">
        <v>11.5</v>
      </c>
      <c r="F36" s="9" t="n">
        <v>3.2</v>
      </c>
      <c r="G36" s="12" t="n">
        <v>2</v>
      </c>
      <c r="H36" s="9" t="n">
        <f aca="false">D36+E36+F36+G36</f>
        <v>23.2</v>
      </c>
      <c r="I36" s="9" t="n">
        <f aca="false">ROUNDUP(H36,0)</f>
        <v>24</v>
      </c>
    </row>
    <row r="37" customFormat="false" ht="13.8" hidden="false" customHeight="false" outlineLevel="0" collapsed="false">
      <c r="A37" s="6" t="n">
        <v>30</v>
      </c>
      <c r="B37" s="7" t="s">
        <v>73</v>
      </c>
      <c r="C37" s="8" t="s">
        <v>74</v>
      </c>
      <c r="D37" s="9" t="n">
        <v>10.5</v>
      </c>
      <c r="E37" s="9" t="n">
        <v>19</v>
      </c>
      <c r="F37" s="9" t="n">
        <v>5.9</v>
      </c>
      <c r="G37" s="10" t="n">
        <v>5</v>
      </c>
      <c r="H37" s="9" t="n">
        <f aca="false">D37+E37+F37+G37</f>
        <v>40.4</v>
      </c>
      <c r="I37" s="9" t="n">
        <f aca="false">ROUNDUP(H37,0)</f>
        <v>41</v>
      </c>
    </row>
    <row r="38" customFormat="false" ht="13.8" hidden="false" customHeight="false" outlineLevel="0" collapsed="false">
      <c r="A38" s="6" t="n">
        <v>31</v>
      </c>
      <c r="B38" s="7" t="s">
        <v>75</v>
      </c>
      <c r="C38" s="8" t="s">
        <v>76</v>
      </c>
      <c r="D38" s="9" t="n">
        <v>11.4</v>
      </c>
      <c r="E38" s="9" t="n">
        <v>24.5</v>
      </c>
      <c r="F38" s="9" t="n">
        <v>6.8</v>
      </c>
      <c r="G38" s="10" t="n">
        <v>10</v>
      </c>
      <c r="H38" s="9" t="n">
        <f aca="false">D38+E38+F38+G38</f>
        <v>52.7</v>
      </c>
      <c r="I38" s="9" t="n">
        <f aca="false">ROUNDUP(H38,0)</f>
        <v>53</v>
      </c>
    </row>
    <row r="39" customFormat="false" ht="13.8" hidden="false" customHeight="false" outlineLevel="0" collapsed="false">
      <c r="A39" s="6" t="n">
        <v>32</v>
      </c>
      <c r="B39" s="14" t="s">
        <v>77</v>
      </c>
      <c r="C39" s="15" t="s">
        <v>78</v>
      </c>
      <c r="D39" s="9" t="n">
        <v>11.3</v>
      </c>
      <c r="E39" s="9" t="n">
        <v>21.8</v>
      </c>
      <c r="F39" s="9" t="n">
        <v>7.5</v>
      </c>
      <c r="G39" s="10" t="n">
        <v>9</v>
      </c>
      <c r="H39" s="9" t="n">
        <f aca="false">D39+E39+F39+G39</f>
        <v>49.6</v>
      </c>
      <c r="I39" s="9" t="n">
        <f aca="false">ROUNDUP(H39,0)</f>
        <v>50</v>
      </c>
    </row>
    <row r="40" customFormat="false" ht="13.8" hidden="false" customHeight="false" outlineLevel="0" collapsed="false">
      <c r="A40" s="6" t="n">
        <v>33</v>
      </c>
      <c r="B40" s="14" t="s">
        <v>79</v>
      </c>
      <c r="C40" s="15" t="s">
        <v>80</v>
      </c>
      <c r="D40" s="9" t="n">
        <v>12.4</v>
      </c>
      <c r="E40" s="9" t="n">
        <v>22</v>
      </c>
      <c r="F40" s="9" t="n">
        <v>7.4</v>
      </c>
      <c r="G40" s="10" t="n">
        <v>5</v>
      </c>
      <c r="H40" s="9" t="n">
        <f aca="false">D40+E40+F40+G40</f>
        <v>46.8</v>
      </c>
      <c r="I40" s="9" t="n">
        <f aca="false">ROUNDUP(H40,0)</f>
        <v>47</v>
      </c>
    </row>
    <row r="41" customFormat="false" ht="13.8" hidden="false" customHeight="false" outlineLevel="0" collapsed="false">
      <c r="A41" s="6" t="n">
        <v>34</v>
      </c>
      <c r="B41" s="16" t="s">
        <v>81</v>
      </c>
      <c r="C41" s="17" t="s">
        <v>82</v>
      </c>
      <c r="D41" s="9" t="n">
        <v>12.1</v>
      </c>
      <c r="E41" s="9" t="n">
        <v>19.5</v>
      </c>
      <c r="F41" s="9" t="n">
        <v>7.9</v>
      </c>
      <c r="G41" s="10" t="n">
        <v>10</v>
      </c>
      <c r="H41" s="9" t="n">
        <f aca="false">D41+E41+F41+G41</f>
        <v>49.5</v>
      </c>
      <c r="I41" s="9" t="n">
        <f aca="false">ROUNDUP(H41,0)</f>
        <v>50</v>
      </c>
    </row>
    <row r="42" customFormat="false" ht="13.8" hidden="false" customHeight="false" outlineLevel="0" collapsed="false">
      <c r="A42" s="6" t="n">
        <v>35</v>
      </c>
      <c r="B42" s="14" t="s">
        <v>83</v>
      </c>
      <c r="C42" s="15" t="s">
        <v>84</v>
      </c>
      <c r="D42" s="9" t="n">
        <v>11.5</v>
      </c>
      <c r="E42" s="9" t="n">
        <v>21.3</v>
      </c>
      <c r="F42" s="9" t="n">
        <v>7.9</v>
      </c>
      <c r="G42" s="10" t="n">
        <v>9</v>
      </c>
      <c r="H42" s="9" t="n">
        <f aca="false">D42+E42+F42+G42</f>
        <v>49.7</v>
      </c>
      <c r="I42" s="9" t="n">
        <f aca="false">ROUNDUP(H42,0)</f>
        <v>50</v>
      </c>
    </row>
    <row r="43" customFormat="false" ht="13.8" hidden="false" customHeight="false" outlineLevel="0" collapsed="false">
      <c r="A43" s="6" t="n">
        <v>36</v>
      </c>
      <c r="B43" s="14" t="s">
        <v>85</v>
      </c>
      <c r="C43" s="15" t="s">
        <v>86</v>
      </c>
      <c r="D43" s="9" t="n">
        <v>8.1</v>
      </c>
      <c r="E43" s="9" t="n">
        <v>15.7</v>
      </c>
      <c r="F43" s="9" t="n">
        <v>4.1</v>
      </c>
      <c r="G43" s="10" t="n">
        <v>10</v>
      </c>
      <c r="H43" s="9" t="n">
        <f aca="false">D43+E43+F43+G43</f>
        <v>37.9</v>
      </c>
      <c r="I43" s="9" t="n">
        <f aca="false">ROUNDUP(H43,0)</f>
        <v>38</v>
      </c>
    </row>
    <row r="44" customFormat="false" ht="13.8" hidden="false" customHeight="false" outlineLevel="0" collapsed="false">
      <c r="A44" s="6" t="n">
        <v>37</v>
      </c>
      <c r="B44" s="16" t="s">
        <v>87</v>
      </c>
      <c r="C44" s="17" t="s">
        <v>88</v>
      </c>
      <c r="D44" s="9" t="n">
        <v>8.1</v>
      </c>
      <c r="E44" s="9" t="n">
        <v>15.5</v>
      </c>
      <c r="F44" s="9" t="n">
        <v>4.1</v>
      </c>
      <c r="G44" s="10" t="n">
        <v>2</v>
      </c>
      <c r="H44" s="9" t="n">
        <f aca="false">D44+E44+F44+G44</f>
        <v>29.7</v>
      </c>
      <c r="I44" s="9" t="n">
        <f aca="false">ROUNDUP(H44,0)</f>
        <v>30</v>
      </c>
    </row>
    <row r="45" customFormat="false" ht="13.8" hidden="false" customHeight="false" outlineLevel="0" collapsed="false">
      <c r="A45" s="6" t="n">
        <v>38</v>
      </c>
      <c r="B45" s="14" t="s">
        <v>89</v>
      </c>
      <c r="C45" s="15" t="s">
        <v>90</v>
      </c>
      <c r="D45" s="9" t="n">
        <v>9.2</v>
      </c>
      <c r="E45" s="9" t="n">
        <v>18.2</v>
      </c>
      <c r="F45" s="9" t="n">
        <v>5.4</v>
      </c>
      <c r="G45" s="10" t="n">
        <v>7</v>
      </c>
      <c r="H45" s="9" t="n">
        <f aca="false">D45+E45+F45+G45</f>
        <v>39.8</v>
      </c>
      <c r="I45" s="9" t="n">
        <f aca="false">ROUNDUP(H45,0)</f>
        <v>40</v>
      </c>
    </row>
    <row r="46" customFormat="false" ht="13.8" hidden="false" customHeight="false" outlineLevel="0" collapsed="false">
      <c r="A46" s="6" t="n">
        <v>39</v>
      </c>
      <c r="B46" s="14" t="s">
        <v>91</v>
      </c>
      <c r="C46" s="15" t="s">
        <v>92</v>
      </c>
      <c r="D46" s="9" t="n">
        <v>11.8</v>
      </c>
      <c r="E46" s="9" t="n">
        <v>18.3</v>
      </c>
      <c r="F46" s="9" t="n">
        <v>5.3</v>
      </c>
      <c r="G46" s="10" t="n">
        <v>6</v>
      </c>
      <c r="H46" s="9" t="n">
        <f aca="false">D46+E46+F46+G46</f>
        <v>41.4</v>
      </c>
      <c r="I46" s="9" t="n">
        <f aca="false">ROUNDUP(H46,0)</f>
        <v>42</v>
      </c>
    </row>
    <row r="47" customFormat="false" ht="13.8" hidden="false" customHeight="false" outlineLevel="0" collapsed="false">
      <c r="A47" s="6" t="n">
        <v>40</v>
      </c>
      <c r="B47" s="14" t="s">
        <v>93</v>
      </c>
      <c r="C47" s="17" t="s">
        <v>94</v>
      </c>
      <c r="D47" s="9" t="n">
        <v>12.5</v>
      </c>
      <c r="E47" s="9" t="n">
        <v>21.4</v>
      </c>
      <c r="F47" s="9" t="n">
        <v>6.5</v>
      </c>
      <c r="G47" s="10" t="n">
        <v>9</v>
      </c>
      <c r="H47" s="9" t="n">
        <f aca="false">D47+E47+F47+G47</f>
        <v>49.4</v>
      </c>
      <c r="I47" s="9" t="n">
        <f aca="false">ROUNDUP(H47,0)</f>
        <v>50</v>
      </c>
    </row>
    <row r="48" customFormat="false" ht="13.8" hidden="false" customHeight="false" outlineLevel="0" collapsed="false">
      <c r="A48" s="6" t="n">
        <v>41</v>
      </c>
      <c r="B48" s="14" t="s">
        <v>95</v>
      </c>
      <c r="C48" s="17" t="s">
        <v>96</v>
      </c>
      <c r="D48" s="9" t="n">
        <v>11.2</v>
      </c>
      <c r="E48" s="9" t="n">
        <v>18.3</v>
      </c>
      <c r="F48" s="9" t="n">
        <v>5.3</v>
      </c>
      <c r="G48" s="10" t="n">
        <v>5</v>
      </c>
      <c r="H48" s="9" t="n">
        <f aca="false">D48+E48+F48+G48</f>
        <v>39.8</v>
      </c>
      <c r="I48" s="9" t="n">
        <f aca="false">ROUNDUP(H48,0)</f>
        <v>40</v>
      </c>
    </row>
    <row r="49" customFormat="false" ht="13.8" hidden="false" customHeight="false" outlineLevel="0" collapsed="false">
      <c r="A49" s="6" t="n">
        <v>42</v>
      </c>
      <c r="B49" s="14" t="s">
        <v>97</v>
      </c>
      <c r="C49" s="15" t="s">
        <v>98</v>
      </c>
      <c r="D49" s="9" t="n">
        <v>10.2</v>
      </c>
      <c r="E49" s="9" t="n">
        <v>16.6</v>
      </c>
      <c r="F49" s="9" t="n">
        <v>5.7</v>
      </c>
      <c r="G49" s="10" t="n">
        <v>6</v>
      </c>
      <c r="H49" s="9" t="n">
        <f aca="false">D49+E49+F49+G49</f>
        <v>38.5</v>
      </c>
      <c r="I49" s="9" t="n">
        <f aca="false">ROUNDUP(H49,0)</f>
        <v>39</v>
      </c>
    </row>
    <row r="50" customFormat="false" ht="13.8" hidden="false" customHeight="false" outlineLevel="0" collapsed="false">
      <c r="A50" s="6" t="n">
        <v>43</v>
      </c>
      <c r="B50" s="14" t="s">
        <v>99</v>
      </c>
      <c r="C50" s="15" t="s">
        <v>100</v>
      </c>
      <c r="D50" s="9" t="n">
        <v>14.7</v>
      </c>
      <c r="E50" s="9" t="n">
        <v>24.6</v>
      </c>
      <c r="F50" s="9" t="n">
        <v>8.2</v>
      </c>
      <c r="G50" s="10" t="n">
        <v>8</v>
      </c>
      <c r="H50" s="9" t="n">
        <f aca="false">D50+E50+F50+G50</f>
        <v>55.5</v>
      </c>
      <c r="I50" s="9" t="n">
        <f aca="false">ROUNDUP(H50,0)</f>
        <v>56</v>
      </c>
    </row>
    <row r="51" customFormat="false" ht="13.8" hidden="false" customHeight="false" outlineLevel="0" collapsed="false">
      <c r="A51" s="6" t="n">
        <v>44</v>
      </c>
      <c r="B51" s="14" t="s">
        <v>101</v>
      </c>
      <c r="C51" s="15" t="s">
        <v>102</v>
      </c>
      <c r="D51" s="9" t="n">
        <v>10.6</v>
      </c>
      <c r="E51" s="9" t="n">
        <v>18</v>
      </c>
      <c r="F51" s="9" t="n">
        <v>4.9</v>
      </c>
      <c r="G51" s="10" t="n">
        <v>3</v>
      </c>
      <c r="H51" s="9" t="n">
        <f aca="false">D51+E51+F51+G51</f>
        <v>36.5</v>
      </c>
      <c r="I51" s="9" t="n">
        <f aca="false">ROUNDUP(H51,0)</f>
        <v>37</v>
      </c>
    </row>
    <row r="52" customFormat="false" ht="13.8" hidden="false" customHeight="false" outlineLevel="0" collapsed="false">
      <c r="A52" s="6" t="n">
        <v>45</v>
      </c>
      <c r="B52" s="14" t="s">
        <v>103</v>
      </c>
      <c r="C52" s="15" t="s">
        <v>104</v>
      </c>
      <c r="D52" s="9" t="n">
        <v>11.4</v>
      </c>
      <c r="E52" s="9" t="n">
        <v>21.4</v>
      </c>
      <c r="F52" s="9" t="n">
        <v>7.9</v>
      </c>
      <c r="G52" s="10" t="n">
        <v>9</v>
      </c>
      <c r="H52" s="9" t="n">
        <f aca="false">D52+E52+F52+G52</f>
        <v>49.7</v>
      </c>
      <c r="I52" s="9" t="n">
        <f aca="false">ROUNDUP(H52,0)</f>
        <v>50</v>
      </c>
    </row>
    <row r="53" customFormat="false" ht="13.8" hidden="false" customHeight="false" outlineLevel="0" collapsed="false">
      <c r="A53" s="6" t="n">
        <v>46</v>
      </c>
      <c r="B53" s="14" t="s">
        <v>105</v>
      </c>
      <c r="C53" s="15" t="s">
        <v>106</v>
      </c>
      <c r="D53" s="9" t="n">
        <v>15</v>
      </c>
      <c r="E53" s="9" t="n">
        <v>24.4</v>
      </c>
      <c r="F53" s="9" t="n">
        <v>7.8</v>
      </c>
      <c r="G53" s="10" t="n">
        <v>8</v>
      </c>
      <c r="H53" s="9" t="n">
        <f aca="false">D53+E53+F53+G53</f>
        <v>55.2</v>
      </c>
      <c r="I53" s="9" t="n">
        <f aca="false">ROUNDUP(H53,0)</f>
        <v>56</v>
      </c>
    </row>
    <row r="54" customFormat="false" ht="13.8" hidden="false" customHeight="false" outlineLevel="0" collapsed="false">
      <c r="A54" s="6" t="n">
        <v>47</v>
      </c>
      <c r="B54" s="14" t="s">
        <v>107</v>
      </c>
      <c r="C54" s="15" t="s">
        <v>108</v>
      </c>
      <c r="D54" s="9" t="n">
        <v>14.4</v>
      </c>
      <c r="E54" s="9" t="n">
        <v>23.7</v>
      </c>
      <c r="F54" s="9" t="n">
        <v>6.7</v>
      </c>
      <c r="G54" s="10" t="n">
        <v>3</v>
      </c>
      <c r="H54" s="9" t="n">
        <f aca="false">D54+E54+F54+G54</f>
        <v>47.8</v>
      </c>
      <c r="I54" s="9" t="n">
        <f aca="false">ROUNDUP(H54,0)</f>
        <v>48</v>
      </c>
    </row>
    <row r="55" customFormat="false" ht="13.8" hidden="false" customHeight="false" outlineLevel="0" collapsed="false">
      <c r="A55" s="6" t="n">
        <v>48</v>
      </c>
      <c r="B55" s="14" t="s">
        <v>109</v>
      </c>
      <c r="C55" s="17" t="s">
        <v>110</v>
      </c>
      <c r="D55" s="9" t="n">
        <v>9.6</v>
      </c>
      <c r="E55" s="9" t="n">
        <v>18.2</v>
      </c>
      <c r="F55" s="9" t="n">
        <v>7.1</v>
      </c>
      <c r="G55" s="10" t="n">
        <v>6</v>
      </c>
      <c r="H55" s="9" t="n">
        <f aca="false">D55+E55+F55+G55</f>
        <v>40.9</v>
      </c>
      <c r="I55" s="9" t="n">
        <f aca="false">ROUNDUP(H55,0)</f>
        <v>41</v>
      </c>
    </row>
    <row r="56" customFormat="false" ht="13.8" hidden="false" customHeight="false" outlineLevel="0" collapsed="false">
      <c r="A56" s="6" t="n">
        <v>49</v>
      </c>
      <c r="B56" s="14" t="s">
        <v>111</v>
      </c>
      <c r="C56" s="17" t="s">
        <v>112</v>
      </c>
      <c r="D56" s="9" t="n">
        <v>6</v>
      </c>
      <c r="E56" s="9" t="n">
        <v>15.5</v>
      </c>
      <c r="F56" s="9" t="n">
        <v>5.3</v>
      </c>
      <c r="G56" s="10" t="n">
        <v>10</v>
      </c>
      <c r="H56" s="9" t="n">
        <f aca="false">D56+E56+F56+G56</f>
        <v>36.8</v>
      </c>
      <c r="I56" s="9" t="n">
        <f aca="false">ROUNDUP(H56,0)</f>
        <v>37</v>
      </c>
    </row>
    <row r="57" customFormat="false" ht="13.8" hidden="false" customHeight="false" outlineLevel="0" collapsed="false">
      <c r="A57" s="6" t="n">
        <v>50</v>
      </c>
      <c r="B57" s="14" t="s">
        <v>113</v>
      </c>
      <c r="C57" s="17" t="s">
        <v>114</v>
      </c>
      <c r="D57" s="9" t="n">
        <v>13.3</v>
      </c>
      <c r="E57" s="9" t="n">
        <v>22</v>
      </c>
      <c r="F57" s="9" t="n">
        <v>7.3</v>
      </c>
      <c r="G57" s="10" t="n">
        <v>8</v>
      </c>
      <c r="H57" s="9" t="n">
        <f aca="false">D57+E57+F57+G57</f>
        <v>50.6</v>
      </c>
      <c r="I57" s="9" t="n">
        <f aca="false">ROUNDUP(H57,0)</f>
        <v>51</v>
      </c>
    </row>
    <row r="58" customFormat="false" ht="13.8" hidden="false" customHeight="false" outlineLevel="0" collapsed="false">
      <c r="A58" s="6" t="n">
        <v>51</v>
      </c>
      <c r="B58" s="14" t="s">
        <v>115</v>
      </c>
      <c r="C58" s="17" t="s">
        <v>116</v>
      </c>
      <c r="D58" s="9" t="n">
        <v>12.1</v>
      </c>
      <c r="E58" s="9" t="n">
        <v>21.9</v>
      </c>
      <c r="F58" s="9" t="n">
        <v>6.3</v>
      </c>
      <c r="G58" s="10" t="n">
        <v>9</v>
      </c>
      <c r="H58" s="9" t="n">
        <f aca="false">D58+E58+F58+G58</f>
        <v>49.3</v>
      </c>
      <c r="I58" s="9" t="n">
        <f aca="false">ROUNDUP(H58,0)</f>
        <v>50</v>
      </c>
    </row>
    <row r="59" customFormat="false" ht="13.8" hidden="false" customHeight="false" outlineLevel="0" collapsed="false">
      <c r="A59" s="6" t="n">
        <v>52</v>
      </c>
      <c r="B59" s="15" t="s">
        <v>117</v>
      </c>
      <c r="C59" s="15" t="s">
        <v>118</v>
      </c>
      <c r="D59" s="9" t="n">
        <v>14.7</v>
      </c>
      <c r="E59" s="9" t="n">
        <v>23.9</v>
      </c>
      <c r="F59" s="9" t="n">
        <v>7.2</v>
      </c>
      <c r="G59" s="10" t="n">
        <v>8</v>
      </c>
      <c r="H59" s="9" t="n">
        <f aca="false">D59+E59+F59+G59</f>
        <v>53.8</v>
      </c>
      <c r="I59" s="9" t="n">
        <f aca="false">ROUNDUP(H59,0)</f>
        <v>54</v>
      </c>
    </row>
    <row r="60" customFormat="false" ht="13.8" hidden="false" customHeight="false" outlineLevel="0" collapsed="false">
      <c r="A60" s="6" t="n">
        <v>53</v>
      </c>
      <c r="B60" s="15" t="s">
        <v>119</v>
      </c>
      <c r="C60" s="17" t="s">
        <v>120</v>
      </c>
      <c r="D60" s="9" t="n">
        <v>14.4</v>
      </c>
      <c r="E60" s="9" t="n">
        <v>23.6</v>
      </c>
      <c r="F60" s="9" t="n">
        <v>7.2</v>
      </c>
      <c r="G60" s="10" t="n">
        <v>10</v>
      </c>
      <c r="H60" s="9" t="n">
        <f aca="false">D60+E60+F60+G60</f>
        <v>55.2</v>
      </c>
      <c r="I60" s="9" t="n">
        <f aca="false">ROUNDUP(H60,0)</f>
        <v>56</v>
      </c>
    </row>
    <row r="61" customFormat="false" ht="13.8" hidden="false" customHeight="false" outlineLevel="0" collapsed="false">
      <c r="A61" s="6" t="n">
        <v>54</v>
      </c>
      <c r="B61" s="15" t="s">
        <v>121</v>
      </c>
      <c r="C61" s="17" t="s">
        <v>122</v>
      </c>
      <c r="D61" s="9" t="n">
        <v>14.9</v>
      </c>
      <c r="E61" s="9" t="n">
        <v>21.8</v>
      </c>
      <c r="F61" s="9" t="n">
        <v>7.6</v>
      </c>
      <c r="G61" s="10" t="n">
        <v>6</v>
      </c>
      <c r="H61" s="9" t="n">
        <f aca="false">D61+E61+F61+G61</f>
        <v>50.3</v>
      </c>
      <c r="I61" s="9" t="n">
        <f aca="false">ROUNDUP(H61,0)</f>
        <v>51</v>
      </c>
    </row>
    <row r="62" customFormat="false" ht="13.8" hidden="false" customHeight="false" outlineLevel="0" collapsed="false">
      <c r="A62" s="6" t="n">
        <v>55</v>
      </c>
      <c r="B62" s="15" t="s">
        <v>123</v>
      </c>
      <c r="C62" s="17" t="s">
        <v>124</v>
      </c>
      <c r="D62" s="9" t="n">
        <v>14.6</v>
      </c>
      <c r="E62" s="9" t="n">
        <v>24.1</v>
      </c>
      <c r="F62" s="9" t="n">
        <v>7.8</v>
      </c>
      <c r="G62" s="10" t="n">
        <v>8</v>
      </c>
      <c r="H62" s="9" t="n">
        <f aca="false">D62+E62+F62+G62</f>
        <v>54.5</v>
      </c>
      <c r="I62" s="9" t="n">
        <f aca="false">ROUNDUP(H62,0)</f>
        <v>55</v>
      </c>
    </row>
    <row r="63" customFormat="false" ht="13.8" hidden="false" customHeight="false" outlineLevel="0" collapsed="false">
      <c r="A63" s="6" t="n">
        <v>56</v>
      </c>
      <c r="B63" s="15" t="s">
        <v>125</v>
      </c>
      <c r="C63" s="15" t="s">
        <v>126</v>
      </c>
      <c r="D63" s="9" t="n">
        <v>11.8</v>
      </c>
      <c r="E63" s="9" t="n">
        <v>21.6</v>
      </c>
      <c r="F63" s="9" t="n">
        <v>6.2</v>
      </c>
      <c r="G63" s="10" t="n">
        <v>6</v>
      </c>
      <c r="H63" s="9" t="n">
        <f aca="false">D63+E63+F63+G63</f>
        <v>45.6</v>
      </c>
      <c r="I63" s="9" t="n">
        <f aca="false">ROUNDUP(H63,0)</f>
        <v>46</v>
      </c>
    </row>
  </sheetData>
  <mergeCells count="3">
    <mergeCell ref="A1:H1"/>
    <mergeCell ref="A2:H2"/>
    <mergeCell ref="A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2016-11-10T03:56:07Z</dcterms:created>
  <dc:creator>Thenmozhi S</dc:creator>
  <dc:description/>
  <dc:language>en-IN</dc:language>
  <cp:lastModifiedBy/>
  <cp:lastPrinted>2017-11-24T06:34:50Z</cp:lastPrinted>
  <dcterms:modified xsi:type="dcterms:W3CDTF">2019-05-04T14:34:57Z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