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esting\Learning\Albino\Assignments\"/>
    </mc:Choice>
  </mc:AlternateContent>
  <xr:revisionPtr revIDLastSave="0" documentId="13_ncr:1_{855D53E4-2094-40A6-9C6B-821F3A9EDB2A}" xr6:coauthVersionLast="47" xr6:coauthVersionMax="47" xr10:uidLastSave="{00000000-0000-0000-0000-000000000000}"/>
  <bookViews>
    <workbookView xWindow="28680" yWindow="-120" windowWidth="29040" windowHeight="15840" xr2:uid="{B305802E-AD8C-4700-A72E-6609610A5C17}"/>
  </bookViews>
  <sheets>
    <sheet name="SRS Analysis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2" i="1" l="1"/>
  <c r="E32" i="1"/>
  <c r="C32" i="1"/>
  <c r="E27" i="1"/>
  <c r="E28" i="1"/>
  <c r="E29" i="1"/>
  <c r="E30" i="1"/>
  <c r="E31" i="1"/>
  <c r="E26" i="1"/>
  <c r="D26" i="1"/>
  <c r="D27" i="1"/>
  <c r="D28" i="1"/>
  <c r="D29" i="1"/>
  <c r="D30" i="1"/>
  <c r="D31" i="1"/>
  <c r="C26" i="1"/>
  <c r="C27" i="1"/>
  <c r="C28" i="1"/>
  <c r="C29" i="1"/>
  <c r="C30" i="1"/>
  <c r="C31" i="1"/>
</calcChain>
</file>

<file path=xl/sharedStrings.xml><?xml version="1.0" encoding="utf-8"?>
<sst xmlns="http://schemas.openxmlformats.org/spreadsheetml/2006/main" count="75" uniqueCount="50">
  <si>
    <t>Project Name</t>
  </si>
  <si>
    <t>Module Name</t>
  </si>
  <si>
    <t>Designed By</t>
  </si>
  <si>
    <t>Date</t>
  </si>
  <si>
    <t>Reviewed By</t>
  </si>
  <si>
    <t>Approved By</t>
  </si>
  <si>
    <t>SRS Analysis for Req 3.10 - Store Management Module</t>
  </si>
  <si>
    <t>S. No.</t>
  </si>
  <si>
    <t>Req Id</t>
  </si>
  <si>
    <t>Main Functionality Name</t>
  </si>
  <si>
    <t>Sub Functionality</t>
  </si>
  <si>
    <t>Functionality Total Count</t>
  </si>
  <si>
    <t>Mandatory Count</t>
  </si>
  <si>
    <t>Major Count</t>
  </si>
  <si>
    <t>Data Flow Type</t>
  </si>
  <si>
    <t>Sub Tabs</t>
  </si>
  <si>
    <t>3.10.1</t>
  </si>
  <si>
    <t>Simple</t>
  </si>
  <si>
    <t>3.10.2</t>
  </si>
  <si>
    <t>Inventory Category</t>
  </si>
  <si>
    <t>Add Category</t>
  </si>
  <si>
    <t>Medium</t>
  </si>
  <si>
    <t>3.10.3</t>
  </si>
  <si>
    <t>3.10.4</t>
  </si>
  <si>
    <t>Payment</t>
  </si>
  <si>
    <t>Complex</t>
  </si>
  <si>
    <t>Paid Details</t>
  </si>
  <si>
    <t>Main Functionality</t>
  </si>
  <si>
    <t>Total Count</t>
  </si>
  <si>
    <t>Total</t>
  </si>
  <si>
    <t>Suyash N</t>
  </si>
  <si>
    <t>Add Vendors</t>
  </si>
  <si>
    <t>Sub Functionality Name</t>
  </si>
  <si>
    <t>Count</t>
  </si>
  <si>
    <t>Functionality</t>
  </si>
  <si>
    <t>Major</t>
  </si>
  <si>
    <t>Save</t>
  </si>
  <si>
    <t>Inventory Item</t>
  </si>
  <si>
    <t>Add Inventory Item</t>
  </si>
  <si>
    <t>Mandatory Functionality Count</t>
  </si>
  <si>
    <t>Inventory Issue</t>
  </si>
  <si>
    <t>Stock Issue Details</t>
  </si>
  <si>
    <t>Add Item, Make Payment</t>
  </si>
  <si>
    <t>3.10.5</t>
  </si>
  <si>
    <t>Stock Register</t>
  </si>
  <si>
    <t>NA</t>
  </si>
  <si>
    <t>3.10.6</t>
  </si>
  <si>
    <t>Issued Report</t>
  </si>
  <si>
    <t>3.10 Store Management</t>
  </si>
  <si>
    <t>Web-School ERP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</si>
</sst>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 applyAlignment="1">
      <alignment vertical="center"/>
    </xf>
    <xf numFmtId="0" fontId="0" fillId="0" borderId="0" xfId="0" applyAlignment="1">
      <alignment horizontal="center" vertical="center"/>
    </xf>
    <xf numFmtId="14" fontId="0" fillId="0" borderId="1" xfId="0" applyNumberFormat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0" borderId="1" xfId="0" applyBorder="1" applyAlignment="1"/>
    <xf numFmtId="0" fontId="1" fillId="4" borderId="1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1" xfId="0" applyFill="1" applyBorder="1" applyAlignment="1"/>
    <xf numFmtId="0" fontId="2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vertical="center"/>
    </xf>
    <xf numFmtId="0" fontId="1" fillId="7" borderId="1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1D576-EAD8-41FD-ACCA-2DE02DF05AED}">
  <dimension ref="A2:K32"/>
  <sheetViews>
    <sheetView tabSelected="1" workbookViewId="0"/>
  </sheetViews>
  <sheetFormatPr defaultRowHeight="14.4" x14ac:dyDescent="0.3"/>
  <cols>
    <col min="1" max="1" width="12.77734375" style="2" bestFit="1" customWidth="1"/>
    <col min="2" max="2" width="23.5546875" style="2" customWidth="1"/>
    <col min="3" max="3" width="23" style="2" bestFit="1" customWidth="1"/>
    <col min="4" max="4" width="21.6640625" style="2" bestFit="1" customWidth="1"/>
    <col min="5" max="5" width="24.44140625" style="2" customWidth="1"/>
    <col min="6" max="6" width="20.109375" style="8" customWidth="1"/>
    <col min="7" max="7" width="14.21875" style="8" customWidth="1"/>
    <col min="8" max="8" width="16" style="8" customWidth="1"/>
    <col min="9" max="9" width="12.77734375" style="8" customWidth="1"/>
    <col min="10" max="10" width="23" style="8" bestFit="1" customWidth="1"/>
    <col min="11" max="11" width="14.109375" style="2" bestFit="1" customWidth="1"/>
    <col min="12" max="16384" width="8.88671875" style="8"/>
  </cols>
  <sheetData>
    <row r="2" spans="1:11" x14ac:dyDescent="0.3">
      <c r="A2" s="22" t="s">
        <v>0</v>
      </c>
      <c r="B2" s="1" t="s">
        <v>49</v>
      </c>
      <c r="C2" s="22" t="s">
        <v>1</v>
      </c>
      <c r="D2" s="1" t="s">
        <v>48</v>
      </c>
    </row>
    <row r="3" spans="1:11" x14ac:dyDescent="0.3">
      <c r="A3" s="22" t="s">
        <v>2</v>
      </c>
      <c r="B3" s="1" t="s">
        <v>30</v>
      </c>
      <c r="C3" s="22" t="s">
        <v>3</v>
      </c>
      <c r="D3" s="3">
        <v>45503</v>
      </c>
    </row>
    <row r="4" spans="1:11" x14ac:dyDescent="0.3">
      <c r="A4" s="22" t="s">
        <v>4</v>
      </c>
      <c r="B4" s="1"/>
      <c r="C4" s="22" t="s">
        <v>3</v>
      </c>
      <c r="D4" s="3"/>
    </row>
    <row r="5" spans="1:11" x14ac:dyDescent="0.3">
      <c r="A5" s="22" t="s">
        <v>5</v>
      </c>
      <c r="B5" s="1"/>
      <c r="C5" s="22" t="s">
        <v>3</v>
      </c>
      <c r="D5" s="3"/>
    </row>
    <row r="7" spans="1:11" x14ac:dyDescent="0.3">
      <c r="A7" s="20" t="s">
        <v>6</v>
      </c>
      <c r="B7" s="20"/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3">
      <c r="A8" s="20"/>
      <c r="B8" s="20"/>
      <c r="C8" s="20"/>
      <c r="D8" s="20"/>
      <c r="E8" s="20"/>
      <c r="F8" s="20"/>
      <c r="G8" s="20"/>
      <c r="H8" s="20"/>
      <c r="I8" s="20"/>
      <c r="J8" s="20"/>
      <c r="K8" s="20"/>
    </row>
    <row r="9" spans="1:11" x14ac:dyDescent="0.3">
      <c r="A9" s="9" t="s">
        <v>7</v>
      </c>
      <c r="B9" s="9" t="s">
        <v>8</v>
      </c>
      <c r="C9" s="9" t="s">
        <v>9</v>
      </c>
      <c r="D9" s="10" t="s">
        <v>10</v>
      </c>
      <c r="E9" s="11"/>
      <c r="F9" s="12"/>
      <c r="G9" s="14" t="s">
        <v>11</v>
      </c>
      <c r="H9" s="14" t="s">
        <v>39</v>
      </c>
      <c r="I9" s="10" t="s">
        <v>35</v>
      </c>
      <c r="J9" s="11"/>
      <c r="K9" s="9" t="s">
        <v>14</v>
      </c>
    </row>
    <row r="10" spans="1:11" x14ac:dyDescent="0.3">
      <c r="A10" s="9"/>
      <c r="B10" s="9"/>
      <c r="C10" s="9"/>
      <c r="D10" s="12" t="s">
        <v>8</v>
      </c>
      <c r="E10" s="12" t="s">
        <v>32</v>
      </c>
      <c r="F10" s="12" t="s">
        <v>15</v>
      </c>
      <c r="G10" s="14"/>
      <c r="H10" s="14"/>
      <c r="I10" s="12" t="s">
        <v>33</v>
      </c>
      <c r="J10" s="12" t="s">
        <v>34</v>
      </c>
      <c r="K10" s="9"/>
    </row>
    <row r="11" spans="1:11" x14ac:dyDescent="0.3">
      <c r="A11" s="5">
        <v>1</v>
      </c>
      <c r="B11" s="5" t="s">
        <v>16</v>
      </c>
      <c r="C11" s="5" t="s">
        <v>31</v>
      </c>
      <c r="D11" s="5" t="s">
        <v>16</v>
      </c>
      <c r="E11" s="5" t="s">
        <v>31</v>
      </c>
      <c r="F11" s="13">
        <v>0</v>
      </c>
      <c r="G11" s="13">
        <v>17</v>
      </c>
      <c r="H11" s="13">
        <v>9</v>
      </c>
      <c r="I11" s="13">
        <v>1</v>
      </c>
      <c r="J11" s="6" t="s">
        <v>36</v>
      </c>
      <c r="K11" s="5" t="s">
        <v>17</v>
      </c>
    </row>
    <row r="12" spans="1:11" x14ac:dyDescent="0.3">
      <c r="A12" s="5"/>
      <c r="B12" s="5"/>
      <c r="C12" s="5"/>
      <c r="D12" s="5"/>
      <c r="E12" s="5"/>
      <c r="F12" s="13"/>
      <c r="G12" s="13"/>
      <c r="H12" s="13"/>
      <c r="I12" s="13"/>
      <c r="J12" s="6"/>
      <c r="K12" s="5"/>
    </row>
    <row r="13" spans="1:11" x14ac:dyDescent="0.3">
      <c r="A13" s="5">
        <v>2</v>
      </c>
      <c r="B13" s="5" t="s">
        <v>18</v>
      </c>
      <c r="C13" s="5" t="s">
        <v>19</v>
      </c>
      <c r="D13" s="5" t="s">
        <v>18</v>
      </c>
      <c r="E13" s="5" t="s">
        <v>20</v>
      </c>
      <c r="F13" s="13">
        <v>0</v>
      </c>
      <c r="G13" s="13">
        <v>5</v>
      </c>
      <c r="H13" s="13">
        <v>2</v>
      </c>
      <c r="I13" s="13">
        <v>1</v>
      </c>
      <c r="J13" s="6" t="s">
        <v>36</v>
      </c>
      <c r="K13" s="5" t="s">
        <v>21</v>
      </c>
    </row>
    <row r="14" spans="1:11" x14ac:dyDescent="0.3">
      <c r="A14" s="5"/>
      <c r="B14" s="5"/>
      <c r="C14" s="5"/>
      <c r="D14" s="5"/>
      <c r="E14" s="5"/>
      <c r="F14" s="13"/>
      <c r="G14" s="13"/>
      <c r="H14" s="13"/>
      <c r="I14" s="13"/>
      <c r="J14" s="6"/>
      <c r="K14" s="5"/>
    </row>
    <row r="15" spans="1:11" x14ac:dyDescent="0.3">
      <c r="A15" s="5">
        <v>3</v>
      </c>
      <c r="B15" s="5" t="s">
        <v>22</v>
      </c>
      <c r="C15" s="5" t="s">
        <v>37</v>
      </c>
      <c r="D15" s="5" t="s">
        <v>22</v>
      </c>
      <c r="E15" s="5" t="s">
        <v>38</v>
      </c>
      <c r="F15" s="13">
        <v>0</v>
      </c>
      <c r="G15" s="13">
        <v>13</v>
      </c>
      <c r="H15" s="13">
        <v>7</v>
      </c>
      <c r="I15" s="13">
        <v>1</v>
      </c>
      <c r="J15" s="6" t="s">
        <v>36</v>
      </c>
      <c r="K15" s="5" t="s">
        <v>21</v>
      </c>
    </row>
    <row r="16" spans="1:11" x14ac:dyDescent="0.3">
      <c r="A16" s="5"/>
      <c r="B16" s="5"/>
      <c r="C16" s="5"/>
      <c r="D16" s="5"/>
      <c r="E16" s="5"/>
      <c r="F16" s="13"/>
      <c r="G16" s="13"/>
      <c r="H16" s="13"/>
      <c r="I16" s="13"/>
      <c r="J16" s="6"/>
      <c r="K16" s="5"/>
    </row>
    <row r="17" spans="1:11" x14ac:dyDescent="0.3">
      <c r="A17" s="15">
        <v>4</v>
      </c>
      <c r="B17" s="15" t="s">
        <v>23</v>
      </c>
      <c r="C17" s="15" t="s">
        <v>40</v>
      </c>
      <c r="D17" s="15" t="s">
        <v>23</v>
      </c>
      <c r="E17" s="15" t="s">
        <v>41</v>
      </c>
      <c r="F17" s="5" t="s">
        <v>24</v>
      </c>
      <c r="G17" s="17">
        <v>10</v>
      </c>
      <c r="H17" s="17">
        <v>0</v>
      </c>
      <c r="I17" s="17">
        <v>2</v>
      </c>
      <c r="J17" s="15" t="s">
        <v>42</v>
      </c>
      <c r="K17" s="15" t="s">
        <v>25</v>
      </c>
    </row>
    <row r="18" spans="1:11" x14ac:dyDescent="0.3">
      <c r="A18" s="16"/>
      <c r="B18" s="16"/>
      <c r="C18" s="16"/>
      <c r="D18" s="16"/>
      <c r="E18" s="16"/>
      <c r="F18" s="5" t="s">
        <v>26</v>
      </c>
      <c r="G18" s="18"/>
      <c r="H18" s="18"/>
      <c r="I18" s="18"/>
      <c r="J18" s="16"/>
      <c r="K18" s="16"/>
    </row>
    <row r="19" spans="1:11" x14ac:dyDescent="0.3">
      <c r="A19" s="5"/>
      <c r="B19" s="5"/>
      <c r="C19" s="5"/>
      <c r="D19" s="5"/>
      <c r="E19" s="5"/>
      <c r="F19" s="13"/>
      <c r="G19" s="13"/>
      <c r="H19" s="13"/>
      <c r="I19" s="13"/>
      <c r="J19" s="6"/>
      <c r="K19" s="5"/>
    </row>
    <row r="20" spans="1:11" x14ac:dyDescent="0.3">
      <c r="A20" s="5">
        <v>5</v>
      </c>
      <c r="B20" s="5" t="s">
        <v>43</v>
      </c>
      <c r="C20" s="5" t="s">
        <v>44</v>
      </c>
      <c r="D20" s="5" t="s">
        <v>43</v>
      </c>
      <c r="E20" s="5" t="s">
        <v>44</v>
      </c>
      <c r="F20" s="13">
        <v>0</v>
      </c>
      <c r="G20" s="13">
        <v>1</v>
      </c>
      <c r="H20" s="13">
        <v>0</v>
      </c>
      <c r="I20" s="13">
        <v>0</v>
      </c>
      <c r="J20" s="6" t="s">
        <v>45</v>
      </c>
      <c r="K20" s="5" t="s">
        <v>17</v>
      </c>
    </row>
    <row r="21" spans="1:11" x14ac:dyDescent="0.3">
      <c r="A21" s="5"/>
      <c r="B21" s="5"/>
      <c r="C21" s="5"/>
      <c r="D21" s="5"/>
      <c r="E21" s="5"/>
      <c r="F21" s="13"/>
      <c r="G21" s="13"/>
      <c r="H21" s="13"/>
      <c r="I21" s="13"/>
      <c r="J21" s="6"/>
      <c r="K21" s="5"/>
    </row>
    <row r="22" spans="1:11" x14ac:dyDescent="0.3">
      <c r="A22" s="5">
        <v>6</v>
      </c>
      <c r="B22" s="5" t="s">
        <v>46</v>
      </c>
      <c r="C22" s="5" t="s">
        <v>47</v>
      </c>
      <c r="D22" s="5" t="s">
        <v>46</v>
      </c>
      <c r="E22" s="5" t="s">
        <v>47</v>
      </c>
      <c r="F22" s="13">
        <v>0</v>
      </c>
      <c r="G22" s="13">
        <v>1</v>
      </c>
      <c r="H22" s="13">
        <v>0</v>
      </c>
      <c r="I22" s="19">
        <v>0</v>
      </c>
      <c r="J22" s="6" t="s">
        <v>45</v>
      </c>
      <c r="K22" s="5" t="s">
        <v>17</v>
      </c>
    </row>
    <row r="25" spans="1:11" x14ac:dyDescent="0.3">
      <c r="A25" s="4" t="s">
        <v>7</v>
      </c>
      <c r="B25" s="4" t="s">
        <v>27</v>
      </c>
      <c r="C25" s="4" t="s">
        <v>28</v>
      </c>
      <c r="D25" s="4" t="s">
        <v>13</v>
      </c>
      <c r="E25" s="4" t="s">
        <v>12</v>
      </c>
    </row>
    <row r="26" spans="1:11" x14ac:dyDescent="0.3">
      <c r="A26" s="5">
        <v>1</v>
      </c>
      <c r="B26" s="5" t="s">
        <v>31</v>
      </c>
      <c r="C26" s="1">
        <f>VLOOKUP($B26,$C$11:$I$22,5,0)</f>
        <v>17</v>
      </c>
      <c r="D26" s="1">
        <f>VLOOKUP($B26,$C$11:$I$22,7,0)</f>
        <v>1</v>
      </c>
      <c r="E26" s="1">
        <f>VLOOKUP($B26,$C$11:$I$22,6,0)</f>
        <v>9</v>
      </c>
    </row>
    <row r="27" spans="1:11" x14ac:dyDescent="0.3">
      <c r="A27" s="5">
        <v>2</v>
      </c>
      <c r="B27" s="5" t="s">
        <v>19</v>
      </c>
      <c r="C27" s="1">
        <f t="shared" ref="C27:C31" si="0">VLOOKUP($B27,$C$11:$I$22,5,0)</f>
        <v>5</v>
      </c>
      <c r="D27" s="1">
        <f t="shared" ref="D27:D31" si="1">VLOOKUP($B27,$C$11:$I$22,7,0)</f>
        <v>1</v>
      </c>
      <c r="E27" s="1">
        <f t="shared" ref="E27:E31" si="2">VLOOKUP($B27,$C$11:$I$22,6,0)</f>
        <v>2</v>
      </c>
    </row>
    <row r="28" spans="1:11" x14ac:dyDescent="0.3">
      <c r="A28" s="5">
        <v>3</v>
      </c>
      <c r="B28" s="5" t="s">
        <v>37</v>
      </c>
      <c r="C28" s="1">
        <f t="shared" si="0"/>
        <v>13</v>
      </c>
      <c r="D28" s="1">
        <f t="shared" si="1"/>
        <v>1</v>
      </c>
      <c r="E28" s="1">
        <f t="shared" si="2"/>
        <v>7</v>
      </c>
    </row>
    <row r="29" spans="1:11" x14ac:dyDescent="0.3">
      <c r="A29" s="5">
        <v>4</v>
      </c>
      <c r="B29" s="5" t="s">
        <v>40</v>
      </c>
      <c r="C29" s="1">
        <f t="shared" si="0"/>
        <v>10</v>
      </c>
      <c r="D29" s="1">
        <f t="shared" si="1"/>
        <v>2</v>
      </c>
      <c r="E29" s="1">
        <f t="shared" si="2"/>
        <v>0</v>
      </c>
    </row>
    <row r="30" spans="1:11" x14ac:dyDescent="0.3">
      <c r="A30" s="5">
        <v>5</v>
      </c>
      <c r="B30" s="5" t="s">
        <v>44</v>
      </c>
      <c r="C30" s="1">
        <f t="shared" si="0"/>
        <v>1</v>
      </c>
      <c r="D30" s="1">
        <f t="shared" si="1"/>
        <v>0</v>
      </c>
      <c r="E30" s="1">
        <f t="shared" si="2"/>
        <v>0</v>
      </c>
    </row>
    <row r="31" spans="1:11" x14ac:dyDescent="0.3">
      <c r="A31" s="5">
        <v>6</v>
      </c>
      <c r="B31" s="5" t="s">
        <v>47</v>
      </c>
      <c r="C31" s="1">
        <f t="shared" si="0"/>
        <v>1</v>
      </c>
      <c r="D31" s="1">
        <f t="shared" si="1"/>
        <v>0</v>
      </c>
      <c r="E31" s="1">
        <f t="shared" si="2"/>
        <v>0</v>
      </c>
    </row>
    <row r="32" spans="1:11" x14ac:dyDescent="0.3">
      <c r="A32" s="7" t="s">
        <v>29</v>
      </c>
      <c r="B32" s="7"/>
      <c r="C32" s="21">
        <f>SUM(C26:C31)</f>
        <v>47</v>
      </c>
      <c r="D32" s="21">
        <f t="shared" ref="D32:E32" si="3">SUM(D26:D31)</f>
        <v>5</v>
      </c>
      <c r="E32" s="21">
        <f t="shared" si="3"/>
        <v>18</v>
      </c>
    </row>
  </sheetData>
  <mergeCells count="20">
    <mergeCell ref="D17:D18"/>
    <mergeCell ref="C17:C18"/>
    <mergeCell ref="B17:B18"/>
    <mergeCell ref="A17:A18"/>
    <mergeCell ref="A32:B32"/>
    <mergeCell ref="A7:K8"/>
    <mergeCell ref="I9:J9"/>
    <mergeCell ref="K17:K18"/>
    <mergeCell ref="J17:J18"/>
    <mergeCell ref="I17:I18"/>
    <mergeCell ref="H17:H18"/>
    <mergeCell ref="G17:G18"/>
    <mergeCell ref="E17:E18"/>
    <mergeCell ref="A9:A10"/>
    <mergeCell ref="B9:B10"/>
    <mergeCell ref="C9:C10"/>
    <mergeCell ref="D9:E9"/>
    <mergeCell ref="G9:G10"/>
    <mergeCell ref="H9:H10"/>
    <mergeCell ref="K9:K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SRS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Suyash Nachankar</dc:creator>
  <cp:lastModifiedBy>Suyash Nachankar</cp:lastModifiedBy>
  <dcterms:created xsi:type="dcterms:W3CDTF">2024-07-30T06:54:11Z</dcterms:created>
  <dcterms:modified xsi:type="dcterms:W3CDTF">2024-07-30T07:18:47Z</dcterms:modified>
</cp:coreProperties>
</file>