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Administrator\GreatLearning\Pair and Share\"/>
    </mc:Choice>
  </mc:AlternateContent>
  <xr:revisionPtr revIDLastSave="0" documentId="13_ncr:1_{500B7CE3-C9F9-4A2B-BA14-79A9A720EF04}" xr6:coauthVersionLast="45" xr6:coauthVersionMax="45" xr10:uidLastSave="{00000000-0000-0000-0000-000000000000}"/>
  <bookViews>
    <workbookView xWindow="1545" yWindow="1755" windowWidth="15225" windowHeight="64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" l="1"/>
  <c r="E16" i="1"/>
  <c r="E17" i="1"/>
  <c r="E8" i="1"/>
  <c r="E4" i="1"/>
  <c r="E5" i="1" s="1"/>
  <c r="G6" i="1"/>
  <c r="G5" i="1" s="1"/>
  <c r="F5" i="1" s="1"/>
  <c r="F4" i="1" l="1"/>
  <c r="F6" i="1" s="1"/>
</calcChain>
</file>

<file path=xl/sharedStrings.xml><?xml version="1.0" encoding="utf-8"?>
<sst xmlns="http://schemas.openxmlformats.org/spreadsheetml/2006/main" count="14" uniqueCount="14">
  <si>
    <t>Dove</t>
  </si>
  <si>
    <t>Non dove</t>
  </si>
  <si>
    <t>Target</t>
  </si>
  <si>
    <t>Non Target</t>
  </si>
  <si>
    <t>Marginal total(Brand)</t>
  </si>
  <si>
    <t>Marginal total(Store)</t>
  </si>
  <si>
    <t>Store==&gt;</t>
  </si>
  <si>
    <t>Brand below</t>
  </si>
  <si>
    <t>Population mean</t>
  </si>
  <si>
    <t>Sample Mean</t>
  </si>
  <si>
    <t>Population std deviation</t>
  </si>
  <si>
    <t>Sample size</t>
  </si>
  <si>
    <t>Z computed</t>
  </si>
  <si>
    <t>Z critical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</si>
</sst>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2" xfId="0" applyBorder="1"/>
    <xf numFmtId="9" fontId="0" fillId="0" borderId="3" xfId="0" applyNumberFormat="1" applyBorder="1"/>
    <xf numFmtId="0" fontId="0" fillId="0" borderId="4" xfId="0" applyBorder="1"/>
    <xf numFmtId="9" fontId="0" fillId="0" borderId="5" xfId="0" applyNumberFormat="1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G18"/>
  <sheetViews>
    <sheetView tabSelected="1" topLeftCell="A4" workbookViewId="0">
      <selection activeCell="E18" sqref="E18"/>
    </sheetView>
  </sheetViews>
  <sheetFormatPr defaultRowHeight="15" x14ac:dyDescent="0.25"/>
  <cols>
    <col min="4" max="4" width="20.85546875" customWidth="1"/>
    <col min="6" max="6" width="16.85546875" customWidth="1"/>
    <col min="7" max="7" width="22.7109375" customWidth="1"/>
  </cols>
  <sheetData>
    <row r="1" spans="4:7" ht="15.75" thickBot="1" x14ac:dyDescent="0.3"/>
    <row r="2" spans="4:7" ht="15.75" thickBot="1" x14ac:dyDescent="0.3">
      <c r="D2" s="12" t="s">
        <v>6</v>
      </c>
      <c r="E2" s="13" t="s">
        <v>2</v>
      </c>
      <c r="F2" s="13" t="s">
        <v>3</v>
      </c>
      <c r="G2" s="14" t="s">
        <v>4</v>
      </c>
    </row>
    <row r="3" spans="4:7" x14ac:dyDescent="0.25">
      <c r="D3" s="9" t="s">
        <v>7</v>
      </c>
      <c r="E3" s="10"/>
      <c r="F3" s="10"/>
      <c r="G3" s="11"/>
    </row>
    <row r="4" spans="4:7" x14ac:dyDescent="0.25">
      <c r="D4" s="3" t="s">
        <v>0</v>
      </c>
      <c r="E4" s="2">
        <f>30%*G4</f>
        <v>2.4E-2</v>
      </c>
      <c r="F4" s="2">
        <f>G4-E4</f>
        <v>5.6000000000000001E-2</v>
      </c>
      <c r="G4" s="4">
        <v>0.08</v>
      </c>
    </row>
    <row r="5" spans="4:7" x14ac:dyDescent="0.25">
      <c r="D5" s="3" t="s">
        <v>1</v>
      </c>
      <c r="E5" s="2">
        <f>E6-E4</f>
        <v>0.22600000000000001</v>
      </c>
      <c r="F5" s="2">
        <f>G5-E5</f>
        <v>0.69400000000000006</v>
      </c>
      <c r="G5" s="4">
        <f>G6-G4</f>
        <v>0.92</v>
      </c>
    </row>
    <row r="6" spans="4:7" ht="15.75" thickBot="1" x14ac:dyDescent="0.3">
      <c r="D6" s="5" t="s">
        <v>5</v>
      </c>
      <c r="E6" s="6">
        <v>0.25</v>
      </c>
      <c r="F6" s="7">
        <f>SUM(F4:F5)</f>
        <v>0.75000000000000011</v>
      </c>
      <c r="G6" s="8">
        <f>100%</f>
        <v>1</v>
      </c>
    </row>
    <row r="8" spans="4:7" x14ac:dyDescent="0.25">
      <c r="E8" s="1">
        <f>E4/E6</f>
        <v>9.6000000000000002E-2</v>
      </c>
    </row>
    <row r="12" spans="4:7" x14ac:dyDescent="0.25">
      <c r="D12" t="s">
        <v>8</v>
      </c>
      <c r="E12">
        <v>18</v>
      </c>
    </row>
    <row r="13" spans="4:7" x14ac:dyDescent="0.25">
      <c r="D13" t="s">
        <v>9</v>
      </c>
      <c r="E13">
        <v>16.8</v>
      </c>
    </row>
    <row r="14" spans="4:7" x14ac:dyDescent="0.25">
      <c r="D14" t="s">
        <v>10</v>
      </c>
      <c r="E14">
        <v>3</v>
      </c>
    </row>
    <row r="15" spans="4:7" x14ac:dyDescent="0.25">
      <c r="D15" t="s">
        <v>11</v>
      </c>
      <c r="E15">
        <v>80</v>
      </c>
    </row>
    <row r="16" spans="4:7" x14ac:dyDescent="0.25">
      <c r="D16" t="s">
        <v>12</v>
      </c>
      <c r="E16">
        <f>(E13-E12)/(E14/SQRT(E15))</f>
        <v>-3.5777087639996612</v>
      </c>
    </row>
    <row r="17" spans="4:5" x14ac:dyDescent="0.25">
      <c r="D17" t="s">
        <v>13</v>
      </c>
      <c r="E17">
        <f>_xlfn.NORM.S.INV(0.975)</f>
        <v>1.9599639845400536</v>
      </c>
    </row>
    <row r="18" spans="4:5" x14ac:dyDescent="0.25">
      <c r="E18">
        <f>_xlfn.NORM.S.DIST(E16,1)</f>
        <v>1.7330967556733473E-4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2020-07-28T16:49:40Z</dcterms:modified>
</cp:coreProperties>
</file>