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NTC计算" sheetId="2" r:id="rId1"/>
  </sheets>
  <calcPr calcId="144525"/>
</workbook>
</file>

<file path=xl/sharedStrings.xml><?xml version="1.0" encoding="utf-8"?>
<sst xmlns="http://schemas.openxmlformats.org/spreadsheetml/2006/main" count="3" uniqueCount="3">
  <si>
    <t>t</t>
  </si>
  <si>
    <t>R</t>
  </si>
  <si>
    <t>D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</si>
</sst>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000000_ "/>
    <numFmt numFmtId="177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5" fillId="29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abSelected="1" topLeftCell="A19" workbookViewId="0">
      <selection activeCell="S34" sqref="S34"/>
    </sheetView>
  </sheetViews>
  <sheetFormatPr defaultColWidth="8.88888888888889" defaultRowHeight="14.4" outlineLevelCol="2"/>
  <cols>
    <col min="1" max="1" width="8" style="1" customWidth="1"/>
    <col min="2" max="2" width="21.3333333333333" customWidth="1"/>
  </cols>
  <sheetData>
    <row r="1" spans="1:3">
      <c r="A1" s="1" t="s">
        <v>0</v>
      </c>
      <c r="B1" t="s">
        <v>1</v>
      </c>
      <c r="C1" s="2" t="s">
        <v>2</v>
      </c>
    </row>
    <row r="2" spans="1:3">
      <c r="A2" s="1">
        <v>0</v>
      </c>
      <c r="B2" s="3">
        <f>20000*EXP(4050*(1/(273.15+A2)-1/(273.15+25)))</f>
        <v>69337.3578324446</v>
      </c>
      <c r="C2" s="4">
        <f>4095*B2/(20000+B2)</f>
        <v>3178.25025513284</v>
      </c>
    </row>
    <row r="3" spans="1:3">
      <c r="A3" s="1">
        <v>1</v>
      </c>
      <c r="B3" s="3">
        <f t="shared" ref="B3:B42" si="0">20000*EXP(4050*(1/(273.15+A3)-1/(273.15+25)))</f>
        <v>65686.9475281328</v>
      </c>
      <c r="C3" s="4">
        <f t="shared" ref="C3:C42" si="1">4095*B3/(20000+B3)</f>
        <v>3139.19515033943</v>
      </c>
    </row>
    <row r="4" spans="1:3">
      <c r="A4" s="1">
        <v>2</v>
      </c>
      <c r="B4" s="3">
        <f t="shared" si="0"/>
        <v>62253.1889284231</v>
      </c>
      <c r="C4" s="4">
        <f t="shared" si="1"/>
        <v>3099.29392383474</v>
      </c>
    </row>
    <row r="5" spans="1:3">
      <c r="A5" s="1">
        <v>3</v>
      </c>
      <c r="B5" s="3">
        <f t="shared" si="0"/>
        <v>59021.8748696907</v>
      </c>
      <c r="C5" s="4">
        <f t="shared" si="1"/>
        <v>3058.57812143719</v>
      </c>
    </row>
    <row r="6" spans="1:3">
      <c r="A6" s="1">
        <v>4</v>
      </c>
      <c r="B6" s="3">
        <f t="shared" si="0"/>
        <v>55979.8133909397</v>
      </c>
      <c r="C6" s="4">
        <f t="shared" si="1"/>
        <v>3017.08211174988</v>
      </c>
    </row>
    <row r="7" spans="1:3">
      <c r="A7" s="1">
        <v>5</v>
      </c>
      <c r="B7" s="3">
        <f t="shared" si="0"/>
        <v>53114.7494932442</v>
      </c>
      <c r="C7" s="4">
        <f t="shared" si="1"/>
        <v>2974.84297877452</v>
      </c>
    </row>
    <row r="8" spans="1:3">
      <c r="A8" s="1">
        <v>6</v>
      </c>
      <c r="B8" s="3">
        <f t="shared" si="0"/>
        <v>50415.2933509528</v>
      </c>
      <c r="C8" s="4">
        <f t="shared" si="1"/>
        <v>2931.90039333065</v>
      </c>
    </row>
    <row r="9" spans="1:3">
      <c r="A9" s="1">
        <v>7</v>
      </c>
      <c r="B9" s="3">
        <f t="shared" si="0"/>
        <v>47870.8544090554</v>
      </c>
      <c r="C9" s="4">
        <f t="shared" si="1"/>
        <v>2888.29646409943</v>
      </c>
    </row>
    <row r="10" spans="1:3">
      <c r="A10" s="1">
        <v>8</v>
      </c>
      <c r="B10" s="3">
        <f t="shared" si="0"/>
        <v>45471.5808535451</v>
      </c>
      <c r="C10" s="4">
        <f t="shared" si="1"/>
        <v>2844.07556939546</v>
      </c>
    </row>
    <row r="11" spans="1:3">
      <c r="A11" s="1">
        <v>9</v>
      </c>
      <c r="B11" s="3">
        <f t="shared" si="0"/>
        <v>43208.3039889306</v>
      </c>
      <c r="C11" s="4">
        <f t="shared" si="1"/>
        <v>2799.28417104274</v>
      </c>
    </row>
    <row r="12" spans="1:3">
      <c r="A12" s="1">
        <v>10</v>
      </c>
      <c r="B12" s="3">
        <f t="shared" si="0"/>
        <v>41072.4870997775</v>
      </c>
      <c r="C12" s="4">
        <f t="shared" si="1"/>
        <v>2753.97061198449</v>
      </c>
    </row>
    <row r="13" spans="1:3">
      <c r="A13" s="1">
        <v>11</v>
      </c>
      <c r="B13" s="3">
        <f t="shared" si="0"/>
        <v>39056.1784117525</v>
      </c>
      <c r="C13" s="4">
        <f t="shared" si="1"/>
        <v>2708.18489948714</v>
      </c>
    </row>
    <row r="14" spans="1:3">
      <c r="A14" s="1">
        <v>12</v>
      </c>
      <c r="B14" s="3">
        <f t="shared" si="0"/>
        <v>37151.9678025405</v>
      </c>
      <c r="C14" s="4">
        <f t="shared" si="1"/>
        <v>2661.97847599992</v>
      </c>
    </row>
    <row r="15" spans="1:3">
      <c r="A15" s="1">
        <v>13</v>
      </c>
      <c r="B15" s="3">
        <f t="shared" si="0"/>
        <v>35352.946944552</v>
      </c>
      <c r="C15" s="4">
        <f t="shared" si="1"/>
        <v>2615.40397989938</v>
      </c>
    </row>
    <row r="16" spans="1:3">
      <c r="A16" s="1">
        <v>14</v>
      </c>
      <c r="B16" s="3">
        <f t="shared" si="0"/>
        <v>33652.6725898995</v>
      </c>
      <c r="C16" s="4">
        <f t="shared" si="1"/>
        <v>2568.51499847897</v>
      </c>
    </row>
    <row r="17" spans="1:3">
      <c r="A17" s="1">
        <v>15</v>
      </c>
      <c r="B17" s="3">
        <f t="shared" si="0"/>
        <v>32045.1327339698</v>
      </c>
      <c r="C17" s="4">
        <f t="shared" si="1"/>
        <v>2521.36581563478</v>
      </c>
    </row>
    <row r="18" spans="1:3">
      <c r="A18" s="1">
        <v>16</v>
      </c>
      <c r="B18" s="3">
        <f t="shared" si="0"/>
        <v>30524.7154173455</v>
      </c>
      <c r="C18" s="4">
        <f t="shared" si="1"/>
        <v>2474.01115674799</v>
      </c>
    </row>
    <row r="19" spans="1:3">
      <c r="A19" s="1">
        <v>17</v>
      </c>
      <c r="B19" s="3">
        <f t="shared" si="0"/>
        <v>29086.1799470553</v>
      </c>
      <c r="C19" s="4">
        <f t="shared" si="1"/>
        <v>2426.50593327209</v>
      </c>
    </row>
    <row r="20" spans="1:3">
      <c r="A20" s="1">
        <v>18</v>
      </c>
      <c r="B20" s="3">
        <f t="shared" si="0"/>
        <v>27724.6303373833</v>
      </c>
      <c r="C20" s="4">
        <f t="shared" si="1"/>
        <v>2378.90498949875</v>
      </c>
    </row>
    <row r="21" spans="1:3">
      <c r="A21" s="1">
        <v>19</v>
      </c>
      <c r="B21" s="3">
        <f t="shared" si="0"/>
        <v>26435.4907879398</v>
      </c>
      <c r="C21" s="4">
        <f t="shared" si="1"/>
        <v>2331.26285390159</v>
      </c>
    </row>
    <row r="22" spans="1:3">
      <c r="A22" s="1">
        <v>20</v>
      </c>
      <c r="B22" s="3">
        <f t="shared" si="0"/>
        <v>25214.4830325492</v>
      </c>
      <c r="C22" s="4">
        <f t="shared" si="1"/>
        <v>2283.6334973455</v>
      </c>
    </row>
    <row r="23" spans="1:3">
      <c r="A23" s="1">
        <v>21</v>
      </c>
      <c r="B23" s="3">
        <f t="shared" si="0"/>
        <v>24057.6054069186</v>
      </c>
      <c r="C23" s="4">
        <f t="shared" si="1"/>
        <v>2236.07010030239</v>
      </c>
    </row>
    <row r="24" spans="1:3">
      <c r="A24" s="1">
        <v>22</v>
      </c>
      <c r="B24" s="3">
        <f t="shared" si="0"/>
        <v>22961.1134961368</v>
      </c>
      <c r="C24" s="4">
        <f t="shared" si="1"/>
        <v>2188.62483103785</v>
      </c>
    </row>
    <row r="25" spans="1:3">
      <c r="A25" s="1">
        <v>23</v>
      </c>
      <c r="B25" s="3">
        <f t="shared" si="0"/>
        <v>21921.5022349572</v>
      </c>
      <c r="C25" s="4">
        <f t="shared" si="1"/>
        <v>2141.34863653083</v>
      </c>
    </row>
    <row r="26" spans="1:3">
      <c r="A26" s="1">
        <v>24</v>
      </c>
      <c r="B26" s="3">
        <f t="shared" si="0"/>
        <v>20935.4893446422</v>
      </c>
      <c r="C26" s="4">
        <f t="shared" si="1"/>
        <v>2094.29104766597</v>
      </c>
    </row>
    <row r="27" spans="1:3">
      <c r="A27" s="1">
        <v>25</v>
      </c>
      <c r="B27" s="3">
        <f t="shared" si="0"/>
        <v>20000</v>
      </c>
      <c r="C27" s="4">
        <f t="shared" si="1"/>
        <v>2047.5</v>
      </c>
    </row>
    <row r="28" spans="1:3">
      <c r="A28" s="1">
        <v>26</v>
      </c>
      <c r="B28" s="3">
        <f t="shared" si="0"/>
        <v>19112.1526292195</v>
      </c>
      <c r="C28" s="4">
        <f t="shared" si="1"/>
        <v>2001.02167115663</v>
      </c>
    </row>
    <row r="29" spans="1:3">
      <c r="A29" s="1">
        <v>27</v>
      </c>
      <c r="B29" s="3">
        <f t="shared" si="0"/>
        <v>18269.2457572778</v>
      </c>
      <c r="C29" s="4">
        <f t="shared" si="1"/>
        <v>1954.90033565204</v>
      </c>
    </row>
    <row r="30" spans="1:3">
      <c r="A30" s="1">
        <v>28</v>
      </c>
      <c r="B30" s="3">
        <f t="shared" si="0"/>
        <v>17468.7458111489</v>
      </c>
      <c r="C30" s="4">
        <f t="shared" si="1"/>
        <v>1909.17823770257</v>
      </c>
    </row>
    <row r="31" spans="1:3">
      <c r="A31" s="1">
        <v>29</v>
      </c>
      <c r="B31" s="3">
        <f t="shared" si="0"/>
        <v>16708.275811834</v>
      </c>
      <c r="C31" s="4">
        <f t="shared" si="1"/>
        <v>1863.89548232072</v>
      </c>
    </row>
    <row r="32" spans="1:3">
      <c r="A32" s="1">
        <v>30</v>
      </c>
      <c r="B32" s="3">
        <f t="shared" si="0"/>
        <v>15985.6048844327</v>
      </c>
      <c r="C32" s="4">
        <f t="shared" si="1"/>
        <v>1819.08994477039</v>
      </c>
    </row>
    <row r="33" spans="1:3">
      <c r="A33" s="1">
        <v>31</v>
      </c>
      <c r="B33" s="3">
        <f t="shared" si="0"/>
        <v>15298.6385231291</v>
      </c>
      <c r="C33" s="4">
        <f t="shared" si="1"/>
        <v>1774.79719823086</v>
      </c>
    </row>
    <row r="34" spans="1:3">
      <c r="A34" s="1">
        <v>32</v>
      </c>
      <c r="B34" s="3">
        <f t="shared" si="0"/>
        <v>14645.4095531375</v>
      </c>
      <c r="C34" s="4">
        <f t="shared" si="1"/>
        <v>1731.05045931451</v>
      </c>
    </row>
    <row r="35" spans="1:3">
      <c r="A35" s="1">
        <v>33</v>
      </c>
      <c r="B35" s="3">
        <f t="shared" si="0"/>
        <v>14024.0697363683</v>
      </c>
      <c r="C35" s="4">
        <f t="shared" si="1"/>
        <v>1687.88055089844</v>
      </c>
    </row>
    <row r="36" spans="1:3">
      <c r="A36" s="1">
        <v>34</v>
      </c>
      <c r="B36" s="3">
        <f t="shared" si="0"/>
        <v>13432.8819718899</v>
      </c>
      <c r="C36" s="4">
        <f t="shared" si="1"/>
        <v>1645.31588156651</v>
      </c>
    </row>
    <row r="37" spans="1:3">
      <c r="A37" s="1">
        <v>35</v>
      </c>
      <c r="B37" s="3">
        <f t="shared" si="0"/>
        <v>12870.2130462088</v>
      </c>
      <c r="C37" s="4">
        <f t="shared" si="1"/>
        <v>1603.38244081761</v>
      </c>
    </row>
    <row r="38" spans="1:3">
      <c r="A38" s="1">
        <v>36</v>
      </c>
      <c r="B38" s="3">
        <f t="shared" si="0"/>
        <v>12334.5268919977</v>
      </c>
      <c r="C38" s="4">
        <f t="shared" si="1"/>
        <v>1562.10380907818</v>
      </c>
    </row>
    <row r="39" spans="1:3">
      <c r="A39" s="1">
        <v>37</v>
      </c>
      <c r="B39" s="3">
        <f t="shared" si="0"/>
        <v>11824.3783172044</v>
      </c>
      <c r="C39" s="4">
        <f t="shared" si="1"/>
        <v>1521.501181463</v>
      </c>
    </row>
    <row r="40" spans="1:3">
      <c r="A40" s="1">
        <v>38</v>
      </c>
      <c r="B40" s="3">
        <f t="shared" si="0"/>
        <v>11338.4071695013</v>
      </c>
      <c r="C40" s="4">
        <f t="shared" si="1"/>
        <v>1481.59340415662</v>
      </c>
    </row>
    <row r="41" spans="1:3">
      <c r="A41" s="1">
        <v>39</v>
      </c>
      <c r="B41" s="3">
        <f t="shared" si="0"/>
        <v>10875.3329038025</v>
      </c>
      <c r="C41" s="4">
        <f t="shared" si="1"/>
        <v>1442.39702223864</v>
      </c>
    </row>
    <row r="42" spans="1:3">
      <c r="A42" s="1">
        <v>40</v>
      </c>
      <c r="B42" s="3">
        <f t="shared" si="0"/>
        <v>10433.9495231202</v>
      </c>
      <c r="C42" s="4">
        <f t="shared" si="1"/>
        <v>1403.9263377472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NTC计算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2018-12-02T11:44:00Z</dcterms:created>
  <dcterms:modified xsi:type="dcterms:W3CDTF">2020-09-12T14:54:53Z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