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24226"/>
  <xr:revisionPtr revIDLastSave="224" documentId="13_ncr:1_{FDE9FAB9-302C-4C94-A301-F7A80D261D75}" xr6:coauthVersionLast="47" xr6:coauthVersionMax="47" xr10:uidLastSave="{CBF3EF16-95CD-44AE-8032-6C3AABC82AC6}"/>
  <bookViews>
    <workbookView xWindow="-28125" yWindow="4290" windowWidth="19185" windowHeight="11265" activeTab="2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福山通運" sheetId="26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マッピング定義!$A$1:$BN$119</definedName>
    <definedName name="_xlnm.Print_Area" localSheetId="2">仕様概要!$A$1:$BN$91</definedName>
    <definedName name="_xlnm.Print_Area" localSheetId="4">設計概要!$A$1:$BN$19</definedName>
    <definedName name="_xlnm.Print_Area" localSheetId="0">表紙!$A$1:$BJ$47</definedName>
    <definedName name="_xlnm.Print_Area" localSheetId="6">#REF!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4">#REF!</definedName>
    <definedName name="リスク" localSheetId="6" hidden="1">{"'表紙'!$A$1:$W$39"}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E41" i="26"/>
  <c r="H20" i="17" l="1"/>
  <c r="H17" i="17"/>
  <c r="AD2" i="4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<sst xmlns="http://schemas.openxmlformats.org/spreadsheetml/2006/main" count="969" uniqueCount="427">
  <si>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4"/>
  </si>
  <si>
    <t>Ver：</t>
    <phoneticPr fontId="4"/>
  </si>
  <si>
    <t>プロジェクト名</t>
    <rPh sb="6" eb="7">
      <t>メイ</t>
    </rPh>
    <phoneticPr fontId="105"/>
  </si>
  <si>
    <t>DPSプロジェクト　Step3-1</t>
    <phoneticPr fontId="105"/>
  </si>
  <si>
    <t>バージョン</t>
    <phoneticPr fontId="105"/>
  </si>
  <si>
    <t>ドキュメント名称</t>
    <rPh sb="6" eb="8">
      <t>メイショウ</t>
    </rPh>
    <phoneticPr fontId="105"/>
  </si>
  <si>
    <t>ドキュメントID</t>
    <phoneticPr fontId="105"/>
  </si>
  <si>
    <t>要素名称</t>
    <rPh sb="0" eb="2">
      <t>ヨウソ</t>
    </rPh>
    <rPh sb="2" eb="4">
      <t>メイショウ</t>
    </rPh>
    <phoneticPr fontId="105"/>
  </si>
  <si>
    <t>管理チーム名</t>
    <rPh sb="0" eb="2">
      <t>カンリ</t>
    </rPh>
    <rPh sb="5" eb="6">
      <t>メイ</t>
    </rPh>
    <phoneticPr fontId="8"/>
  </si>
  <si>
    <t>WMS</t>
    <phoneticPr fontId="4"/>
  </si>
  <si>
    <t>Ver</t>
    <phoneticPr fontId="106"/>
  </si>
  <si>
    <t>作成/更新</t>
    <rPh sb="0" eb="2">
      <t>サクセイ</t>
    </rPh>
    <rPh sb="3" eb="5">
      <t>コウシン</t>
    </rPh>
    <phoneticPr fontId="4"/>
  </si>
  <si>
    <t>審査</t>
    <rPh sb="0" eb="2">
      <t>シンサ</t>
    </rPh>
    <phoneticPr fontId="4"/>
  </si>
  <si>
    <t>レビュー</t>
    <phoneticPr fontId="4"/>
  </si>
  <si>
    <t>更新内容</t>
    <rPh sb="2" eb="4">
      <t>ナイヨウ</t>
    </rPh>
    <phoneticPr fontId="8"/>
  </si>
  <si>
    <t>作成/更新日</t>
    <rPh sb="0" eb="2">
      <t>サクセイ</t>
    </rPh>
    <rPh sb="3" eb="6">
      <t>コウシンビ</t>
    </rPh>
    <phoneticPr fontId="8"/>
  </si>
  <si>
    <t>更新者</t>
    <rPh sb="0" eb="3">
      <t>コウシンシャ</t>
    </rPh>
    <phoneticPr fontId="8"/>
  </si>
  <si>
    <t>審査日</t>
    <rPh sb="0" eb="2">
      <t>シンサ</t>
    </rPh>
    <rPh sb="2" eb="3">
      <t>ビ</t>
    </rPh>
    <phoneticPr fontId="8"/>
  </si>
  <si>
    <t>審査者</t>
    <rPh sb="0" eb="2">
      <t>シンサ</t>
    </rPh>
    <rPh sb="2" eb="3">
      <t>シャ</t>
    </rPh>
    <phoneticPr fontId="8"/>
  </si>
  <si>
    <t>レビュー日</t>
    <rPh sb="4" eb="5">
      <t>ビ</t>
    </rPh>
    <phoneticPr fontId="8"/>
  </si>
  <si>
    <t>レビュー代表者</t>
    <rPh sb="4" eb="6">
      <t>ダイヒョウ</t>
    </rPh>
    <rPh sb="6" eb="7">
      <t>シャ</t>
    </rPh>
    <phoneticPr fontId="8"/>
  </si>
  <si>
    <t>ONEsLOGI
Cloud / WMS</t>
    <phoneticPr fontId="4"/>
  </si>
  <si>
    <t>パッケージ仕様書</t>
    <phoneticPr fontId="4"/>
  </si>
  <si>
    <t>業務ＩＤ</t>
    <rPh sb="0" eb="2">
      <t>ギョウム</t>
    </rPh>
    <phoneticPr fontId="4"/>
  </si>
  <si>
    <t>機能ＩＤ</t>
    <rPh sb="0" eb="2">
      <t>キノウ</t>
    </rPh>
    <phoneticPr fontId="4"/>
  </si>
  <si>
    <t>作者</t>
  </si>
  <si>
    <t>作成日</t>
    <phoneticPr fontId="4"/>
  </si>
  <si>
    <t>仕様概要</t>
    <phoneticPr fontId="3"/>
  </si>
  <si>
    <t>業務名称</t>
    <rPh sb="0" eb="2">
      <t>ギョウム</t>
    </rPh>
    <rPh sb="2" eb="4">
      <t>メイショウ</t>
    </rPh>
    <phoneticPr fontId="4"/>
  </si>
  <si>
    <t>機能名称</t>
    <rPh sb="0" eb="2">
      <t>キノウ</t>
    </rPh>
    <rPh sb="2" eb="4">
      <t>メイショウ</t>
    </rPh>
    <phoneticPr fontId="4"/>
  </si>
  <si>
    <t>更新者</t>
    <rPh sb="0" eb="2">
      <t>コウシン</t>
    </rPh>
    <phoneticPr fontId="4"/>
  </si>
  <si>
    <t>更新日</t>
  </si>
  <si>
    <t>１．機能概要</t>
    <rPh sb="2" eb="4">
      <t>キノウ</t>
    </rPh>
    <rPh sb="4" eb="6">
      <t>ガイヨウ</t>
    </rPh>
    <phoneticPr fontId="4"/>
  </si>
  <si>
    <t>利用者（Who）</t>
  </si>
  <si>
    <t>利用タイミング（When）</t>
    <phoneticPr fontId="7"/>
  </si>
  <si>
    <t>利用場所（Where）</t>
  </si>
  <si>
    <t>事務所</t>
    <rPh sb="0" eb="3">
      <t>ジムショ</t>
    </rPh>
    <phoneticPr fontId="3"/>
  </si>
  <si>
    <t>利用目的（Why）</t>
  </si>
  <si>
    <t>利用方法（How）</t>
  </si>
  <si>
    <t>処理内容（What）</t>
    <phoneticPr fontId="4"/>
  </si>
  <si>
    <t>処理前提／補足等</t>
    <phoneticPr fontId="4"/>
  </si>
  <si>
    <t>使用ボタン等</t>
    <phoneticPr fontId="4"/>
  </si>
  <si>
    <t xml:space="preserve"> </t>
    <phoneticPr fontId="3"/>
  </si>
  <si>
    <t>出力順</t>
    <phoneticPr fontId="3"/>
  </si>
  <si>
    <t>項目名</t>
    <rPh sb="0" eb="2">
      <t>コウモク</t>
    </rPh>
    <rPh sb="2" eb="3">
      <t>メイ</t>
    </rPh>
    <phoneticPr fontId="4"/>
  </si>
  <si>
    <t>テキスト</t>
  </si>
  <si>
    <t>中央寄せ</t>
  </si>
  <si>
    <t>日付</t>
  </si>
  <si>
    <t>明細</t>
    <phoneticPr fontId="4"/>
  </si>
  <si>
    <t>数値</t>
  </si>
  <si>
    <t>右寄せ</t>
  </si>
  <si>
    <t>【基本設計】マッピング</t>
    <phoneticPr fontId="4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</si>
  <si>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4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</si>
  <si>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4"/>
  </si>
  <si>
    <t>NO</t>
    <phoneticPr fontId="4"/>
  </si>
  <si>
    <t>項目名</t>
    <phoneticPr fontId="4"/>
  </si>
  <si>
    <t>CD/名称</t>
    <rPh sb="3" eb="5">
      <t>メイショウ</t>
    </rPh>
    <phoneticPr fontId="4"/>
  </si>
  <si>
    <t>項目マッピング</t>
    <rPh sb="0" eb="2">
      <t>コウモク</t>
    </rPh>
    <phoneticPr fontId="4"/>
  </si>
  <si>
    <t>備考</t>
    <rPh sb="0" eb="2">
      <t>ビコウ</t>
    </rPh>
    <phoneticPr fontId="4"/>
  </si>
  <si>
    <t>検討事項</t>
    <rPh sb="0" eb="2">
      <t>ケントウ</t>
    </rPh>
    <rPh sb="2" eb="4">
      <t>ジコウ</t>
    </rPh>
    <phoneticPr fontId="4"/>
  </si>
  <si>
    <t>FROM</t>
    <phoneticPr fontId="4"/>
  </si>
  <si>
    <t>SELECT</t>
    <phoneticPr fontId="4"/>
  </si>
  <si>
    <t>その他条件</t>
    <rPh sb="2" eb="3">
      <t>タ</t>
    </rPh>
    <rPh sb="3" eb="5">
      <t>ジョウケン</t>
    </rPh>
    <phoneticPr fontId="4"/>
  </si>
  <si>
    <t>テーブル名</t>
    <rPh sb="4" eb="5">
      <t>メイ</t>
    </rPh>
    <phoneticPr fontId="4"/>
  </si>
  <si>
    <t>出力条件</t>
    <rPh sb="0" eb="2">
      <t>シュツリョク</t>
    </rPh>
    <rPh sb="2" eb="4">
      <t>ジョウケン</t>
    </rPh>
    <phoneticPr fontId="4"/>
  </si>
  <si>
    <t>抽出条件１</t>
    <rPh sb="0" eb="2">
      <t>チュウシュツ</t>
    </rPh>
    <rPh sb="2" eb="4">
      <t>ジョウケン</t>
    </rPh>
    <phoneticPr fontId="4"/>
  </si>
  <si>
    <t>抽出条件２</t>
    <rPh sb="0" eb="2">
      <t>チュウシュツ</t>
    </rPh>
    <rPh sb="2" eb="4">
      <t>ジョウケン</t>
    </rPh>
    <phoneticPr fontId="4"/>
  </si>
  <si>
    <t>抽出条件３</t>
    <rPh sb="0" eb="2">
      <t>チュウシュツ</t>
    </rPh>
    <rPh sb="2" eb="4">
      <t>ジョウケン</t>
    </rPh>
    <phoneticPr fontId="4"/>
  </si>
  <si>
    <t>抽出条件４</t>
    <rPh sb="0" eb="2">
      <t>チュウシュツ</t>
    </rPh>
    <rPh sb="2" eb="4">
      <t>ジョウケン</t>
    </rPh>
    <phoneticPr fontId="4"/>
  </si>
  <si>
    <t>-</t>
    <phoneticPr fontId="4"/>
  </si>
  <si>
    <t>マッピング定義</t>
    <phoneticPr fontId="4"/>
  </si>
  <si>
    <t>項目ID</t>
    <phoneticPr fontId="4"/>
  </si>
  <si>
    <t>マッピング</t>
    <phoneticPr fontId="4"/>
  </si>
  <si>
    <t>ヘッダ・フッタ区分</t>
    <rPh sb="7" eb="9">
      <t>クブン</t>
    </rPh>
    <phoneticPr fontId="9"/>
  </si>
  <si>
    <t>タイプ</t>
  </si>
  <si>
    <t>表示位置</t>
    <rPh sb="0" eb="2">
      <t>ヒョウジ</t>
    </rPh>
    <rPh sb="2" eb="4">
      <t>イチ</t>
    </rPh>
    <phoneticPr fontId="9"/>
  </si>
  <si>
    <t>ヘッダ</t>
    <phoneticPr fontId="9"/>
  </si>
  <si>
    <t>明細</t>
    <rPh sb="0" eb="2">
      <t>メイサイ</t>
    </rPh>
    <phoneticPr fontId="9"/>
  </si>
  <si>
    <t>フッタ</t>
    <phoneticPr fontId="9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</si>
  <si>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</si>
  <si>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</si>
  <si>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</si>
  <si>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</si>
  <si>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</si>
  <si>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</si>
  <si>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</si>
  <si>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</si>
  <si>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</si>
  <si>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3"/>
  </si>
  <si>
    <t>２．CSVイメージ</t>
    <phoneticPr fontId="4"/>
  </si>
  <si>
    <t>■I/O関連図、CRUD図</t>
    <rPh sb="4" eb="6">
      <t>カンレン</t>
    </rPh>
    <rPh sb="6" eb="7">
      <t>ズ</t>
    </rPh>
    <rPh sb="12" eb="13">
      <t>ズ</t>
    </rPh>
    <phoneticPr fontId="8"/>
  </si>
  <si>
    <t>I/O関連図</t>
    <rPh sb="3" eb="6">
      <t>カンレンズ</t>
    </rPh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</si>
  <si>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</si>
  <si>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</si>
  <si>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</si>
  <si>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</si>
  <si>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CSV出力</t>
    <rPh sb="3" eb="5">
      <t>シュツリョク</t>
    </rPh>
    <phoneticPr fontId="3"/>
  </si>
  <si>
    <t>パッケージ仕様書</t>
  </si>
  <si>
    <t>設計概要</t>
    <phoneticPr fontId="4"/>
  </si>
  <si>
    <t>１．処理概要</t>
  </si>
  <si>
    <t>■ファイル名取得</t>
    <rPh sb="5" eb="6">
      <t>メイ</t>
    </rPh>
    <rPh sb="6" eb="8">
      <t>シュトク</t>
    </rPh>
    <phoneticPr fontId="4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</si>
  <si>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4"/>
  </si>
  <si>
    <t>■項目名ヘッダデータ取得</t>
    <rPh sb="1" eb="3">
      <t>コウモク</t>
    </rPh>
    <rPh sb="3" eb="4">
      <t>メイ</t>
    </rPh>
    <rPh sb="10" eb="12">
      <t>シュトク</t>
    </rPh>
    <phoneticPr fontId="4"/>
  </si>
  <si>
    <t>■明細データ取得</t>
    <rPh sb="1" eb="3">
      <t>メイサイ</t>
    </rPh>
    <rPh sb="6" eb="8">
      <t>シュトク</t>
    </rPh>
    <phoneticPr fontId="4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</si>
  <si>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4"/>
  </si>
  <si>
    <t>１．データ取得</t>
    <phoneticPr fontId="4"/>
  </si>
  <si>
    <t>※</t>
    <phoneticPr fontId="4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</si>
  <si>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4"/>
  </si>
  <si>
    <t>テーブルID</t>
  </si>
  <si>
    <t>テーブル名称</t>
    <rPh sb="4" eb="6">
      <t>メイショウ</t>
    </rPh>
    <phoneticPr fontId="3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</si>
  <si>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4"/>
  </si>
  <si>
    <t>日立　劉</t>
    <rPh sb="0" eb="2">
      <t>ヒタチ</t>
    </rPh>
    <rPh sb="3" eb="4">
      <t>リュウ</t>
    </rPh>
    <phoneticPr fontId="4"/>
  </si>
  <si>
    <t>劉</t>
    <rPh sb="0" eb="1">
      <t>リュウ</t>
    </rPh>
    <phoneticPr fontId="3"/>
  </si>
  <si>
    <t>2024/4/15　劉　新規作成</t>
    <rPh sb="10" eb="11">
      <t>リュウ</t>
    </rPh>
    <rPh sb="12" eb="14">
      <t>シンキ</t>
    </rPh>
    <rPh sb="14" eb="16">
      <t>サクセイ</t>
    </rPh>
    <phoneticPr fontId="3"/>
  </si>
  <si>
    <t>作成日:2022/12/7</t>
    <phoneticPr fontId="8"/>
  </si>
  <si>
    <t>新レイアウト</t>
    <rPh sb="0" eb="1">
      <t>シン</t>
    </rPh>
    <phoneticPr fontId="8"/>
  </si>
  <si>
    <t>現行レイアウト</t>
    <rPh sb="0" eb="2">
      <t>ゲンコウ</t>
    </rPh>
    <phoneticPr fontId="8"/>
  </si>
  <si>
    <t>データレイアウト仕様書：運送業者EDIレイアウト（ヤマト・福通）.xls</t>
    <phoneticPr fontId="8"/>
  </si>
  <si>
    <t>※仕様はヤマト運輸と福山通運で別物</t>
    <rPh sb="1" eb="3">
      <t>シヨウ</t>
    </rPh>
    <rPh sb="7" eb="9">
      <t>ウンユ</t>
    </rPh>
    <rPh sb="10" eb="12">
      <t>フクヤマ</t>
    </rPh>
    <rPh sb="12" eb="14">
      <t>ツウウン</t>
    </rPh>
    <rPh sb="15" eb="17">
      <t>ベツモノ</t>
    </rPh>
    <phoneticPr fontId="8"/>
  </si>
  <si>
    <t>↓改修する仕様を記載する。</t>
    <rPh sb="1" eb="3">
      <t>カイシュウ</t>
    </rPh>
    <rPh sb="5" eb="7">
      <t>シヨウ</t>
    </rPh>
    <rPh sb="8" eb="10">
      <t>キサイ</t>
    </rPh>
    <phoneticPr fontId="8"/>
  </si>
  <si>
    <t>↓SS工程で記載する。</t>
    <rPh sb="3" eb="5">
      <t>コウテイ</t>
    </rPh>
    <rPh sb="6" eb="8">
      <t>キサイ</t>
    </rPh>
    <phoneticPr fontId="8"/>
  </si>
  <si>
    <t>データセット仕様</t>
    <phoneticPr fontId="8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</si>
  <si>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8"/>
  </si>
  <si>
    <t>No</t>
    <phoneticPr fontId="8"/>
  </si>
  <si>
    <t>項目名</t>
    <rPh sb="0" eb="3">
      <t>コウモクメイ</t>
    </rPh>
    <phoneticPr fontId="8"/>
  </si>
  <si>
    <t>属性</t>
    <rPh sb="0" eb="2">
      <t>ゾクセイ</t>
    </rPh>
    <phoneticPr fontId="8"/>
  </si>
  <si>
    <t>桁数</t>
    <rPh sb="0" eb="2">
      <t>ケタスウ</t>
    </rPh>
    <phoneticPr fontId="8"/>
  </si>
  <si>
    <t>内容</t>
    <rPh sb="0" eb="2">
      <t>ナイヨウ</t>
    </rPh>
    <phoneticPr fontId="8"/>
  </si>
  <si>
    <t>現行</t>
    <phoneticPr fontId="8"/>
  </si>
  <si>
    <t>X</t>
    <phoneticPr fontId="8"/>
  </si>
  <si>
    <t>N</t>
    <phoneticPr fontId="8"/>
  </si>
  <si>
    <t>CR+LF : 0x0D0A</t>
    <phoneticPr fontId="8"/>
  </si>
  <si>
    <t>-</t>
    <phoneticPr fontId="3"/>
  </si>
  <si>
    <t>・福山通運のCSVを出力する</t>
    <rPh sb="10" eb="12">
      <t>シュツリョク</t>
    </rPh>
    <phoneticPr fontId="3"/>
  </si>
  <si>
    <t>福山通運</t>
    <phoneticPr fontId="3"/>
  </si>
  <si>
    <t>福山通運</t>
    <phoneticPr fontId="3"/>
  </si>
  <si>
    <t>項番</t>
  </si>
  <si>
    <t>項  目  名</t>
  </si>
  <si>
    <t>属性</t>
  </si>
  <si>
    <t>桁数</t>
  </si>
  <si>
    <t>必須項目</t>
  </si>
  <si>
    <t>項目説明</t>
  </si>
  <si>
    <t>荷主コード</t>
  </si>
  <si>
    <t>Ｘ</t>
  </si>
  <si>
    <t>必須</t>
  </si>
  <si>
    <t>福通より指定</t>
    <phoneticPr fontId="8"/>
  </si>
  <si>
    <t>現行</t>
    <rPh sb="0" eb="2">
      <t>ゲンコウ</t>
    </rPh>
    <phoneticPr fontId="8"/>
  </si>
  <si>
    <t>荷主コード</t>
    <phoneticPr fontId="8"/>
  </si>
  <si>
    <t>部課所コード</t>
  </si>
  <si>
    <t>福通より指定</t>
  </si>
  <si>
    <t>荷主出荷管理№</t>
  </si>
  <si>
    <t>お客様の任意値（ユニーク）</t>
  </si>
  <si>
    <t>荷主出荷管理</t>
    <phoneticPr fontId="8"/>
  </si>
  <si>
    <t>発送年月日</t>
  </si>
  <si>
    <t>YYMMDD</t>
  </si>
  <si>
    <t>発送年月日</t>
    <phoneticPr fontId="8"/>
  </si>
  <si>
    <t>送り状番号</t>
  </si>
  <si>
    <t>送り状No.</t>
  </si>
  <si>
    <t>荷揃管理データ.問合せNO</t>
    <phoneticPr fontId="8"/>
  </si>
  <si>
    <t>荷物番号スタート</t>
  </si>
  <si>
    <t>荷物番号スタート</t>
    <phoneticPr fontId="8"/>
  </si>
  <si>
    <t>荷物番号エンド</t>
  </si>
  <si>
    <t>荷物番号エンド</t>
    <phoneticPr fontId="8"/>
  </si>
  <si>
    <t>送り状発行区分</t>
  </si>
  <si>
    <t>△：福通発行 、1：お客様発行</t>
    <phoneticPr fontId="8"/>
  </si>
  <si>
    <t>現行(△：福通発行)</t>
    <rPh sb="0" eb="2">
      <t>ゲンコウ</t>
    </rPh>
    <phoneticPr fontId="8"/>
  </si>
  <si>
    <t>送り状発行区分</t>
    <phoneticPr fontId="8"/>
  </si>
  <si>
    <t>スペース固定</t>
    <phoneticPr fontId="8"/>
  </si>
  <si>
    <t>元着区分</t>
  </si>
  <si>
    <t>１ ：元払固定</t>
    <phoneticPr fontId="8"/>
  </si>
  <si>
    <t>現行(1：元払固定)</t>
    <rPh sb="0" eb="2">
      <t>ゲンコウ</t>
    </rPh>
    <phoneticPr fontId="8"/>
  </si>
  <si>
    <t>元着区分</t>
    <phoneticPr fontId="8"/>
  </si>
  <si>
    <t>”１”固定</t>
    <phoneticPr fontId="8"/>
  </si>
  <si>
    <t>個数</t>
  </si>
  <si>
    <t>１～９９９個を設定</t>
  </si>
  <si>
    <t>個数</t>
    <phoneticPr fontId="8"/>
  </si>
  <si>
    <t>才数</t>
  </si>
  <si>
    <r>
      <rPr>
        <sz val="10"/>
        <rFont val="Meiryo UI"/>
        <family val="3"/>
        <charset val="128"/>
      </rPr>
      <t>*才数 ・ 重量いずれかセット
（非入力時はドライバーのハンディ入力値）</t>
    </r>
  </si>
  <si>
    <t>現行(000)</t>
    <phoneticPr fontId="8"/>
  </si>
  <si>
    <t>才数</t>
    <phoneticPr fontId="8"/>
  </si>
  <si>
    <t>”000”固定</t>
    <phoneticPr fontId="8"/>
  </si>
  <si>
    <t>重量</t>
  </si>
  <si>
    <t>重量</t>
    <phoneticPr fontId="8"/>
  </si>
  <si>
    <t>１ケース＝２０Kg 固定</t>
    <phoneticPr fontId="8"/>
  </si>
  <si>
    <t>保険金額</t>
  </si>
  <si>
    <t>0000～9999（万円）まで設定可能</t>
  </si>
  <si>
    <t>現行(0000)</t>
    <phoneticPr fontId="8"/>
  </si>
  <si>
    <t>保険料</t>
    <phoneticPr fontId="8"/>
  </si>
  <si>
    <t>”0000”固定</t>
    <phoneticPr fontId="8"/>
  </si>
  <si>
    <t>荷受人住所  １</t>
  </si>
  <si>
    <t>日本語全角２０文字（空白部分も全角）</t>
  </si>
  <si>
    <t>荷受人住所1</t>
    <phoneticPr fontId="8"/>
  </si>
  <si>
    <t>荷受人住所  ２</t>
  </si>
  <si>
    <t>荷受人住所2</t>
    <phoneticPr fontId="8"/>
  </si>
  <si>
    <t>荷受人氏名  １</t>
  </si>
  <si>
    <t>荷受人氏名1</t>
    <phoneticPr fontId="8"/>
  </si>
  <si>
    <t>荷受人氏名  ２</t>
  </si>
  <si>
    <t>荷受人氏名2</t>
    <phoneticPr fontId="8"/>
  </si>
  <si>
    <t>荷受人電話番号</t>
  </si>
  <si>
    <t>荷受人様電話番号を（ハイフンあり）</t>
  </si>
  <si>
    <t>荷受人電話番号</t>
    <phoneticPr fontId="8"/>
  </si>
  <si>
    <t>荷受人郵便番号</t>
  </si>
  <si>
    <t>荷受人様郵便番号を（ハイフンあり）</t>
  </si>
  <si>
    <t>荷揃管理データ.送り先郵便番号</t>
    <phoneticPr fontId="8"/>
  </si>
  <si>
    <t>配達指定日</t>
  </si>
  <si>
    <t>配達指定区分</t>
  </si>
  <si>
    <t>△：指定、1：必着、2：（印字無）、3：AM
指定                                  4：PM指定、5：AM必着、6：PM必着</t>
    <phoneticPr fontId="8"/>
  </si>
  <si>
    <t>荷揃管理データ.指定From時間(hhmm)
荷揃管理データ.指定To時間(hhmm)
が0900-1200の場合に3:AM指定をセット
それ以外の場合は△</t>
    <rPh sb="0" eb="1">
      <t>ニ</t>
    </rPh>
    <rPh sb="1" eb="2">
      <t>ソロイ</t>
    </rPh>
    <rPh sb="2" eb="4">
      <t>カンリ</t>
    </rPh>
    <rPh sb="8" eb="10">
      <t>シテイ</t>
    </rPh>
    <rPh sb="14" eb="16">
      <t>ジカン</t>
    </rPh>
    <rPh sb="23" eb="24">
      <t>ニ</t>
    </rPh>
    <rPh sb="24" eb="25">
      <t>ソロイ</t>
    </rPh>
    <rPh sb="25" eb="27">
      <t>カンリ</t>
    </rPh>
    <rPh sb="31" eb="33">
      <t>シテイ</t>
    </rPh>
    <rPh sb="35" eb="37">
      <t>ジカン</t>
    </rPh>
    <rPh sb="55" eb="57">
      <t>バアイ</t>
    </rPh>
    <rPh sb="62" eb="64">
      <t>シテイ</t>
    </rPh>
    <rPh sb="71" eb="73">
      <t>イガイ</t>
    </rPh>
    <rPh sb="74" eb="76">
      <t>バアイ</t>
    </rPh>
    <phoneticPr fontId="8"/>
  </si>
  <si>
    <t>記事欄１</t>
  </si>
  <si>
    <t>記事欄1</t>
    <phoneticPr fontId="8"/>
  </si>
  <si>
    <t>記事欄２</t>
  </si>
  <si>
    <t>記事欄2</t>
    <phoneticPr fontId="8"/>
  </si>
  <si>
    <t>記事欄３</t>
  </si>
  <si>
    <t>記事欄3</t>
    <phoneticPr fontId="8"/>
  </si>
  <si>
    <t>記事欄４</t>
  </si>
  <si>
    <t>記事欄4</t>
    <phoneticPr fontId="8"/>
  </si>
  <si>
    <t>記事欄５</t>
  </si>
  <si>
    <t>記事欄5</t>
    <phoneticPr fontId="8"/>
  </si>
  <si>
    <t>予備１</t>
    <phoneticPr fontId="8"/>
  </si>
  <si>
    <t>半角空白×25</t>
    <rPh sb="0" eb="2">
      <t>ハンカク</t>
    </rPh>
    <rPh sb="2" eb="4">
      <t>クウハク</t>
    </rPh>
    <phoneticPr fontId="8"/>
  </si>
  <si>
    <t>予備1</t>
    <phoneticPr fontId="8"/>
  </si>
  <si>
    <t>改行文字コード</t>
  </si>
  <si>
    <t>パソコンデータ時必要
不要時は予備２とする</t>
    <phoneticPr fontId="8"/>
  </si>
  <si>
    <t>予備2</t>
    <phoneticPr fontId="8"/>
  </si>
  <si>
    <t>改行コード</t>
    <rPh sb="0" eb="2">
      <t>カイギョウ</t>
    </rPh>
    <phoneticPr fontId="112"/>
  </si>
  <si>
    <t>全体のサイズ</t>
  </si>
  <si>
    <t>ファイル形式</t>
    <phoneticPr fontId="8"/>
  </si>
  <si>
    <t>テキスト形式（固定長）</t>
    <phoneticPr fontId="8"/>
  </si>
  <si>
    <t>ファイル名</t>
    <phoneticPr fontId="8"/>
  </si>
  <si>
    <t>fukutsu.txt</t>
    <phoneticPr fontId="8"/>
  </si>
  <si>
    <t>※ 配達指定区分は送り状発行区分が「△：福通発行」の場合に区分の内容を送り状に印字</t>
    <phoneticPr fontId="8"/>
  </si>
  <si>
    <t>・</t>
    <phoneticPr fontId="4"/>
  </si>
  <si>
    <t>予備１</t>
  </si>
  <si>
    <t>2024/4/15 劉 I/O関連図追加</t>
  </si>
  <si>
    <t>出荷管理</t>
  </si>
  <si>
    <t>出荷管理</t>
    <phoneticPr fontId="4"/>
  </si>
  <si>
    <t>※データが長すぎのため,イメージ図が省略する。詳細はCSVイメージシートを参照してください。</t>
    <rPh sb="5" eb="6">
      <t>ナガ</t>
    </rPh>
    <rPh sb="16" eb="17">
      <t>ズ</t>
    </rPh>
    <rPh sb="18" eb="20">
      <t>ショウリャク</t>
    </rPh>
    <rPh sb="23" eb="25">
      <t>ショウサイ</t>
    </rPh>
    <rPh sb="37" eb="39">
      <t>サンショウ</t>
    </rPh>
    <phoneticPr fontId="3"/>
  </si>
  <si>
    <t>abcde12345,abc123,abcdeabcde9999999999,240401,99999999999,8888888888888,8888888888888,1,1,999,000,20,0000,神奈川県あいうえおかきくけこあいえおかき,神奈川県あいうえおかきくけこあいえおかき,しめいあいうえおかきくけこあいうえおかき,しめいあいうえおかきくけこあいうえおかき,81070-8888-9999,200-0001,20230402,1,記事２０文字,記事２０文字,記事２０文字,記事２０文字,記事２０文字,abcde12345abcde1234512345,00</t>
  </si>
  <si>
    <t>出荷管理</t>
    <phoneticPr fontId="3"/>
  </si>
  <si>
    <t>日立　べ</t>
    <rPh sb="0" eb="2">
      <t>ヒタチ</t>
    </rPh>
    <phoneticPr fontId="4"/>
  </si>
  <si>
    <t>RBD292</t>
    <phoneticPr fontId="4"/>
  </si>
  <si>
    <t>RBD292_STEP234_帳票_パッケージ仕様書_福山通運_v0.01.xlsx</t>
    <phoneticPr fontId="4"/>
  </si>
  <si>
    <t>shipping</t>
    <phoneticPr fontId="3"/>
  </si>
  <si>
    <t>出荷業務管理者</t>
    <phoneticPr fontId="3"/>
  </si>
  <si>
    <t>随時</t>
    <rPh sb="0" eb="2">
      <t>ズイジ</t>
    </rPh>
    <phoneticPr fontId="3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</si>
  <si>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3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</si>
  <si>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3"/>
  </si>
  <si>
    <t>・引き渡し確定処理をしたものであること</t>
    <phoneticPr fontId="3"/>
  </si>
  <si>
    <t>べ</t>
    <phoneticPr fontId="3"/>
  </si>
  <si>
    <t>新規作成</t>
    <rPh sb="0" eb="2">
      <t>シンキ</t>
    </rPh>
    <rPh sb="2" eb="4">
      <t>サクセイ</t>
    </rPh>
    <phoneticPr fontId="4"/>
  </si>
  <si>
    <t>・出荷実績送信データとして固定長データファイルを出力する。</t>
    <rPh sb="1" eb="3">
      <t>シュッカ</t>
    </rPh>
    <rPh sb="3" eb="5">
      <t>ジッセキ</t>
    </rPh>
    <rPh sb="5" eb="7">
      <t>ソウシン</t>
    </rPh>
    <rPh sb="13" eb="16">
      <t>コテイチョウ</t>
    </rPh>
    <rPh sb="24" eb="26">
      <t>シュツリョク</t>
    </rPh>
    <phoneticPr fontId="3"/>
  </si>
  <si>
    <t>2024/4/27　べ　詳細設計内容を反映</t>
    <rPh sb="12" eb="18">
      <t>ショウサイセッケイナイヨウ</t>
    </rPh>
    <rPh sb="19" eb="21">
      <t>ハンエイ</t>
    </rPh>
    <phoneticPr fontId="3"/>
  </si>
  <si>
    <t>T_SHIPPING_INST_H</t>
    <phoneticPr fontId="3"/>
  </si>
  <si>
    <t>出荷指示ヘッダ</t>
    <rPh sb="0" eb="4">
      <t>シュッカシジ</t>
    </rPh>
    <phoneticPr fontId="3"/>
  </si>
  <si>
    <t>○</t>
    <phoneticPr fontId="3"/>
  </si>
  <si>
    <t>T_SHIPPING_INST_B</t>
    <phoneticPr fontId="3"/>
  </si>
  <si>
    <t>出荷指示ボディ</t>
    <rPh sb="0" eb="4">
      <t>シュッカシジ</t>
    </rPh>
    <phoneticPr fontId="3"/>
  </si>
  <si>
    <t>○</t>
  </si>
  <si>
    <t>T_ALLOC_INST_H</t>
    <phoneticPr fontId="3"/>
  </si>
  <si>
    <t>引当指示ヘッダ</t>
    <rPh sb="0" eb="2">
      <t>ヒキアテ</t>
    </rPh>
    <phoneticPr fontId="3"/>
  </si>
  <si>
    <t>T_ALLOC_INST_B</t>
    <phoneticPr fontId="3"/>
  </si>
  <si>
    <t>引当指示ボディ</t>
    <rPh sb="0" eb="4">
      <t>ヒキアテシジ</t>
    </rPh>
    <phoneticPr fontId="3"/>
  </si>
  <si>
    <t>T_PACKING_H</t>
    <phoneticPr fontId="3"/>
  </si>
  <si>
    <t>梱包ヘッダ</t>
    <rPh sb="0" eb="2">
      <t>コンポウ</t>
    </rPh>
    <phoneticPr fontId="3"/>
  </si>
  <si>
    <t>T_PACKING_B</t>
    <phoneticPr fontId="3"/>
  </si>
  <si>
    <t>梱包ボディ</t>
    <rPh sb="0" eb="2">
      <t>コンポウ</t>
    </rPh>
    <phoneticPr fontId="3"/>
  </si>
  <si>
    <t>M_CENTER</t>
    <phoneticPr fontId="3"/>
  </si>
  <si>
    <t>センタマスタ</t>
    <phoneticPr fontId="3"/>
  </si>
  <si>
    <t>M_DELIVERY_COURSE</t>
    <phoneticPr fontId="3"/>
  </si>
  <si>
    <t>配送コースマスタ</t>
    <rPh sb="0" eb="2">
      <t>ハイソウ</t>
    </rPh>
    <phoneticPr fontId="3"/>
  </si>
  <si>
    <t>M_CARRIER</t>
    <phoneticPr fontId="3"/>
  </si>
  <si>
    <t>センタ運送業者マスタ</t>
    <rPh sb="3" eb="7">
      <t>ウンソウギョウシャ</t>
    </rPh>
    <phoneticPr fontId="3"/>
  </si>
  <si>
    <t>B_MESSAGE</t>
    <phoneticPr fontId="3"/>
  </si>
  <si>
    <t>メッセージマスタ</t>
    <phoneticPr fontId="3"/>
  </si>
  <si>
    <t>P_REPORT</t>
  </si>
  <si>
    <t>帳票マスタ</t>
    <rPh sb="0" eb="2">
      <t>チョウヒョウ</t>
    </rPh>
    <phoneticPr fontId="3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</si>
  <si>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4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</si>
  <si>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4"/>
  </si>
  <si>
    <r>
      <t>・</t>
    </r>
    <r>
      <rPr>
        <sz val="11"/>
        <color rgb="FF0070C0"/>
        <rFont val="ＭＳ Ｐゴシック"/>
        <family val="3"/>
        <charset val="128"/>
      </rPr>
      <t>メッセージマスタ.メッセージより</t>
    </r>
    <r>
      <rPr>
        <sz val="11"/>
        <rFont val="ＭＳ Ｐゴシック"/>
        <family val="3"/>
        <charset val="128"/>
      </rPr>
      <t>項目名ヘッダデータを取得しファイルに出力する</t>
    </r>
    <rPh sb="17" eb="20">
      <t>コウモクメイ</t>
    </rPh>
    <rPh sb="27" eb="29">
      <t>シュトク</t>
    </rPh>
    <rPh sb="35" eb="37">
      <t>シュツリョク</t>
    </rPh>
    <phoneticPr fontId="4"/>
  </si>
  <si>
    <t>2024/4/27 べ　詳細設計内容を反映</t>
    <rPh sb="12" eb="18">
      <t>ショウサイセッケイナイヨウ</t>
    </rPh>
    <rPh sb="19" eb="21">
      <t>ハンエイ</t>
    </rPh>
    <phoneticPr fontId="4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</si>
  <si>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1-2.データ取得の項目名</t>
    </r>
    <r>
      <rPr>
        <sz val="11"/>
        <rFont val="ＭＳ Ｐゴシック"/>
        <family val="3"/>
        <charset val="128"/>
      </rPr>
      <t>）参照の事</t>
    </r>
    <rPh sb="5" eb="7">
      <t>ナイヨウ</t>
    </rPh>
    <rPh sb="14" eb="16">
      <t>テイギ</t>
    </rPh>
    <rPh sb="25" eb="27">
      <t>シュトク</t>
    </rPh>
    <rPh sb="31" eb="33">
      <t>サンショウ</t>
    </rPh>
    <rPh sb="34" eb="35">
      <t>コト</t>
    </rPh>
    <phoneticPr fontId="4"/>
  </si>
  <si>
    <t>マッピング内容は「マッピング定義」（1-3.運送業者データ取得）参照の事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4"/>
  </si>
  <si>
    <t>出荷指示ヘッダ</t>
    <rPh sb="0" eb="4">
      <t>シュッカシジ</t>
    </rPh>
    <phoneticPr fontId="4"/>
  </si>
  <si>
    <t>顧客出荷指示No.</t>
    <rPh sb="0" eb="2">
      <t>コキャク</t>
    </rPh>
    <rPh sb="2" eb="4">
      <t>シュッカ</t>
    </rPh>
    <rPh sb="4" eb="6">
      <t>シジ</t>
    </rPh>
    <phoneticPr fontId="4"/>
  </si>
  <si>
    <t>出庫ヘッダ</t>
    <rPh sb="0" eb="2">
      <t>シュッコ</t>
    </rPh>
    <phoneticPr fontId="4"/>
  </si>
  <si>
    <t>出荷確定日</t>
    <rPh sb="0" eb="2">
      <t>シュッカ</t>
    </rPh>
    <rPh sb="2" eb="5">
      <t>カクテイビ</t>
    </rPh>
    <phoneticPr fontId="4"/>
  </si>
  <si>
    <t>梱包ヘッダ</t>
    <rPh sb="0" eb="2">
      <t>コンポウ</t>
    </rPh>
    <phoneticPr fontId="4"/>
  </si>
  <si>
    <t>貨物追跡No</t>
    <rPh sb="0" eb="2">
      <t>カモツ</t>
    </rPh>
    <rPh sb="2" eb="4">
      <t>ツイセキ</t>
    </rPh>
    <phoneticPr fontId="4"/>
  </si>
  <si>
    <t>梱包ボディ</t>
    <rPh sb="0" eb="2">
      <t>コンポウ</t>
    </rPh>
    <phoneticPr fontId="4"/>
  </si>
  <si>
    <t>梱包数</t>
    <rPh sb="0" eb="2">
      <t>コンポウ</t>
    </rPh>
    <rPh sb="2" eb="3">
      <t>スウ</t>
    </rPh>
    <phoneticPr fontId="4"/>
  </si>
  <si>
    <t>届先住所1</t>
    <phoneticPr fontId="4"/>
  </si>
  <si>
    <t>届先住所2</t>
    <phoneticPr fontId="4"/>
  </si>
  <si>
    <t>届先名称1</t>
    <rPh sb="0" eb="1">
      <t>トドケ</t>
    </rPh>
    <rPh sb="1" eb="2">
      <t>サキ</t>
    </rPh>
    <rPh sb="2" eb="4">
      <t>メイショウ</t>
    </rPh>
    <phoneticPr fontId="4"/>
  </si>
  <si>
    <t>届先名称2</t>
    <phoneticPr fontId="4"/>
  </si>
  <si>
    <t>届先電話番号</t>
    <rPh sb="2" eb="4">
      <t>デンワ</t>
    </rPh>
    <rPh sb="4" eb="6">
      <t>バンゴウ</t>
    </rPh>
    <phoneticPr fontId="4"/>
  </si>
  <si>
    <t>届先郵便番号</t>
    <phoneticPr fontId="4"/>
  </si>
  <si>
    <t>配達指定日</t>
    <phoneticPr fontId="4"/>
  </si>
  <si>
    <t>・出荷指示ヘッダ.顧客出荷指示No. ＞ 出庫ヘッダ.出荷確定日 ＞ 梱包ヘッダ.'貨物追跡No</t>
    <rPh sb="1" eb="5">
      <t>シュッカシジ</t>
    </rPh>
    <rPh sb="21" eb="23">
      <t>シュッコ</t>
    </rPh>
    <rPh sb="27" eb="29">
      <t>シュッカ</t>
    </rPh>
    <rPh sb="35" eb="37">
      <t>コンポウ</t>
    </rPh>
    <phoneticPr fontId="3"/>
  </si>
  <si>
    <t>荷主出荷管理№</t>
    <phoneticPr fontId="4"/>
  </si>
  <si>
    <t>発送年月日</t>
    <phoneticPr fontId="4"/>
  </si>
  <si>
    <t>送り状番号</t>
    <phoneticPr fontId="4"/>
  </si>
  <si>
    <t>・荷主コード ＞ 部課所コード ＞ 荷主出荷管理No. ＞ 発送年月日 ＞ 送り状番号</t>
    <rPh sb="1" eb="3">
      <t>ニヌシ</t>
    </rPh>
    <rPh sb="9" eb="11">
      <t>ブカ</t>
    </rPh>
    <rPh sb="11" eb="12">
      <t>ジョ</t>
    </rPh>
    <rPh sb="18" eb="20">
      <t>ニヌシ</t>
    </rPh>
    <rPh sb="20" eb="24">
      <t>シュッカカンリ</t>
    </rPh>
    <phoneticPr fontId="3"/>
  </si>
  <si>
    <t>※メインテーブルはt_shipping_inst_h</t>
    <phoneticPr fontId="4"/>
  </si>
  <si>
    <t>項目名ヘッダ</t>
    <rPh sb="0" eb="2">
      <t>コウモク</t>
    </rPh>
    <rPh sb="2" eb="3">
      <t>メイ</t>
    </rPh>
    <phoneticPr fontId="4"/>
  </si>
  <si>
    <t>shippingFixedDt</t>
    <phoneticPr fontId="4"/>
  </si>
  <si>
    <t>carrierTraceNum</t>
    <phoneticPr fontId="4"/>
  </si>
  <si>
    <t>packingNum</t>
    <phoneticPr fontId="4"/>
  </si>
  <si>
    <t>delivAddress1</t>
    <phoneticPr fontId="4"/>
  </si>
  <si>
    <t>delivAddress2</t>
    <phoneticPr fontId="4"/>
  </si>
  <si>
    <t>delivCustomer1</t>
    <phoneticPr fontId="4"/>
  </si>
  <si>
    <t>delivCustomer2</t>
    <phoneticPr fontId="4"/>
  </si>
  <si>
    <t>delivTelNo</t>
    <phoneticPr fontId="4"/>
  </si>
  <si>
    <t>delivZipCd</t>
    <phoneticPr fontId="4"/>
  </si>
  <si>
    <t>specifyDeliveryDt</t>
    <phoneticPr fontId="4"/>
  </si>
  <si>
    <t>article1</t>
    <phoneticPr fontId="4"/>
  </si>
  <si>
    <t>article2</t>
    <phoneticPr fontId="4"/>
  </si>
  <si>
    <t>article3</t>
    <phoneticPr fontId="4"/>
  </si>
  <si>
    <t>article4</t>
    <phoneticPr fontId="4"/>
  </si>
  <si>
    <t>article5</t>
    <phoneticPr fontId="4"/>
  </si>
  <si>
    <t>sub</t>
    <phoneticPr fontId="4"/>
  </si>
  <si>
    <t>weight</t>
    <phoneticPr fontId="4"/>
  </si>
  <si>
    <t>才数</t>
    <phoneticPr fontId="4"/>
  </si>
  <si>
    <t>saisu</t>
    <phoneticPr fontId="4"/>
  </si>
  <si>
    <t>packingNum</t>
    <phoneticPr fontId="4"/>
  </si>
  <si>
    <t>specifyDeliveryType</t>
    <phoneticPr fontId="4"/>
  </si>
  <si>
    <t>insuranceAmount</t>
    <phoneticPr fontId="4"/>
  </si>
  <si>
    <t>originalArrivaltype</t>
    <phoneticPr fontId="4"/>
  </si>
  <si>
    <t>tagOutType</t>
    <phoneticPr fontId="4"/>
  </si>
  <si>
    <t>荷物番号エンド</t>
    <phoneticPr fontId="4"/>
  </si>
  <si>
    <t>luggageNoEnd</t>
    <phoneticPr fontId="4"/>
  </si>
  <si>
    <t>luggageNoStart</t>
    <phoneticPr fontId="4"/>
  </si>
  <si>
    <t>shippingDt</t>
    <phoneticPr fontId="4"/>
  </si>
  <si>
    <t>clientShippingNo</t>
    <phoneticPr fontId="4"/>
  </si>
  <si>
    <t>部課所コード</t>
    <phoneticPr fontId="4"/>
  </si>
  <si>
    <t>departmentcd</t>
    <phoneticPr fontId="4"/>
  </si>
  <si>
    <t>clientCd</t>
    <phoneticPr fontId="4"/>
  </si>
  <si>
    <t>1-1.ファイル名取得</t>
    <rPh sb="8" eb="9">
      <t>メイ</t>
    </rPh>
    <rPh sb="9" eb="11">
      <t>シュトク</t>
    </rPh>
    <phoneticPr fontId="4"/>
  </si>
  <si>
    <t>対象項目</t>
    <rPh sb="0" eb="4">
      <t>タイショウコウモク</t>
    </rPh>
    <phoneticPr fontId="4"/>
  </si>
  <si>
    <t>対象テーブル項目</t>
    <rPh sb="0" eb="2">
      <t>タイショウ</t>
    </rPh>
    <rPh sb="6" eb="8">
      <t>コウモク</t>
    </rPh>
    <phoneticPr fontId="4"/>
  </si>
  <si>
    <t>対象テーブル</t>
    <rPh sb="0" eb="2">
      <t>タイショウ</t>
    </rPh>
    <phoneticPr fontId="4"/>
  </si>
  <si>
    <t>①</t>
    <phoneticPr fontId="4"/>
  </si>
  <si>
    <t>帳票マスタ</t>
    <rPh sb="0" eb="2">
      <t>チョウヒョウ</t>
    </rPh>
    <phoneticPr fontId="9"/>
  </si>
  <si>
    <t>メインTBL</t>
    <phoneticPr fontId="4"/>
  </si>
  <si>
    <t>検索条件</t>
    <rPh sb="0" eb="4">
      <t>ケンサクジョウケン</t>
    </rPh>
    <phoneticPr fontId="4"/>
  </si>
  <si>
    <t>①</t>
    <phoneticPr fontId="9"/>
  </si>
  <si>
    <t>帳票CD</t>
    <rPh sb="0" eb="2">
      <t>チョウヒョウ</t>
    </rPh>
    <phoneticPr fontId="4"/>
  </si>
  <si>
    <t>=</t>
  </si>
  <si>
    <t>1-2.項目名ヘッダデータ取得</t>
    <rPh sb="4" eb="6">
      <t>コウモク</t>
    </rPh>
    <rPh sb="6" eb="7">
      <t>メイ</t>
    </rPh>
    <rPh sb="13" eb="15">
      <t>シュトク</t>
    </rPh>
    <phoneticPr fontId="4"/>
  </si>
  <si>
    <t>メッセージマスタ</t>
  </si>
  <si>
    <t>メッセージCD</t>
    <phoneticPr fontId="4"/>
  </si>
  <si>
    <t>=</t>
    <phoneticPr fontId="9"/>
  </si>
  <si>
    <t>AND</t>
    <phoneticPr fontId="4"/>
  </si>
  <si>
    <t>カルチャID</t>
    <phoneticPr fontId="4"/>
  </si>
  <si>
    <t>ログイン情報.カルチャID</t>
    <phoneticPr fontId="4"/>
  </si>
  <si>
    <t>1-3.運送業者データ取得</t>
    <rPh sb="4" eb="8">
      <t>ウンソウギョウシャ</t>
    </rPh>
    <rPh sb="11" eb="13">
      <t>シュトク</t>
    </rPh>
    <phoneticPr fontId="9"/>
  </si>
  <si>
    <t>対象テーブル項目</t>
    <phoneticPr fontId="9"/>
  </si>
  <si>
    <t>⑥</t>
    <phoneticPr fontId="4"/>
  </si>
  <si>
    <t>SUM（梱包数）</t>
    <rPh sb="4" eb="7">
      <t>コンポウスウ</t>
    </rPh>
    <phoneticPr fontId="4"/>
  </si>
  <si>
    <t>出荷指示ヘッダ</t>
    <rPh sb="0" eb="4">
      <t>シュッカシジ</t>
    </rPh>
    <phoneticPr fontId="9"/>
  </si>
  <si>
    <t>②</t>
    <phoneticPr fontId="4"/>
  </si>
  <si>
    <t>出荷指示ボディ</t>
    <rPh sb="0" eb="4">
      <t>シュッカシジ</t>
    </rPh>
    <phoneticPr fontId="9"/>
  </si>
  <si>
    <t>③</t>
    <phoneticPr fontId="9"/>
  </si>
  <si>
    <t>引当指示ヘッダ</t>
    <rPh sb="0" eb="4">
      <t>ヒキアテシジ</t>
    </rPh>
    <phoneticPr fontId="9"/>
  </si>
  <si>
    <t>④</t>
    <phoneticPr fontId="9"/>
  </si>
  <si>
    <t>引当指示ボディ</t>
    <rPh sb="0" eb="4">
      <t>ヒキアテシジ</t>
    </rPh>
    <phoneticPr fontId="9"/>
  </si>
  <si>
    <t>⑤</t>
    <phoneticPr fontId="9"/>
  </si>
  <si>
    <t>梱包ヘッダ</t>
    <rPh sb="0" eb="2">
      <t>コンポウ</t>
    </rPh>
    <phoneticPr fontId="9"/>
  </si>
  <si>
    <t>⑥</t>
    <phoneticPr fontId="9"/>
  </si>
  <si>
    <t>梱包ボディ</t>
    <rPh sb="0" eb="2">
      <t>コンポウ</t>
    </rPh>
    <phoneticPr fontId="9"/>
  </si>
  <si>
    <t>⑦</t>
    <phoneticPr fontId="4"/>
  </si>
  <si>
    <t>センタマスタ</t>
    <phoneticPr fontId="4"/>
  </si>
  <si>
    <t>⑧</t>
    <phoneticPr fontId="4"/>
  </si>
  <si>
    <t>配送コースマスタ</t>
    <rPh sb="0" eb="2">
      <t>ハイソウ</t>
    </rPh>
    <phoneticPr fontId="4"/>
  </si>
  <si>
    <t>⑨</t>
    <phoneticPr fontId="4"/>
  </si>
  <si>
    <t>センタ運送業者マスタ</t>
    <rPh sb="3" eb="7">
      <t>ウンソウギョウシャ</t>
    </rPh>
    <phoneticPr fontId="4"/>
  </si>
  <si>
    <t>⑩</t>
    <phoneticPr fontId="4"/>
  </si>
  <si>
    <t>区分値明細マスタ</t>
    <rPh sb="0" eb="5">
      <t>クブンチメイサイ</t>
    </rPh>
    <phoneticPr fontId="4"/>
  </si>
  <si>
    <t>⑪</t>
    <phoneticPr fontId="4"/>
  </si>
  <si>
    <t>辞書ビュー</t>
    <rPh sb="0" eb="2">
      <t>ジショ</t>
    </rPh>
    <phoneticPr fontId="4"/>
  </si>
  <si>
    <t>結合条件</t>
    <rPh sb="0" eb="4">
      <t>ケツゴウジョウケン</t>
    </rPh>
    <phoneticPr fontId="4"/>
  </si>
  <si>
    <t>INNER JOIN</t>
    <phoneticPr fontId="9"/>
  </si>
  <si>
    <t>出荷指示ヘッダID</t>
    <rPh sb="0" eb="4">
      <t>シュッカシジ</t>
    </rPh>
    <phoneticPr fontId="9"/>
  </si>
  <si>
    <t>②</t>
    <phoneticPr fontId="9"/>
  </si>
  <si>
    <t>INNER JOIN</t>
    <phoneticPr fontId="4"/>
  </si>
  <si>
    <t>引当指示ヘッダID</t>
    <rPh sb="0" eb="2">
      <t>ヒキアテ</t>
    </rPh>
    <rPh sb="2" eb="4">
      <t>シジ</t>
    </rPh>
    <phoneticPr fontId="9"/>
  </si>
  <si>
    <t>③</t>
    <phoneticPr fontId="4"/>
  </si>
  <si>
    <t>引当指示ボディID</t>
    <rPh sb="0" eb="4">
      <t>ヒキアテシジ</t>
    </rPh>
    <phoneticPr fontId="9"/>
  </si>
  <si>
    <t>センタID</t>
    <phoneticPr fontId="4"/>
  </si>
  <si>
    <t>配送コースID</t>
    <rPh sb="0" eb="2">
      <t>ハイソウ</t>
    </rPh>
    <phoneticPr fontId="4"/>
  </si>
  <si>
    <t>運送業者ID</t>
    <rPh sb="0" eb="4">
      <t>ウンソウギョウシャ</t>
    </rPh>
    <phoneticPr fontId="4"/>
  </si>
  <si>
    <t>⑦</t>
    <phoneticPr fontId="9"/>
  </si>
  <si>
    <t>センタCD</t>
    <phoneticPr fontId="9"/>
  </si>
  <si>
    <t>遷移元で選択された明細.センタCD</t>
    <rPh sb="0" eb="2">
      <t>センイ</t>
    </rPh>
    <rPh sb="2" eb="3">
      <t>モト</t>
    </rPh>
    <rPh sb="4" eb="11">
      <t>センタクサレタメイサイ</t>
    </rPh>
    <phoneticPr fontId="9"/>
  </si>
  <si>
    <t>出荷日</t>
    <rPh sb="0" eb="3">
      <t>シュッカビ</t>
    </rPh>
    <phoneticPr fontId="4"/>
  </si>
  <si>
    <t>遷移元で選択された明細.出荷日</t>
    <rPh sb="0" eb="2">
      <t>センイ</t>
    </rPh>
    <rPh sb="2" eb="3">
      <t>モト</t>
    </rPh>
    <rPh sb="4" eb="11">
      <t>センタクサレタメイサイ</t>
    </rPh>
    <rPh sb="12" eb="15">
      <t>シュッカビ</t>
    </rPh>
    <phoneticPr fontId="4"/>
  </si>
  <si>
    <t>配送コースCD</t>
    <rPh sb="0" eb="2">
      <t>ハイソウ</t>
    </rPh>
    <phoneticPr fontId="4"/>
  </si>
  <si>
    <t>遷移元で選択された明細.運送便CD</t>
    <rPh sb="0" eb="3">
      <t>センイモト</t>
    </rPh>
    <rPh sb="4" eb="11">
      <t>センタクサレタメイサイ</t>
    </rPh>
    <rPh sb="12" eb="13">
      <t>ウン</t>
    </rPh>
    <rPh sb="14" eb="15">
      <t>ビン</t>
    </rPh>
    <phoneticPr fontId="4"/>
  </si>
  <si>
    <t>運送業者CD</t>
    <rPh sb="0" eb="4">
      <t>ウンソウギョウシャ</t>
    </rPh>
    <phoneticPr fontId="4"/>
  </si>
  <si>
    <t>遷移元で選択された明細.運送業者CD</t>
    <rPh sb="0" eb="2">
      <t>センイ</t>
    </rPh>
    <rPh sb="2" eb="3">
      <t>モト</t>
    </rPh>
    <rPh sb="4" eb="11">
      <t>センタクサレタメイサイ</t>
    </rPh>
    <rPh sb="12" eb="16">
      <t>ウンソウギョウシャ</t>
    </rPh>
    <phoneticPr fontId="4"/>
  </si>
  <si>
    <t>削除フラグ</t>
    <rPh sb="0" eb="2">
      <t>サクジョ</t>
    </rPh>
    <phoneticPr fontId="4"/>
  </si>
  <si>
    <t>'0'(未削除)</t>
    <rPh sb="4" eb="7">
      <t>ミサクジョ</t>
    </rPh>
    <phoneticPr fontId="4"/>
  </si>
  <si>
    <t>④</t>
    <phoneticPr fontId="4"/>
  </si>
  <si>
    <t>⑤</t>
    <phoneticPr fontId="4"/>
  </si>
  <si>
    <t>GROUP BY</t>
    <phoneticPr fontId="4"/>
  </si>
  <si>
    <t>昇順</t>
    <rPh sb="0" eb="2">
      <t>ショウジュン</t>
    </rPh>
    <phoneticPr fontId="4"/>
  </si>
  <si>
    <t>■項目編集</t>
    <rPh sb="1" eb="3">
      <t>コウモク</t>
    </rPh>
    <rPh sb="3" eb="5">
      <t>ヘンシュウ</t>
    </rPh>
    <phoneticPr fontId="4"/>
  </si>
  <si>
    <t>・固定値で”000”を入れる</t>
    <phoneticPr fontId="4"/>
  </si>
  <si>
    <t>・明細.重量</t>
    <phoneticPr fontId="4"/>
  </si>
  <si>
    <t>・固定値で(半角スペース×25)を出力する</t>
    <rPh sb="1" eb="4">
      <t>コテイチ</t>
    </rPh>
    <rPh sb="6" eb="8">
      <t>ハンカク</t>
    </rPh>
    <rPh sb="17" eb="19">
      <t>シュツリョク</t>
    </rPh>
    <phoneticPr fontId="4"/>
  </si>
  <si>
    <t>'FUKUYAMATRANSPORTING'</t>
    <phoneticPr fontId="4"/>
  </si>
  <si>
    <t>荷主コード,部課所コード,荷主出荷管理№,発送年月日,送り状番号,荷物番号スタート,荷物番号エンド,送り状発行区分,元着区分,個数,才数,重量,保険金額,荷受人住所  １,荷受人住所  ２,荷受人氏名  １,荷受人氏名  ２,荷受人電話番号,荷受人郵便番号,配達指定日,配達指定区分,記事欄１,記事欄２,記事欄３,記事欄４,記事欄５,予備１,改行文字コード</t>
    <phoneticPr fontId="4"/>
  </si>
  <si>
    <t>送り状発行区分</t>
    <phoneticPr fontId="4"/>
  </si>
  <si>
    <t>・明細.送り状発行区分</t>
    <phoneticPr fontId="4"/>
  </si>
  <si>
    <t>・固定値で”△”(福通発行)を入れる</t>
    <phoneticPr fontId="4"/>
  </si>
  <si>
    <t>・固定値で”1”(元払固定)を入れる</t>
    <phoneticPr fontId="4"/>
  </si>
  <si>
    <t>元着区分</t>
    <phoneticPr fontId="4"/>
  </si>
  <si>
    <t>・明細.元着区分</t>
    <phoneticPr fontId="4"/>
  </si>
  <si>
    <t>・明細.才数</t>
    <phoneticPr fontId="4"/>
  </si>
  <si>
    <t>・固定値で”0000”を入れる</t>
    <phoneticPr fontId="4"/>
  </si>
  <si>
    <t>重量</t>
    <phoneticPr fontId="4"/>
  </si>
  <si>
    <t>配達指定区分</t>
    <phoneticPr fontId="4"/>
  </si>
  <si>
    <t>・明細.配達指定区分</t>
    <phoneticPr fontId="4"/>
  </si>
  <si>
    <t>・0900-1200の場合に3:AM指定をセットそれ以外の場合は"△"を入れる</t>
    <rPh sb="36" eb="37">
      <t>イ</t>
    </rPh>
    <phoneticPr fontId="4"/>
  </si>
  <si>
    <t>・明細.予備１</t>
    <phoneticPr fontId="4"/>
  </si>
  <si>
    <t>stringCd</t>
    <phoneticPr fontId="4"/>
  </si>
  <si>
    <t>改行文字コード</t>
    <phoneticPr fontId="4"/>
  </si>
  <si>
    <t>CsvBillingSummaryDataFukutsu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</si>
</sst>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1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charset val="128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  <charset val="128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63"/>
      <name val="宋体"/>
      <charset val="128"/>
    </font>
    <font>
      <sz val="11"/>
      <color indexed="62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070C0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1EEDA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5">
    <xf numFmtId="0" fontId="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8" borderId="0" applyNumberFormat="0" applyBorder="0" applyAlignment="0" applyProtection="0">
      <alignment vertical="center"/>
    </xf>
    <xf numFmtId="0" fontId="17" fillId="0" borderId="0"/>
    <xf numFmtId="178" fontId="18" fillId="0" borderId="0" applyFill="0" applyBorder="0" applyAlignment="0"/>
    <xf numFmtId="0" fontId="19" fillId="27" borderId="25" applyNumberFormat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21" fillId="0" borderId="27" applyNumberFormat="0" applyBorder="0">
      <alignment horizontal="centerContinuous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38" fontId="24" fillId="2" borderId="0" applyNumberFormat="0" applyBorder="0" applyAlignment="0" applyProtection="0"/>
    <xf numFmtId="0" fontId="25" fillId="0" borderId="28" applyNumberFormat="0" applyAlignment="0" applyProtection="0">
      <alignment horizontal="left" vertical="center"/>
    </xf>
    <xf numFmtId="0" fontId="25" fillId="0" borderId="1">
      <alignment horizontal="left"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Border="0"/>
    <xf numFmtId="0" fontId="31" fillId="12" borderId="25" applyNumberFormat="0" applyAlignment="0" applyProtection="0">
      <alignment vertical="center"/>
    </xf>
    <xf numFmtId="10" fontId="24" fillId="29" borderId="7" applyNumberFormat="0" applyBorder="0" applyAlignment="0" applyProtection="0"/>
    <xf numFmtId="0" fontId="30" fillId="0" borderId="0"/>
    <xf numFmtId="0" fontId="32" fillId="0" borderId="0"/>
    <xf numFmtId="0" fontId="33" fillId="0" borderId="32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2" fontId="35" fillId="30" borderId="0"/>
    <xf numFmtId="179" fontId="36" fillId="0" borderId="0"/>
    <xf numFmtId="0" fontId="36" fillId="0" borderId="0"/>
    <xf numFmtId="0" fontId="10" fillId="15" borderId="33" applyNumberFormat="0" applyFont="0" applyAlignment="0" applyProtection="0">
      <alignment vertical="center"/>
    </xf>
    <xf numFmtId="0" fontId="37" fillId="27" borderId="34" applyNumberFormat="0" applyAlignment="0" applyProtection="0">
      <alignment vertical="center"/>
    </xf>
    <xf numFmtId="14" fontId="15" fillId="0" borderId="0">
      <alignment horizontal="center" wrapText="1"/>
      <protection locked="0"/>
    </xf>
    <xf numFmtId="10" fontId="36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39" fillId="0" borderId="35">
      <alignment horizontal="center"/>
    </xf>
    <xf numFmtId="0" fontId="40" fillId="0" borderId="0" applyNumberFormat="0" applyFont="0" applyFill="0" applyBorder="0" applyAlignment="0"/>
    <xf numFmtId="4" fontId="41" fillId="31" borderId="36" applyNumberFormat="0" applyProtection="0">
      <alignment vertical="center"/>
    </xf>
    <xf numFmtId="4" fontId="42" fillId="31" borderId="36" applyNumberFormat="0" applyProtection="0">
      <alignment vertical="center"/>
    </xf>
    <xf numFmtId="4" fontId="43" fillId="31" borderId="36" applyNumberFormat="0" applyProtection="0">
      <alignment horizontal="left" vertical="center"/>
    </xf>
    <xf numFmtId="4" fontId="18" fillId="31" borderId="34" applyNumberFormat="0" applyProtection="0">
      <alignment horizontal="left" vertical="center" indent="1"/>
    </xf>
    <xf numFmtId="4" fontId="44" fillId="32" borderId="36" applyNumberFormat="0" applyProtection="0">
      <alignment horizontal="left" vertical="center"/>
    </xf>
    <xf numFmtId="4" fontId="45" fillId="33" borderId="36" applyNumberFormat="0" applyProtection="0">
      <alignment vertical="center"/>
    </xf>
    <xf numFmtId="4" fontId="18" fillId="34" borderId="34" applyNumberFormat="0" applyProtection="0">
      <alignment horizontal="right" vertical="center"/>
    </xf>
    <xf numFmtId="4" fontId="18" fillId="35" borderId="34" applyNumberFormat="0" applyProtection="0">
      <alignment horizontal="right" vertical="center"/>
    </xf>
    <xf numFmtId="4" fontId="18" fillId="33" borderId="34" applyNumberFormat="0" applyProtection="0">
      <alignment horizontal="right" vertical="center"/>
    </xf>
    <xf numFmtId="4" fontId="46" fillId="2" borderId="36" applyNumberFormat="0" applyProtection="0">
      <alignment vertical="center"/>
    </xf>
    <xf numFmtId="4" fontId="18" fillId="36" borderId="34" applyNumberFormat="0" applyProtection="0">
      <alignment horizontal="right" vertical="center"/>
    </xf>
    <xf numFmtId="4" fontId="18" fillId="37" borderId="34" applyNumberFormat="0" applyProtection="0">
      <alignment horizontal="right" vertical="center"/>
    </xf>
    <xf numFmtId="4" fontId="18" fillId="38" borderId="34" applyNumberFormat="0" applyProtection="0">
      <alignment horizontal="right" vertical="center"/>
    </xf>
    <xf numFmtId="4" fontId="45" fillId="39" borderId="36" applyNumberFormat="0" applyProtection="0">
      <alignment vertical="center"/>
    </xf>
    <xf numFmtId="4" fontId="18" fillId="40" borderId="34" applyNumberFormat="0" applyProtection="0">
      <alignment horizontal="right" vertical="center"/>
    </xf>
    <xf numFmtId="4" fontId="18" fillId="41" borderId="34" applyNumberFormat="0" applyProtection="0">
      <alignment horizontal="right" vertical="center"/>
    </xf>
    <xf numFmtId="4" fontId="18" fillId="42" borderId="34" applyNumberFormat="0" applyProtection="0">
      <alignment horizontal="right" vertical="center"/>
    </xf>
    <xf numFmtId="4" fontId="47" fillId="33" borderId="36" applyNumberFormat="0" applyProtection="0">
      <alignment vertical="center"/>
    </xf>
    <xf numFmtId="4" fontId="48" fillId="43" borderId="36" applyNumberFormat="0" applyProtection="0">
      <alignment horizontal="left" vertical="center"/>
    </xf>
    <xf numFmtId="4" fontId="48" fillId="44" borderId="36" applyNumberFormat="0" applyProtection="0">
      <alignment horizontal="left" vertical="center"/>
    </xf>
    <xf numFmtId="4" fontId="49" fillId="32" borderId="36" applyNumberFormat="0" applyProtection="0">
      <alignment horizontal="left" vertical="center"/>
    </xf>
    <xf numFmtId="4" fontId="50" fillId="45" borderId="36" applyNumberFormat="0" applyProtection="0">
      <alignment vertical="center"/>
    </xf>
    <xf numFmtId="4" fontId="51" fillId="30" borderId="36" applyNumberFormat="0" applyProtection="0">
      <alignment horizontal="left" vertical="center"/>
    </xf>
    <xf numFmtId="4" fontId="52" fillId="44" borderId="36" applyNumberFormat="0" applyProtection="0">
      <alignment horizontal="left" vertical="center"/>
    </xf>
    <xf numFmtId="4" fontId="53" fillId="32" borderId="36" applyNumberFormat="0" applyProtection="0">
      <alignment horizontal="left" vertical="center"/>
    </xf>
    <xf numFmtId="0" fontId="36" fillId="46" borderId="34" applyNumberFormat="0" applyProtection="0">
      <alignment horizontal="left" vertical="center" indent="1"/>
    </xf>
    <xf numFmtId="0" fontId="36" fillId="46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4" fontId="54" fillId="30" borderId="36" applyNumberFormat="0" applyProtection="0">
      <alignment vertical="center"/>
    </xf>
    <xf numFmtId="4" fontId="55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4" fontId="18" fillId="29" borderId="34" applyNumberFormat="0" applyProtection="0">
      <alignment horizontal="left" vertical="center" indent="1"/>
    </xf>
    <xf numFmtId="4" fontId="56" fillId="30" borderId="36" applyNumberFormat="0" applyProtection="0">
      <alignment vertical="center"/>
    </xf>
    <xf numFmtId="4" fontId="57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0" fontId="36" fillId="48" borderId="34" applyNumberFormat="0" applyProtection="0">
      <alignment horizontal="left" vertical="center" indent="1"/>
    </xf>
    <xf numFmtId="4" fontId="58" fillId="30" borderId="36" applyNumberFormat="0" applyProtection="0">
      <alignment vertical="center"/>
    </xf>
    <xf numFmtId="4" fontId="59" fillId="30" borderId="36" applyNumberFormat="0" applyProtection="0">
      <alignment vertical="center"/>
    </xf>
    <xf numFmtId="4" fontId="48" fillId="29" borderId="36" applyNumberFormat="0" applyProtection="0">
      <alignment horizontal="left" vertical="center"/>
    </xf>
    <xf numFmtId="4" fontId="60" fillId="45" borderId="36" applyNumberFormat="0" applyProtection="0">
      <alignment horizontal="left"/>
    </xf>
    <xf numFmtId="4" fontId="61" fillId="30" borderId="36" applyNumberForma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5" fillId="15" borderId="33" applyNumberFormat="0" applyFont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1" fillId="0" borderId="40" applyNumberFormat="0" applyFill="0" applyAlignment="0" applyProtection="0">
      <alignment vertical="center"/>
    </xf>
    <xf numFmtId="0" fontId="72" fillId="0" borderId="41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63" fillId="0" borderId="42" applyNumberFormat="0" applyFill="0" applyAlignment="0" applyProtection="0">
      <alignment vertical="center"/>
    </xf>
    <xf numFmtId="0" fontId="37" fillId="51" borderId="34" applyNumberFormat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177" fontId="76" fillId="0" borderId="0" applyFont="0" applyFill="0" applyBorder="0" applyAlignment="0" applyProtection="0"/>
    <xf numFmtId="176" fontId="76" fillId="0" borderId="0" applyFont="0" applyFill="0" applyBorder="0" applyAlignment="0" applyProtection="0"/>
    <xf numFmtId="0" fontId="10" fillId="15" borderId="3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1" fillId="18" borderId="25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65" fillId="0" borderId="0"/>
    <xf numFmtId="0" fontId="65" fillId="0" borderId="0"/>
    <xf numFmtId="0" fontId="78" fillId="0" borderId="0"/>
    <xf numFmtId="0" fontId="2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8" borderId="26" applyNumberFormat="0" applyAlignment="0" applyProtection="0">
      <alignment vertical="center"/>
    </xf>
    <xf numFmtId="0" fontId="84" fillId="0" borderId="37" applyNumberFormat="0" applyFill="0" applyAlignment="0" applyProtection="0">
      <alignment vertical="center"/>
    </xf>
    <xf numFmtId="0" fontId="85" fillId="27" borderId="25" applyNumberFormat="0" applyAlignment="0" applyProtection="0">
      <alignment vertical="center"/>
    </xf>
    <xf numFmtId="0" fontId="86" fillId="27" borderId="34" applyNumberFormat="0" applyAlignment="0" applyProtection="0">
      <alignment vertical="center"/>
    </xf>
    <xf numFmtId="0" fontId="87" fillId="12" borderId="25" applyNumberFormat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0" borderId="32" applyNumberFormat="0" applyFill="0" applyAlignment="0" applyProtection="0">
      <alignment vertical="center"/>
    </xf>
    <xf numFmtId="0" fontId="10" fillId="0" borderId="0">
      <alignment vertical="center"/>
    </xf>
    <xf numFmtId="0" fontId="32" fillId="0" borderId="0"/>
    <xf numFmtId="0" fontId="10" fillId="0" borderId="0"/>
    <xf numFmtId="0" fontId="32" fillId="0" borderId="0"/>
    <xf numFmtId="0" fontId="10" fillId="0" borderId="0"/>
    <xf numFmtId="0" fontId="2" fillId="0" borderId="0">
      <alignment vertical="center"/>
    </xf>
    <xf numFmtId="0" fontId="1" fillId="0" borderId="0">
      <alignment vertical="center"/>
    </xf>
  </cellStyleXfs>
  <cellXfs count="4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0" fillId="0" borderId="0" xfId="0" applyFont="1"/>
    <xf numFmtId="0" fontId="91" fillId="0" borderId="0" xfId="308" applyFont="1">
      <alignment vertical="center"/>
    </xf>
    <xf numFmtId="0" fontId="92" fillId="0" borderId="0" xfId="280" applyFont="1" applyAlignment="1">
      <alignment horizontal="left" vertical="center"/>
    </xf>
    <xf numFmtId="0" fontId="92" fillId="0" borderId="46" xfId="280" applyFont="1" applyBorder="1" applyAlignment="1">
      <alignment horizontal="left" vertical="center"/>
    </xf>
    <xf numFmtId="0" fontId="92" fillId="0" borderId="27" xfId="280" applyFont="1" applyBorder="1" applyAlignment="1">
      <alignment horizontal="left" vertical="center"/>
    </xf>
    <xf numFmtId="49" fontId="93" fillId="0" borderId="27" xfId="280" applyNumberFormat="1" applyFont="1" applyBorder="1" applyAlignment="1" applyProtection="1">
      <alignment horizontal="left" vertical="center"/>
      <protection locked="0"/>
    </xf>
    <xf numFmtId="49" fontId="93" fillId="0" borderId="47" xfId="280" applyNumberFormat="1" applyFont="1" applyBorder="1" applyAlignment="1" applyProtection="1">
      <alignment horizontal="left" vertical="center"/>
      <protection locked="0"/>
    </xf>
    <xf numFmtId="0" fontId="94" fillId="0" borderId="0" xfId="280" applyFont="1" applyAlignment="1" applyProtection="1">
      <protection locked="0"/>
    </xf>
    <xf numFmtId="0" fontId="94" fillId="0" borderId="48" xfId="280" applyFont="1" applyBorder="1" applyAlignment="1" applyProtection="1">
      <protection locked="0"/>
    </xf>
    <xf numFmtId="0" fontId="94" fillId="0" borderId="49" xfId="280" applyFont="1" applyBorder="1" applyAlignment="1" applyProtection="1">
      <protection locked="0"/>
    </xf>
    <xf numFmtId="0" fontId="92" fillId="0" borderId="0" xfId="280" applyFont="1" applyAlignment="1" applyProtection="1">
      <protection locked="0"/>
    </xf>
    <xf numFmtId="0" fontId="96" fillId="0" borderId="0" xfId="280" applyFont="1">
      <alignment vertical="center"/>
    </xf>
    <xf numFmtId="0" fontId="97" fillId="0" borderId="0" xfId="280" applyFont="1" applyAlignment="1">
      <alignment horizontal="center" vertical="center"/>
    </xf>
    <xf numFmtId="49" fontId="92" fillId="0" borderId="0" xfId="280" applyNumberFormat="1" applyFont="1" applyAlignment="1" applyProtection="1">
      <alignment horizontal="left" vertical="center"/>
      <protection locked="0"/>
    </xf>
    <xf numFmtId="49" fontId="92" fillId="0" borderId="48" xfId="280" applyNumberFormat="1" applyFont="1" applyBorder="1" applyAlignment="1" applyProtection="1">
      <alignment horizontal="left" vertical="center"/>
      <protection locked="0"/>
    </xf>
    <xf numFmtId="0" fontId="92" fillId="0" borderId="49" xfId="280" applyFont="1" applyBorder="1" applyAlignment="1">
      <alignment horizontal="left" vertical="center"/>
    </xf>
    <xf numFmtId="0" fontId="94" fillId="0" borderId="0" xfId="280" applyFont="1" applyAlignment="1"/>
    <xf numFmtId="0" fontId="91" fillId="0" borderId="49" xfId="308" applyFont="1" applyBorder="1">
      <alignment vertical="center"/>
    </xf>
    <xf numFmtId="49" fontId="92" fillId="0" borderId="49" xfId="280" applyNumberFormat="1" applyFont="1" applyBorder="1" applyAlignment="1" applyProtection="1">
      <alignment horizontal="left" vertical="center"/>
      <protection locked="0"/>
    </xf>
    <xf numFmtId="0" fontId="101" fillId="0" borderId="0" xfId="280" applyFont="1">
      <alignment vertical="center"/>
    </xf>
    <xf numFmtId="0" fontId="92" fillId="0" borderId="0" xfId="280" applyFont="1" applyAlignment="1"/>
    <xf numFmtId="0" fontId="92" fillId="0" borderId="0" xfId="280" applyFont="1" applyAlignment="1">
      <alignment horizontal="center" vertical="center"/>
    </xf>
    <xf numFmtId="0" fontId="92" fillId="0" borderId="48" xfId="280" applyFont="1" applyBorder="1" applyAlignment="1">
      <alignment horizontal="center" vertical="center"/>
    </xf>
    <xf numFmtId="0" fontId="92" fillId="0" borderId="0" xfId="280" applyFont="1" applyAlignment="1">
      <alignment horizontal="center"/>
    </xf>
    <xf numFmtId="0" fontId="92" fillId="0" borderId="48" xfId="280" applyFont="1" applyBorder="1" applyAlignment="1">
      <alignment horizontal="center"/>
    </xf>
    <xf numFmtId="0" fontId="92" fillId="0" borderId="49" xfId="280" applyFont="1" applyBorder="1" applyAlignment="1">
      <alignment horizontal="left"/>
    </xf>
    <xf numFmtId="0" fontId="94" fillId="0" borderId="50" xfId="280" applyFont="1" applyBorder="1" applyAlignment="1" applyProtection="1">
      <protection locked="0"/>
    </xf>
    <xf numFmtId="0" fontId="92" fillId="0" borderId="35" xfId="280" applyFont="1" applyBorder="1" applyAlignment="1" applyProtection="1">
      <protection locked="0"/>
    </xf>
    <xf numFmtId="0" fontId="94" fillId="0" borderId="51" xfId="280" applyFont="1" applyBorder="1" applyAlignment="1" applyProtection="1">
      <protection locked="0"/>
    </xf>
    <xf numFmtId="180" fontId="102" fillId="0" borderId="0" xfId="309" applyNumberFormat="1" applyFont="1" applyAlignment="1">
      <alignment vertical="center"/>
    </xf>
    <xf numFmtId="0" fontId="102" fillId="0" borderId="0" xfId="309" applyFont="1" applyAlignment="1">
      <alignment vertical="center"/>
    </xf>
    <xf numFmtId="0" fontId="103" fillId="0" borderId="0" xfId="309" applyFont="1" applyAlignment="1">
      <alignment horizontal="center" vertical="center"/>
    </xf>
    <xf numFmtId="0" fontId="102" fillId="0" borderId="0" xfId="309" applyFont="1" applyAlignment="1">
      <alignment horizontal="center" vertical="center"/>
    </xf>
    <xf numFmtId="180" fontId="102" fillId="0" borderId="0" xfId="309" applyNumberFormat="1" applyFont="1" applyAlignment="1">
      <alignment horizontal="center" vertical="center" wrapText="1"/>
    </xf>
    <xf numFmtId="14" fontId="102" fillId="0" borderId="0" xfId="309" applyNumberFormat="1" applyFont="1" applyAlignment="1">
      <alignment horizontal="center" vertical="center"/>
    </xf>
    <xf numFmtId="180" fontId="102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02" fillId="0" borderId="0" xfId="311" applyFont="1" applyAlignment="1">
      <alignment vertical="center"/>
    </xf>
    <xf numFmtId="0" fontId="107" fillId="0" borderId="56" xfId="0" applyFont="1" applyBorder="1" applyAlignment="1">
      <alignment horizontal="left" vertical="center"/>
    </xf>
    <xf numFmtId="0" fontId="107" fillId="0" borderId="0" xfId="0" applyFont="1"/>
    <xf numFmtId="0" fontId="107" fillId="5" borderId="56" xfId="0" applyFont="1" applyFill="1" applyBorder="1" applyAlignment="1">
      <alignment vertical="top"/>
    </xf>
    <xf numFmtId="0" fontId="107" fillId="5" borderId="55" xfId="0" applyFont="1" applyFill="1" applyBorder="1" applyAlignment="1">
      <alignment vertical="top"/>
    </xf>
    <xf numFmtId="0" fontId="107" fillId="5" borderId="1" xfId="0" applyFont="1" applyFill="1" applyBorder="1" applyAlignment="1">
      <alignment vertical="center"/>
    </xf>
    <xf numFmtId="0" fontId="107" fillId="5" borderId="1" xfId="0" applyFont="1" applyFill="1" applyBorder="1" applyAlignment="1">
      <alignment vertical="top"/>
    </xf>
    <xf numFmtId="0" fontId="107" fillId="5" borderId="57" xfId="0" applyFont="1" applyFill="1" applyBorder="1" applyAlignment="1">
      <alignment vertical="top"/>
    </xf>
    <xf numFmtId="0" fontId="107" fillId="0" borderId="1" xfId="0" applyFont="1" applyBorder="1"/>
    <xf numFmtId="0" fontId="107" fillId="0" borderId="57" xfId="0" applyFont="1" applyBorder="1"/>
    <xf numFmtId="0" fontId="108" fillId="0" borderId="0" xfId="0" applyFont="1"/>
    <xf numFmtId="49" fontId="109" fillId="0" borderId="0" xfId="0" applyNumberFormat="1" applyFont="1" applyBorder="1" applyAlignment="1">
      <alignment horizontal="left" vertical="center"/>
    </xf>
    <xf numFmtId="0" fontId="107" fillId="4" borderId="43" xfId="0" applyFont="1" applyFill="1" applyBorder="1" applyAlignment="1">
      <alignment horizontal="center" vertical="center"/>
    </xf>
    <xf numFmtId="0" fontId="107" fillId="4" borderId="45" xfId="0" applyFont="1" applyFill="1" applyBorder="1" applyAlignment="1">
      <alignment horizontal="center" vertical="center"/>
    </xf>
    <xf numFmtId="0" fontId="107" fillId="4" borderId="20" xfId="0" applyFont="1" applyFill="1" applyBorder="1" applyAlignment="1">
      <alignment vertical="center"/>
    </xf>
    <xf numFmtId="0" fontId="107" fillId="4" borderId="18" xfId="0" applyFont="1" applyFill="1" applyBorder="1" applyAlignment="1">
      <alignment vertical="center"/>
    </xf>
    <xf numFmtId="0" fontId="107" fillId="4" borderId="19" xfId="0" applyFont="1" applyFill="1" applyBorder="1" applyAlignment="1">
      <alignment vertical="center"/>
    </xf>
    <xf numFmtId="0" fontId="107" fillId="4" borderId="58" xfId="0" applyFont="1" applyFill="1" applyBorder="1" applyAlignment="1">
      <alignment horizontal="center" vertical="center"/>
    </xf>
    <xf numFmtId="0" fontId="107" fillId="4" borderId="19" xfId="0" applyFont="1" applyFill="1" applyBorder="1" applyAlignment="1">
      <alignment horizontal="center" vertical="center"/>
    </xf>
    <xf numFmtId="0" fontId="107" fillId="4" borderId="6" xfId="0" applyFont="1" applyFill="1" applyBorder="1" applyAlignment="1">
      <alignment horizontal="center" vertical="center"/>
    </xf>
    <xf numFmtId="0" fontId="107" fillId="4" borderId="59" xfId="0" applyFont="1" applyFill="1" applyBorder="1" applyAlignment="1">
      <alignment vertical="center"/>
    </xf>
    <xf numFmtId="0" fontId="107" fillId="4" borderId="15" xfId="0" applyFont="1" applyFill="1" applyBorder="1" applyAlignment="1">
      <alignment vertical="center"/>
    </xf>
    <xf numFmtId="0" fontId="107" fillId="4" borderId="22" xfId="0" applyFont="1" applyFill="1" applyBorder="1" applyAlignment="1">
      <alignment vertical="center"/>
    </xf>
    <xf numFmtId="0" fontId="107" fillId="4" borderId="23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center" vertical="center"/>
    </xf>
    <xf numFmtId="0" fontId="107" fillId="4" borderId="23" xfId="0" applyFont="1" applyFill="1" applyBorder="1" applyAlignment="1">
      <alignment horizontal="center" vertical="center"/>
    </xf>
    <xf numFmtId="0" fontId="107" fillId="4" borderId="24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left" vertical="top"/>
    </xf>
    <xf numFmtId="0" fontId="107" fillId="4" borderId="23" xfId="0" applyFont="1" applyFill="1" applyBorder="1" applyAlignment="1">
      <alignment horizontal="left" vertical="top"/>
    </xf>
    <xf numFmtId="0" fontId="107" fillId="4" borderId="0" xfId="0" applyFont="1" applyFill="1" applyAlignment="1">
      <alignment horizontal="left" vertical="center"/>
    </xf>
    <xf numFmtId="0" fontId="107" fillId="4" borderId="0" xfId="0" applyFont="1" applyFill="1" applyAlignment="1">
      <alignment horizontal="left" vertical="top"/>
    </xf>
    <xf numFmtId="0" fontId="107" fillId="4" borderId="0" xfId="0" applyFont="1" applyFill="1" applyAlignment="1">
      <alignment vertical="center"/>
    </xf>
    <xf numFmtId="0" fontId="107" fillId="4" borderId="6" xfId="0" applyFont="1" applyFill="1" applyBorder="1" applyAlignment="1">
      <alignment horizontal="left" vertical="center"/>
    </xf>
    <xf numFmtId="0" fontId="107" fillId="4" borderId="24" xfId="0" applyFont="1" applyFill="1" applyBorder="1" applyAlignment="1">
      <alignment horizontal="left" vertical="top"/>
    </xf>
    <xf numFmtId="0" fontId="107" fillId="4" borderId="22" xfId="0" applyFont="1" applyFill="1" applyBorder="1" applyAlignment="1">
      <alignment horizontal="left" vertical="top"/>
    </xf>
    <xf numFmtId="0" fontId="107" fillId="4" borderId="61" xfId="0" applyFont="1" applyFill="1" applyBorder="1" applyAlignment="1">
      <alignment horizontal="left" vertical="top"/>
    </xf>
    <xf numFmtId="0" fontId="107" fillId="4" borderId="14" xfId="0" applyFont="1" applyFill="1" applyBorder="1" applyAlignment="1">
      <alignment horizontal="left" vertical="top"/>
    </xf>
    <xf numFmtId="0" fontId="107" fillId="4" borderId="62" xfId="0" applyFont="1" applyFill="1" applyBorder="1" applyAlignment="1">
      <alignment horizontal="left" vertical="top"/>
    </xf>
    <xf numFmtId="0" fontId="107" fillId="4" borderId="1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horizontal="left" vertical="center"/>
    </xf>
    <xf numFmtId="0" fontId="107" fillId="4" borderId="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vertical="center"/>
    </xf>
    <xf numFmtId="0" fontId="107" fillId="4" borderId="4" xfId="0" applyFont="1" applyFill="1" applyBorder="1" applyAlignment="1">
      <alignment horizontal="left" vertical="center"/>
    </xf>
    <xf numFmtId="0" fontId="107" fillId="4" borderId="8" xfId="0" applyFont="1" applyFill="1" applyBorder="1" applyAlignment="1">
      <alignment horizontal="left" vertical="top"/>
    </xf>
    <xf numFmtId="0" fontId="107" fillId="4" borderId="9" xfId="0" applyFont="1" applyFill="1" applyBorder="1" applyAlignment="1">
      <alignment horizontal="left" vertical="top"/>
    </xf>
    <xf numFmtId="0" fontId="107" fillId="4" borderId="10" xfId="0" applyFont="1" applyFill="1" applyBorder="1" applyAlignment="1">
      <alignment horizontal="left" vertical="top"/>
    </xf>
    <xf numFmtId="0" fontId="107" fillId="4" borderId="63" xfId="0" applyFont="1" applyFill="1" applyBorder="1" applyAlignment="1">
      <alignment horizontal="left" vertical="top"/>
    </xf>
    <xf numFmtId="0" fontId="107" fillId="0" borderId="7" xfId="0" applyFont="1" applyBorder="1" applyAlignment="1">
      <alignment horizontal="left" vertical="top" wrapText="1"/>
    </xf>
    <xf numFmtId="0" fontId="0" fillId="0" borderId="7" xfId="0" applyFill="1" applyBorder="1"/>
    <xf numFmtId="0" fontId="107" fillId="0" borderId="7" xfId="0" applyFont="1" applyFill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110" fillId="0" borderId="0" xfId="0" applyFont="1"/>
    <xf numFmtId="0" fontId="107" fillId="0" borderId="0" xfId="0" applyFont="1" applyAlignment="1">
      <alignment vertical="center"/>
    </xf>
    <xf numFmtId="0" fontId="107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vertical="center"/>
    </xf>
    <xf numFmtId="0" fontId="107" fillId="0" borderId="3" xfId="0" applyFont="1" applyBorder="1" applyAlignment="1">
      <alignment horizontal="left" vertical="center"/>
    </xf>
    <xf numFmtId="0" fontId="107" fillId="0" borderId="4" xfId="0" applyFont="1" applyBorder="1" applyAlignment="1">
      <alignment horizontal="left" vertical="center"/>
    </xf>
    <xf numFmtId="0" fontId="107" fillId="0" borderId="56" xfId="0" applyFont="1" applyBorder="1" applyAlignment="1">
      <alignment vertical="center"/>
    </xf>
    <xf numFmtId="0" fontId="107" fillId="0" borderId="57" xfId="0" applyFont="1" applyBorder="1" applyAlignment="1">
      <alignment horizontal="left" vertical="center"/>
    </xf>
    <xf numFmtId="0" fontId="107" fillId="0" borderId="44" xfId="0" applyFont="1" applyBorder="1" applyAlignment="1">
      <alignment vertical="center"/>
    </xf>
    <xf numFmtId="0" fontId="107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top"/>
    </xf>
    <xf numFmtId="0" fontId="107" fillId="0" borderId="0" xfId="0" applyFont="1" applyAlignment="1">
      <alignment horizontal="left" vertical="top"/>
    </xf>
    <xf numFmtId="0" fontId="107" fillId="0" borderId="57" xfId="0" applyFont="1" applyBorder="1" applyAlignment="1">
      <alignment vertical="center"/>
    </xf>
    <xf numFmtId="14" fontId="107" fillId="0" borderId="0" xfId="0" applyNumberFormat="1" applyFont="1" applyAlignment="1">
      <alignment vertical="center"/>
    </xf>
    <xf numFmtId="0" fontId="107" fillId="0" borderId="0" xfId="0" applyFont="1" applyAlignment="1">
      <alignment horizontal="center" vertical="center"/>
    </xf>
    <xf numFmtId="0" fontId="107" fillId="0" borderId="18" xfId="0" applyFont="1" applyBorder="1" applyAlignment="1">
      <alignment vertical="top"/>
    </xf>
    <xf numFmtId="0" fontId="107" fillId="0" borderId="18" xfId="0" applyFont="1" applyBorder="1" applyAlignment="1">
      <alignment vertical="center"/>
    </xf>
    <xf numFmtId="0" fontId="107" fillId="0" borderId="22" xfId="0" applyFont="1" applyBorder="1" applyAlignment="1">
      <alignment vertical="top"/>
    </xf>
    <xf numFmtId="0" fontId="107" fillId="0" borderId="22" xfId="0" applyFont="1" applyBorder="1" applyAlignment="1">
      <alignment vertical="center"/>
    </xf>
    <xf numFmtId="0" fontId="107" fillId="0" borderId="13" xfId="0" applyFont="1" applyBorder="1" applyAlignment="1">
      <alignment vertical="top" wrapText="1"/>
    </xf>
    <xf numFmtId="0" fontId="107" fillId="0" borderId="13" xfId="0" applyFont="1" applyBorder="1" applyAlignment="1">
      <alignment vertical="top"/>
    </xf>
    <xf numFmtId="0" fontId="107" fillId="0" borderId="9" xfId="0" applyFont="1" applyBorder="1" applyAlignment="1">
      <alignment vertical="top"/>
    </xf>
    <xf numFmtId="0" fontId="107" fillId="0" borderId="9" xfId="0" applyFont="1" applyBorder="1" applyAlignment="1">
      <alignment vertical="center"/>
    </xf>
    <xf numFmtId="0" fontId="0" fillId="0" borderId="5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12" fillId="0" borderId="0" xfId="314" applyFont="1">
      <alignment vertical="center"/>
    </xf>
    <xf numFmtId="14" fontId="102" fillId="0" borderId="0" xfId="314" applyNumberFormat="1" applyFont="1">
      <alignment vertical="center"/>
    </xf>
    <xf numFmtId="0" fontId="112" fillId="0" borderId="0" xfId="314" applyFont="1" applyAlignment="1">
      <alignment horizontal="center" vertical="center"/>
    </xf>
    <xf numFmtId="0" fontId="113" fillId="0" borderId="0" xfId="314" applyFont="1">
      <alignment vertical="center"/>
    </xf>
    <xf numFmtId="0" fontId="112" fillId="0" borderId="0" xfId="314" applyFont="1" applyAlignment="1">
      <alignment horizontal="left" vertical="center"/>
    </xf>
    <xf numFmtId="0" fontId="114" fillId="0" borderId="0" xfId="314" applyFont="1">
      <alignment vertical="center"/>
    </xf>
    <xf numFmtId="0" fontId="102" fillId="0" borderId="66" xfId="314" applyFont="1" applyBorder="1" applyAlignment="1">
      <alignment horizontal="center" vertical="center" wrapText="1"/>
    </xf>
    <xf numFmtId="0" fontId="102" fillId="0" borderId="66" xfId="314" applyFont="1" applyBorder="1" applyAlignment="1">
      <alignment horizontal="left" vertical="center" wrapText="1"/>
    </xf>
    <xf numFmtId="0" fontId="113" fillId="54" borderId="66" xfId="314" applyFont="1" applyFill="1" applyBorder="1" applyAlignment="1">
      <alignment horizontal="center" vertical="center"/>
    </xf>
    <xf numFmtId="0" fontId="113" fillId="54" borderId="7" xfId="314" applyFont="1" applyFill="1" applyBorder="1" applyAlignment="1">
      <alignment horizontal="center" vertical="center"/>
    </xf>
    <xf numFmtId="0" fontId="112" fillId="55" borderId="54" xfId="314" applyFont="1" applyFill="1" applyBorder="1" applyAlignment="1">
      <alignment horizontal="center" vertical="center"/>
    </xf>
    <xf numFmtId="1" fontId="115" fillId="56" borderId="66" xfId="314" applyNumberFormat="1" applyFont="1" applyFill="1" applyBorder="1" applyAlignment="1">
      <alignment horizontal="center" vertical="center" shrinkToFit="1"/>
    </xf>
    <xf numFmtId="0" fontId="102" fillId="56" borderId="66" xfId="314" applyFont="1" applyFill="1" applyBorder="1" applyAlignment="1">
      <alignment horizontal="left" vertical="center" wrapText="1"/>
    </xf>
    <xf numFmtId="0" fontId="102" fillId="56" borderId="66" xfId="314" applyFont="1" applyFill="1" applyBorder="1" applyAlignment="1">
      <alignment horizontal="center" vertical="center" wrapText="1"/>
    </xf>
    <xf numFmtId="0" fontId="102" fillId="56" borderId="66" xfId="314" applyFont="1" applyFill="1" applyBorder="1" applyAlignment="1">
      <alignment horizontal="left" vertical="top" wrapText="1"/>
    </xf>
    <xf numFmtId="1" fontId="102" fillId="53" borderId="66" xfId="314" applyNumberFormat="1" applyFont="1" applyFill="1" applyBorder="1" applyAlignment="1">
      <alignment horizontal="left" vertical="center" wrapText="1"/>
    </xf>
    <xf numFmtId="0" fontId="112" fillId="0" borderId="7" xfId="314" applyFont="1" applyBorder="1">
      <alignment vertical="center"/>
    </xf>
    <xf numFmtId="0" fontId="112" fillId="0" borderId="7" xfId="314" applyFont="1" applyBorder="1" applyAlignment="1">
      <alignment horizontal="center" vertical="center"/>
    </xf>
    <xf numFmtId="1" fontId="115" fillId="0" borderId="66" xfId="314" applyNumberFormat="1" applyFont="1" applyBorder="1" applyAlignment="1">
      <alignment horizontal="center" vertical="center" shrinkToFit="1"/>
    </xf>
    <xf numFmtId="0" fontId="112" fillId="0" borderId="66" xfId="314" applyFont="1" applyBorder="1" applyAlignment="1">
      <alignment horizontal="left" vertical="center" wrapText="1"/>
    </xf>
    <xf numFmtId="0" fontId="102" fillId="0" borderId="66" xfId="314" applyFont="1" applyBorder="1" applyAlignment="1">
      <alignment horizontal="left" vertical="top" wrapText="1"/>
    </xf>
    <xf numFmtId="1" fontId="116" fillId="53" borderId="66" xfId="314" applyNumberFormat="1" applyFont="1" applyFill="1" applyBorder="1" applyAlignment="1">
      <alignment horizontal="left" vertical="center" wrapText="1"/>
    </xf>
    <xf numFmtId="0" fontId="112" fillId="0" borderId="66" xfId="314" applyFont="1" applyBorder="1" applyAlignment="1">
      <alignment horizontal="left" wrapText="1"/>
    </xf>
    <xf numFmtId="1" fontId="115" fillId="56" borderId="67" xfId="314" applyNumberFormat="1" applyFont="1" applyFill="1" applyBorder="1" applyAlignment="1">
      <alignment horizontal="center" vertical="center" shrinkToFit="1"/>
    </xf>
    <xf numFmtId="0" fontId="102" fillId="56" borderId="67" xfId="314" applyFont="1" applyFill="1" applyBorder="1" applyAlignment="1">
      <alignment horizontal="left" vertical="center" wrapText="1"/>
    </xf>
    <xf numFmtId="0" fontId="102" fillId="56" borderId="67" xfId="314" applyFont="1" applyFill="1" applyBorder="1" applyAlignment="1">
      <alignment horizontal="center" vertical="center" wrapText="1"/>
    </xf>
    <xf numFmtId="0" fontId="102" fillId="56" borderId="67" xfId="314" applyFont="1" applyFill="1" applyBorder="1" applyAlignment="1">
      <alignment horizontal="left" vertical="top" wrapText="1"/>
    </xf>
    <xf numFmtId="0" fontId="102" fillId="0" borderId="0" xfId="314" applyFont="1" applyAlignment="1">
      <alignment horizontal="left" vertical="center"/>
    </xf>
    <xf numFmtId="0" fontId="107" fillId="0" borderId="54" xfId="0" applyFont="1" applyBorder="1" applyAlignment="1">
      <alignment horizontal="left" vertical="top"/>
    </xf>
    <xf numFmtId="0" fontId="107" fillId="0" borderId="7" xfId="0" applyFont="1" applyBorder="1" applyAlignment="1">
      <alignment horizontal="left" vertical="top"/>
    </xf>
    <xf numFmtId="0" fontId="107" fillId="0" borderId="53" xfId="0" applyFont="1" applyBorder="1" applyAlignment="1">
      <alignment horizontal="left" vertical="top"/>
    </xf>
    <xf numFmtId="0" fontId="0" fillId="4" borderId="3" xfId="0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17" fillId="0" borderId="0" xfId="0" applyFont="1" applyAlignment="1">
      <alignment vertical="center"/>
    </xf>
    <xf numFmtId="0" fontId="118" fillId="0" borderId="0" xfId="0" applyFont="1" applyAlignment="1">
      <alignment horizontal="center" vertical="center"/>
    </xf>
    <xf numFmtId="0" fontId="118" fillId="0" borderId="0" xfId="0" applyFont="1"/>
    <xf numFmtId="0" fontId="118" fillId="5" borderId="56" xfId="0" applyFont="1" applyFill="1" applyBorder="1" applyAlignment="1">
      <alignment vertical="top"/>
    </xf>
    <xf numFmtId="0" fontId="118" fillId="5" borderId="1" xfId="0" applyFont="1" applyFill="1" applyBorder="1" applyAlignment="1">
      <alignment vertical="center"/>
    </xf>
    <xf numFmtId="0" fontId="118" fillId="5" borderId="1" xfId="0" applyFont="1" applyFill="1" applyBorder="1" applyAlignment="1">
      <alignment vertical="top"/>
    </xf>
    <xf numFmtId="0" fontId="118" fillId="0" borderId="56" xfId="0" applyFont="1" applyBorder="1" applyAlignment="1">
      <alignment vertical="top"/>
    </xf>
    <xf numFmtId="0" fontId="118" fillId="0" borderId="1" xfId="0" applyFont="1" applyBorder="1" applyAlignment="1">
      <alignment vertical="top"/>
    </xf>
    <xf numFmtId="0" fontId="118" fillId="0" borderId="57" xfId="0" applyFont="1" applyBorder="1" applyAlignment="1">
      <alignment vertical="top"/>
    </xf>
    <xf numFmtId="0" fontId="118" fillId="5" borderId="57" xfId="0" applyFont="1" applyFill="1" applyBorder="1" applyAlignment="1">
      <alignment vertical="center"/>
    </xf>
    <xf numFmtId="0" fontId="118" fillId="0" borderId="1" xfId="0" applyFont="1" applyBorder="1" applyAlignment="1">
      <alignment vertical="center"/>
    </xf>
    <xf numFmtId="0" fontId="0" fillId="5" borderId="44" xfId="0" applyFont="1" applyFill="1" applyBorder="1" applyAlignment="1">
      <alignment vertical="top"/>
    </xf>
    <xf numFmtId="0" fontId="0" fillId="5" borderId="18" xfId="0" applyFont="1" applyFill="1" applyBorder="1" applyAlignment="1">
      <alignment vertical="center"/>
    </xf>
    <xf numFmtId="0" fontId="0" fillId="5" borderId="19" xfId="0" applyFont="1" applyFill="1" applyBorder="1" applyAlignment="1">
      <alignment vertical="center"/>
    </xf>
    <xf numFmtId="0" fontId="0" fillId="5" borderId="11" xfId="0" applyFont="1" applyFill="1" applyBorder="1" applyAlignment="1">
      <alignment vertical="top"/>
    </xf>
    <xf numFmtId="0" fontId="0" fillId="5" borderId="21" xfId="0" applyFont="1" applyFill="1" applyBorder="1" applyAlignment="1">
      <alignment vertical="top"/>
    </xf>
    <xf numFmtId="0" fontId="0" fillId="5" borderId="22" xfId="0" applyFont="1" applyFill="1" applyBorder="1" applyAlignment="1">
      <alignment vertical="top"/>
    </xf>
    <xf numFmtId="0" fontId="0" fillId="5" borderId="22" xfId="0" applyFont="1" applyFill="1" applyBorder="1" applyAlignment="1">
      <alignment vertical="center"/>
    </xf>
    <xf numFmtId="0" fontId="0" fillId="5" borderId="23" xfId="0" applyFont="1" applyFill="1" applyBorder="1" applyAlignment="1">
      <alignment vertical="center"/>
    </xf>
    <xf numFmtId="0" fontId="0" fillId="5" borderId="12" xfId="0" applyFont="1" applyFill="1" applyBorder="1" applyAlignment="1">
      <alignment vertical="top"/>
    </xf>
    <xf numFmtId="0" fontId="0" fillId="5" borderId="13" xfId="0" applyFont="1" applyFill="1" applyBorder="1" applyAlignment="1">
      <alignment vertical="center"/>
    </xf>
    <xf numFmtId="0" fontId="0" fillId="5" borderId="13" xfId="0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0" fontId="0" fillId="5" borderId="16" xfId="0" applyFont="1" applyFill="1" applyBorder="1" applyAlignment="1">
      <alignment vertical="top"/>
    </xf>
    <xf numFmtId="0" fontId="0" fillId="5" borderId="17" xfId="0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9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0" fillId="5" borderId="56" xfId="0" applyFont="1" applyFill="1" applyBorder="1" applyAlignment="1">
      <alignment vertical="top"/>
    </xf>
    <xf numFmtId="0" fontId="0" fillId="5" borderId="55" xfId="0" applyFont="1" applyFill="1" applyBorder="1" applyAlignment="1">
      <alignment vertical="top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top"/>
    </xf>
    <xf numFmtId="0" fontId="0" fillId="5" borderId="57" xfId="0" applyFont="1" applyFill="1" applyBorder="1" applyAlignment="1">
      <alignment vertical="top"/>
    </xf>
    <xf numFmtId="0" fontId="0" fillId="0" borderId="24" xfId="0" applyBorder="1"/>
    <xf numFmtId="0" fontId="0" fillId="0" borderId="15" xfId="0" applyBorder="1"/>
    <xf numFmtId="0" fontId="107" fillId="0" borderId="8" xfId="0" applyFont="1" applyBorder="1" applyAlignment="1">
      <alignment vertical="top"/>
    </xf>
    <xf numFmtId="0" fontId="0" fillId="0" borderId="20" xfId="0" applyFont="1" applyFill="1" applyBorder="1" applyAlignment="1">
      <alignment vertical="top"/>
    </xf>
    <xf numFmtId="0" fontId="5" fillId="0" borderId="0" xfId="312" applyFont="1"/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0" borderId="56" xfId="0" applyFont="1" applyFill="1" applyBorder="1"/>
    <xf numFmtId="0" fontId="118" fillId="0" borderId="56" xfId="0" applyFont="1" applyFill="1" applyBorder="1"/>
    <xf numFmtId="0" fontId="118" fillId="5" borderId="56" xfId="0" applyFont="1" applyFill="1" applyBorder="1" applyAlignment="1">
      <alignment vertical="center"/>
    </xf>
    <xf numFmtId="0" fontId="118" fillId="5" borderId="7" xfId="0" applyFont="1" applyFill="1" applyBorder="1" applyAlignment="1">
      <alignment horizontal="center" vertical="center"/>
    </xf>
    <xf numFmtId="0" fontId="118" fillId="5" borderId="57" xfId="0" applyFont="1" applyFill="1" applyBorder="1" applyAlignment="1">
      <alignment horizontal="center" vertical="center"/>
    </xf>
    <xf numFmtId="0" fontId="107" fillId="4" borderId="64" xfId="0" applyFont="1" applyFill="1" applyBorder="1" applyAlignment="1">
      <alignment horizontal="center" vertical="center"/>
    </xf>
    <xf numFmtId="0" fontId="107" fillId="0" borderId="24" xfId="0" applyFont="1" applyBorder="1" applyAlignment="1">
      <alignment vertical="center"/>
    </xf>
    <xf numFmtId="0" fontId="118" fillId="4" borderId="2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117" fillId="0" borderId="0" xfId="0" applyFont="1"/>
    <xf numFmtId="0" fontId="0" fillId="6" borderId="7" xfId="0" quotePrefix="1" applyFill="1" applyBorder="1" applyAlignment="1">
      <alignment horizontal="left" vertical="top"/>
    </xf>
    <xf numFmtId="0" fontId="118" fillId="0" borderId="56" xfId="0" applyFont="1" applyBorder="1" applyAlignment="1">
      <alignment horizontal="left" vertical="center"/>
    </xf>
    <xf numFmtId="0" fontId="107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07" fillId="0" borderId="64" xfId="0" applyFont="1" applyBorder="1" applyAlignment="1">
      <alignment vertical="center"/>
    </xf>
    <xf numFmtId="0" fontId="111" fillId="6" borderId="1" xfId="0" applyFont="1" applyFill="1" applyBorder="1" applyAlignment="1">
      <alignment horizontal="left" vertical="center"/>
    </xf>
    <xf numFmtId="0" fontId="107" fillId="6" borderId="56" xfId="0" quotePrefix="1" applyFont="1" applyFill="1" applyBorder="1" applyAlignment="1">
      <alignment horizontal="left" vertical="top"/>
    </xf>
    <xf numFmtId="0" fontId="107" fillId="0" borderId="56" xfId="0" quotePrefix="1" applyFont="1" applyBorder="1" applyAlignment="1">
      <alignment horizontal="left" vertical="top"/>
    </xf>
    <xf numFmtId="0" fontId="118" fillId="3" borderId="64" xfId="0" applyFont="1" applyFill="1" applyBorder="1"/>
    <xf numFmtId="0" fontId="118" fillId="3" borderId="43" xfId="0" applyFont="1" applyFill="1" applyBorder="1"/>
    <xf numFmtId="0" fontId="118" fillId="3" borderId="45" xfId="0" applyFont="1" applyFill="1" applyBorder="1"/>
    <xf numFmtId="0" fontId="107" fillId="0" borderId="20" xfId="0" applyFont="1" applyBorder="1"/>
    <xf numFmtId="0" fontId="107" fillId="0" borderId="18" xfId="0" applyFont="1" applyBorder="1"/>
    <xf numFmtId="0" fontId="107" fillId="0" borderId="19" xfId="0" applyFont="1" applyBorder="1"/>
    <xf numFmtId="0" fontId="118" fillId="3" borderId="2" xfId="0" applyFont="1" applyFill="1" applyBorder="1"/>
    <xf numFmtId="0" fontId="118" fillId="3" borderId="3" xfId="0" applyFont="1" applyFill="1" applyBorder="1"/>
    <xf numFmtId="0" fontId="118" fillId="3" borderId="4" xfId="0" applyFont="1" applyFill="1" applyBorder="1"/>
    <xf numFmtId="0" fontId="107" fillId="0" borderId="8" xfId="0" applyFont="1" applyBorder="1"/>
    <xf numFmtId="0" fontId="107" fillId="0" borderId="9" xfId="0" applyFont="1" applyBorder="1"/>
    <xf numFmtId="0" fontId="107" fillId="0" borderId="10" xfId="0" applyFont="1" applyBorder="1"/>
    <xf numFmtId="0" fontId="118" fillId="3" borderId="5" xfId="0" applyFont="1" applyFill="1" applyBorder="1"/>
    <xf numFmtId="0" fontId="118" fillId="3" borderId="0" xfId="0" applyFont="1" applyFill="1"/>
    <xf numFmtId="0" fontId="107" fillId="0" borderId="24" xfId="0" applyFont="1" applyBorder="1"/>
    <xf numFmtId="0" fontId="107" fillId="0" borderId="22" xfId="0" applyFont="1" applyBorder="1"/>
    <xf numFmtId="0" fontId="107" fillId="0" borderId="23" xfId="0" applyFont="1" applyBorder="1"/>
    <xf numFmtId="0" fontId="107" fillId="0" borderId="68" xfId="0" applyFont="1" applyBorder="1"/>
    <xf numFmtId="0" fontId="107" fillId="0" borderId="69" xfId="0" applyFont="1" applyBorder="1"/>
    <xf numFmtId="0" fontId="107" fillId="0" borderId="68" xfId="0" quotePrefix="1" applyFont="1" applyBorder="1"/>
    <xf numFmtId="0" fontId="107" fillId="0" borderId="17" xfId="0" applyFont="1" applyBorder="1"/>
    <xf numFmtId="0" fontId="107" fillId="0" borderId="70" xfId="0" applyFont="1" applyBorder="1"/>
    <xf numFmtId="0" fontId="107" fillId="0" borderId="59" xfId="0" applyFont="1" applyBorder="1"/>
    <xf numFmtId="0" fontId="107" fillId="0" borderId="15" xfId="0" applyFont="1" applyBorder="1"/>
    <xf numFmtId="0" fontId="107" fillId="0" borderId="72" xfId="0" applyFont="1" applyBorder="1"/>
    <xf numFmtId="0" fontId="107" fillId="0" borderId="21" xfId="0" applyFont="1" applyBorder="1"/>
    <xf numFmtId="0" fontId="107" fillId="0" borderId="73" xfId="0" applyFont="1" applyBorder="1"/>
    <xf numFmtId="0" fontId="107" fillId="0" borderId="71" xfId="0" quotePrefix="1" applyFont="1" applyBorder="1"/>
    <xf numFmtId="0" fontId="118" fillId="3" borderId="6" xfId="0" applyFont="1" applyFill="1" applyBorder="1"/>
    <xf numFmtId="0" fontId="107" fillId="0" borderId="22" xfId="0" applyFont="1" applyBorder="1" applyAlignment="1">
      <alignment horizontal="left" vertical="center"/>
    </xf>
    <xf numFmtId="0" fontId="107" fillId="0" borderId="62" xfId="0" applyFont="1" applyBorder="1"/>
    <xf numFmtId="0" fontId="107" fillId="6" borderId="13" xfId="0" applyFont="1" applyFill="1" applyBorder="1" applyAlignment="1">
      <alignment horizontal="left" vertical="center"/>
    </xf>
    <xf numFmtId="0" fontId="107" fillId="6" borderId="13" xfId="0" applyFont="1" applyFill="1" applyBorder="1"/>
    <xf numFmtId="0" fontId="107" fillId="0" borderId="13" xfId="0" applyFont="1" applyBorder="1"/>
    <xf numFmtId="0" fontId="107" fillId="0" borderId="14" xfId="0" applyFont="1" applyBorder="1"/>
    <xf numFmtId="0" fontId="107" fillId="0" borderId="64" xfId="0" applyFont="1" applyBorder="1"/>
    <xf numFmtId="0" fontId="107" fillId="0" borderId="43" xfId="0" applyFont="1" applyBorder="1"/>
    <xf numFmtId="0" fontId="107" fillId="0" borderId="74" xfId="0" applyFont="1" applyBorder="1"/>
    <xf numFmtId="0" fontId="107" fillId="0" borderId="75" xfId="0" applyFont="1" applyBorder="1"/>
    <xf numFmtId="0" fontId="107" fillId="4" borderId="21" xfId="0" applyFont="1" applyFill="1" applyBorder="1"/>
    <xf numFmtId="0" fontId="107" fillId="0" borderId="45" xfId="0" applyFont="1" applyBorder="1"/>
    <xf numFmtId="0" fontId="107" fillId="0" borderId="21" xfId="0" quotePrefix="1" applyFont="1" applyBorder="1"/>
    <xf numFmtId="0" fontId="90" fillId="3" borderId="43" xfId="0" applyFont="1" applyFill="1" applyBorder="1"/>
    <xf numFmtId="0" fontId="90" fillId="3" borderId="0" xfId="0" applyFont="1" applyFill="1"/>
    <xf numFmtId="0" fontId="90" fillId="3" borderId="3" xfId="0" applyFont="1" applyFill="1" applyBorder="1"/>
    <xf numFmtId="0" fontId="0" fillId="6" borderId="0" xfId="0" applyFill="1"/>
    <xf numFmtId="0" fontId="107" fillId="6" borderId="0" xfId="0" applyFont="1" applyFill="1"/>
    <xf numFmtId="0" fontId="107" fillId="0" borderId="56" xfId="0" applyFont="1" applyFill="1" applyBorder="1" applyAlignment="1">
      <alignment vertical="center"/>
    </xf>
    <xf numFmtId="0" fontId="111" fillId="0" borderId="1" xfId="0" applyFont="1" applyFill="1" applyBorder="1" applyAlignment="1">
      <alignment horizontal="left" vertical="center"/>
    </xf>
    <xf numFmtId="0" fontId="107" fillId="0" borderId="1" xfId="0" applyFont="1" applyFill="1" applyBorder="1" applyAlignment="1">
      <alignment horizontal="left" vertical="center"/>
    </xf>
    <xf numFmtId="0" fontId="107" fillId="0" borderId="1" xfId="0" applyFont="1" applyFill="1" applyBorder="1" applyAlignment="1">
      <alignment vertical="center"/>
    </xf>
    <xf numFmtId="0" fontId="100" fillId="0" borderId="0" xfId="280" applyFont="1" applyAlignment="1" applyProtection="1">
      <alignment horizontal="center" vertical="center"/>
      <protection locked="0"/>
    </xf>
    <xf numFmtId="49" fontId="95" fillId="0" borderId="0" xfId="280" applyNumberFormat="1" applyFont="1" applyAlignment="1" applyProtection="1">
      <alignment horizontal="left" vertical="center"/>
      <protection locked="0"/>
    </xf>
    <xf numFmtId="0" fontId="98" fillId="0" borderId="44" xfId="280" applyFont="1" applyBorder="1" applyAlignment="1">
      <alignment horizontal="center" vertical="center" shrinkToFit="1"/>
    </xf>
    <xf numFmtId="0" fontId="98" fillId="0" borderId="43" xfId="280" applyFont="1" applyBorder="1" applyAlignment="1">
      <alignment horizontal="center" vertical="center" shrinkToFit="1"/>
    </xf>
    <xf numFmtId="0" fontId="98" fillId="0" borderId="45" xfId="280" applyFont="1" applyBorder="1" applyAlignment="1">
      <alignment horizontal="center" vertical="center" shrinkToFit="1"/>
    </xf>
    <xf numFmtId="0" fontId="98" fillId="0" borderId="5" xfId="280" applyFont="1" applyBorder="1" applyAlignment="1">
      <alignment horizontal="center" vertical="center" shrinkToFit="1"/>
    </xf>
    <xf numFmtId="0" fontId="98" fillId="0" borderId="0" xfId="280" applyFont="1" applyAlignment="1">
      <alignment horizontal="center" vertical="center" shrinkToFit="1"/>
    </xf>
    <xf numFmtId="0" fontId="98" fillId="0" borderId="6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/>
    </xf>
    <xf numFmtId="0" fontId="99" fillId="0" borderId="0" xfId="280" applyFont="1" applyAlignment="1">
      <alignment horizontal="center" vertical="center"/>
    </xf>
    <xf numFmtId="0" fontId="99" fillId="0" borderId="6" xfId="280" applyFont="1" applyBorder="1" applyAlignment="1">
      <alignment horizontal="center" vertical="center"/>
    </xf>
    <xf numFmtId="0" fontId="99" fillId="0" borderId="2" xfId="280" applyFont="1" applyBorder="1" applyAlignment="1">
      <alignment horizontal="center" vertical="center"/>
    </xf>
    <xf numFmtId="0" fontId="99" fillId="0" borderId="3" xfId="280" applyFont="1" applyBorder="1" applyAlignment="1">
      <alignment horizontal="center" vertical="center"/>
    </xf>
    <xf numFmtId="0" fontId="99" fillId="0" borderId="4" xfId="280" applyFont="1" applyBorder="1" applyAlignment="1">
      <alignment horizontal="center" vertical="center"/>
    </xf>
    <xf numFmtId="0" fontId="100" fillId="0" borderId="0" xfId="280" applyFont="1" applyAlignment="1" applyProtection="1">
      <alignment horizontal="right" vertical="center"/>
      <protection locked="0"/>
    </xf>
    <xf numFmtId="180" fontId="100" fillId="0" borderId="0" xfId="280" applyNumberFormat="1" applyFont="1" applyAlignment="1" applyProtection="1">
      <alignment horizontal="left" vertical="center"/>
      <protection locked="0"/>
    </xf>
    <xf numFmtId="180" fontId="104" fillId="52" borderId="56" xfId="309" applyNumberFormat="1" applyFont="1" applyFill="1" applyBorder="1" applyAlignment="1">
      <alignment horizontal="left" vertical="center"/>
    </xf>
    <xf numFmtId="180" fontId="104" fillId="52" borderId="57" xfId="309" applyNumberFormat="1" applyFont="1" applyFill="1" applyBorder="1" applyAlignment="1">
      <alignment horizontal="left" vertical="center"/>
    </xf>
    <xf numFmtId="0" fontId="102" fillId="0" borderId="56" xfId="309" applyFont="1" applyBorder="1" applyAlignment="1">
      <alignment horizontal="left" vertical="center"/>
    </xf>
    <xf numFmtId="0" fontId="102" fillId="0" borderId="1" xfId="309" applyFont="1" applyBorder="1" applyAlignment="1">
      <alignment horizontal="left" vertical="center"/>
    </xf>
    <xf numFmtId="0" fontId="102" fillId="0" borderId="57" xfId="309" applyFont="1" applyBorder="1" applyAlignment="1">
      <alignment horizontal="left" vertical="center"/>
    </xf>
    <xf numFmtId="0" fontId="104" fillId="52" borderId="56" xfId="309" applyFont="1" applyFill="1" applyBorder="1" applyAlignment="1">
      <alignment horizontal="left" vertical="center"/>
    </xf>
    <xf numFmtId="0" fontId="104" fillId="52" borderId="57" xfId="309" applyFont="1" applyFill="1" applyBorder="1" applyAlignment="1">
      <alignment horizontal="left" vertical="center"/>
    </xf>
    <xf numFmtId="180" fontId="102" fillId="0" borderId="56" xfId="309" applyNumberFormat="1" applyFont="1" applyBorder="1" applyAlignment="1">
      <alignment horizontal="left" vertical="center" wrapText="1"/>
    </xf>
    <xf numFmtId="180" fontId="102" fillId="0" borderId="57" xfId="309" applyNumberFormat="1" applyFont="1" applyBorder="1" applyAlignment="1">
      <alignment horizontal="left" vertical="center" wrapText="1"/>
    </xf>
    <xf numFmtId="0" fontId="102" fillId="0" borderId="56" xfId="309" applyFont="1" applyFill="1" applyBorder="1" applyAlignment="1">
      <alignment horizontal="left" vertical="center"/>
    </xf>
    <xf numFmtId="0" fontId="102" fillId="0" borderId="1" xfId="309" applyFont="1" applyFill="1" applyBorder="1" applyAlignment="1">
      <alignment horizontal="left" vertical="center"/>
    </xf>
    <xf numFmtId="0" fontId="102" fillId="0" borderId="57" xfId="309" applyFont="1" applyFill="1" applyBorder="1" applyAlignment="1">
      <alignment horizontal="left" vertical="center"/>
    </xf>
    <xf numFmtId="180" fontId="102" fillId="0" borderId="56" xfId="309" applyNumberFormat="1" applyFont="1" applyFill="1" applyBorder="1" applyAlignment="1">
      <alignment horizontal="left" vertical="center" wrapText="1"/>
    </xf>
    <xf numFmtId="180" fontId="102" fillId="0" borderId="57" xfId="309" applyNumberFormat="1" applyFont="1" applyFill="1" applyBorder="1" applyAlignment="1">
      <alignment horizontal="left" vertical="center" wrapText="1"/>
    </xf>
    <xf numFmtId="0" fontId="104" fillId="52" borderId="7" xfId="310" applyFont="1" applyFill="1" applyBorder="1" applyAlignment="1">
      <alignment horizontal="center" vertical="center"/>
    </xf>
    <xf numFmtId="0" fontId="102" fillId="4" borderId="56" xfId="309" applyFont="1" applyFill="1" applyBorder="1" applyAlignment="1">
      <alignment horizontal="left" vertical="center"/>
    </xf>
    <xf numFmtId="0" fontId="102" fillId="4" borderId="1" xfId="309" applyFont="1" applyFill="1" applyBorder="1" applyAlignment="1">
      <alignment horizontal="left" vertical="center"/>
    </xf>
    <xf numFmtId="0" fontId="102" fillId="4" borderId="57" xfId="309" applyFont="1" applyFill="1" applyBorder="1" applyAlignment="1">
      <alignment horizontal="left" vertical="center"/>
    </xf>
    <xf numFmtId="180" fontId="104" fillId="52" borderId="7" xfId="310" applyNumberFormat="1" applyFont="1" applyFill="1" applyBorder="1" applyAlignment="1">
      <alignment horizontal="center" vertical="center"/>
    </xf>
    <xf numFmtId="180" fontId="104" fillId="52" borderId="7" xfId="309" applyNumberFormat="1" applyFont="1" applyFill="1" applyBorder="1" applyAlignment="1">
      <alignment horizontal="center" vertical="center"/>
    </xf>
    <xf numFmtId="0" fontId="102" fillId="4" borderId="7" xfId="310" applyFont="1" applyFill="1" applyBorder="1" applyAlignment="1">
      <alignment horizontal="left" vertical="center"/>
    </xf>
    <xf numFmtId="14" fontId="102" fillId="0" borderId="7" xfId="310" applyNumberFormat="1" applyFont="1" applyBorder="1" applyAlignment="1">
      <alignment horizontal="center" vertical="center"/>
    </xf>
    <xf numFmtId="181" fontId="102" fillId="4" borderId="7" xfId="310" applyNumberFormat="1" applyFont="1" applyFill="1" applyBorder="1" applyAlignment="1">
      <alignment horizontal="center" vertical="center"/>
    </xf>
    <xf numFmtId="14" fontId="102" fillId="0" borderId="56" xfId="310" applyNumberFormat="1" applyFont="1" applyBorder="1" applyAlignment="1">
      <alignment horizontal="center" vertical="center"/>
    </xf>
    <xf numFmtId="14" fontId="102" fillId="0" borderId="57" xfId="310" applyNumberFormat="1" applyFont="1" applyBorder="1" applyAlignment="1">
      <alignment horizontal="center" vertical="center"/>
    </xf>
    <xf numFmtId="0" fontId="102" fillId="4" borderId="56" xfId="310" applyFont="1" applyFill="1" applyBorder="1" applyAlignment="1">
      <alignment horizontal="left" vertical="center"/>
    </xf>
    <xf numFmtId="0" fontId="102" fillId="4" borderId="1" xfId="310" applyFont="1" applyFill="1" applyBorder="1" applyAlignment="1">
      <alignment horizontal="left" vertical="center"/>
    </xf>
    <xf numFmtId="0" fontId="102" fillId="4" borderId="57" xfId="310" applyFont="1" applyFill="1" applyBorder="1" applyAlignment="1">
      <alignment horizontal="left" vertical="center"/>
    </xf>
    <xf numFmtId="0" fontId="102" fillId="4" borderId="56" xfId="310" applyFont="1" applyFill="1" applyBorder="1" applyAlignment="1">
      <alignment horizontal="left" vertical="center" wrapText="1"/>
    </xf>
    <xf numFmtId="0" fontId="102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8" fillId="5" borderId="56" xfId="0" applyFont="1" applyFill="1" applyBorder="1" applyAlignment="1">
      <alignment horizontal="center" vertical="center"/>
    </xf>
    <xf numFmtId="0" fontId="118" fillId="5" borderId="1" xfId="0" applyFont="1" applyFill="1" applyBorder="1" applyAlignment="1">
      <alignment horizontal="center" vertical="center"/>
    </xf>
    <xf numFmtId="0" fontId="118" fillId="5" borderId="57" xfId="0" applyFont="1" applyFill="1" applyBorder="1" applyAlignment="1">
      <alignment horizontal="center" vertical="center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2" xfId="0" applyFont="1" applyFill="1" applyBorder="1" applyAlignment="1">
      <alignment horizontal="center" vertical="center"/>
    </xf>
    <xf numFmtId="0" fontId="107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Font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57" xfId="0" applyFont="1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7" fillId="0" borderId="56" xfId="0" applyNumberFormat="1" applyFont="1" applyBorder="1" applyAlignment="1">
      <alignment horizontal="left" vertical="center" shrinkToFit="1"/>
    </xf>
    <xf numFmtId="0" fontId="107" fillId="0" borderId="1" xfId="0" applyFont="1" applyBorder="1" applyAlignment="1">
      <alignment horizontal="left" vertical="center" shrinkToFit="1"/>
    </xf>
    <xf numFmtId="0" fontId="107" fillId="0" borderId="57" xfId="0" applyFont="1" applyBorder="1" applyAlignment="1">
      <alignment horizontal="left" vertical="center" shrinkToFit="1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18" fillId="0" borderId="56" xfId="0" applyNumberFormat="1" applyFont="1" applyBorder="1" applyAlignment="1">
      <alignment horizontal="left" vertical="center" shrinkToFit="1"/>
    </xf>
    <xf numFmtId="0" fontId="118" fillId="0" borderId="1" xfId="0" applyFont="1" applyBorder="1" applyAlignment="1">
      <alignment horizontal="left" vertical="center" shrinkToFit="1"/>
    </xf>
    <xf numFmtId="0" fontId="118" fillId="0" borderId="57" xfId="0" applyFont="1" applyBorder="1" applyAlignment="1">
      <alignment horizontal="left" vertical="center" shrinkToFit="1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12" fillId="0" borderId="67" xfId="314" applyFont="1" applyBorder="1" applyAlignment="1">
      <alignment horizontal="left" vertical="center" wrapText="1"/>
    </xf>
    <xf numFmtId="0" fontId="112" fillId="0" borderId="65" xfId="314" applyFont="1" applyBorder="1" applyAlignment="1">
      <alignment horizontal="left" vertical="center" wrapText="1"/>
    </xf>
    <xf numFmtId="0" fontId="112" fillId="0" borderId="67" xfId="314" applyFont="1" applyBorder="1" applyAlignment="1">
      <alignment horizontal="left" vertical="top" wrapText="1"/>
    </xf>
    <xf numFmtId="0" fontId="112" fillId="0" borderId="65" xfId="314" applyFont="1" applyBorder="1" applyAlignment="1">
      <alignment horizontal="left" vertical="top" wrapText="1"/>
    </xf>
    <xf numFmtId="0" fontId="0" fillId="0" borderId="5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/>
    </xf>
    <xf numFmtId="0" fontId="0" fillId="0" borderId="56" xfId="0" applyFont="1" applyFill="1" applyBorder="1" applyAlignment="1">
      <alignment horizontal="left" vertical="center"/>
    </xf>
  </cellXfs>
  <cellStyles count="315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1A7EC151-1193-48C3-88F3-C1BE0860E242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50</xdr:col>
          <xdr:colOff>0</xdr:colOff>
          <xdr:row>25</xdr:row>
          <xdr:rowOff>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N$5" spid="_x0000_s43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50" y="2962275"/>
              <a:ext cx="8686800" cy="11334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29</xdr:row>
      <xdr:rowOff>0</xdr:rowOff>
    </xdr:from>
    <xdr:to>
      <xdr:col>20</xdr:col>
      <xdr:colOff>24775</xdr:colOff>
      <xdr:row>65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537882" y="4605618"/>
          <a:ext cx="3075950" cy="5695349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183045</xdr:colOff>
      <xdr:row>80</xdr:row>
      <xdr:rowOff>154173</xdr:rowOff>
    </xdr:from>
    <xdr:to>
      <xdr:col>15</xdr:col>
      <xdr:colOff>75095</xdr:colOff>
      <xdr:row>85</xdr:row>
      <xdr:rowOff>8113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C9C4CFE-B709-4CE8-93ED-94E2A6DD816D}"/>
            </a:ext>
          </a:extLst>
        </xdr:cNvPr>
        <xdr:cNvGrpSpPr/>
      </xdr:nvGrpSpPr>
      <xdr:grpSpPr>
        <a:xfrm>
          <a:off x="1793517" y="12760791"/>
          <a:ext cx="970990" cy="641526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02FE8E69-0144-43CA-099C-FB1771E7D3DE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A1B78A7D-D5B9-CD92-6AE2-2541B5D981A3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83</xdr:row>
      <xdr:rowOff>46085</xdr:rowOff>
    </xdr:from>
    <xdr:to>
      <xdr:col>8</xdr:col>
      <xdr:colOff>116508</xdr:colOff>
      <xdr:row>87</xdr:row>
      <xdr:rowOff>66993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DDF6D1E8-0278-48F8-8F34-D99D5239ACFB}"/>
            </a:ext>
          </a:extLst>
        </xdr:cNvPr>
        <xdr:cNvGrpSpPr/>
      </xdr:nvGrpSpPr>
      <xdr:grpSpPr>
        <a:xfrm>
          <a:off x="565490" y="13126525"/>
          <a:ext cx="985371" cy="642087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FB3F6AD6-B157-6668-F3FE-7BF50E79965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C97A0F1F-81AD-FB0D-987F-8D3DA9A7DDF5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80</xdr:row>
      <xdr:rowOff>116416</xdr:rowOff>
    </xdr:from>
    <xdr:to>
      <xdr:col>8</xdr:col>
      <xdr:colOff>116996</xdr:colOff>
      <xdr:row>84</xdr:row>
      <xdr:rowOff>132281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E6C3FDE-6668-4BE1-8616-8A9FDA6E29A0}"/>
            </a:ext>
          </a:extLst>
        </xdr:cNvPr>
        <xdr:cNvGrpSpPr/>
      </xdr:nvGrpSpPr>
      <xdr:grpSpPr>
        <a:xfrm>
          <a:off x="565978" y="12723034"/>
          <a:ext cx="985371" cy="643394"/>
          <a:chOff x="571499" y="31381700"/>
          <a:chExt cx="981075" cy="72071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F617974B-EA76-91AF-9293-B316B6FC2C1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26F5F040-A7FD-01FC-9E90-F228993B214E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78</xdr:row>
      <xdr:rowOff>9525</xdr:rowOff>
    </xdr:from>
    <xdr:to>
      <xdr:col>8</xdr:col>
      <xdr:colOff>114300</xdr:colOff>
      <xdr:row>82</xdr:row>
      <xdr:rowOff>28574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C427BE83-FD4E-4BBA-AFC0-8609D01A86E2}"/>
            </a:ext>
          </a:extLst>
        </xdr:cNvPr>
        <xdr:cNvGrpSpPr/>
      </xdr:nvGrpSpPr>
      <xdr:grpSpPr>
        <a:xfrm>
          <a:off x="575982" y="12299203"/>
          <a:ext cx="972671" cy="652928"/>
          <a:chOff x="571499" y="31381700"/>
          <a:chExt cx="981075" cy="720724"/>
        </a:xfrm>
      </xdr:grpSpPr>
      <xdr:sp macro="" textlink="">
        <xdr:nvSpPr>
          <xdr:cNvPr id="66" name="フローチャート: 磁気ディスク 65">
            <a:extLst>
              <a:ext uri="{FF2B5EF4-FFF2-40B4-BE49-F238E27FC236}">
                <a16:creationId xmlns:a16="http://schemas.microsoft.com/office/drawing/2014/main" id="{0C8FF438-7B62-5B07-BAC9-D6397C77623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469D4A04-5278-ED9C-CAF4-6F68F287935E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75</xdr:row>
      <xdr:rowOff>76200</xdr:rowOff>
    </xdr:from>
    <xdr:to>
      <xdr:col>8</xdr:col>
      <xdr:colOff>114300</xdr:colOff>
      <xdr:row>79</xdr:row>
      <xdr:rowOff>95249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69216529-B7AE-4CF9-84BB-EC4CB30A6738}"/>
            </a:ext>
          </a:extLst>
        </xdr:cNvPr>
        <xdr:cNvGrpSpPr/>
      </xdr:nvGrpSpPr>
      <xdr:grpSpPr>
        <a:xfrm>
          <a:off x="575982" y="11898406"/>
          <a:ext cx="972671" cy="646578"/>
          <a:chOff x="571499" y="31381700"/>
          <a:chExt cx="981075" cy="720724"/>
        </a:xfrm>
      </xdr:grpSpPr>
      <xdr:sp macro="" textlink="">
        <xdr:nvSpPr>
          <xdr:cNvPr id="69" name="フローチャート: 磁気ディスク 68">
            <a:extLst>
              <a:ext uri="{FF2B5EF4-FFF2-40B4-BE49-F238E27FC236}">
                <a16:creationId xmlns:a16="http://schemas.microsoft.com/office/drawing/2014/main" id="{B3535EA1-88EE-9B0E-0EFC-7653E0CA933C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1FE4BF1B-0CB9-02C3-BC62-77A6EF09659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78</xdr:row>
      <xdr:rowOff>49398</xdr:rowOff>
    </xdr:from>
    <xdr:to>
      <xdr:col>15</xdr:col>
      <xdr:colOff>75095</xdr:colOff>
      <xdr:row>82</xdr:row>
      <xdr:rowOff>74033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AC9A7D2F-DB73-449E-94C5-CDA09446A4E1}"/>
            </a:ext>
          </a:extLst>
        </xdr:cNvPr>
        <xdr:cNvGrpSpPr/>
      </xdr:nvGrpSpPr>
      <xdr:grpSpPr>
        <a:xfrm>
          <a:off x="1793517" y="12339076"/>
          <a:ext cx="970990" cy="655339"/>
          <a:chOff x="571499" y="31381700"/>
          <a:chExt cx="981075" cy="720714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00BFD19F-6652-8CD5-C5CE-D70E74A4A0B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AE01346F-1A1E-6A3B-6972-660196829C2D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75</xdr:row>
      <xdr:rowOff>123456</xdr:rowOff>
    </xdr:from>
    <xdr:to>
      <xdr:col>15</xdr:col>
      <xdr:colOff>75583</xdr:colOff>
      <xdr:row>79</xdr:row>
      <xdr:rowOff>139322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406C8F28-0A64-41BC-9839-171625DB9AF0}"/>
            </a:ext>
          </a:extLst>
        </xdr:cNvPr>
        <xdr:cNvGrpSpPr/>
      </xdr:nvGrpSpPr>
      <xdr:grpSpPr>
        <a:xfrm>
          <a:off x="1794005" y="11948837"/>
          <a:ext cx="970990" cy="643395"/>
          <a:chOff x="571499" y="31381700"/>
          <a:chExt cx="981075" cy="720714"/>
        </a:xfrm>
      </xdr:grpSpPr>
      <xdr:sp macro="" textlink="">
        <xdr:nvSpPr>
          <xdr:cNvPr id="75" name="フローチャート: 磁気ディスク 74">
            <a:extLst>
              <a:ext uri="{FF2B5EF4-FFF2-40B4-BE49-F238E27FC236}">
                <a16:creationId xmlns:a16="http://schemas.microsoft.com/office/drawing/2014/main" id="{EAC71419-3024-83D5-E710-905B54E405D4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1D8918A5-0E1F-315E-0B16-A2C179165EAB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73</xdr:row>
      <xdr:rowOff>29521</xdr:rowOff>
    </xdr:from>
    <xdr:to>
      <xdr:col>15</xdr:col>
      <xdr:colOff>70540</xdr:colOff>
      <xdr:row>77</xdr:row>
      <xdr:rowOff>54156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DDA123F9-6C8A-4764-B345-CBD69CB15681}"/>
            </a:ext>
          </a:extLst>
        </xdr:cNvPr>
        <xdr:cNvGrpSpPr/>
      </xdr:nvGrpSpPr>
      <xdr:grpSpPr>
        <a:xfrm>
          <a:off x="1795312" y="11534787"/>
          <a:ext cx="961465" cy="655340"/>
          <a:chOff x="571499" y="31381700"/>
          <a:chExt cx="981075" cy="720714"/>
        </a:xfrm>
      </xdr:grpSpPr>
      <xdr:sp macro="" textlink="">
        <xdr:nvSpPr>
          <xdr:cNvPr id="78" name="フローチャート: 磁気ディスク 77">
            <a:extLst>
              <a:ext uri="{FF2B5EF4-FFF2-40B4-BE49-F238E27FC236}">
                <a16:creationId xmlns:a16="http://schemas.microsoft.com/office/drawing/2014/main" id="{4699584C-E860-2DFD-1484-13BA0E6D80A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4DAC3190-C9BD-0F88-AA8C-17BCFDC8E164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70</xdr:row>
      <xdr:rowOff>88347</xdr:rowOff>
    </xdr:from>
    <xdr:to>
      <xdr:col>15</xdr:col>
      <xdr:colOff>76710</xdr:colOff>
      <xdr:row>74</xdr:row>
      <xdr:rowOff>132796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5A1225E3-A57C-49ED-945B-AADAB7FD58BA}"/>
            </a:ext>
          </a:extLst>
        </xdr:cNvPr>
        <xdr:cNvGrpSpPr/>
      </xdr:nvGrpSpPr>
      <xdr:grpSpPr>
        <a:xfrm>
          <a:off x="1792137" y="11122966"/>
          <a:ext cx="973985" cy="675154"/>
          <a:chOff x="571499" y="31381700"/>
          <a:chExt cx="981075" cy="730249"/>
        </a:xfrm>
      </xdr:grpSpPr>
      <xdr:sp macro="" textlink="">
        <xdr:nvSpPr>
          <xdr:cNvPr id="81" name="フローチャート: 磁気ディスク 80">
            <a:extLst>
              <a:ext uri="{FF2B5EF4-FFF2-40B4-BE49-F238E27FC236}">
                <a16:creationId xmlns:a16="http://schemas.microsoft.com/office/drawing/2014/main" id="{5A134B4F-ABCA-9A90-6564-A338FFD1546E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6BBA7919-3ABE-DF13-4F19-D67A412A875E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72</xdr:row>
      <xdr:rowOff>150998</xdr:rowOff>
    </xdr:from>
    <xdr:to>
      <xdr:col>8</xdr:col>
      <xdr:colOff>107949</xdr:colOff>
      <xdr:row>77</xdr:row>
      <xdr:rowOff>3080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FD4921C-36B5-448A-A191-7A36F82EED13}"/>
            </a:ext>
          </a:extLst>
        </xdr:cNvPr>
        <xdr:cNvGrpSpPr/>
      </xdr:nvGrpSpPr>
      <xdr:grpSpPr>
        <a:xfrm>
          <a:off x="566456" y="11502557"/>
          <a:ext cx="972671" cy="636494"/>
          <a:chOff x="571499" y="31381700"/>
          <a:chExt cx="981075" cy="720724"/>
        </a:xfrm>
      </xdr:grpSpPr>
      <xdr:sp macro="" textlink="">
        <xdr:nvSpPr>
          <xdr:cNvPr id="84" name="フローチャート: 磁気ディスク 83">
            <a:extLst>
              <a:ext uri="{FF2B5EF4-FFF2-40B4-BE49-F238E27FC236}">
                <a16:creationId xmlns:a16="http://schemas.microsoft.com/office/drawing/2014/main" id="{B9977057-2DBC-2BAF-811B-3CA4A1D25BA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61E52891-05E4-B053-5B0F-5B24C1E442F0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70</xdr:row>
      <xdr:rowOff>44463</xdr:rowOff>
    </xdr:from>
    <xdr:to>
      <xdr:col>8</xdr:col>
      <xdr:colOff>107949</xdr:colOff>
      <xdr:row>74</xdr:row>
      <xdr:rowOff>76217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2CAF2102-B89F-4A3E-B65C-502E73D64BC0}"/>
            </a:ext>
          </a:extLst>
        </xdr:cNvPr>
        <xdr:cNvGrpSpPr/>
      </xdr:nvGrpSpPr>
      <xdr:grpSpPr>
        <a:xfrm>
          <a:off x="566456" y="11085432"/>
          <a:ext cx="972671" cy="656109"/>
          <a:chOff x="571499" y="31381700"/>
          <a:chExt cx="981075" cy="720729"/>
        </a:xfrm>
      </xdr:grpSpPr>
      <xdr:sp macro="" textlink="">
        <xdr:nvSpPr>
          <xdr:cNvPr id="87" name="フローチャート: 磁気ディスク 86">
            <a:extLst>
              <a:ext uri="{FF2B5EF4-FFF2-40B4-BE49-F238E27FC236}">
                <a16:creationId xmlns:a16="http://schemas.microsoft.com/office/drawing/2014/main" id="{8BC67511-642A-4E1A-2B8B-25A14B12FD1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295AA1A-D056-9AE3-5036-6ACFFA91E801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69</xdr:row>
      <xdr:rowOff>63500</xdr:rowOff>
    </xdr:from>
    <xdr:to>
      <xdr:col>17</xdr:col>
      <xdr:colOff>0</xdr:colOff>
      <xdr:row>89</xdr:row>
      <xdr:rowOff>75197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FA01BA0-08D0-4A68-BBDB-D99EB3996F72}"/>
            </a:ext>
          </a:extLst>
        </xdr:cNvPr>
        <xdr:cNvSpPr/>
      </xdr:nvSpPr>
      <xdr:spPr>
        <a:xfrm>
          <a:off x="523875" y="11217275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73</xdr:row>
      <xdr:rowOff>41693</xdr:rowOff>
    </xdr:from>
    <xdr:to>
      <xdr:col>22</xdr:col>
      <xdr:colOff>115638</xdr:colOff>
      <xdr:row>73</xdr:row>
      <xdr:rowOff>48545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29C9FDD-BF9A-4A1C-94A2-51FCB3D4547B}"/>
            </a:ext>
          </a:extLst>
        </xdr:cNvPr>
        <xdr:cNvCxnSpPr>
          <a:cxnSpLocks/>
          <a:endCxn id="91" idx="1"/>
        </xdr:cNvCxnSpPr>
      </xdr:nvCxnSpPr>
      <xdr:spPr>
        <a:xfrm>
          <a:off x="3408781" y="11843168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71</xdr:row>
      <xdr:rowOff>97758</xdr:rowOff>
    </xdr:from>
    <xdr:to>
      <xdr:col>29</xdr:col>
      <xdr:colOff>36931</xdr:colOff>
      <xdr:row>74</xdr:row>
      <xdr:rowOff>154907</xdr:rowOff>
    </xdr:to>
    <xdr:sp macro="" textlink="">
      <xdr:nvSpPr>
        <xdr:cNvPr id="91" name="フローチャート: 表示 90">
          <a:extLst>
            <a:ext uri="{FF2B5EF4-FFF2-40B4-BE49-F238E27FC236}">
              <a16:creationId xmlns:a16="http://schemas.microsoft.com/office/drawing/2014/main" id="{22B67835-483F-4A8B-99F3-4771051C5A28}"/>
            </a:ext>
          </a:extLst>
        </xdr:cNvPr>
        <xdr:cNvSpPr/>
      </xdr:nvSpPr>
      <xdr:spPr>
        <a:xfrm>
          <a:off x="4516188" y="11575383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74</xdr:row>
      <xdr:rowOff>154907</xdr:rowOff>
    </xdr:from>
    <xdr:to>
      <xdr:col>25</xdr:col>
      <xdr:colOff>181730</xdr:colOff>
      <xdr:row>79</xdr:row>
      <xdr:rowOff>116974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2B9FF7BA-5255-4841-95A7-9D552A7CBD8A}"/>
            </a:ext>
          </a:extLst>
        </xdr:cNvPr>
        <xdr:cNvCxnSpPr>
          <a:cxnSpLocks/>
          <a:stCxn id="91" idx="2"/>
          <a:endCxn id="94" idx="0"/>
        </xdr:cNvCxnSpPr>
      </xdr:nvCxnSpPr>
      <xdr:spPr>
        <a:xfrm>
          <a:off x="5176922" y="12118307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79</xdr:row>
      <xdr:rowOff>116974</xdr:rowOff>
    </xdr:from>
    <xdr:to>
      <xdr:col>33</xdr:col>
      <xdr:colOff>127671</xdr:colOff>
      <xdr:row>85</xdr:row>
      <xdr:rowOff>116974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E399B4B3-A67C-4335-9D13-E741C61F196F}"/>
            </a:ext>
          </a:extLst>
        </xdr:cNvPr>
        <xdr:cNvGrpSpPr/>
      </xdr:nvGrpSpPr>
      <xdr:grpSpPr>
        <a:xfrm>
          <a:off x="3263057" y="12566709"/>
          <a:ext cx="2778145" cy="941294"/>
          <a:chOff x="3810000" y="37256118"/>
          <a:chExt cx="2849145" cy="1052763"/>
        </a:xfrm>
      </xdr:grpSpPr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6CBB345D-CE6E-A6A1-08BE-157FA6325E63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フローチャート: 記憶データ 94">
            <a:extLst>
              <a:ext uri="{FF2B5EF4-FFF2-40B4-BE49-F238E27FC236}">
                <a16:creationId xmlns:a16="http://schemas.microsoft.com/office/drawing/2014/main" id="{C07B782C-28CF-7405-2577-DEA6C9122F5A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福山通運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459441</xdr:colOff>
      <xdr:row>11</xdr:row>
      <xdr:rowOff>134470</xdr:rowOff>
    </xdr:from>
    <xdr:to>
      <xdr:col>7</xdr:col>
      <xdr:colOff>397807</xdr:colOff>
      <xdr:row>16</xdr:row>
      <xdr:rowOff>16809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F5ACEC-C087-4EAD-997D-47530A3642DD}"/>
            </a:ext>
          </a:extLst>
        </xdr:cNvPr>
        <xdr:cNvSpPr/>
      </xdr:nvSpPr>
      <xdr:spPr>
        <a:xfrm>
          <a:off x="8090647" y="1983441"/>
          <a:ext cx="1495984" cy="722780"/>
        </a:xfrm>
        <a:prstGeom prst="wedgeRectCallout">
          <a:avLst>
            <a:gd name="adj1" fmla="val -73305"/>
            <a:gd name="adj2" fmla="val -13178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貨物追跡</a:t>
          </a:r>
          <a:r>
            <a:rPr kumimoji="1" lang="en-US" altLang="ja-JP" sz="900">
              <a:solidFill>
                <a:srgbClr val="FF0000"/>
              </a:solidFill>
            </a:rPr>
            <a:t>No</a:t>
          </a:r>
          <a:r>
            <a:rPr kumimoji="1" lang="ja-JP" altLang="en-US" sz="900">
              <a:solidFill>
                <a:srgbClr val="FF0000"/>
              </a:solidFill>
            </a:rPr>
            <a:t>でよいのか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616323</xdr:colOff>
      <xdr:row>16</xdr:row>
      <xdr:rowOff>134469</xdr:rowOff>
    </xdr:from>
    <xdr:to>
      <xdr:col>7</xdr:col>
      <xdr:colOff>633132</xdr:colOff>
      <xdr:row>21</xdr:row>
      <xdr:rowOff>140073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20E2F87-5362-4F12-BD5E-2F25916630FF}"/>
            </a:ext>
          </a:extLst>
        </xdr:cNvPr>
        <xdr:cNvSpPr/>
      </xdr:nvSpPr>
      <xdr:spPr>
        <a:xfrm>
          <a:off x="8247529" y="2823881"/>
          <a:ext cx="1574427" cy="846045"/>
        </a:xfrm>
        <a:prstGeom prst="wedgeRectCallout">
          <a:avLst>
            <a:gd name="adj1" fmla="val -94922"/>
            <a:gd name="adj2" fmla="val -7783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荷物番号スタート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わかりますでしょうか？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470648</xdr:colOff>
      <xdr:row>22</xdr:row>
      <xdr:rowOff>78442</xdr:rowOff>
    </xdr:from>
    <xdr:to>
      <xdr:col>7</xdr:col>
      <xdr:colOff>493061</xdr:colOff>
      <xdr:row>27</xdr:row>
      <xdr:rowOff>84044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F17EF1B6-6027-4CA9-8DAB-7A2A7370ECCF}"/>
            </a:ext>
          </a:extLst>
        </xdr:cNvPr>
        <xdr:cNvSpPr/>
      </xdr:nvSpPr>
      <xdr:spPr>
        <a:xfrm>
          <a:off x="8101854" y="3776383"/>
          <a:ext cx="1580031" cy="846043"/>
        </a:xfrm>
        <a:prstGeom prst="wedgeRectCallout">
          <a:avLst>
            <a:gd name="adj1" fmla="val -83405"/>
            <a:gd name="adj2" fmla="val -71484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重量は今回わからない認識です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どのような値にしますか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福山さん確認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22412</xdr:colOff>
      <xdr:row>65</xdr:row>
      <xdr:rowOff>0</xdr:rowOff>
    </xdr:from>
    <xdr:to>
      <xdr:col>28</xdr:col>
      <xdr:colOff>106455</xdr:colOff>
      <xdr:row>69</xdr:row>
      <xdr:rowOff>50428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228B680-8F03-4819-AD2B-4C9D4037B9FB}"/>
            </a:ext>
          </a:extLst>
        </xdr:cNvPr>
        <xdr:cNvSpPr/>
      </xdr:nvSpPr>
      <xdr:spPr>
        <a:xfrm>
          <a:off x="4222937" y="20621625"/>
          <a:ext cx="1484218" cy="736228"/>
        </a:xfrm>
        <a:prstGeom prst="wedgeRectCallout">
          <a:avLst>
            <a:gd name="adj1" fmla="val -113005"/>
            <a:gd name="adj2" fmla="val 5969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区分値明細マスタを使いそうな項目決まったら修正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7327</xdr:colOff>
      <xdr:row>7</xdr:row>
      <xdr:rowOff>0</xdr:rowOff>
    </xdr:from>
    <xdr:to>
      <xdr:col>41</xdr:col>
      <xdr:colOff>170357</xdr:colOff>
      <xdr:row>8</xdr:row>
      <xdr:rowOff>107642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FC34DEE-049E-40BD-BD22-0B9E57B57D92}"/>
            </a:ext>
          </a:extLst>
        </xdr:cNvPr>
        <xdr:cNvSpPr/>
      </xdr:nvSpPr>
      <xdr:spPr>
        <a:xfrm>
          <a:off x="6601558" y="1179635"/>
          <a:ext cx="1078895" cy="2761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0</xdr:colOff>
      <xdr:row>13</xdr:row>
      <xdr:rowOff>0</xdr:rowOff>
    </xdr:from>
    <xdr:to>
      <xdr:col>41</xdr:col>
      <xdr:colOff>159855</xdr:colOff>
      <xdr:row>14</xdr:row>
      <xdr:rowOff>110817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654BBB8-9418-42E8-8A99-460432BD0DAE}"/>
            </a:ext>
          </a:extLst>
        </xdr:cNvPr>
        <xdr:cNvSpPr/>
      </xdr:nvSpPr>
      <xdr:spPr>
        <a:xfrm>
          <a:off x="6594231" y="2190750"/>
          <a:ext cx="1075720" cy="27933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175846</xdr:colOff>
      <xdr:row>17</xdr:row>
      <xdr:rowOff>146538</xdr:rowOff>
    </xdr:from>
    <xdr:to>
      <xdr:col>41</xdr:col>
      <xdr:colOff>155703</xdr:colOff>
      <xdr:row>19</xdr:row>
      <xdr:rowOff>85661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4945B03-8F40-4C0D-A617-7636893EA579}"/>
            </a:ext>
          </a:extLst>
        </xdr:cNvPr>
        <xdr:cNvSpPr/>
      </xdr:nvSpPr>
      <xdr:spPr>
        <a:xfrm>
          <a:off x="6586904" y="3011365"/>
          <a:ext cx="1078895" cy="2761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21981</xdr:colOff>
      <xdr:row>27</xdr:row>
      <xdr:rowOff>51289</xdr:rowOff>
    </xdr:from>
    <xdr:to>
      <xdr:col>42</xdr:col>
      <xdr:colOff>1838</xdr:colOff>
      <xdr:row>28</xdr:row>
      <xdr:rowOff>158931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93861B9-B25C-4A62-ADD8-2DF5339A9598}"/>
            </a:ext>
          </a:extLst>
        </xdr:cNvPr>
        <xdr:cNvSpPr/>
      </xdr:nvSpPr>
      <xdr:spPr>
        <a:xfrm>
          <a:off x="6616212" y="4601308"/>
          <a:ext cx="1078895" cy="2761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25586</xdr:colOff>
      <xdr:row>2</xdr:row>
      <xdr:rowOff>49866</xdr:rowOff>
    </xdr:from>
    <xdr:to>
      <xdr:col>5</xdr:col>
      <xdr:colOff>619498</xdr:colOff>
      <xdr:row>9</xdr:row>
      <xdr:rowOff>73398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3A9DBC-496B-46DA-A9CB-48D17FFB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6733" y="386042"/>
          <a:ext cx="381000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328125" defaultRowHeight="15"/>
  <cols>
    <col min="1" max="16384" width="2.6328125" style="20"/>
  </cols>
  <sheetData>
    <row r="1" spans="1:61" ht="15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33" t="s">
        <v>0</v>
      </c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333"/>
      <c r="AC3" s="333"/>
      <c r="AD3" s="333"/>
      <c r="AE3" s="333"/>
      <c r="AF3" s="333"/>
      <c r="AG3" s="333"/>
      <c r="AH3" s="333"/>
      <c r="AI3" s="333"/>
      <c r="AJ3" s="333"/>
      <c r="AK3" s="333"/>
      <c r="AL3" s="333"/>
      <c r="AM3" s="333"/>
      <c r="AN3" s="333"/>
      <c r="AO3" s="333"/>
      <c r="AP3" s="333"/>
      <c r="AQ3" s="333"/>
      <c r="AR3" s="333"/>
      <c r="AS3" s="333"/>
      <c r="AT3" s="333"/>
      <c r="AU3" s="333"/>
      <c r="AV3" s="333"/>
      <c r="AW3" s="333"/>
      <c r="AX3" s="333"/>
      <c r="AY3" s="333"/>
      <c r="AZ3" s="333"/>
      <c r="BA3" s="333"/>
      <c r="BB3" s="333"/>
      <c r="BC3" s="333"/>
      <c r="BD3" s="333"/>
      <c r="BE3" s="333"/>
      <c r="BF3" s="333"/>
      <c r="BG3" s="333"/>
      <c r="BH3" s="333"/>
      <c r="BI3" s="28"/>
    </row>
    <row r="4" spans="1:61" ht="14.25" customHeight="1">
      <c r="A4" s="26"/>
      <c r="B4" s="27"/>
      <c r="C4" s="33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33"/>
      <c r="AT4" s="333"/>
      <c r="AU4" s="333"/>
      <c r="AV4" s="333"/>
      <c r="AW4" s="333"/>
      <c r="AX4" s="333"/>
      <c r="AY4" s="333"/>
      <c r="AZ4" s="333"/>
      <c r="BA4" s="333"/>
      <c r="BB4" s="333"/>
      <c r="BC4" s="333"/>
      <c r="BD4" s="333"/>
      <c r="BE4" s="333"/>
      <c r="BF4" s="333"/>
      <c r="BG4" s="333"/>
      <c r="BH4" s="333"/>
      <c r="BI4" s="28"/>
    </row>
    <row r="5" spans="1:61" ht="14.25" customHeight="1">
      <c r="A5" s="26"/>
      <c r="B5" s="27"/>
      <c r="C5" s="333"/>
      <c r="D5" s="333"/>
      <c r="E5" s="333"/>
      <c r="F5" s="333"/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33"/>
      <c r="AW5" s="333"/>
      <c r="AX5" s="333"/>
      <c r="AY5" s="333"/>
      <c r="AZ5" s="333"/>
      <c r="BA5" s="333"/>
      <c r="BB5" s="333"/>
      <c r="BC5" s="333"/>
      <c r="BD5" s="333"/>
      <c r="BE5" s="333"/>
      <c r="BF5" s="333"/>
      <c r="BG5" s="333"/>
      <c r="BH5" s="333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34" t="str">
        <f>更新履歴!D3</f>
        <v>RBD292_STEP234_帳票_パッケージ仕様書_福山通運_v0.01.xlsx</v>
      </c>
      <c r="I17" s="335"/>
      <c r="J17" s="335"/>
      <c r="K17" s="335"/>
      <c r="L17" s="335"/>
      <c r="M17" s="335"/>
      <c r="N17" s="335"/>
      <c r="O17" s="335"/>
      <c r="P17" s="335"/>
      <c r="Q17" s="335"/>
      <c r="R17" s="335"/>
      <c r="S17" s="335"/>
      <c r="T17" s="335"/>
      <c r="U17" s="335"/>
      <c r="V17" s="335"/>
      <c r="W17" s="335"/>
      <c r="X17" s="335"/>
      <c r="Y17" s="335"/>
      <c r="Z17" s="335"/>
      <c r="AA17" s="335"/>
      <c r="AB17" s="335"/>
      <c r="AC17" s="335"/>
      <c r="AD17" s="335"/>
      <c r="AE17" s="335"/>
      <c r="AF17" s="335"/>
      <c r="AG17" s="335"/>
      <c r="AH17" s="335"/>
      <c r="AI17" s="335"/>
      <c r="AJ17" s="335"/>
      <c r="AK17" s="335"/>
      <c r="AL17" s="335"/>
      <c r="AM17" s="335"/>
      <c r="AN17" s="335"/>
      <c r="AO17" s="335"/>
      <c r="AP17" s="335"/>
      <c r="AQ17" s="335"/>
      <c r="AR17" s="335"/>
      <c r="AS17" s="335"/>
      <c r="AT17" s="335"/>
      <c r="AU17" s="335"/>
      <c r="AV17" s="335"/>
      <c r="AW17" s="335"/>
      <c r="AX17" s="335"/>
      <c r="AY17" s="335"/>
      <c r="AZ17" s="335"/>
      <c r="BA17" s="335"/>
      <c r="BB17" s="335"/>
      <c r="BC17" s="336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37"/>
      <c r="I18" s="338"/>
      <c r="J18" s="338"/>
      <c r="K18" s="338"/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D18" s="338"/>
      <c r="AE18" s="338"/>
      <c r="AF18" s="338"/>
      <c r="AG18" s="338"/>
      <c r="AH18" s="338"/>
      <c r="AI18" s="338"/>
      <c r="AJ18" s="338"/>
      <c r="AK18" s="338"/>
      <c r="AL18" s="338"/>
      <c r="AM18" s="338"/>
      <c r="AN18" s="338"/>
      <c r="AO18" s="338"/>
      <c r="AP18" s="338"/>
      <c r="AQ18" s="338"/>
      <c r="AR18" s="338"/>
      <c r="AS18" s="338"/>
      <c r="AT18" s="338"/>
      <c r="AU18" s="338"/>
      <c r="AV18" s="338"/>
      <c r="AW18" s="338"/>
      <c r="AX18" s="338"/>
      <c r="AY18" s="338"/>
      <c r="AZ18" s="338"/>
      <c r="BA18" s="338"/>
      <c r="BB18" s="338"/>
      <c r="BC18" s="339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37"/>
      <c r="I19" s="338"/>
      <c r="J19" s="338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  <c r="AA19" s="338"/>
      <c r="AB19" s="338"/>
      <c r="AC19" s="338"/>
      <c r="AD19" s="338"/>
      <c r="AE19" s="338"/>
      <c r="AF19" s="338"/>
      <c r="AG19" s="338"/>
      <c r="AH19" s="338"/>
      <c r="AI19" s="338"/>
      <c r="AJ19" s="338"/>
      <c r="AK19" s="338"/>
      <c r="AL19" s="338"/>
      <c r="AM19" s="338"/>
      <c r="AN19" s="338"/>
      <c r="AO19" s="338"/>
      <c r="AP19" s="338"/>
      <c r="AQ19" s="338"/>
      <c r="AR19" s="338"/>
      <c r="AS19" s="338"/>
      <c r="AT19" s="338"/>
      <c r="AU19" s="338"/>
      <c r="AV19" s="338"/>
      <c r="AW19" s="338"/>
      <c r="AX19" s="338"/>
      <c r="AY19" s="338"/>
      <c r="AZ19" s="338"/>
      <c r="BA19" s="338"/>
      <c r="BB19" s="338"/>
      <c r="BC19" s="339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40" t="str">
        <f>更新履歴!D4</f>
        <v>出荷管理</v>
      </c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  <c r="AE20" s="341"/>
      <c r="AF20" s="341"/>
      <c r="AG20" s="341"/>
      <c r="AH20" s="341"/>
      <c r="AI20" s="341"/>
      <c r="AJ20" s="341"/>
      <c r="AK20" s="341"/>
      <c r="AL20" s="341"/>
      <c r="AM20" s="341"/>
      <c r="AN20" s="341"/>
      <c r="AO20" s="341"/>
      <c r="AP20" s="341"/>
      <c r="AQ20" s="341"/>
      <c r="AR20" s="341"/>
      <c r="AS20" s="341"/>
      <c r="AT20" s="341"/>
      <c r="AU20" s="341"/>
      <c r="AV20" s="341"/>
      <c r="AW20" s="341"/>
      <c r="AX20" s="341"/>
      <c r="AY20" s="341"/>
      <c r="AZ20" s="341"/>
      <c r="BA20" s="341"/>
      <c r="BB20" s="341"/>
      <c r="BC20" s="342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40"/>
      <c r="I21" s="341"/>
      <c r="J21" s="341"/>
      <c r="K21" s="341"/>
      <c r="L21" s="341"/>
      <c r="M21" s="341"/>
      <c r="N21" s="341"/>
      <c r="O21" s="341"/>
      <c r="P21" s="341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  <c r="AE21" s="341"/>
      <c r="AF21" s="341"/>
      <c r="AG21" s="341"/>
      <c r="AH21" s="341"/>
      <c r="AI21" s="341"/>
      <c r="AJ21" s="341"/>
      <c r="AK21" s="341"/>
      <c r="AL21" s="341"/>
      <c r="AM21" s="341"/>
      <c r="AN21" s="341"/>
      <c r="AO21" s="341"/>
      <c r="AP21" s="341"/>
      <c r="AQ21" s="341"/>
      <c r="AR21" s="341"/>
      <c r="AS21" s="341"/>
      <c r="AT21" s="341"/>
      <c r="AU21" s="341"/>
      <c r="AV21" s="341"/>
      <c r="AW21" s="341"/>
      <c r="AX21" s="341"/>
      <c r="AY21" s="341"/>
      <c r="AZ21" s="341"/>
      <c r="BA21" s="341"/>
      <c r="BB21" s="341"/>
      <c r="BC21" s="342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43"/>
      <c r="I22" s="344"/>
      <c r="J22" s="344"/>
      <c r="K22" s="344"/>
      <c r="L22" s="344"/>
      <c r="M22" s="344"/>
      <c r="N22" s="344"/>
      <c r="O22" s="344"/>
      <c r="P22" s="344"/>
      <c r="Q22" s="344"/>
      <c r="R22" s="344"/>
      <c r="S22" s="344"/>
      <c r="T22" s="344"/>
      <c r="U22" s="344"/>
      <c r="V22" s="344"/>
      <c r="W22" s="344"/>
      <c r="X22" s="344"/>
      <c r="Y22" s="344"/>
      <c r="Z22" s="344"/>
      <c r="AA22" s="344"/>
      <c r="AB22" s="344"/>
      <c r="AC22" s="344"/>
      <c r="AD22" s="344"/>
      <c r="AE22" s="344"/>
      <c r="AF22" s="344"/>
      <c r="AG22" s="344"/>
      <c r="AH22" s="344"/>
      <c r="AI22" s="344"/>
      <c r="AJ22" s="344"/>
      <c r="AK22" s="344"/>
      <c r="AL22" s="344"/>
      <c r="AM22" s="344"/>
      <c r="AN22" s="344"/>
      <c r="AO22" s="344"/>
      <c r="AP22" s="344"/>
      <c r="AQ22" s="344"/>
      <c r="AR22" s="344"/>
      <c r="AS22" s="344"/>
      <c r="AT22" s="344"/>
      <c r="AU22" s="344"/>
      <c r="AV22" s="344"/>
      <c r="AW22" s="344"/>
      <c r="AX22" s="344"/>
      <c r="AY22" s="344"/>
      <c r="AZ22" s="344"/>
      <c r="BA22" s="344"/>
      <c r="BB22" s="344"/>
      <c r="BC22" s="345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46" t="s">
        <v>1</v>
      </c>
      <c r="Z24" s="346"/>
      <c r="AA24" s="346"/>
      <c r="AB24" s="346"/>
      <c r="AC24" s="346"/>
      <c r="AD24" s="346"/>
      <c r="AE24" s="346"/>
      <c r="AF24" s="347">
        <f ca="1">更新履歴!J2</f>
        <v>0.02</v>
      </c>
      <c r="AG24" s="347"/>
      <c r="AH24" s="347"/>
      <c r="AI24" s="347"/>
      <c r="AJ24" s="347"/>
      <c r="AK24" s="347"/>
      <c r="AL24" s="347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46"/>
      <c r="Z25" s="346"/>
      <c r="AA25" s="346"/>
      <c r="AB25" s="346"/>
      <c r="AC25" s="346"/>
      <c r="AD25" s="346"/>
      <c r="AE25" s="346"/>
      <c r="AF25" s="347"/>
      <c r="AG25" s="347"/>
      <c r="AH25" s="347"/>
      <c r="AI25" s="347"/>
      <c r="AJ25" s="347"/>
      <c r="AK25" s="347"/>
      <c r="AL25" s="347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46"/>
      <c r="Z26" s="346"/>
      <c r="AA26" s="346"/>
      <c r="AB26" s="346"/>
      <c r="AC26" s="346"/>
      <c r="AD26" s="346"/>
      <c r="AE26" s="346"/>
      <c r="AF26" s="347"/>
      <c r="AG26" s="347"/>
      <c r="AH26" s="347"/>
      <c r="AI26" s="347"/>
      <c r="AJ26" s="347"/>
      <c r="AK26" s="347"/>
      <c r="AL26" s="347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="115" zoomScaleNormal="115" workbookViewId="0">
      <selection activeCell="C10" sqref="C10:D10"/>
    </sheetView>
  </sheetViews>
  <sheetFormatPr defaultColWidth="6.90625" defaultRowHeight="13.5"/>
  <cols>
    <col min="1" max="1" width="1" style="49" customWidth="1"/>
    <col min="2" max="2" width="6.7265625" style="48" customWidth="1"/>
    <col min="3" max="3" width="6.90625" style="48"/>
    <col min="4" max="12" width="6.90625" style="49"/>
    <col min="13" max="15" width="6.90625" style="51"/>
    <col min="16" max="16" width="6.90625" style="49"/>
    <col min="17" max="18" width="6.90625" style="51"/>
    <col min="19" max="16384" width="6.9062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48" t="s">
        <v>2</v>
      </c>
      <c r="C2" s="349"/>
      <c r="D2" s="350" t="s">
        <v>3</v>
      </c>
      <c r="E2" s="351"/>
      <c r="F2" s="351"/>
      <c r="G2" s="352"/>
      <c r="H2" s="353" t="s">
        <v>4</v>
      </c>
      <c r="I2" s="354"/>
      <c r="J2" s="355">
        <f t="array" aca="1" ref="J2" ca="1">IF(B8="","",INDIRECT("B"&amp;MAX(INDEX((LEN(B8:B1000)&gt;0)*ROW(B8:B1000),0))))</f>
        <v>0.02</v>
      </c>
      <c r="K2" s="356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48" t="s">
        <v>5</v>
      </c>
      <c r="C3" s="349"/>
      <c r="D3" s="357" t="s">
        <v>241</v>
      </c>
      <c r="E3" s="358"/>
      <c r="F3" s="358"/>
      <c r="G3" s="359"/>
      <c r="H3" s="353" t="s">
        <v>6</v>
      </c>
      <c r="I3" s="354"/>
      <c r="J3" s="360" t="s">
        <v>240</v>
      </c>
      <c r="K3" s="361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48" t="s">
        <v>7</v>
      </c>
      <c r="C4" s="349"/>
      <c r="D4" s="363" t="s">
        <v>235</v>
      </c>
      <c r="E4" s="364"/>
      <c r="F4" s="364"/>
      <c r="G4" s="365"/>
      <c r="H4" s="353" t="s">
        <v>8</v>
      </c>
      <c r="I4" s="354"/>
      <c r="J4" s="355" t="s">
        <v>9</v>
      </c>
      <c r="K4" s="356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66" t="s">
        <v>10</v>
      </c>
      <c r="C6" s="367" t="s">
        <v>11</v>
      </c>
      <c r="D6" s="367"/>
      <c r="E6" s="367"/>
      <c r="F6" s="367"/>
      <c r="G6" s="367" t="s">
        <v>12</v>
      </c>
      <c r="H6" s="367"/>
      <c r="I6" s="367"/>
      <c r="J6" s="367"/>
      <c r="K6" s="367" t="s">
        <v>13</v>
      </c>
      <c r="L6" s="367"/>
      <c r="M6" s="367"/>
      <c r="N6" s="367"/>
      <c r="O6" s="362" t="s">
        <v>14</v>
      </c>
      <c r="P6" s="362"/>
      <c r="Q6" s="362"/>
      <c r="R6" s="362"/>
      <c r="S6" s="362"/>
      <c r="T6" s="362"/>
      <c r="U6" s="362"/>
      <c r="V6" s="362"/>
      <c r="W6" s="362"/>
      <c r="X6" s="362"/>
    </row>
    <row r="7" spans="2:24">
      <c r="B7" s="366"/>
      <c r="C7" s="362" t="s">
        <v>15</v>
      </c>
      <c r="D7" s="362"/>
      <c r="E7" s="362" t="s">
        <v>16</v>
      </c>
      <c r="F7" s="362"/>
      <c r="G7" s="362" t="s">
        <v>17</v>
      </c>
      <c r="H7" s="362"/>
      <c r="I7" s="362" t="s">
        <v>18</v>
      </c>
      <c r="J7" s="362"/>
      <c r="K7" s="362" t="s">
        <v>19</v>
      </c>
      <c r="L7" s="362"/>
      <c r="M7" s="362" t="s">
        <v>20</v>
      </c>
      <c r="N7" s="362"/>
      <c r="O7" s="362"/>
      <c r="P7" s="362"/>
      <c r="Q7" s="362"/>
      <c r="R7" s="362"/>
      <c r="S7" s="362"/>
      <c r="T7" s="362"/>
      <c r="U7" s="362"/>
      <c r="V7" s="362"/>
      <c r="W7" s="362"/>
      <c r="X7" s="362"/>
    </row>
    <row r="8" spans="2:24">
      <c r="B8" s="54">
        <v>0.01</v>
      </c>
      <c r="C8" s="369">
        <v>45397</v>
      </c>
      <c r="D8" s="369"/>
      <c r="E8" s="370" t="s">
        <v>111</v>
      </c>
      <c r="F8" s="370"/>
      <c r="G8" s="369"/>
      <c r="H8" s="369"/>
      <c r="I8" s="371"/>
      <c r="J8" s="372"/>
      <c r="K8" s="369"/>
      <c r="L8" s="369"/>
      <c r="M8" s="370"/>
      <c r="N8" s="370"/>
      <c r="O8" s="368" t="s">
        <v>249</v>
      </c>
      <c r="P8" s="368"/>
      <c r="Q8" s="368"/>
      <c r="R8" s="368"/>
      <c r="S8" s="368"/>
      <c r="T8" s="368"/>
      <c r="U8" s="368"/>
      <c r="V8" s="368"/>
      <c r="W8" s="368"/>
      <c r="X8" s="368"/>
    </row>
    <row r="9" spans="2:24">
      <c r="B9" s="54">
        <v>0.02</v>
      </c>
      <c r="C9" s="369">
        <v>45409</v>
      </c>
      <c r="D9" s="369"/>
      <c r="E9" s="370" t="s">
        <v>239</v>
      </c>
      <c r="F9" s="370"/>
      <c r="G9" s="369"/>
      <c r="H9" s="369"/>
      <c r="I9" s="371"/>
      <c r="J9" s="372"/>
      <c r="K9" s="369"/>
      <c r="L9" s="369"/>
      <c r="M9" s="370"/>
      <c r="N9" s="370"/>
      <c r="O9" s="368" t="s">
        <v>110</v>
      </c>
      <c r="P9" s="368"/>
      <c r="Q9" s="368"/>
      <c r="R9" s="368"/>
      <c r="S9" s="368"/>
      <c r="T9" s="368"/>
      <c r="U9" s="368"/>
      <c r="V9" s="368"/>
      <c r="W9" s="368"/>
      <c r="X9" s="368"/>
    </row>
    <row r="10" spans="2:24">
      <c r="B10" s="54"/>
      <c r="C10" s="369"/>
      <c r="D10" s="369"/>
      <c r="E10" s="370"/>
      <c r="F10" s="370"/>
      <c r="G10" s="369"/>
      <c r="H10" s="369"/>
      <c r="I10" s="371"/>
      <c r="J10" s="372"/>
      <c r="K10" s="369"/>
      <c r="L10" s="369"/>
      <c r="M10" s="370"/>
      <c r="N10" s="370"/>
      <c r="O10" s="368"/>
      <c r="P10" s="368"/>
      <c r="Q10" s="368"/>
      <c r="R10" s="368"/>
      <c r="S10" s="368"/>
      <c r="T10" s="368"/>
      <c r="U10" s="368"/>
      <c r="V10" s="368"/>
      <c r="W10" s="368"/>
      <c r="X10" s="368"/>
    </row>
    <row r="11" spans="2:24">
      <c r="B11" s="54"/>
      <c r="C11" s="369"/>
      <c r="D11" s="369"/>
      <c r="E11" s="370"/>
      <c r="F11" s="370"/>
      <c r="G11" s="369"/>
      <c r="H11" s="369"/>
      <c r="I11" s="371"/>
      <c r="J11" s="372"/>
      <c r="K11" s="369"/>
      <c r="L11" s="369"/>
      <c r="M11" s="370"/>
      <c r="N11" s="370"/>
      <c r="O11" s="368"/>
      <c r="P11" s="368"/>
      <c r="Q11" s="368"/>
      <c r="R11" s="368"/>
      <c r="S11" s="368"/>
      <c r="T11" s="368"/>
      <c r="U11" s="368"/>
      <c r="V11" s="368"/>
      <c r="W11" s="368"/>
      <c r="X11" s="368"/>
    </row>
    <row r="12" spans="2:24" s="104" customFormat="1">
      <c r="B12" s="54"/>
      <c r="C12" s="369"/>
      <c r="D12" s="369"/>
      <c r="E12" s="370"/>
      <c r="F12" s="370"/>
      <c r="G12" s="369"/>
      <c r="H12" s="369"/>
      <c r="I12" s="370"/>
      <c r="J12" s="370"/>
      <c r="K12" s="369"/>
      <c r="L12" s="369"/>
      <c r="M12" s="370"/>
      <c r="N12" s="370"/>
      <c r="O12" s="373"/>
      <c r="P12" s="374"/>
      <c r="Q12" s="374"/>
      <c r="R12" s="374"/>
      <c r="S12" s="374"/>
      <c r="T12" s="374"/>
      <c r="U12" s="374"/>
      <c r="V12" s="374"/>
      <c r="W12" s="374"/>
      <c r="X12" s="375"/>
    </row>
    <row r="13" spans="2:24">
      <c r="B13" s="54"/>
      <c r="C13" s="369"/>
      <c r="D13" s="369"/>
      <c r="E13" s="370"/>
      <c r="F13" s="370"/>
      <c r="G13" s="369"/>
      <c r="H13" s="369"/>
      <c r="I13" s="371"/>
      <c r="J13" s="372"/>
      <c r="K13" s="369"/>
      <c r="L13" s="369"/>
      <c r="M13" s="370"/>
      <c r="N13" s="370"/>
      <c r="O13" s="376"/>
      <c r="P13" s="374"/>
      <c r="Q13" s="374"/>
      <c r="R13" s="374"/>
      <c r="S13" s="374"/>
      <c r="T13" s="374"/>
      <c r="U13" s="374"/>
      <c r="V13" s="374"/>
      <c r="W13" s="374"/>
      <c r="X13" s="375"/>
    </row>
    <row r="14" spans="2:24">
      <c r="B14" s="54"/>
      <c r="C14" s="369"/>
      <c r="D14" s="369"/>
      <c r="E14" s="370"/>
      <c r="F14" s="370"/>
      <c r="G14" s="369"/>
      <c r="H14" s="369"/>
      <c r="I14" s="371"/>
      <c r="J14" s="372"/>
      <c r="K14" s="369"/>
      <c r="L14" s="369"/>
      <c r="M14" s="370"/>
      <c r="N14" s="370"/>
      <c r="O14" s="377"/>
      <c r="P14" s="368"/>
      <c r="Q14" s="368"/>
      <c r="R14" s="368"/>
      <c r="S14" s="368"/>
      <c r="T14" s="368"/>
      <c r="U14" s="368"/>
      <c r="V14" s="368"/>
      <c r="W14" s="368"/>
      <c r="X14" s="368"/>
    </row>
    <row r="15" spans="2:24">
      <c r="B15" s="54"/>
      <c r="C15" s="369"/>
      <c r="D15" s="369"/>
      <c r="E15" s="370"/>
      <c r="F15" s="370"/>
      <c r="G15" s="369"/>
      <c r="H15" s="369"/>
      <c r="I15" s="371"/>
      <c r="J15" s="372"/>
      <c r="K15" s="369"/>
      <c r="L15" s="369"/>
      <c r="M15" s="370"/>
      <c r="N15" s="370"/>
      <c r="O15" s="377"/>
      <c r="P15" s="368"/>
      <c r="Q15" s="368"/>
      <c r="R15" s="368"/>
      <c r="S15" s="368"/>
      <c r="T15" s="368"/>
      <c r="U15" s="368"/>
      <c r="V15" s="368"/>
      <c r="W15" s="368"/>
      <c r="X15" s="368"/>
    </row>
    <row r="16" spans="2:24">
      <c r="B16" s="54"/>
      <c r="C16" s="369"/>
      <c r="D16" s="369"/>
      <c r="E16" s="370"/>
      <c r="F16" s="370"/>
      <c r="G16" s="369"/>
      <c r="H16" s="369"/>
      <c r="I16" s="370"/>
      <c r="J16" s="370"/>
      <c r="K16" s="369"/>
      <c r="L16" s="369"/>
      <c r="M16" s="370"/>
      <c r="N16" s="370"/>
      <c r="O16" s="368"/>
      <c r="P16" s="368"/>
      <c r="Q16" s="368"/>
      <c r="R16" s="368"/>
      <c r="S16" s="368"/>
      <c r="T16" s="368"/>
      <c r="U16" s="368"/>
      <c r="V16" s="368"/>
      <c r="W16" s="368"/>
      <c r="X16" s="368"/>
    </row>
    <row r="17" spans="2:24">
      <c r="B17" s="54"/>
      <c r="C17" s="369"/>
      <c r="D17" s="369"/>
      <c r="E17" s="370"/>
      <c r="F17" s="370"/>
      <c r="G17" s="369"/>
      <c r="H17" s="369"/>
      <c r="I17" s="370"/>
      <c r="J17" s="370"/>
      <c r="K17" s="369"/>
      <c r="L17" s="369"/>
      <c r="M17" s="370"/>
      <c r="N17" s="370"/>
      <c r="O17" s="373"/>
      <c r="P17" s="374"/>
      <c r="Q17" s="374"/>
      <c r="R17" s="374"/>
      <c r="S17" s="374"/>
      <c r="T17" s="374"/>
      <c r="U17" s="374"/>
      <c r="V17" s="374"/>
      <c r="W17" s="374"/>
      <c r="X17" s="375"/>
    </row>
    <row r="18" spans="2:24">
      <c r="B18" s="54"/>
      <c r="C18" s="369"/>
      <c r="D18" s="369"/>
      <c r="E18" s="370"/>
      <c r="F18" s="370"/>
      <c r="G18" s="369"/>
      <c r="H18" s="369"/>
      <c r="I18" s="370"/>
      <c r="J18" s="370"/>
      <c r="K18" s="369"/>
      <c r="L18" s="369"/>
      <c r="M18" s="370"/>
      <c r="N18" s="370"/>
      <c r="O18" s="368"/>
      <c r="P18" s="368"/>
      <c r="Q18" s="368"/>
      <c r="R18" s="368"/>
      <c r="S18" s="368"/>
      <c r="T18" s="368"/>
      <c r="U18" s="368"/>
      <c r="V18" s="368"/>
      <c r="W18" s="368"/>
      <c r="X18" s="368"/>
    </row>
    <row r="19" spans="2:24">
      <c r="B19" s="54"/>
      <c r="C19" s="369"/>
      <c r="D19" s="369"/>
      <c r="E19" s="370"/>
      <c r="F19" s="370"/>
      <c r="G19" s="369"/>
      <c r="H19" s="369"/>
      <c r="I19" s="370"/>
      <c r="J19" s="370"/>
      <c r="K19" s="369"/>
      <c r="L19" s="369"/>
      <c r="M19" s="370"/>
      <c r="N19" s="370"/>
      <c r="O19" s="368"/>
      <c r="P19" s="368"/>
      <c r="Q19" s="368"/>
      <c r="R19" s="368"/>
      <c r="S19" s="368"/>
      <c r="T19" s="368"/>
      <c r="U19" s="368"/>
      <c r="V19" s="368"/>
      <c r="W19" s="368"/>
      <c r="X19" s="368"/>
    </row>
    <row r="20" spans="2:24">
      <c r="B20" s="54"/>
      <c r="C20" s="369"/>
      <c r="D20" s="369"/>
      <c r="E20" s="370"/>
      <c r="F20" s="370"/>
      <c r="G20" s="369"/>
      <c r="H20" s="369"/>
      <c r="I20" s="370"/>
      <c r="J20" s="370"/>
      <c r="K20" s="369"/>
      <c r="L20" s="369"/>
      <c r="M20" s="370"/>
      <c r="N20" s="370"/>
      <c r="O20" s="368"/>
      <c r="P20" s="368"/>
      <c r="Q20" s="368"/>
      <c r="R20" s="368"/>
      <c r="S20" s="368"/>
      <c r="T20" s="368"/>
      <c r="U20" s="368"/>
      <c r="V20" s="368"/>
      <c r="W20" s="368"/>
      <c r="X20" s="368"/>
    </row>
    <row r="21" spans="2:24">
      <c r="B21" s="54"/>
      <c r="C21" s="369"/>
      <c r="D21" s="369"/>
      <c r="E21" s="370"/>
      <c r="F21" s="370"/>
      <c r="G21" s="369"/>
      <c r="H21" s="369"/>
      <c r="I21" s="370"/>
      <c r="J21" s="370"/>
      <c r="K21" s="369"/>
      <c r="L21" s="369"/>
      <c r="M21" s="370"/>
      <c r="N21" s="370"/>
      <c r="O21" s="368"/>
      <c r="P21" s="368"/>
      <c r="Q21" s="368"/>
      <c r="R21" s="368"/>
      <c r="S21" s="368"/>
      <c r="T21" s="368"/>
      <c r="U21" s="368"/>
      <c r="V21" s="368"/>
      <c r="W21" s="368"/>
      <c r="X21" s="368"/>
    </row>
    <row r="22" spans="2:24">
      <c r="B22" s="54"/>
      <c r="C22" s="369"/>
      <c r="D22" s="369"/>
      <c r="E22" s="370"/>
      <c r="F22" s="370"/>
      <c r="G22" s="369"/>
      <c r="H22" s="369"/>
      <c r="I22" s="370"/>
      <c r="J22" s="370"/>
      <c r="K22" s="369"/>
      <c r="L22" s="369"/>
      <c r="M22" s="370"/>
      <c r="N22" s="370"/>
      <c r="O22" s="368"/>
      <c r="P22" s="368"/>
      <c r="Q22" s="368"/>
      <c r="R22" s="368"/>
      <c r="S22" s="368"/>
      <c r="T22" s="368"/>
      <c r="U22" s="368"/>
      <c r="V22" s="368"/>
      <c r="W22" s="368"/>
      <c r="X22" s="368"/>
    </row>
    <row r="23" spans="2:24">
      <c r="B23" s="54"/>
      <c r="C23" s="369"/>
      <c r="D23" s="369"/>
      <c r="E23" s="370"/>
      <c r="F23" s="370"/>
      <c r="G23" s="369"/>
      <c r="H23" s="369"/>
      <c r="I23" s="370"/>
      <c r="J23" s="370"/>
      <c r="K23" s="369"/>
      <c r="L23" s="369"/>
      <c r="M23" s="370"/>
      <c r="N23" s="370"/>
      <c r="O23" s="368"/>
      <c r="P23" s="368"/>
      <c r="Q23" s="368"/>
      <c r="R23" s="368"/>
      <c r="S23" s="368"/>
      <c r="T23" s="368"/>
      <c r="U23" s="368"/>
      <c r="V23" s="368"/>
      <c r="W23" s="368"/>
      <c r="X23" s="368"/>
    </row>
    <row r="24" spans="2:24">
      <c r="B24" s="54"/>
      <c r="C24" s="369"/>
      <c r="D24" s="369"/>
      <c r="E24" s="370"/>
      <c r="F24" s="370"/>
      <c r="G24" s="369"/>
      <c r="H24" s="369"/>
      <c r="I24" s="370"/>
      <c r="J24" s="370"/>
      <c r="K24" s="369"/>
      <c r="L24" s="369"/>
      <c r="M24" s="370"/>
      <c r="N24" s="370"/>
      <c r="O24" s="368"/>
      <c r="P24" s="368"/>
      <c r="Q24" s="368"/>
      <c r="R24" s="368"/>
      <c r="S24" s="368"/>
      <c r="T24" s="368"/>
      <c r="U24" s="368"/>
      <c r="V24" s="368"/>
      <c r="W24" s="368"/>
      <c r="X24" s="368"/>
    </row>
    <row r="25" spans="2:24">
      <c r="B25" s="54"/>
      <c r="C25" s="369"/>
      <c r="D25" s="369"/>
      <c r="E25" s="370"/>
      <c r="F25" s="370"/>
      <c r="G25" s="369"/>
      <c r="H25" s="369"/>
      <c r="I25" s="370"/>
      <c r="J25" s="370"/>
      <c r="K25" s="369"/>
      <c r="L25" s="369"/>
      <c r="M25" s="370"/>
      <c r="N25" s="370"/>
      <c r="O25" s="368"/>
      <c r="P25" s="368"/>
      <c r="Q25" s="368"/>
      <c r="R25" s="368"/>
      <c r="S25" s="368"/>
      <c r="T25" s="368"/>
      <c r="U25" s="368"/>
      <c r="V25" s="368"/>
      <c r="W25" s="368"/>
      <c r="X25" s="368"/>
    </row>
    <row r="26" spans="2:24">
      <c r="B26" s="54"/>
      <c r="C26" s="369"/>
      <c r="D26" s="369"/>
      <c r="E26" s="370"/>
      <c r="F26" s="370"/>
      <c r="G26" s="369"/>
      <c r="H26" s="369"/>
      <c r="I26" s="370"/>
      <c r="J26" s="370"/>
      <c r="K26" s="369"/>
      <c r="L26" s="369"/>
      <c r="M26" s="370"/>
      <c r="N26" s="370"/>
      <c r="O26" s="368"/>
      <c r="P26" s="368"/>
      <c r="Q26" s="368"/>
      <c r="R26" s="368"/>
      <c r="S26" s="368"/>
      <c r="T26" s="368"/>
      <c r="U26" s="368"/>
      <c r="V26" s="368"/>
      <c r="W26" s="368"/>
      <c r="X26" s="368"/>
    </row>
    <row r="27" spans="2:24">
      <c r="B27" s="54"/>
      <c r="C27" s="369"/>
      <c r="D27" s="369"/>
      <c r="E27" s="370"/>
      <c r="F27" s="370"/>
      <c r="G27" s="369"/>
      <c r="H27" s="369"/>
      <c r="I27" s="370"/>
      <c r="J27" s="370"/>
      <c r="K27" s="369"/>
      <c r="L27" s="369"/>
      <c r="M27" s="370"/>
      <c r="N27" s="370"/>
      <c r="O27" s="368"/>
      <c r="P27" s="368"/>
      <c r="Q27" s="368"/>
      <c r="R27" s="368"/>
      <c r="S27" s="368"/>
      <c r="T27" s="368"/>
      <c r="U27" s="368"/>
      <c r="V27" s="368"/>
      <c r="W27" s="368"/>
      <c r="X27" s="368"/>
    </row>
    <row r="28" spans="2:24">
      <c r="B28" s="54"/>
      <c r="C28" s="369"/>
      <c r="D28" s="369"/>
      <c r="E28" s="370"/>
      <c r="F28" s="370"/>
      <c r="G28" s="369"/>
      <c r="H28" s="369"/>
      <c r="I28" s="370"/>
      <c r="J28" s="370"/>
      <c r="K28" s="369"/>
      <c r="L28" s="369"/>
      <c r="M28" s="370"/>
      <c r="N28" s="370"/>
      <c r="O28" s="368"/>
      <c r="P28" s="368"/>
      <c r="Q28" s="368"/>
      <c r="R28" s="368"/>
      <c r="S28" s="368"/>
      <c r="T28" s="368"/>
      <c r="U28" s="368"/>
      <c r="V28" s="368"/>
      <c r="W28" s="368"/>
      <c r="X28" s="368"/>
    </row>
    <row r="29" spans="2:24">
      <c r="B29" s="54"/>
      <c r="C29" s="369"/>
      <c r="D29" s="369"/>
      <c r="E29" s="370"/>
      <c r="F29" s="370"/>
      <c r="G29" s="369"/>
      <c r="H29" s="369"/>
      <c r="I29" s="370"/>
      <c r="J29" s="370"/>
      <c r="K29" s="369"/>
      <c r="L29" s="369"/>
      <c r="M29" s="370"/>
      <c r="N29" s="370"/>
      <c r="O29" s="368"/>
      <c r="P29" s="368"/>
      <c r="Q29" s="368"/>
      <c r="R29" s="368"/>
      <c r="S29" s="368"/>
      <c r="T29" s="368"/>
      <c r="U29" s="368"/>
      <c r="V29" s="368"/>
      <c r="W29" s="368"/>
      <c r="X29" s="368"/>
    </row>
    <row r="30" spans="2:24">
      <c r="B30" s="54"/>
      <c r="C30" s="369"/>
      <c r="D30" s="369"/>
      <c r="E30" s="370"/>
      <c r="F30" s="370"/>
      <c r="G30" s="369"/>
      <c r="H30" s="369"/>
      <c r="I30" s="370"/>
      <c r="J30" s="370"/>
      <c r="K30" s="369"/>
      <c r="L30" s="369"/>
      <c r="M30" s="370"/>
      <c r="N30" s="370"/>
      <c r="O30" s="368"/>
      <c r="P30" s="368"/>
      <c r="Q30" s="368"/>
      <c r="R30" s="368"/>
      <c r="S30" s="368"/>
      <c r="T30" s="368"/>
      <c r="U30" s="368"/>
      <c r="V30" s="368"/>
      <c r="W30" s="368"/>
      <c r="X30" s="368"/>
    </row>
    <row r="31" spans="2:24">
      <c r="B31" s="54"/>
      <c r="C31" s="369"/>
      <c r="D31" s="369"/>
      <c r="E31" s="370"/>
      <c r="F31" s="370"/>
      <c r="G31" s="369"/>
      <c r="H31" s="369"/>
      <c r="I31" s="370"/>
      <c r="J31" s="370"/>
      <c r="K31" s="369"/>
      <c r="L31" s="369"/>
      <c r="M31" s="370"/>
      <c r="N31" s="370"/>
      <c r="O31" s="368"/>
      <c r="P31" s="368"/>
      <c r="Q31" s="368"/>
      <c r="R31" s="368"/>
      <c r="S31" s="368"/>
      <c r="T31" s="368"/>
      <c r="U31" s="368"/>
      <c r="V31" s="368"/>
      <c r="W31" s="368"/>
      <c r="X31" s="368"/>
    </row>
    <row r="32" spans="2:24">
      <c r="B32" s="54"/>
      <c r="C32" s="369"/>
      <c r="D32" s="369"/>
      <c r="E32" s="370"/>
      <c r="F32" s="370"/>
      <c r="G32" s="369"/>
      <c r="H32" s="369"/>
      <c r="I32" s="370"/>
      <c r="J32" s="370"/>
      <c r="K32" s="369"/>
      <c r="L32" s="369"/>
      <c r="M32" s="370"/>
      <c r="N32" s="370"/>
      <c r="O32" s="368"/>
      <c r="P32" s="368"/>
      <c r="Q32" s="368"/>
      <c r="R32" s="368"/>
      <c r="S32" s="368"/>
      <c r="T32" s="368"/>
      <c r="U32" s="368"/>
      <c r="V32" s="368"/>
      <c r="W32" s="368"/>
      <c r="X32" s="368"/>
    </row>
    <row r="33" spans="2:24">
      <c r="B33" s="54"/>
      <c r="C33" s="369"/>
      <c r="D33" s="369"/>
      <c r="E33" s="370"/>
      <c r="F33" s="370"/>
      <c r="G33" s="369"/>
      <c r="H33" s="369"/>
      <c r="I33" s="370"/>
      <c r="J33" s="370"/>
      <c r="K33" s="369"/>
      <c r="L33" s="369"/>
      <c r="M33" s="370"/>
      <c r="N33" s="370"/>
      <c r="O33" s="368"/>
      <c r="P33" s="368"/>
      <c r="Q33" s="368"/>
      <c r="R33" s="368"/>
      <c r="S33" s="368"/>
      <c r="T33" s="368"/>
      <c r="U33" s="368"/>
      <c r="V33" s="368"/>
      <c r="W33" s="368"/>
      <c r="X33" s="368"/>
    </row>
    <row r="34" spans="2:24">
      <c r="B34" s="54"/>
      <c r="C34" s="369"/>
      <c r="D34" s="369"/>
      <c r="E34" s="370"/>
      <c r="F34" s="370"/>
      <c r="G34" s="369"/>
      <c r="H34" s="369"/>
      <c r="I34" s="370"/>
      <c r="J34" s="370"/>
      <c r="K34" s="369"/>
      <c r="L34" s="369"/>
      <c r="M34" s="370"/>
      <c r="N34" s="370"/>
      <c r="O34" s="368"/>
      <c r="P34" s="368"/>
      <c r="Q34" s="368"/>
      <c r="R34" s="368"/>
      <c r="S34" s="368"/>
      <c r="T34" s="368"/>
      <c r="U34" s="368"/>
      <c r="V34" s="368"/>
      <c r="W34" s="368"/>
      <c r="X34" s="368"/>
    </row>
    <row r="35" spans="2:24">
      <c r="B35" s="54"/>
      <c r="C35" s="369"/>
      <c r="D35" s="369"/>
      <c r="E35" s="370"/>
      <c r="F35" s="370"/>
      <c r="G35" s="369"/>
      <c r="H35" s="369"/>
      <c r="I35" s="370"/>
      <c r="J35" s="370"/>
      <c r="K35" s="369"/>
      <c r="L35" s="369"/>
      <c r="M35" s="370"/>
      <c r="N35" s="370"/>
      <c r="O35" s="368"/>
      <c r="P35" s="368"/>
      <c r="Q35" s="368"/>
      <c r="R35" s="368"/>
      <c r="S35" s="368"/>
      <c r="T35" s="368"/>
      <c r="U35" s="368"/>
      <c r="V35" s="368"/>
      <c r="W35" s="368"/>
      <c r="X35" s="368"/>
    </row>
    <row r="36" spans="2:24">
      <c r="B36" s="54"/>
      <c r="C36" s="369"/>
      <c r="D36" s="369"/>
      <c r="E36" s="370"/>
      <c r="F36" s="370"/>
      <c r="G36" s="369"/>
      <c r="H36" s="369"/>
      <c r="I36" s="370"/>
      <c r="J36" s="370"/>
      <c r="K36" s="369"/>
      <c r="L36" s="369"/>
      <c r="M36" s="370"/>
      <c r="N36" s="370"/>
      <c r="O36" s="368"/>
      <c r="P36" s="368"/>
      <c r="Q36" s="368"/>
      <c r="R36" s="368"/>
      <c r="S36" s="368"/>
      <c r="T36" s="368"/>
      <c r="U36" s="368"/>
      <c r="V36" s="368"/>
      <c r="W36" s="368"/>
      <c r="X36" s="368"/>
    </row>
    <row r="37" spans="2:24">
      <c r="B37" s="54"/>
      <c r="C37" s="369"/>
      <c r="D37" s="369"/>
      <c r="E37" s="370"/>
      <c r="F37" s="370"/>
      <c r="G37" s="369"/>
      <c r="H37" s="369"/>
      <c r="I37" s="370"/>
      <c r="J37" s="370"/>
      <c r="K37" s="369"/>
      <c r="L37" s="369"/>
      <c r="M37" s="370"/>
      <c r="N37" s="370"/>
      <c r="O37" s="368"/>
      <c r="P37" s="368"/>
      <c r="Q37" s="368"/>
      <c r="R37" s="368"/>
      <c r="S37" s="368"/>
      <c r="T37" s="368"/>
      <c r="U37" s="368"/>
      <c r="V37" s="368"/>
      <c r="W37" s="368"/>
      <c r="X37" s="368"/>
    </row>
    <row r="38" spans="2:24">
      <c r="B38" s="54"/>
      <c r="C38" s="369"/>
      <c r="D38" s="369"/>
      <c r="E38" s="370"/>
      <c r="F38" s="370"/>
      <c r="G38" s="369"/>
      <c r="H38" s="369"/>
      <c r="I38" s="370"/>
      <c r="J38" s="370"/>
      <c r="K38" s="369"/>
      <c r="L38" s="369"/>
      <c r="M38" s="370"/>
      <c r="N38" s="370"/>
      <c r="O38" s="368"/>
      <c r="P38" s="368"/>
      <c r="Q38" s="368"/>
      <c r="R38" s="368"/>
      <c r="S38" s="368"/>
      <c r="T38" s="368"/>
      <c r="U38" s="368"/>
      <c r="V38" s="368"/>
      <c r="W38" s="368"/>
      <c r="X38" s="368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0"/>
  <sheetViews>
    <sheetView showGridLines="0" tabSelected="1" view="pageBreakPreview" zoomScale="85" zoomScaleNormal="70" zoomScaleSheetLayoutView="85" workbookViewId="0">
      <selection activeCell="AH8" sqref="AH8:AH9"/>
    </sheetView>
  </sheetViews>
  <sheetFormatPr defaultColWidth="2.6328125" defaultRowHeight="12.75" customHeight="1"/>
  <cols>
    <col min="18" max="18" width="2.6328125" customWidth="1"/>
    <col min="30" max="30" width="2.6328125" customWidth="1"/>
    <col min="67" max="67" width="11.453125" bestFit="1" customWidth="1"/>
  </cols>
  <sheetData>
    <row r="1" spans="1:67" s="1" customFormat="1" ht="13.5" customHeight="1">
      <c r="A1" s="378" t="s">
        <v>21</v>
      </c>
      <c r="B1" s="379"/>
      <c r="C1" s="379"/>
      <c r="D1" s="379"/>
      <c r="E1" s="379"/>
      <c r="F1" s="380"/>
      <c r="G1" s="186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186" t="s">
        <v>242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31" t="s">
        <v>426</v>
      </c>
      <c r="AE1" s="428"/>
      <c r="AF1" s="428"/>
      <c r="AG1" s="428"/>
      <c r="AH1" s="428"/>
      <c r="AI1" s="428"/>
      <c r="AJ1" s="428"/>
      <c r="AK1" s="428"/>
      <c r="AL1" s="428"/>
      <c r="AM1" s="428"/>
      <c r="AN1" s="428"/>
      <c r="AO1" s="428"/>
      <c r="AP1" s="428"/>
      <c r="AQ1" s="429"/>
      <c r="AR1" s="429"/>
      <c r="AS1" s="429"/>
      <c r="AT1" s="429"/>
      <c r="AU1" s="429"/>
      <c r="AV1" s="430"/>
      <c r="AW1" s="391" t="s">
        <v>25</v>
      </c>
      <c r="AX1" s="392"/>
      <c r="AY1" s="393"/>
      <c r="AZ1" s="186" t="s">
        <v>112</v>
      </c>
      <c r="BA1" s="86"/>
      <c r="BB1" s="86"/>
      <c r="BC1" s="87"/>
      <c r="BD1" s="88"/>
      <c r="BE1" s="391" t="s">
        <v>26</v>
      </c>
      <c r="BF1" s="392"/>
      <c r="BG1" s="393"/>
      <c r="BH1" s="394">
        <v>45397</v>
      </c>
      <c r="BI1" s="395"/>
      <c r="BJ1" s="395"/>
      <c r="BK1" s="396"/>
      <c r="BL1" s="397"/>
      <c r="BM1" s="398"/>
      <c r="BN1" s="399"/>
    </row>
    <row r="2" spans="1:67" s="1" customFormat="1" ht="13.5" customHeight="1">
      <c r="A2" s="381"/>
      <c r="B2" s="382"/>
      <c r="C2" s="382"/>
      <c r="D2" s="382"/>
      <c r="E2" s="382"/>
      <c r="F2" s="383"/>
      <c r="G2" s="18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20" t="s">
        <v>238</v>
      </c>
      <c r="S2" s="219"/>
      <c r="T2" s="219"/>
      <c r="U2" s="219"/>
      <c r="V2" s="219"/>
      <c r="W2" s="219"/>
      <c r="X2" s="219"/>
      <c r="Y2" s="219"/>
      <c r="Z2" s="10" t="s">
        <v>29</v>
      </c>
      <c r="AA2" s="4"/>
      <c r="AB2" s="4"/>
      <c r="AC2" s="4"/>
      <c r="AD2" s="220" t="s">
        <v>135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403" t="s">
        <v>30</v>
      </c>
      <c r="AX2" s="404"/>
      <c r="AY2" s="405"/>
      <c r="AZ2" s="105" t="s">
        <v>248</v>
      </c>
      <c r="BA2" s="18"/>
      <c r="BB2" s="18"/>
      <c r="BC2" s="87"/>
      <c r="BD2" s="88"/>
      <c r="BE2" s="403" t="s">
        <v>31</v>
      </c>
      <c r="BF2" s="404"/>
      <c r="BG2" s="405"/>
      <c r="BH2" s="406">
        <v>45409</v>
      </c>
      <c r="BI2" s="407"/>
      <c r="BJ2" s="407"/>
      <c r="BK2" s="408"/>
      <c r="BL2" s="400"/>
      <c r="BM2" s="401"/>
      <c r="BN2" s="402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223" t="s">
        <v>32</v>
      </c>
      <c r="C4" s="224"/>
      <c r="D4" s="221"/>
      <c r="E4" s="221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77"/>
      <c r="AP4" s="177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O4" s="176" t="s">
        <v>113</v>
      </c>
    </row>
    <row r="5" spans="1:67" s="2" customFormat="1" ht="13.5" customHeight="1">
      <c r="B5" s="223"/>
      <c r="C5" s="224"/>
      <c r="D5" s="221"/>
      <c r="E5" s="221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</row>
    <row r="6" spans="1:67" ht="13">
      <c r="B6" s="225"/>
      <c r="C6" s="225" t="s">
        <v>250</v>
      </c>
      <c r="D6" s="222"/>
      <c r="E6" s="222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</row>
    <row r="7" spans="1:67" ht="13">
      <c r="B7" s="222"/>
      <c r="C7" s="222"/>
      <c r="D7" s="222"/>
      <c r="E7" s="222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</row>
    <row r="8" spans="1:67" ht="13">
      <c r="B8" s="225"/>
      <c r="C8" s="226" t="s">
        <v>33</v>
      </c>
      <c r="D8" s="227"/>
      <c r="E8" s="227"/>
      <c r="F8" s="228"/>
      <c r="G8" s="228"/>
      <c r="H8" s="228"/>
      <c r="I8" s="228"/>
      <c r="J8" s="228"/>
      <c r="K8" s="229" t="s">
        <v>243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26" t="s">
        <v>34</v>
      </c>
      <c r="X8" s="228"/>
      <c r="Y8" s="228"/>
      <c r="Z8" s="227"/>
      <c r="AA8" s="228"/>
      <c r="AB8" s="228"/>
      <c r="AC8" s="228"/>
      <c r="AD8" s="227"/>
      <c r="AE8" s="229" t="s">
        <v>244</v>
      </c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1"/>
      <c r="AQ8" s="226" t="s">
        <v>35</v>
      </c>
      <c r="AR8" s="227"/>
      <c r="AS8" s="228"/>
      <c r="AT8" s="228"/>
      <c r="AU8" s="227"/>
      <c r="AV8" s="232"/>
      <c r="AW8" s="229" t="s">
        <v>36</v>
      </c>
      <c r="AX8" s="230"/>
      <c r="AY8" s="233"/>
      <c r="AZ8" s="230"/>
      <c r="BA8" s="233"/>
      <c r="BB8" s="233"/>
      <c r="BC8" s="233"/>
      <c r="BD8" s="233"/>
      <c r="BE8" s="233"/>
      <c r="BF8" s="233"/>
      <c r="BG8" s="233"/>
      <c r="BH8" s="233"/>
      <c r="BI8" s="233"/>
      <c r="BJ8" s="233"/>
      <c r="BK8" s="233"/>
      <c r="BL8" s="233"/>
      <c r="BM8" s="89"/>
      <c r="BO8" s="106" t="s">
        <v>251</v>
      </c>
    </row>
    <row r="9" spans="1:67" ht="13">
      <c r="B9" s="106"/>
      <c r="C9" s="234" t="s">
        <v>37</v>
      </c>
      <c r="D9" s="235"/>
      <c r="E9" s="235"/>
      <c r="F9" s="235"/>
      <c r="G9" s="235"/>
      <c r="H9" s="235"/>
      <c r="I9" s="235"/>
      <c r="J9" s="236"/>
      <c r="K9" s="259" t="s">
        <v>133</v>
      </c>
      <c r="L9" s="178"/>
      <c r="M9" s="178"/>
      <c r="N9" s="178"/>
      <c r="O9" s="178"/>
      <c r="P9" s="178"/>
      <c r="Q9" s="178"/>
      <c r="R9" s="178"/>
      <c r="S9" s="178"/>
      <c r="T9" s="179"/>
      <c r="U9" s="178"/>
      <c r="V9" s="178"/>
      <c r="W9" s="178"/>
      <c r="X9" s="179"/>
      <c r="Y9" s="178"/>
      <c r="Z9" s="178"/>
      <c r="AA9" s="178"/>
      <c r="AB9" s="178"/>
      <c r="AC9" s="178"/>
      <c r="AD9" s="178"/>
      <c r="AE9" s="178"/>
      <c r="AF9" s="178"/>
      <c r="AG9" s="178"/>
      <c r="AH9" s="179"/>
      <c r="AI9" s="178"/>
      <c r="AJ9" s="178"/>
      <c r="AK9" s="179"/>
      <c r="AL9" s="179"/>
      <c r="AM9" s="178"/>
      <c r="AN9" s="178"/>
      <c r="AO9" s="179"/>
      <c r="AP9" s="178"/>
      <c r="AQ9" s="178"/>
      <c r="AR9" s="178"/>
      <c r="AS9" s="179"/>
      <c r="AT9" s="179"/>
      <c r="AU9" s="179"/>
      <c r="AV9" s="179"/>
      <c r="AW9" s="179"/>
      <c r="AX9" s="179"/>
      <c r="AY9" s="179"/>
      <c r="AZ9" s="17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">
      <c r="B10" s="106"/>
      <c r="C10" s="237"/>
      <c r="D10" s="238" t="s">
        <v>38</v>
      </c>
      <c r="E10" s="239"/>
      <c r="F10" s="239"/>
      <c r="G10" s="239"/>
      <c r="H10" s="239"/>
      <c r="I10" s="240"/>
      <c r="J10" s="241"/>
      <c r="K10" s="256" t="s">
        <v>245</v>
      </c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1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1"/>
      <c r="AT10" s="180"/>
      <c r="AU10" s="180"/>
      <c r="AV10" s="180"/>
      <c r="AW10" s="180"/>
      <c r="AX10" s="180"/>
      <c r="AY10" s="180"/>
      <c r="AZ10" s="180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">
      <c r="B11" s="106"/>
      <c r="C11" s="237"/>
      <c r="D11" s="242" t="s">
        <v>39</v>
      </c>
      <c r="E11" s="243"/>
      <c r="F11" s="244"/>
      <c r="G11" s="244"/>
      <c r="H11" s="244"/>
      <c r="I11" s="244"/>
      <c r="J11" s="245"/>
      <c r="K11" s="256" t="s">
        <v>246</v>
      </c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">
      <c r="B12" s="106"/>
      <c r="C12" s="237"/>
      <c r="D12" s="242" t="s">
        <v>40</v>
      </c>
      <c r="E12" s="243"/>
      <c r="F12" s="244"/>
      <c r="G12" s="244"/>
      <c r="H12" s="244"/>
      <c r="I12" s="244"/>
      <c r="J12" s="245"/>
      <c r="K12" s="257" t="s">
        <v>247</v>
      </c>
      <c r="L12" s="183"/>
      <c r="M12" s="183"/>
      <c r="N12" s="183"/>
      <c r="O12" s="183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">
      <c r="B13" s="106"/>
      <c r="C13" s="246"/>
      <c r="D13" s="247" t="s">
        <v>41</v>
      </c>
      <c r="E13" s="248"/>
      <c r="F13" s="248"/>
      <c r="G13" s="248"/>
      <c r="H13" s="248"/>
      <c r="I13" s="249"/>
      <c r="J13" s="250"/>
      <c r="K13" s="258" t="s">
        <v>132</v>
      </c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5"/>
      <c r="AT13" s="184"/>
      <c r="AU13" s="184"/>
      <c r="AV13" s="184"/>
      <c r="AW13" s="184"/>
      <c r="AX13" s="184"/>
      <c r="AY13" s="184"/>
      <c r="AZ13" s="184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">
      <c r="A14" t="s">
        <v>42</v>
      </c>
      <c r="B14" s="106"/>
      <c r="C14" s="251" t="s">
        <v>43</v>
      </c>
      <c r="D14" s="252"/>
      <c r="E14" s="253"/>
      <c r="F14" s="254"/>
      <c r="G14" s="254"/>
      <c r="H14" s="254"/>
      <c r="I14" s="254"/>
      <c r="J14" s="255"/>
      <c r="K14" s="264" t="s">
        <v>301</v>
      </c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</row>
    <row r="15" spans="1:67" s="106" customFormat="1" ht="13">
      <c r="A15" s="106" t="s">
        <v>42</v>
      </c>
      <c r="C15" s="107" t="s">
        <v>88</v>
      </c>
      <c r="D15" s="108"/>
      <c r="E15" s="109"/>
      <c r="F15" s="110"/>
      <c r="G15" s="110"/>
      <c r="H15" s="110"/>
      <c r="I15" s="110"/>
      <c r="J15" s="111"/>
      <c r="K15" s="263" t="s">
        <v>297</v>
      </c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3"/>
    </row>
    <row r="16" spans="1:67" ht="12.75" customHeight="1"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</row>
    <row r="17" spans="2:67" ht="12.75" customHeight="1">
      <c r="B17" s="9" t="s">
        <v>89</v>
      </c>
      <c r="C17" s="222"/>
      <c r="D17" s="222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O17" s="106"/>
    </row>
    <row r="18" spans="2:67" ht="12.75" customHeight="1">
      <c r="B18" s="222"/>
      <c r="C18" s="222"/>
      <c r="D18" s="222"/>
    </row>
    <row r="19" spans="2:67" ht="12.75" customHeight="1">
      <c r="B19" s="222"/>
      <c r="C19" s="222"/>
      <c r="D19" s="222"/>
    </row>
    <row r="20" spans="2:67" ht="12.75" customHeight="1">
      <c r="B20" s="222"/>
      <c r="C20" s="222"/>
      <c r="D20" s="222"/>
    </row>
    <row r="21" spans="2:67" ht="12.75" customHeight="1">
      <c r="B21" s="222"/>
      <c r="C21" s="222"/>
      <c r="D21" s="222"/>
    </row>
    <row r="22" spans="2:67" ht="12.75" customHeight="1">
      <c r="B22" s="222"/>
      <c r="C22" s="222"/>
      <c r="D22" s="222"/>
    </row>
    <row r="23" spans="2:67" ht="12.75" customHeight="1">
      <c r="B23" s="222"/>
      <c r="C23" s="222"/>
      <c r="D23" s="222"/>
    </row>
    <row r="24" spans="2:67" ht="12.75" customHeight="1">
      <c r="B24" s="222"/>
      <c r="C24" s="222"/>
      <c r="D24" s="222"/>
    </row>
    <row r="25" spans="2:67" ht="12.75" customHeight="1">
      <c r="B25" s="222"/>
      <c r="C25" s="222"/>
      <c r="D25" s="222"/>
    </row>
    <row r="26" spans="2:67" ht="12.75" customHeight="1">
      <c r="B26" s="222"/>
      <c r="C26" s="222" t="s">
        <v>236</v>
      </c>
      <c r="D26" s="222"/>
    </row>
    <row r="27" spans="2:67" ht="12.75" customHeight="1">
      <c r="B27" s="222"/>
      <c r="C27" s="222"/>
      <c r="D27" s="222"/>
    </row>
    <row r="28" spans="2:67" ht="12.75" customHeight="1">
      <c r="B28" s="222"/>
      <c r="C28" s="260" t="s">
        <v>90</v>
      </c>
      <c r="D28" s="222"/>
      <c r="BO28" s="106" t="s">
        <v>233</v>
      </c>
    </row>
    <row r="69" spans="3:67" ht="12.75" customHeight="1">
      <c r="C69" s="384" t="s">
        <v>91</v>
      </c>
      <c r="D69" s="385"/>
      <c r="E69" s="385"/>
      <c r="F69" s="385"/>
      <c r="G69" s="385"/>
      <c r="H69" s="385"/>
      <c r="I69" s="385"/>
      <c r="J69" s="385"/>
      <c r="K69" s="385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  <c r="X69" s="385"/>
      <c r="Y69" s="385"/>
      <c r="Z69" s="385"/>
      <c r="AA69" s="385"/>
      <c r="AB69" s="385"/>
      <c r="AC69" s="385"/>
      <c r="AD69" s="385"/>
      <c r="AE69" s="385"/>
      <c r="AF69" s="385"/>
      <c r="AG69" s="385"/>
      <c r="AH69" s="385"/>
      <c r="AI69" s="385"/>
      <c r="AJ69" s="385"/>
      <c r="AK69" s="385"/>
      <c r="AL69" s="385"/>
      <c r="AM69" s="385"/>
      <c r="AN69" s="385"/>
      <c r="AO69" s="386"/>
      <c r="AP69" s="265" t="s">
        <v>108</v>
      </c>
      <c r="AQ69" s="227"/>
      <c r="AR69" s="227"/>
      <c r="AS69" s="227"/>
      <c r="AT69" s="227"/>
      <c r="AU69" s="227"/>
      <c r="AV69" s="227"/>
      <c r="AW69" s="227"/>
      <c r="AX69" s="227"/>
      <c r="AY69" s="227"/>
      <c r="AZ69" s="265" t="s">
        <v>109</v>
      </c>
      <c r="BA69" s="227"/>
      <c r="BB69" s="227"/>
      <c r="BC69" s="227"/>
      <c r="BD69" s="227"/>
      <c r="BE69" s="227"/>
      <c r="BF69" s="227"/>
      <c r="BG69" s="227"/>
      <c r="BH69" s="232"/>
      <c r="BI69" s="266" t="s">
        <v>92</v>
      </c>
      <c r="BJ69" s="266" t="s">
        <v>93</v>
      </c>
      <c r="BK69" s="266" t="s">
        <v>94</v>
      </c>
      <c r="BL69" s="267" t="s">
        <v>95</v>
      </c>
      <c r="BM69" s="225"/>
      <c r="BN69" s="225"/>
      <c r="BO69" s="106" t="s">
        <v>251</v>
      </c>
    </row>
    <row r="70" spans="3:67" ht="12.75" customHeight="1">
      <c r="C70" s="268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7"/>
      <c r="AP70" s="118" t="s">
        <v>252</v>
      </c>
      <c r="AQ70" s="119"/>
      <c r="AR70" s="119"/>
      <c r="AS70" s="119"/>
      <c r="AT70" s="119"/>
      <c r="AU70" s="119"/>
      <c r="AV70" s="119"/>
      <c r="AW70" s="119"/>
      <c r="AX70" s="119"/>
      <c r="AY70" s="119"/>
      <c r="AZ70" s="118" t="s">
        <v>253</v>
      </c>
      <c r="BA70" s="119"/>
      <c r="BB70" s="119"/>
      <c r="BC70" s="119"/>
      <c r="BD70" s="119"/>
      <c r="BE70" s="119"/>
      <c r="BF70" s="119"/>
      <c r="BG70" s="119"/>
      <c r="BH70" s="120"/>
      <c r="BI70" s="121"/>
      <c r="BJ70" s="121" t="s">
        <v>254</v>
      </c>
      <c r="BK70" s="121"/>
      <c r="BL70" s="122"/>
    </row>
    <row r="71" spans="3:67" ht="12.75" customHeight="1">
      <c r="C71" s="261"/>
      <c r="D71" s="262"/>
      <c r="E71" s="262"/>
      <c r="F71" s="262"/>
      <c r="G71" s="262"/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262"/>
      <c r="Z71" s="262"/>
      <c r="AA71" s="262"/>
      <c r="AB71" s="262"/>
      <c r="AC71" s="262"/>
      <c r="AD71" s="262"/>
      <c r="AE71" s="262"/>
      <c r="AF71" s="262"/>
      <c r="AG71" s="262"/>
      <c r="AH71" s="262"/>
      <c r="AI71" s="262"/>
      <c r="AJ71" s="262"/>
      <c r="AK71" s="262"/>
      <c r="AL71" s="262"/>
      <c r="AM71" s="262"/>
      <c r="AN71" s="262"/>
      <c r="AO71" s="123"/>
      <c r="AP71" s="124" t="s">
        <v>255</v>
      </c>
      <c r="AQ71" s="125"/>
      <c r="AR71" s="125"/>
      <c r="AS71" s="125"/>
      <c r="AT71" s="125"/>
      <c r="AU71" s="125"/>
      <c r="AV71" s="125"/>
      <c r="AW71" s="125"/>
      <c r="AX71" s="125"/>
      <c r="AY71" s="125"/>
      <c r="AZ71" s="124" t="s">
        <v>256</v>
      </c>
      <c r="BA71" s="125"/>
      <c r="BB71" s="125"/>
      <c r="BC71" s="126"/>
      <c r="BD71" s="126"/>
      <c r="BE71" s="126"/>
      <c r="BF71" s="126"/>
      <c r="BG71" s="126"/>
      <c r="BH71" s="127"/>
      <c r="BI71" s="128"/>
      <c r="BJ71" s="128" t="s">
        <v>257</v>
      </c>
      <c r="BK71" s="128"/>
      <c r="BL71" s="129"/>
    </row>
    <row r="72" spans="3:67" ht="12.75" customHeight="1">
      <c r="C72" s="261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  <c r="AD72" s="262"/>
      <c r="AE72" s="262"/>
      <c r="AF72" s="262"/>
      <c r="AG72" s="262"/>
      <c r="AH72" s="262"/>
      <c r="AI72" s="262"/>
      <c r="AJ72" s="262"/>
      <c r="AK72" s="262"/>
      <c r="AL72" s="262"/>
      <c r="AM72" s="262"/>
      <c r="AN72" s="262"/>
      <c r="AO72" s="123"/>
      <c r="AP72" s="130" t="s">
        <v>258</v>
      </c>
      <c r="AQ72" s="126"/>
      <c r="AR72" s="126"/>
      <c r="AS72" s="126"/>
      <c r="AT72" s="126"/>
      <c r="AU72" s="126"/>
      <c r="AV72" s="126"/>
      <c r="AW72" s="126"/>
      <c r="AX72" s="126"/>
      <c r="AY72" s="126"/>
      <c r="AZ72" s="130" t="s">
        <v>259</v>
      </c>
      <c r="BA72" s="126"/>
      <c r="BB72" s="126"/>
      <c r="BC72" s="126"/>
      <c r="BD72" s="126"/>
      <c r="BE72" s="126"/>
      <c r="BF72" s="126"/>
      <c r="BG72" s="126"/>
      <c r="BH72" s="127"/>
      <c r="BI72" s="128"/>
      <c r="BJ72" s="128" t="s">
        <v>257</v>
      </c>
      <c r="BK72" s="128"/>
      <c r="BL72" s="129"/>
    </row>
    <row r="73" spans="3:67" ht="12.75" customHeight="1">
      <c r="C73" s="261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  <c r="AD73" s="262"/>
      <c r="AE73" s="262"/>
      <c r="AF73" s="262"/>
      <c r="AG73" s="262"/>
      <c r="AH73" s="262"/>
      <c r="AI73" s="262"/>
      <c r="AJ73" s="262"/>
      <c r="AK73" s="262"/>
      <c r="AL73" s="262"/>
      <c r="AM73" s="262"/>
      <c r="AN73" s="262"/>
      <c r="AO73" s="123"/>
      <c r="AP73" s="130" t="s">
        <v>260</v>
      </c>
      <c r="AQ73" s="126"/>
      <c r="AR73" s="126"/>
      <c r="AS73" s="126"/>
      <c r="AT73" s="126"/>
      <c r="AU73" s="126"/>
      <c r="AV73" s="126"/>
      <c r="AW73" s="126"/>
      <c r="AX73" s="126"/>
      <c r="AY73" s="126"/>
      <c r="AZ73" s="130" t="s">
        <v>261</v>
      </c>
      <c r="BA73" s="126"/>
      <c r="BB73" s="126"/>
      <c r="BC73" s="126"/>
      <c r="BD73" s="126"/>
      <c r="BE73" s="126"/>
      <c r="BF73" s="126"/>
      <c r="BG73" s="126"/>
      <c r="BH73" s="127"/>
      <c r="BI73" s="128"/>
      <c r="BJ73" s="128" t="s">
        <v>257</v>
      </c>
      <c r="BK73" s="131"/>
      <c r="BL73" s="132"/>
    </row>
    <row r="74" spans="3:67" ht="12.75" customHeight="1">
      <c r="C74" s="387"/>
      <c r="D74" s="388"/>
      <c r="E74" s="388"/>
      <c r="F74" s="133"/>
      <c r="G74" s="134"/>
      <c r="H74" s="134"/>
      <c r="I74" s="134"/>
      <c r="J74" s="134"/>
      <c r="K74" s="134"/>
      <c r="L74" s="135"/>
      <c r="M74" s="133"/>
      <c r="N74" s="133"/>
      <c r="O74" s="133"/>
      <c r="P74" s="133"/>
      <c r="Q74" s="133"/>
      <c r="R74" s="133"/>
      <c r="S74" s="133"/>
      <c r="T74" s="134"/>
      <c r="U74" s="134"/>
      <c r="V74" s="134"/>
      <c r="W74" s="134"/>
      <c r="X74" s="134"/>
      <c r="Y74" s="135"/>
      <c r="Z74" s="133"/>
      <c r="AA74" s="133"/>
      <c r="AB74" s="133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6"/>
      <c r="AP74" s="137" t="s">
        <v>262</v>
      </c>
      <c r="AQ74" s="138"/>
      <c r="AR74" s="138"/>
      <c r="AS74" s="138"/>
      <c r="AT74" s="138"/>
      <c r="AU74" s="138"/>
      <c r="AV74" s="138"/>
      <c r="AW74" s="138"/>
      <c r="AX74" s="138"/>
      <c r="AY74" s="138"/>
      <c r="AZ74" s="137" t="s">
        <v>263</v>
      </c>
      <c r="BA74" s="138"/>
      <c r="BB74" s="138"/>
      <c r="BC74" s="138"/>
      <c r="BD74" s="138"/>
      <c r="BE74" s="138"/>
      <c r="BF74" s="138"/>
      <c r="BG74" s="138"/>
      <c r="BH74" s="132"/>
      <c r="BI74" s="131"/>
      <c r="BJ74" s="128" t="s">
        <v>257</v>
      </c>
      <c r="BK74" s="128"/>
      <c r="BL74" s="132"/>
    </row>
    <row r="75" spans="3:67" ht="12.75" customHeight="1">
      <c r="C75" s="387"/>
      <c r="D75" s="388"/>
      <c r="E75" s="388"/>
      <c r="F75" s="133"/>
      <c r="G75" s="134"/>
      <c r="H75" s="134"/>
      <c r="I75" s="134"/>
      <c r="J75" s="134"/>
      <c r="K75" s="134"/>
      <c r="L75" s="135"/>
      <c r="M75" s="133"/>
      <c r="N75" s="133"/>
      <c r="O75" s="133"/>
      <c r="P75" s="133"/>
      <c r="Q75" s="133"/>
      <c r="R75" s="133"/>
      <c r="S75" s="133"/>
      <c r="T75" s="134"/>
      <c r="U75" s="134"/>
      <c r="V75" s="134"/>
      <c r="W75" s="134"/>
      <c r="X75" s="134"/>
      <c r="Y75" s="135"/>
      <c r="Z75" s="133"/>
      <c r="AA75" s="133"/>
      <c r="AB75" s="133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  <c r="AM75" s="133"/>
      <c r="AN75" s="133"/>
      <c r="AO75" s="136"/>
      <c r="AP75" s="130" t="s">
        <v>264</v>
      </c>
      <c r="AQ75" s="126"/>
      <c r="AR75" s="126"/>
      <c r="AS75" s="126"/>
      <c r="AT75" s="126"/>
      <c r="AU75" s="126"/>
      <c r="AV75" s="126"/>
      <c r="AW75" s="126"/>
      <c r="AX75" s="126"/>
      <c r="AY75" s="126"/>
      <c r="AZ75" s="130" t="s">
        <v>265</v>
      </c>
      <c r="BA75" s="126"/>
      <c r="BB75" s="126"/>
      <c r="BC75" s="126"/>
      <c r="BD75" s="126"/>
      <c r="BE75" s="126"/>
      <c r="BF75" s="126"/>
      <c r="BG75" s="126"/>
      <c r="BH75" s="127"/>
      <c r="BI75" s="128"/>
      <c r="BJ75" s="128" t="s">
        <v>257</v>
      </c>
      <c r="BK75" s="131"/>
      <c r="BL75" s="140"/>
    </row>
    <row r="76" spans="3:67" ht="12.75" customHeight="1">
      <c r="C76" s="261"/>
      <c r="D76" s="262"/>
      <c r="E76" s="262"/>
      <c r="F76" s="133"/>
      <c r="G76" s="134"/>
      <c r="H76" s="134"/>
      <c r="I76" s="134"/>
      <c r="J76" s="134"/>
      <c r="K76" s="134"/>
      <c r="L76" s="135"/>
      <c r="M76" s="133"/>
      <c r="N76" s="133"/>
      <c r="O76" s="133"/>
      <c r="P76" s="133"/>
      <c r="Q76" s="133"/>
      <c r="R76" s="133"/>
      <c r="S76" s="133"/>
      <c r="T76" s="134"/>
      <c r="V76" s="134"/>
      <c r="W76" s="134"/>
      <c r="X76" s="134"/>
      <c r="Y76" s="135"/>
      <c r="Z76" s="133"/>
      <c r="AA76" s="133"/>
      <c r="AB76" s="133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  <c r="AM76" s="133"/>
      <c r="AN76" s="133"/>
      <c r="AO76" s="136"/>
      <c r="AP76" s="137" t="s">
        <v>266</v>
      </c>
      <c r="AQ76" s="138"/>
      <c r="AR76" s="138"/>
      <c r="AS76" s="138"/>
      <c r="AT76" s="138"/>
      <c r="AU76" s="138"/>
      <c r="AV76" s="138"/>
      <c r="AW76" s="138"/>
      <c r="AX76" s="138"/>
      <c r="AY76" s="138"/>
      <c r="AZ76" s="137" t="s">
        <v>267</v>
      </c>
      <c r="BA76" s="138"/>
      <c r="BB76" s="138"/>
      <c r="BC76" s="138"/>
      <c r="BD76" s="138"/>
      <c r="BE76" s="138"/>
      <c r="BF76" s="138"/>
      <c r="BG76" s="138"/>
      <c r="BH76" s="132"/>
      <c r="BI76" s="131"/>
      <c r="BJ76" s="128" t="s">
        <v>257</v>
      </c>
      <c r="BK76" s="131"/>
      <c r="BL76" s="140"/>
    </row>
    <row r="77" spans="3:67" ht="12.75" customHeight="1">
      <c r="C77" s="261"/>
      <c r="D77" s="262"/>
      <c r="E77" s="262"/>
      <c r="F77" s="133"/>
      <c r="G77" s="134"/>
      <c r="H77" s="134"/>
      <c r="I77" s="134"/>
      <c r="J77" s="134"/>
      <c r="K77" s="134"/>
      <c r="L77" s="135"/>
      <c r="M77" s="133"/>
      <c r="N77" s="133"/>
      <c r="O77" s="133"/>
      <c r="P77" s="133"/>
      <c r="Q77" s="133"/>
      <c r="R77" s="133"/>
      <c r="S77" s="133"/>
      <c r="T77" s="134"/>
      <c r="U77" s="134"/>
      <c r="V77" s="134"/>
      <c r="W77" s="134"/>
      <c r="X77" s="134"/>
      <c r="Y77" s="135"/>
      <c r="Z77" s="133"/>
      <c r="AA77" s="133"/>
      <c r="AB77" s="13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6"/>
      <c r="AP77" s="137" t="s">
        <v>268</v>
      </c>
      <c r="AQ77" s="138"/>
      <c r="AR77" s="138"/>
      <c r="AS77" s="138"/>
      <c r="AT77" s="138"/>
      <c r="AU77" s="138"/>
      <c r="AV77" s="138"/>
      <c r="AW77" s="138"/>
      <c r="AX77" s="138"/>
      <c r="AY77" s="138"/>
      <c r="AZ77" s="137" t="s">
        <v>269</v>
      </c>
      <c r="BA77" s="138"/>
      <c r="BB77" s="138"/>
      <c r="BC77" s="138"/>
      <c r="BD77" s="138"/>
      <c r="BE77" s="138"/>
      <c r="BF77" s="138"/>
      <c r="BG77" s="138"/>
      <c r="BH77" s="132"/>
      <c r="BI77" s="131"/>
      <c r="BJ77" s="128" t="s">
        <v>257</v>
      </c>
      <c r="BK77" s="139"/>
      <c r="BL77" s="140"/>
    </row>
    <row r="78" spans="3:67" ht="12.75" customHeight="1">
      <c r="C78" s="261"/>
      <c r="D78" s="262"/>
      <c r="E78" s="262"/>
      <c r="F78" s="133"/>
      <c r="G78" s="134"/>
      <c r="H78" s="134"/>
      <c r="I78" s="134"/>
      <c r="J78" s="134"/>
      <c r="K78" s="134"/>
      <c r="L78" s="135"/>
      <c r="M78" s="133"/>
      <c r="N78" s="133"/>
      <c r="O78" s="133"/>
      <c r="P78" s="133"/>
      <c r="Q78" s="133"/>
      <c r="R78" s="133"/>
      <c r="S78" s="133"/>
      <c r="T78" s="134"/>
      <c r="U78" s="262"/>
      <c r="V78" s="134" t="s">
        <v>96</v>
      </c>
      <c r="W78" s="134"/>
      <c r="X78" s="134"/>
      <c r="Y78" s="135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6"/>
      <c r="AP78" s="137" t="s">
        <v>270</v>
      </c>
      <c r="AQ78" s="142"/>
      <c r="AR78" s="142"/>
      <c r="AS78" s="142"/>
      <c r="AT78" s="142"/>
      <c r="AU78" s="142"/>
      <c r="AV78" s="142"/>
      <c r="AW78" s="142"/>
      <c r="AX78" s="142"/>
      <c r="AY78" s="142"/>
      <c r="AZ78" s="141" t="s">
        <v>271</v>
      </c>
      <c r="BA78" s="142"/>
      <c r="BB78" s="142"/>
      <c r="BC78" s="142"/>
      <c r="BD78" s="142"/>
      <c r="BE78" s="142"/>
      <c r="BF78" s="142"/>
      <c r="BG78" s="142"/>
      <c r="BH78" s="140"/>
      <c r="BI78" s="139"/>
      <c r="BJ78" s="128" t="s">
        <v>257</v>
      </c>
      <c r="BK78" s="139"/>
      <c r="BL78" s="140"/>
    </row>
    <row r="79" spans="3:67" ht="12.75" customHeight="1">
      <c r="C79" s="261"/>
      <c r="D79" s="262"/>
      <c r="E79" s="262"/>
      <c r="F79" s="133"/>
      <c r="G79" s="134"/>
      <c r="H79" s="134"/>
      <c r="I79" s="134"/>
      <c r="J79" s="134"/>
      <c r="K79" s="134"/>
      <c r="L79" s="135"/>
      <c r="M79" s="133"/>
      <c r="N79" s="133"/>
      <c r="O79" s="133"/>
      <c r="P79" s="133"/>
      <c r="Q79" s="133"/>
      <c r="R79" s="133"/>
      <c r="S79" s="133"/>
      <c r="T79" s="134"/>
      <c r="U79" s="134"/>
      <c r="V79" s="134"/>
      <c r="W79" s="134"/>
      <c r="X79" s="134"/>
      <c r="Y79" s="135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6"/>
      <c r="AP79" s="141" t="s">
        <v>272</v>
      </c>
      <c r="AQ79" s="142"/>
      <c r="AR79" s="142"/>
      <c r="AS79" s="142"/>
      <c r="AT79" s="142"/>
      <c r="AU79" s="142"/>
      <c r="AV79" s="142"/>
      <c r="AW79" s="142"/>
      <c r="AX79" s="142"/>
      <c r="AY79" s="142"/>
      <c r="AZ79" s="141" t="s">
        <v>273</v>
      </c>
      <c r="BA79" s="142"/>
      <c r="BB79" s="142"/>
      <c r="BC79" s="142"/>
      <c r="BD79" s="142"/>
      <c r="BE79" s="142"/>
      <c r="BF79" s="142"/>
      <c r="BG79" s="142"/>
      <c r="BH79" s="140"/>
      <c r="BI79" s="139"/>
      <c r="BJ79" s="128" t="s">
        <v>257</v>
      </c>
      <c r="BK79" s="139"/>
      <c r="BL79" s="140"/>
    </row>
    <row r="80" spans="3:67" ht="12.75" customHeight="1">
      <c r="C80" s="261"/>
      <c r="D80" s="262"/>
      <c r="E80" s="262"/>
      <c r="F80" s="133"/>
      <c r="G80" s="134"/>
      <c r="H80" s="134"/>
      <c r="I80" s="134"/>
      <c r="J80" s="134"/>
      <c r="K80" s="134"/>
      <c r="L80" s="135"/>
      <c r="M80" s="133"/>
      <c r="N80" s="133"/>
      <c r="O80" s="133"/>
      <c r="P80" s="133"/>
      <c r="Q80" s="133"/>
      <c r="R80" s="133"/>
      <c r="S80" s="133"/>
      <c r="T80" s="134"/>
      <c r="U80" s="134"/>
      <c r="V80" s="134"/>
      <c r="W80" s="134"/>
      <c r="X80" s="134"/>
      <c r="Y80" s="135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6"/>
      <c r="AP80" s="269" t="s">
        <v>274</v>
      </c>
      <c r="AQ80" s="138"/>
      <c r="AR80" s="138"/>
      <c r="AS80" s="138"/>
      <c r="AT80" s="138"/>
      <c r="AU80" s="138"/>
      <c r="AV80" s="138"/>
      <c r="AW80" s="138"/>
      <c r="AX80" s="138"/>
      <c r="AY80" s="138"/>
      <c r="AZ80" s="137" t="s">
        <v>275</v>
      </c>
      <c r="BA80" s="142"/>
      <c r="BB80" s="142"/>
      <c r="BC80" s="142"/>
      <c r="BD80" s="142"/>
      <c r="BE80" s="142"/>
      <c r="BF80" s="142"/>
      <c r="BG80" s="142"/>
      <c r="BH80" s="140"/>
      <c r="BI80" s="139"/>
      <c r="BJ80" s="128" t="s">
        <v>257</v>
      </c>
      <c r="BK80" s="139"/>
      <c r="BL80" s="140"/>
    </row>
    <row r="81" spans="3:64" ht="12.75" customHeight="1">
      <c r="C81" s="261"/>
      <c r="D81" s="262"/>
      <c r="E81" s="262"/>
      <c r="F81" s="133"/>
      <c r="G81" s="134"/>
      <c r="H81" s="134"/>
      <c r="I81" s="134"/>
      <c r="J81" s="134"/>
      <c r="K81" s="134"/>
      <c r="L81" s="135"/>
      <c r="M81" s="133"/>
      <c r="N81" s="133"/>
      <c r="O81" s="133"/>
      <c r="P81" s="133"/>
      <c r="Q81" s="133"/>
      <c r="R81" s="133"/>
      <c r="S81" s="133"/>
      <c r="T81" s="134"/>
      <c r="U81" s="134"/>
      <c r="V81" s="134"/>
      <c r="W81" s="134"/>
      <c r="X81" s="134"/>
      <c r="Y81" s="135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6"/>
      <c r="AP81" s="141"/>
      <c r="AQ81" s="142"/>
      <c r="AR81" s="142"/>
      <c r="AS81" s="142"/>
      <c r="AT81" s="142"/>
      <c r="AU81" s="142"/>
      <c r="AV81" s="142"/>
      <c r="AW81" s="142"/>
      <c r="AX81" s="142"/>
      <c r="AY81" s="142"/>
      <c r="AZ81" s="141"/>
      <c r="BA81" s="142"/>
      <c r="BB81" s="142"/>
      <c r="BC81" s="142"/>
      <c r="BD81" s="142"/>
      <c r="BE81" s="142"/>
      <c r="BF81" s="142"/>
      <c r="BG81" s="142"/>
      <c r="BH81" s="140"/>
      <c r="BI81" s="139"/>
      <c r="BJ81" s="128"/>
      <c r="BK81" s="139"/>
      <c r="BL81" s="140"/>
    </row>
    <row r="82" spans="3:64" ht="12.75" customHeight="1">
      <c r="C82" s="261"/>
      <c r="D82" s="262"/>
      <c r="E82" s="262"/>
      <c r="F82" s="133"/>
      <c r="G82" s="134"/>
      <c r="H82" s="134"/>
      <c r="I82" s="134"/>
      <c r="J82" s="134"/>
      <c r="K82" s="134"/>
      <c r="L82" s="135"/>
      <c r="M82" s="133"/>
      <c r="N82" s="133"/>
      <c r="O82" s="133"/>
      <c r="P82" s="133"/>
      <c r="Q82" s="133"/>
      <c r="R82" s="133"/>
      <c r="S82" s="133"/>
      <c r="T82" s="134"/>
      <c r="U82" s="134"/>
      <c r="V82" s="134"/>
      <c r="W82" s="134"/>
      <c r="X82" s="134"/>
      <c r="Y82" s="135"/>
      <c r="Z82" s="133"/>
      <c r="AA82" s="133"/>
      <c r="AB82" s="133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  <c r="AM82" s="133"/>
      <c r="AN82" s="133"/>
      <c r="AO82" s="136"/>
      <c r="AP82" s="141"/>
      <c r="AQ82" s="142"/>
      <c r="AR82" s="142"/>
      <c r="AS82" s="142"/>
      <c r="AT82" s="142"/>
      <c r="AU82" s="142"/>
      <c r="AV82" s="142"/>
      <c r="AW82" s="142"/>
      <c r="AX82" s="142"/>
      <c r="AY82" s="142"/>
      <c r="AZ82" s="141"/>
      <c r="BA82" s="142"/>
      <c r="BB82" s="142"/>
      <c r="BC82" s="142"/>
      <c r="BD82" s="142"/>
      <c r="BE82" s="142"/>
      <c r="BF82" s="142"/>
      <c r="BG82" s="142"/>
      <c r="BH82" s="140"/>
      <c r="BI82" s="139"/>
      <c r="BJ82" s="139"/>
      <c r="BK82" s="139"/>
      <c r="BL82" s="140"/>
    </row>
    <row r="83" spans="3:64" ht="12.75" customHeight="1">
      <c r="C83" s="261"/>
      <c r="D83" s="262"/>
      <c r="E83" s="262"/>
      <c r="F83" s="133"/>
      <c r="G83" s="134"/>
      <c r="H83" s="134"/>
      <c r="I83" s="134"/>
      <c r="J83" s="134"/>
      <c r="K83" s="134"/>
      <c r="L83" s="135"/>
      <c r="M83" s="133"/>
      <c r="N83" s="133"/>
      <c r="O83" s="133"/>
      <c r="P83" s="133"/>
      <c r="Q83" s="133"/>
      <c r="R83" s="133"/>
      <c r="S83" s="133"/>
      <c r="T83" s="134"/>
      <c r="U83" s="134"/>
      <c r="V83" s="134"/>
      <c r="W83" s="134"/>
      <c r="X83" s="134"/>
      <c r="Y83" s="135"/>
      <c r="Z83" s="133"/>
      <c r="AA83" s="133"/>
      <c r="AB83" s="133"/>
      <c r="AC83" s="133"/>
      <c r="AD83" s="133"/>
      <c r="AE83" s="133"/>
      <c r="AF83" s="133"/>
      <c r="AG83" s="133"/>
      <c r="AH83" s="133"/>
      <c r="AI83" s="133"/>
      <c r="AJ83" s="133"/>
      <c r="AK83" s="133"/>
      <c r="AL83" s="133"/>
      <c r="AM83" s="133"/>
      <c r="AN83" s="133"/>
      <c r="AO83" s="136"/>
      <c r="AP83" s="141"/>
      <c r="AQ83" s="142"/>
      <c r="AR83" s="142"/>
      <c r="AS83" s="142"/>
      <c r="AT83" s="142"/>
      <c r="AU83" s="142"/>
      <c r="AV83" s="142"/>
      <c r="AW83" s="142"/>
      <c r="AX83" s="142"/>
      <c r="AY83" s="142"/>
      <c r="AZ83" s="141"/>
      <c r="BA83" s="142"/>
      <c r="BB83" s="142"/>
      <c r="BC83" s="142"/>
      <c r="BD83" s="142"/>
      <c r="BE83" s="142"/>
      <c r="BF83" s="142"/>
      <c r="BG83" s="142"/>
      <c r="BH83" s="140"/>
      <c r="BI83" s="139"/>
      <c r="BJ83" s="139"/>
      <c r="BK83" s="139"/>
      <c r="BL83" s="140"/>
    </row>
    <row r="84" spans="3:64" ht="12.75" customHeight="1">
      <c r="C84" s="261"/>
      <c r="D84" s="262"/>
      <c r="E84" s="262"/>
      <c r="F84" s="133"/>
      <c r="G84" s="134"/>
      <c r="H84" s="134"/>
      <c r="I84" s="134"/>
      <c r="J84" s="134"/>
      <c r="K84" s="134"/>
      <c r="L84" s="135"/>
      <c r="M84" s="133"/>
      <c r="N84" s="133"/>
      <c r="O84" s="133"/>
      <c r="P84" s="133"/>
      <c r="Q84" s="133"/>
      <c r="R84" s="133"/>
      <c r="S84" s="133"/>
      <c r="T84" s="134"/>
      <c r="U84" s="134"/>
      <c r="V84" s="134"/>
      <c r="W84" s="134"/>
      <c r="X84" s="134"/>
      <c r="Y84" s="135"/>
      <c r="Z84" s="133"/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6"/>
      <c r="AP84" s="141"/>
      <c r="AQ84" s="142"/>
      <c r="AR84" s="142"/>
      <c r="AS84" s="142"/>
      <c r="AT84" s="142"/>
      <c r="AU84" s="142"/>
      <c r="AV84" s="142"/>
      <c r="AW84" s="142"/>
      <c r="AX84" s="142"/>
      <c r="AY84" s="142"/>
      <c r="AZ84" s="141"/>
      <c r="BA84" s="142"/>
      <c r="BB84" s="142"/>
      <c r="BC84" s="142"/>
      <c r="BD84" s="142"/>
      <c r="BE84" s="142"/>
      <c r="BF84" s="142"/>
      <c r="BG84" s="142"/>
      <c r="BH84" s="140"/>
      <c r="BI84" s="139"/>
      <c r="BJ84" s="139"/>
      <c r="BK84" s="139"/>
      <c r="BL84" s="140"/>
    </row>
    <row r="85" spans="3:64" ht="12.75" customHeight="1">
      <c r="C85" s="261"/>
      <c r="D85" s="262"/>
      <c r="E85" s="262"/>
      <c r="F85" s="133"/>
      <c r="G85" s="134"/>
      <c r="H85" s="134"/>
      <c r="I85" s="134"/>
      <c r="J85" s="134"/>
      <c r="K85" s="134"/>
      <c r="L85" s="135"/>
      <c r="M85" s="133"/>
      <c r="N85" s="133"/>
      <c r="O85" s="133"/>
      <c r="P85" s="133"/>
      <c r="Q85" s="133"/>
      <c r="R85" s="133"/>
      <c r="S85" s="133"/>
      <c r="T85" s="134"/>
      <c r="U85" s="134"/>
      <c r="V85" s="134"/>
      <c r="W85" s="134"/>
      <c r="X85" s="134"/>
      <c r="Y85" s="135"/>
      <c r="Z85" s="133"/>
      <c r="AA85" s="133"/>
      <c r="AB85" s="133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6"/>
      <c r="AP85" s="141"/>
      <c r="AQ85" s="142"/>
      <c r="AR85" s="142"/>
      <c r="AS85" s="142"/>
      <c r="AT85" s="142"/>
      <c r="AU85" s="142"/>
      <c r="AV85" s="142"/>
      <c r="AW85" s="142"/>
      <c r="AX85" s="142"/>
      <c r="AY85" s="142"/>
      <c r="AZ85" s="141"/>
      <c r="BA85" s="142"/>
      <c r="BB85" s="142"/>
      <c r="BC85" s="142"/>
      <c r="BD85" s="142"/>
      <c r="BE85" s="142"/>
      <c r="BF85" s="142"/>
      <c r="BG85" s="142"/>
      <c r="BH85" s="140"/>
      <c r="BI85" s="139"/>
      <c r="BJ85" s="139"/>
      <c r="BK85" s="139"/>
      <c r="BL85" s="140"/>
    </row>
    <row r="86" spans="3:64" ht="12.75" customHeight="1">
      <c r="C86" s="261"/>
      <c r="D86" s="262"/>
      <c r="E86" s="262"/>
      <c r="F86" s="133"/>
      <c r="G86" s="134"/>
      <c r="H86" s="134"/>
      <c r="I86" s="134"/>
      <c r="J86" s="134"/>
      <c r="K86" s="134"/>
      <c r="L86" s="135"/>
      <c r="M86" s="133"/>
      <c r="N86" s="133"/>
      <c r="O86" s="133"/>
      <c r="P86" s="133"/>
      <c r="Q86" s="133"/>
      <c r="R86" s="133"/>
      <c r="S86" s="133"/>
      <c r="T86" s="134"/>
      <c r="U86" s="134"/>
      <c r="V86" s="134"/>
      <c r="W86" s="134"/>
      <c r="X86" s="134"/>
      <c r="Y86" s="135"/>
      <c r="Z86" s="133"/>
      <c r="AA86" s="133"/>
      <c r="AB86" s="133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6"/>
      <c r="AP86" s="141"/>
      <c r="AQ86" s="142"/>
      <c r="AR86" s="142"/>
      <c r="AS86" s="142"/>
      <c r="AT86" s="142"/>
      <c r="AU86" s="142"/>
      <c r="AV86" s="142"/>
      <c r="AW86" s="142"/>
      <c r="AX86" s="142"/>
      <c r="AY86" s="142"/>
      <c r="AZ86" s="141"/>
      <c r="BA86" s="142"/>
      <c r="BB86" s="142"/>
      <c r="BC86" s="142"/>
      <c r="BD86" s="142"/>
      <c r="BE86" s="142"/>
      <c r="BF86" s="142"/>
      <c r="BG86" s="142"/>
      <c r="BH86" s="140"/>
      <c r="BI86" s="139"/>
      <c r="BJ86" s="139"/>
      <c r="BK86" s="139"/>
      <c r="BL86" s="140"/>
    </row>
    <row r="87" spans="3:64" ht="12.75" customHeight="1">
      <c r="C87" s="261"/>
      <c r="D87" s="262"/>
      <c r="E87" s="262"/>
      <c r="F87" s="133"/>
      <c r="G87" s="134"/>
      <c r="H87" s="134"/>
      <c r="I87" s="134"/>
      <c r="J87" s="134"/>
      <c r="K87" s="134"/>
      <c r="L87" s="135"/>
      <c r="M87" s="133"/>
      <c r="N87" s="133"/>
      <c r="O87" s="133"/>
      <c r="P87" s="133"/>
      <c r="Q87" s="133"/>
      <c r="R87" s="133"/>
      <c r="S87" s="133"/>
      <c r="T87" s="134"/>
      <c r="U87" s="134"/>
      <c r="V87" s="134"/>
      <c r="W87" s="134"/>
      <c r="X87" s="134"/>
      <c r="Y87" s="135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6"/>
      <c r="AP87" s="141"/>
      <c r="AQ87" s="142"/>
      <c r="AR87" s="142"/>
      <c r="AS87" s="142"/>
      <c r="AT87" s="142"/>
      <c r="AU87" s="142"/>
      <c r="AV87" s="142"/>
      <c r="AW87" s="142"/>
      <c r="AX87" s="142"/>
      <c r="AY87" s="142"/>
      <c r="AZ87" s="141"/>
      <c r="BA87" s="142"/>
      <c r="BB87" s="142"/>
      <c r="BC87" s="142"/>
      <c r="BD87" s="142"/>
      <c r="BE87" s="142"/>
      <c r="BF87" s="142"/>
      <c r="BG87" s="142"/>
      <c r="BH87" s="140"/>
      <c r="BI87" s="139"/>
      <c r="BJ87" s="139"/>
      <c r="BK87" s="139"/>
      <c r="BL87" s="140"/>
    </row>
    <row r="88" spans="3:64" ht="12.75" customHeight="1">
      <c r="C88" s="261"/>
      <c r="D88" s="262"/>
      <c r="E88" s="262"/>
      <c r="F88" s="133"/>
      <c r="G88" s="134"/>
      <c r="H88" s="134"/>
      <c r="I88" s="134"/>
      <c r="J88" s="134"/>
      <c r="K88" s="134"/>
      <c r="L88" s="135"/>
      <c r="M88" s="133"/>
      <c r="N88" s="133"/>
      <c r="O88" s="133"/>
      <c r="P88" s="133"/>
      <c r="Q88" s="133"/>
      <c r="R88" s="133"/>
      <c r="S88" s="133"/>
      <c r="T88" s="134"/>
      <c r="U88" s="134"/>
      <c r="V88" s="134"/>
      <c r="W88" s="134"/>
      <c r="X88" s="134"/>
      <c r="Y88" s="135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6"/>
      <c r="AP88" s="141"/>
      <c r="AQ88" s="142"/>
      <c r="AR88" s="142"/>
      <c r="AS88" s="142"/>
      <c r="AT88" s="142"/>
      <c r="AU88" s="142"/>
      <c r="AV88" s="142"/>
      <c r="AW88" s="142"/>
      <c r="AX88" s="142"/>
      <c r="AY88" s="142"/>
      <c r="AZ88" s="141"/>
      <c r="BA88" s="142"/>
      <c r="BB88" s="142"/>
      <c r="BC88" s="142"/>
      <c r="BD88" s="142"/>
      <c r="BE88" s="142"/>
      <c r="BF88" s="142"/>
      <c r="BG88" s="142"/>
      <c r="BH88" s="140"/>
      <c r="BI88" s="139"/>
      <c r="BJ88" s="139"/>
      <c r="BK88" s="139"/>
      <c r="BL88" s="140"/>
    </row>
    <row r="89" spans="3:64" ht="12.75" customHeight="1">
      <c r="C89" s="261"/>
      <c r="D89" s="262"/>
      <c r="E89" s="262"/>
      <c r="F89" s="133"/>
      <c r="G89" s="134"/>
      <c r="H89" s="134"/>
      <c r="I89" s="134"/>
      <c r="J89" s="134"/>
      <c r="K89" s="134"/>
      <c r="L89" s="135"/>
      <c r="M89" s="133"/>
      <c r="N89" s="133"/>
      <c r="O89" s="133"/>
      <c r="P89" s="133"/>
      <c r="Q89" s="133"/>
      <c r="R89" s="133"/>
      <c r="S89" s="133"/>
      <c r="T89" s="134"/>
      <c r="U89" s="134"/>
      <c r="V89" s="134"/>
      <c r="W89" s="134"/>
      <c r="X89" s="134"/>
      <c r="Y89" s="135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6"/>
      <c r="AP89" s="141"/>
      <c r="AQ89" s="142"/>
      <c r="AR89" s="142"/>
      <c r="AS89" s="142"/>
      <c r="AT89" s="142"/>
      <c r="AU89" s="142"/>
      <c r="AV89" s="142"/>
      <c r="AW89" s="142"/>
      <c r="AX89" s="142"/>
      <c r="AY89" s="142"/>
      <c r="AZ89" s="141"/>
      <c r="BA89" s="142"/>
      <c r="BB89" s="142"/>
      <c r="BC89" s="142"/>
      <c r="BD89" s="142"/>
      <c r="BE89" s="142"/>
      <c r="BF89" s="142"/>
      <c r="BG89" s="142"/>
      <c r="BH89" s="140"/>
      <c r="BI89" s="139"/>
      <c r="BJ89" s="139"/>
      <c r="BK89" s="139"/>
      <c r="BL89" s="140"/>
    </row>
    <row r="90" spans="3:64" ht="12.75" customHeight="1">
      <c r="C90" s="389"/>
      <c r="D90" s="390"/>
      <c r="E90" s="390"/>
      <c r="F90" s="143"/>
      <c r="G90" s="144"/>
      <c r="H90" s="144"/>
      <c r="I90" s="144"/>
      <c r="J90" s="144"/>
      <c r="K90" s="144"/>
      <c r="L90" s="145"/>
      <c r="M90" s="143"/>
      <c r="N90" s="143"/>
      <c r="O90" s="143"/>
      <c r="P90" s="143"/>
      <c r="Q90" s="143"/>
      <c r="R90" s="143"/>
      <c r="S90" s="143"/>
      <c r="T90" s="144"/>
      <c r="U90" s="144"/>
      <c r="V90" s="144"/>
      <c r="W90" s="144"/>
      <c r="X90" s="144"/>
      <c r="Y90" s="145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6"/>
      <c r="AP90" s="147"/>
      <c r="AQ90" s="148"/>
      <c r="AR90" s="148"/>
      <c r="AS90" s="148"/>
      <c r="AT90" s="148"/>
      <c r="AU90" s="148"/>
      <c r="AV90" s="148"/>
      <c r="AW90" s="148"/>
      <c r="AX90" s="148"/>
      <c r="AY90" s="148"/>
      <c r="AZ90" s="147"/>
      <c r="BA90" s="148"/>
      <c r="BB90" s="148"/>
      <c r="BC90" s="148"/>
      <c r="BD90" s="148"/>
      <c r="BE90" s="148"/>
      <c r="BF90" s="148"/>
      <c r="BG90" s="148"/>
      <c r="BH90" s="149"/>
      <c r="BI90" s="150"/>
      <c r="BJ90" s="150"/>
      <c r="BK90" s="150"/>
      <c r="BL90" s="149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69:AO69"/>
    <mergeCell ref="C74:E74"/>
    <mergeCell ref="C75:E75"/>
    <mergeCell ref="C90:E90"/>
  </mergeCells>
  <phoneticPr fontId="3"/>
  <dataValidations count="1">
    <dataValidation type="list" allowBlank="1" showInputMessage="1" showErrorMessage="1" sqref="C74:E90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7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39"/>
  <sheetViews>
    <sheetView topLeftCell="A7" zoomScale="85" zoomScaleNormal="85" workbookViewId="0">
      <selection activeCell="L25" sqref="L25"/>
    </sheetView>
  </sheetViews>
  <sheetFormatPr defaultRowHeight="13"/>
  <cols>
    <col min="3" max="3" width="37.36328125" bestFit="1" customWidth="1"/>
    <col min="4" max="4" width="9.7265625" customWidth="1"/>
    <col min="5" max="5" width="21.36328125" bestFit="1" customWidth="1"/>
    <col min="6" max="6" width="13.90625" customWidth="1"/>
    <col min="7" max="7" width="20.36328125" customWidth="1"/>
    <col min="8" max="8" width="15.6328125" bestFit="1" customWidth="1"/>
    <col min="9" max="10" width="13.36328125" customWidth="1"/>
    <col min="11" max="11" width="14.36328125" customWidth="1"/>
    <col min="12" max="12" width="60" customWidth="1"/>
    <col min="13" max="13" width="38.0898437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6" t="s">
        <v>57</v>
      </c>
      <c r="F7" s="97"/>
      <c r="G7" s="97"/>
      <c r="H7" s="97"/>
      <c r="I7" s="97"/>
      <c r="J7" s="97"/>
      <c r="K7" s="98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6" t="s">
        <v>61</v>
      </c>
      <c r="G8" s="98"/>
      <c r="H8" s="58" t="s">
        <v>62</v>
      </c>
      <c r="I8" s="58"/>
      <c r="J8" s="58"/>
      <c r="K8" s="98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68">
        <v>1</v>
      </c>
      <c r="B10" s="65" t="s">
        <v>48</v>
      </c>
      <c r="C10" s="216" t="s">
        <v>142</v>
      </c>
      <c r="D10" s="66" t="s">
        <v>69</v>
      </c>
      <c r="E10" s="273"/>
      <c r="F10" s="273"/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51"/>
      <c r="M10" s="15"/>
    </row>
    <row r="11" spans="1:13">
      <c r="A11" s="68">
        <v>2</v>
      </c>
      <c r="B11" s="65" t="s">
        <v>48</v>
      </c>
      <c r="C11" s="217" t="s">
        <v>148</v>
      </c>
      <c r="D11" s="66" t="s">
        <v>69</v>
      </c>
      <c r="E11" s="273"/>
      <c r="F11" s="273"/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51"/>
      <c r="M11" s="15"/>
    </row>
    <row r="12" spans="1:13">
      <c r="A12" s="68">
        <v>3</v>
      </c>
      <c r="B12" s="65" t="s">
        <v>48</v>
      </c>
      <c r="C12" s="217" t="s">
        <v>298</v>
      </c>
      <c r="D12" s="66" t="s">
        <v>69</v>
      </c>
      <c r="E12" s="66" t="s">
        <v>282</v>
      </c>
      <c r="F12" s="66" t="s">
        <v>283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51"/>
      <c r="M12" s="15"/>
    </row>
    <row r="13" spans="1:13">
      <c r="A13" s="68">
        <v>4</v>
      </c>
      <c r="B13" s="65" t="s">
        <v>48</v>
      </c>
      <c r="C13" s="217" t="s">
        <v>299</v>
      </c>
      <c r="D13" s="66" t="s">
        <v>69</v>
      </c>
      <c r="E13" s="66" t="s">
        <v>284</v>
      </c>
      <c r="F13" s="66" t="s">
        <v>285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67"/>
      <c r="M13" s="15"/>
    </row>
    <row r="14" spans="1:13">
      <c r="A14" s="68">
        <v>5</v>
      </c>
      <c r="B14" s="65" t="s">
        <v>48</v>
      </c>
      <c r="C14" s="217" t="s">
        <v>300</v>
      </c>
      <c r="D14" s="66" t="s">
        <v>69</v>
      </c>
      <c r="E14" s="66" t="s">
        <v>286</v>
      </c>
      <c r="F14" s="66" t="s">
        <v>287</v>
      </c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151"/>
      <c r="M14" s="15"/>
    </row>
    <row r="15" spans="1:13">
      <c r="A15" s="68">
        <v>6</v>
      </c>
      <c r="B15" s="65" t="s">
        <v>48</v>
      </c>
      <c r="C15" s="217" t="s">
        <v>159</v>
      </c>
      <c r="D15" s="66" t="s">
        <v>69</v>
      </c>
      <c r="E15" s="273"/>
      <c r="F15" s="273"/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51"/>
      <c r="M15" s="15"/>
    </row>
    <row r="16" spans="1:13">
      <c r="A16" s="68">
        <v>7</v>
      </c>
      <c r="B16" s="65" t="s">
        <v>48</v>
      </c>
      <c r="C16" s="218" t="s">
        <v>161</v>
      </c>
      <c r="D16" s="66" t="s">
        <v>69</v>
      </c>
      <c r="E16" s="273"/>
      <c r="F16" s="273"/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51"/>
      <c r="M16" s="15"/>
    </row>
    <row r="17" spans="1:13">
      <c r="A17" s="68">
        <v>8</v>
      </c>
      <c r="B17" s="65" t="s">
        <v>48</v>
      </c>
      <c r="C17" s="217" t="s">
        <v>163</v>
      </c>
      <c r="D17" s="66" t="s">
        <v>69</v>
      </c>
      <c r="E17" s="66" t="s">
        <v>69</v>
      </c>
      <c r="F17" s="66" t="s">
        <v>69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51"/>
      <c r="M17" s="15"/>
    </row>
    <row r="18" spans="1:13">
      <c r="A18" s="68">
        <v>9</v>
      </c>
      <c r="B18" s="65" t="s">
        <v>48</v>
      </c>
      <c r="C18" s="217" t="s">
        <v>168</v>
      </c>
      <c r="D18" s="66" t="s">
        <v>69</v>
      </c>
      <c r="E18" s="66" t="s">
        <v>69</v>
      </c>
      <c r="F18" s="66" t="s">
        <v>69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51"/>
      <c r="M18" s="152"/>
    </row>
    <row r="19" spans="1:13">
      <c r="A19" s="68">
        <v>10</v>
      </c>
      <c r="B19" s="65" t="s">
        <v>48</v>
      </c>
      <c r="C19" s="217" t="s">
        <v>173</v>
      </c>
      <c r="D19" s="66" t="s">
        <v>69</v>
      </c>
      <c r="E19" s="66" t="s">
        <v>288</v>
      </c>
      <c r="F19" s="66" t="s">
        <v>289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67"/>
      <c r="M19" s="153"/>
    </row>
    <row r="20" spans="1:13">
      <c r="A20" s="68">
        <v>11</v>
      </c>
      <c r="B20" s="65" t="s">
        <v>48</v>
      </c>
      <c r="C20" s="217" t="s">
        <v>176</v>
      </c>
      <c r="D20" s="66" t="s">
        <v>69</v>
      </c>
      <c r="E20" s="66" t="s">
        <v>69</v>
      </c>
      <c r="F20" s="66" t="s">
        <v>69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151"/>
      <c r="M20" s="15"/>
    </row>
    <row r="21" spans="1:13">
      <c r="A21" s="68">
        <v>12</v>
      </c>
      <c r="B21" s="65" t="s">
        <v>48</v>
      </c>
      <c r="C21" s="217" t="s">
        <v>181</v>
      </c>
      <c r="D21" s="66" t="s">
        <v>69</v>
      </c>
      <c r="E21" s="273"/>
      <c r="F21" s="273"/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51"/>
      <c r="M21" s="15"/>
    </row>
    <row r="22" spans="1:13">
      <c r="A22" s="68">
        <v>13</v>
      </c>
      <c r="B22" s="65" t="s">
        <v>48</v>
      </c>
      <c r="C22" s="217" t="s">
        <v>184</v>
      </c>
      <c r="D22" s="66" t="s">
        <v>69</v>
      </c>
      <c r="E22" s="66" t="s">
        <v>69</v>
      </c>
      <c r="F22" s="66" t="s">
        <v>69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67"/>
      <c r="M22" s="15"/>
    </row>
    <row r="23" spans="1:13">
      <c r="A23" s="68">
        <v>14</v>
      </c>
      <c r="B23" s="65" t="s">
        <v>48</v>
      </c>
      <c r="C23" s="217" t="s">
        <v>189</v>
      </c>
      <c r="D23" s="66" t="s">
        <v>69</v>
      </c>
      <c r="E23" s="66" t="s">
        <v>282</v>
      </c>
      <c r="F23" s="66" t="s">
        <v>290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51"/>
      <c r="M23" s="15"/>
    </row>
    <row r="24" spans="1:13">
      <c r="A24" s="68">
        <v>15</v>
      </c>
      <c r="B24" s="65" t="s">
        <v>48</v>
      </c>
      <c r="C24" s="217" t="s">
        <v>192</v>
      </c>
      <c r="D24" s="66" t="s">
        <v>69</v>
      </c>
      <c r="E24" s="66" t="s">
        <v>282</v>
      </c>
      <c r="F24" s="66" t="s">
        <v>291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51"/>
      <c r="M24" s="15"/>
    </row>
    <row r="25" spans="1:13">
      <c r="A25" s="68">
        <v>16</v>
      </c>
      <c r="B25" s="65" t="s">
        <v>48</v>
      </c>
      <c r="C25" s="218" t="s">
        <v>194</v>
      </c>
      <c r="D25" s="66" t="s">
        <v>69</v>
      </c>
      <c r="E25" s="66" t="s">
        <v>282</v>
      </c>
      <c r="F25" s="66" t="s">
        <v>292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151"/>
      <c r="M25" s="15"/>
    </row>
    <row r="26" spans="1:13">
      <c r="A26" s="68">
        <v>17</v>
      </c>
      <c r="B26" s="65" t="s">
        <v>48</v>
      </c>
      <c r="C26" s="217" t="s">
        <v>196</v>
      </c>
      <c r="D26" s="66" t="s">
        <v>69</v>
      </c>
      <c r="E26" s="66" t="s">
        <v>282</v>
      </c>
      <c r="F26" s="66" t="s">
        <v>293</v>
      </c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51"/>
      <c r="M26" s="15"/>
    </row>
    <row r="27" spans="1:13">
      <c r="A27" s="68">
        <v>18</v>
      </c>
      <c r="B27" s="65" t="s">
        <v>48</v>
      </c>
      <c r="C27" s="217" t="s">
        <v>198</v>
      </c>
      <c r="D27" s="66" t="s">
        <v>69</v>
      </c>
      <c r="E27" s="66" t="s">
        <v>282</v>
      </c>
      <c r="F27" s="66" t="s">
        <v>294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51"/>
      <c r="M27" s="152"/>
    </row>
    <row r="28" spans="1:13">
      <c r="A28" s="68">
        <v>19</v>
      </c>
      <c r="B28" s="65" t="s">
        <v>48</v>
      </c>
      <c r="C28" s="217" t="s">
        <v>201</v>
      </c>
      <c r="D28" s="66" t="s">
        <v>69</v>
      </c>
      <c r="E28" s="66" t="s">
        <v>282</v>
      </c>
      <c r="F28" s="66" t="s">
        <v>295</v>
      </c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67"/>
      <c r="M28" s="153"/>
    </row>
    <row r="29" spans="1:13">
      <c r="A29" s="68">
        <v>20</v>
      </c>
      <c r="B29" s="65" t="s">
        <v>48</v>
      </c>
      <c r="C29" s="217" t="s">
        <v>204</v>
      </c>
      <c r="D29" s="66" t="s">
        <v>69</v>
      </c>
      <c r="E29" s="66" t="s">
        <v>282</v>
      </c>
      <c r="F29" s="66" t="s">
        <v>296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51"/>
      <c r="M29" s="15"/>
    </row>
    <row r="30" spans="1:13">
      <c r="A30" s="68">
        <v>21</v>
      </c>
      <c r="B30" s="65" t="s">
        <v>48</v>
      </c>
      <c r="C30" s="217" t="s">
        <v>205</v>
      </c>
      <c r="D30" s="66" t="s">
        <v>69</v>
      </c>
      <c r="E30" s="273"/>
      <c r="F30" s="273"/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51"/>
      <c r="M30" s="15"/>
    </row>
    <row r="31" spans="1:13">
      <c r="A31" s="68">
        <v>22</v>
      </c>
      <c r="B31" s="65" t="s">
        <v>48</v>
      </c>
      <c r="C31" s="217" t="s">
        <v>208</v>
      </c>
      <c r="D31" s="66" t="s">
        <v>69</v>
      </c>
      <c r="E31" s="273"/>
      <c r="F31" s="273"/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67"/>
      <c r="M31" s="15"/>
    </row>
    <row r="32" spans="1:13">
      <c r="A32" s="68">
        <v>23</v>
      </c>
      <c r="B32" s="65" t="s">
        <v>48</v>
      </c>
      <c r="C32" s="217" t="s">
        <v>210</v>
      </c>
      <c r="D32" s="66" t="s">
        <v>69</v>
      </c>
      <c r="E32" s="273"/>
      <c r="F32" s="273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51"/>
      <c r="M32" s="15"/>
    </row>
    <row r="33" spans="1:13">
      <c r="A33" s="68">
        <v>24</v>
      </c>
      <c r="B33" s="65" t="s">
        <v>48</v>
      </c>
      <c r="C33" s="217" t="s">
        <v>212</v>
      </c>
      <c r="D33" s="66" t="s">
        <v>69</v>
      </c>
      <c r="E33" s="273"/>
      <c r="F33" s="273"/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51"/>
      <c r="M33" s="15"/>
    </row>
    <row r="34" spans="1:13">
      <c r="A34" s="68">
        <v>25</v>
      </c>
      <c r="B34" s="65" t="s">
        <v>48</v>
      </c>
      <c r="C34" s="218" t="s">
        <v>214</v>
      </c>
      <c r="D34" s="66" t="s">
        <v>69</v>
      </c>
      <c r="E34" s="273"/>
      <c r="F34" s="273"/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51"/>
      <c r="M34" s="15"/>
    </row>
    <row r="35" spans="1:13">
      <c r="A35" s="68">
        <v>26</v>
      </c>
      <c r="B35" s="65" t="s">
        <v>48</v>
      </c>
      <c r="C35" s="217" t="s">
        <v>216</v>
      </c>
      <c r="D35" s="66" t="s">
        <v>69</v>
      </c>
      <c r="E35" s="273"/>
      <c r="F35" s="273"/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151"/>
      <c r="M35" s="15"/>
    </row>
    <row r="36" spans="1:13">
      <c r="A36" s="68">
        <v>27</v>
      </c>
      <c r="B36" s="65" t="s">
        <v>48</v>
      </c>
      <c r="C36" s="217" t="s">
        <v>232</v>
      </c>
      <c r="D36" s="66" t="s">
        <v>69</v>
      </c>
      <c r="E36" s="66" t="s">
        <v>69</v>
      </c>
      <c r="F36" s="66" t="s">
        <v>69</v>
      </c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51"/>
      <c r="M36" s="152"/>
    </row>
    <row r="37" spans="1:13">
      <c r="A37" s="15">
        <v>28</v>
      </c>
      <c r="B37" s="65" t="s">
        <v>48</v>
      </c>
      <c r="C37" s="217" t="s">
        <v>221</v>
      </c>
      <c r="D37" s="66" t="s">
        <v>69</v>
      </c>
      <c r="E37" s="66" t="s">
        <v>69</v>
      </c>
      <c r="F37" s="66" t="s">
        <v>69</v>
      </c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67"/>
      <c r="M37" s="153"/>
    </row>
    <row r="39" spans="1:13">
      <c r="B39" s="13"/>
    </row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9"/>
  <sheetViews>
    <sheetView showGridLines="0" view="pageBreakPreview" zoomScale="85" zoomScaleNormal="70" zoomScaleSheetLayoutView="85" workbookViewId="0">
      <selection activeCell="AD1" sqref="AD1:AV1"/>
    </sheetView>
  </sheetViews>
  <sheetFormatPr defaultColWidth="2.6328125" defaultRowHeight="12.75" customHeight="1"/>
  <cols>
    <col min="1" max="1" width="2.6328125" customWidth="1"/>
    <col min="18" max="18" width="2.6328125" customWidth="1"/>
  </cols>
  <sheetData>
    <row r="1" spans="1:67" s="1" customFormat="1" ht="13.5" customHeight="1">
      <c r="A1" s="378" t="s">
        <v>21</v>
      </c>
      <c r="B1" s="379"/>
      <c r="C1" s="379"/>
      <c r="D1" s="379"/>
      <c r="E1" s="379"/>
      <c r="F1" s="380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427" t="str">
        <f>仕様概要!AD1</f>
        <v>CsvBillingSummaryDataFukutsu</v>
      </c>
      <c r="AE1" s="428"/>
      <c r="AF1" s="428"/>
      <c r="AG1" s="428"/>
      <c r="AH1" s="428"/>
      <c r="AI1" s="428"/>
      <c r="AJ1" s="428"/>
      <c r="AK1" s="428"/>
      <c r="AL1" s="428"/>
      <c r="AM1" s="428"/>
      <c r="AN1" s="428"/>
      <c r="AO1" s="428"/>
      <c r="AP1" s="428"/>
      <c r="AQ1" s="429"/>
      <c r="AR1" s="429"/>
      <c r="AS1" s="429"/>
      <c r="AT1" s="429"/>
      <c r="AU1" s="429"/>
      <c r="AV1" s="430"/>
      <c r="AW1" s="391" t="s">
        <v>25</v>
      </c>
      <c r="AX1" s="392"/>
      <c r="AY1" s="393"/>
      <c r="AZ1" s="186" t="s">
        <v>112</v>
      </c>
      <c r="BA1" s="86"/>
      <c r="BB1" s="86"/>
      <c r="BC1" s="87"/>
      <c r="BD1" s="88"/>
      <c r="BE1" s="391" t="s">
        <v>26</v>
      </c>
      <c r="BF1" s="392"/>
      <c r="BG1" s="393"/>
      <c r="BH1" s="394">
        <v>45397</v>
      </c>
      <c r="BI1" s="395"/>
      <c r="BJ1" s="395"/>
      <c r="BK1" s="396"/>
      <c r="BL1" s="397"/>
      <c r="BM1" s="398"/>
      <c r="BN1" s="399"/>
    </row>
    <row r="2" spans="1:67" s="1" customFormat="1" ht="13.5" customHeight="1">
      <c r="A2" s="381"/>
      <c r="B2" s="382"/>
      <c r="C2" s="382"/>
      <c r="D2" s="382"/>
      <c r="E2" s="382"/>
      <c r="F2" s="383"/>
      <c r="G2" s="101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20" t="s">
        <v>234</v>
      </c>
      <c r="S2" s="102"/>
      <c r="T2" s="102"/>
      <c r="U2" s="102"/>
      <c r="V2" s="102"/>
      <c r="W2" s="102"/>
      <c r="X2" s="102"/>
      <c r="Y2" s="102"/>
      <c r="Z2" s="10" t="s">
        <v>29</v>
      </c>
      <c r="AA2" s="4"/>
      <c r="AB2" s="4"/>
      <c r="AC2" s="4"/>
      <c r="AD2" s="270" t="s">
        <v>134</v>
      </c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3"/>
      <c r="AR2" s="103"/>
      <c r="AS2" s="103"/>
      <c r="AT2" s="103"/>
      <c r="AU2" s="103"/>
      <c r="AV2" s="103"/>
      <c r="AW2" s="403" t="s">
        <v>30</v>
      </c>
      <c r="AX2" s="404"/>
      <c r="AY2" s="405"/>
      <c r="AZ2" s="105" t="s">
        <v>248</v>
      </c>
      <c r="BA2" s="102"/>
      <c r="BB2" s="102"/>
      <c r="BC2" s="87"/>
      <c r="BD2" s="88"/>
      <c r="BE2" s="403" t="s">
        <v>31</v>
      </c>
      <c r="BF2" s="404"/>
      <c r="BG2" s="405"/>
      <c r="BH2" s="406">
        <v>45409</v>
      </c>
      <c r="BI2" s="407"/>
      <c r="BJ2" s="407"/>
      <c r="BK2" s="408"/>
      <c r="BL2" s="400"/>
      <c r="BM2" s="401"/>
      <c r="BN2" s="402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272" t="s">
        <v>99</v>
      </c>
      <c r="C4" s="114"/>
      <c r="D4" s="9"/>
      <c r="E4" s="9"/>
      <c r="F4" s="9"/>
      <c r="G4" s="9"/>
      <c r="H4" s="9"/>
      <c r="I4" s="9"/>
      <c r="J4" s="9"/>
      <c r="K4" s="9"/>
      <c r="L4" s="9"/>
      <c r="M4" s="154"/>
      <c r="N4" s="154"/>
      <c r="O4" s="154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4"/>
      <c r="AP4" s="154"/>
      <c r="AR4" s="154"/>
      <c r="AS4" s="154"/>
      <c r="AT4" s="155"/>
      <c r="AU4" s="155"/>
      <c r="AV4" s="155"/>
      <c r="AW4" s="155"/>
      <c r="AX4" s="155"/>
      <c r="AY4" s="155"/>
      <c r="BM4" s="154"/>
      <c r="BO4" s="176" t="s">
        <v>113</v>
      </c>
    </row>
    <row r="5" spans="1:67" s="3" customFormat="1" ht="13.5" customHeight="1">
      <c r="B5" s="156"/>
      <c r="C5"/>
      <c r="D5"/>
      <c r="E5"/>
      <c r="F5"/>
      <c r="G5"/>
      <c r="H5"/>
      <c r="I5"/>
      <c r="J5"/>
      <c r="K5"/>
      <c r="L5"/>
      <c r="M5" s="157"/>
      <c r="N5" s="157"/>
      <c r="O5" s="157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7"/>
      <c r="AP5" s="157"/>
      <c r="AR5" s="157"/>
      <c r="AS5" s="157"/>
      <c r="AT5" s="2"/>
      <c r="AU5" s="2"/>
      <c r="AV5" s="2"/>
      <c r="AW5" s="2"/>
      <c r="AX5" s="2"/>
      <c r="AY5" s="2"/>
      <c r="BM5" s="157"/>
      <c r="BO5" s="158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57"/>
      <c r="N6" s="157"/>
      <c r="O6" s="15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7"/>
      <c r="AR6" s="157"/>
      <c r="AS6" s="157"/>
      <c r="AT6" s="2"/>
      <c r="AU6" s="2"/>
      <c r="AV6" s="2"/>
      <c r="AW6" s="2"/>
      <c r="AX6" s="2"/>
      <c r="AY6" s="2"/>
      <c r="BM6" s="157"/>
      <c r="BO6" s="19"/>
    </row>
    <row r="7" spans="1:67" s="3" customFormat="1" ht="13.5" customHeight="1">
      <c r="B7" s="156"/>
      <c r="C7"/>
      <c r="D7" t="s">
        <v>276</v>
      </c>
      <c r="E7"/>
      <c r="F7"/>
      <c r="G7"/>
      <c r="H7"/>
      <c r="I7"/>
      <c r="J7"/>
      <c r="K7"/>
      <c r="L7"/>
      <c r="M7" s="157"/>
      <c r="N7" s="157"/>
      <c r="O7" s="15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7"/>
      <c r="AR7" s="157"/>
      <c r="AS7" s="157"/>
      <c r="AT7" s="2"/>
      <c r="AU7" s="2"/>
      <c r="AV7" s="2"/>
      <c r="AW7" s="2"/>
      <c r="AX7" s="2"/>
      <c r="AY7" s="2"/>
      <c r="BM7" s="157"/>
    </row>
    <row r="8" spans="1:67" s="3" customFormat="1" ht="13.5" customHeight="1">
      <c r="B8" s="156"/>
      <c r="C8"/>
      <c r="D8"/>
      <c r="E8" t="s">
        <v>277</v>
      </c>
      <c r="F8"/>
      <c r="G8"/>
      <c r="H8"/>
      <c r="I8"/>
      <c r="J8"/>
      <c r="K8"/>
      <c r="L8"/>
      <c r="M8" s="157"/>
      <c r="N8" s="157"/>
      <c r="O8" s="15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7"/>
      <c r="AR8" s="157"/>
      <c r="AS8" s="157"/>
      <c r="AT8" s="2"/>
      <c r="AU8" s="2"/>
      <c r="AV8" s="2"/>
      <c r="AW8" s="2"/>
      <c r="AX8" s="2"/>
      <c r="AY8" s="2"/>
      <c r="BM8" s="157"/>
    </row>
    <row r="9" spans="1:67" s="3" customFormat="1" ht="13.5" customHeight="1">
      <c r="B9" s="156"/>
      <c r="C9"/>
      <c r="D9"/>
      <c r="E9"/>
      <c r="F9"/>
      <c r="G9"/>
      <c r="H9"/>
      <c r="I9"/>
      <c r="J9"/>
      <c r="K9"/>
      <c r="L9"/>
      <c r="M9" s="157"/>
      <c r="N9" s="157"/>
      <c r="O9" s="15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7"/>
      <c r="AR9" s="157"/>
      <c r="AS9" s="157"/>
      <c r="AT9" s="2"/>
      <c r="AU9" s="2"/>
      <c r="AV9" s="2"/>
      <c r="AW9" s="2"/>
      <c r="AX9" s="2"/>
      <c r="AY9" s="2"/>
      <c r="BM9" s="157"/>
    </row>
    <row r="10" spans="1:67" s="3" customFormat="1" ht="13.5" customHeight="1">
      <c r="B10" s="156"/>
      <c r="C10"/>
      <c r="D10" s="3" t="s">
        <v>101</v>
      </c>
      <c r="F10"/>
      <c r="G10"/>
      <c r="H10"/>
      <c r="I10"/>
      <c r="J10"/>
      <c r="K10"/>
      <c r="L10"/>
      <c r="M10" s="157"/>
      <c r="N10" s="157"/>
      <c r="O10" s="15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7"/>
      <c r="AR10" s="157"/>
      <c r="AS10" s="157"/>
      <c r="AT10" s="2"/>
      <c r="AU10" s="2"/>
      <c r="AV10" s="2"/>
      <c r="AW10" s="2"/>
      <c r="AX10" s="2"/>
      <c r="AY10" s="2"/>
      <c r="BM10" s="157"/>
    </row>
    <row r="11" spans="1:67" ht="13"/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57"/>
      <c r="N12" s="157"/>
      <c r="O12" s="15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7"/>
      <c r="AR12" s="157"/>
      <c r="AS12" s="157"/>
      <c r="AT12" s="2"/>
      <c r="AU12" s="2"/>
      <c r="AV12" s="2"/>
      <c r="AW12" s="2"/>
      <c r="AX12" s="2"/>
      <c r="AY12" s="2"/>
      <c r="BM12" s="157"/>
      <c r="BO12" s="19"/>
    </row>
    <row r="13" spans="1:67" s="3" customFormat="1" ht="13.5" customHeight="1">
      <c r="B13" s="156"/>
      <c r="C13"/>
      <c r="D13" t="s">
        <v>278</v>
      </c>
      <c r="E13"/>
      <c r="F13"/>
      <c r="G13"/>
      <c r="H13"/>
      <c r="I13"/>
      <c r="J13"/>
      <c r="K13"/>
      <c r="L13"/>
      <c r="M13" s="157"/>
      <c r="N13" s="157"/>
      <c r="O13" s="15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7"/>
      <c r="AR13" s="157"/>
      <c r="AS13" s="157"/>
      <c r="AT13" s="2"/>
      <c r="AU13" s="2"/>
      <c r="AV13" s="2"/>
      <c r="AW13" s="2"/>
      <c r="AX13" s="2"/>
      <c r="AY13" s="2"/>
      <c r="BM13" s="157"/>
      <c r="BO13" s="160" t="s">
        <v>279</v>
      </c>
    </row>
    <row r="14" spans="1:67" s="3" customFormat="1" ht="13.5" customHeight="1">
      <c r="B14" s="156"/>
      <c r="C14"/>
      <c r="E14" t="s">
        <v>280</v>
      </c>
      <c r="F14"/>
      <c r="G14"/>
      <c r="H14"/>
      <c r="I14"/>
      <c r="J14"/>
      <c r="K14"/>
      <c r="L14"/>
      <c r="M14" s="157"/>
      <c r="N14" s="157"/>
      <c r="O14" s="15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7"/>
      <c r="AR14" s="157"/>
      <c r="AS14" s="157"/>
      <c r="AT14" s="2"/>
      <c r="AU14" s="2"/>
      <c r="AV14" s="2"/>
      <c r="AW14" s="2"/>
      <c r="AX14" s="2"/>
      <c r="AY14" s="2"/>
      <c r="BM14" s="157"/>
      <c r="BO14" s="158"/>
    </row>
    <row r="15" spans="1:67" ht="13"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BO15" s="19"/>
    </row>
    <row r="16" spans="1:67" s="3" customFormat="1" ht="13.5" customHeight="1">
      <c r="B16"/>
      <c r="C16" t="s">
        <v>103</v>
      </c>
      <c r="D16"/>
      <c r="E16"/>
      <c r="F16"/>
      <c r="G16"/>
      <c r="H16"/>
      <c r="I16"/>
      <c r="J16"/>
      <c r="K16"/>
      <c r="L16"/>
      <c r="M16" s="157"/>
      <c r="N16" s="157"/>
      <c r="O16" s="15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57"/>
      <c r="AR16" s="157"/>
      <c r="AS16" s="157"/>
      <c r="AT16" s="2"/>
      <c r="AU16" s="2"/>
      <c r="AV16" s="2"/>
      <c r="AW16" s="2"/>
      <c r="AX16" s="2"/>
      <c r="AY16" s="2"/>
      <c r="BM16" s="157"/>
    </row>
    <row r="17" spans="2:67" s="3" customFormat="1" ht="13.5" customHeight="1">
      <c r="B17" s="156"/>
      <c r="C17"/>
      <c r="D17" t="s">
        <v>104</v>
      </c>
      <c r="E17"/>
      <c r="F17"/>
      <c r="G17"/>
      <c r="H17"/>
      <c r="I17"/>
      <c r="J17"/>
      <c r="K17"/>
      <c r="L17"/>
      <c r="M17" s="157"/>
      <c r="N17" s="157"/>
      <c r="O17" s="15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57"/>
      <c r="AR17" s="157"/>
      <c r="AS17" s="157"/>
      <c r="AT17" s="2"/>
      <c r="AU17" s="2"/>
      <c r="AV17" s="2"/>
      <c r="AW17" s="2"/>
      <c r="AX17" s="2"/>
      <c r="AY17" s="2"/>
      <c r="BM17" s="157"/>
      <c r="BO17" s="160" t="s">
        <v>279</v>
      </c>
    </row>
    <row r="18" spans="2:67" s="3" customFormat="1" ht="13.5" customHeight="1">
      <c r="B18" s="159"/>
      <c r="C18" s="106"/>
      <c r="D18" s="106"/>
      <c r="E18" s="106" t="s">
        <v>281</v>
      </c>
      <c r="F18" s="106"/>
      <c r="G18" s="106"/>
      <c r="H18" s="106"/>
      <c r="I18" s="106"/>
      <c r="J18" s="106"/>
      <c r="K18" s="106"/>
      <c r="L18" s="106"/>
      <c r="M18" s="158"/>
      <c r="N18" s="158"/>
      <c r="O18" s="158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57"/>
      <c r="AR18" s="157"/>
      <c r="AS18" s="157"/>
      <c r="AT18" s="2"/>
      <c r="AU18" s="2"/>
      <c r="AV18" s="2"/>
      <c r="AW18" s="2"/>
      <c r="AX18" s="2"/>
      <c r="AY18" s="2"/>
      <c r="BM18" s="157"/>
    </row>
    <row r="19" spans="2:67" s="3" customFormat="1" ht="13.5" customHeight="1">
      <c r="B19" s="156"/>
      <c r="C19"/>
      <c r="E19"/>
      <c r="F19"/>
      <c r="G19"/>
      <c r="H19"/>
      <c r="I19"/>
      <c r="J19"/>
      <c r="K19"/>
      <c r="L19"/>
      <c r="M19" s="157"/>
      <c r="N19" s="157"/>
      <c r="O19" s="15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57"/>
      <c r="AR19" s="157"/>
      <c r="AS19" s="157"/>
      <c r="AT19" s="2"/>
      <c r="AU19" s="2"/>
      <c r="AV19" s="2"/>
      <c r="AW19" s="2"/>
      <c r="AX19" s="2"/>
      <c r="AY19" s="2"/>
      <c r="BM19" s="157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4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186"/>
  <sheetViews>
    <sheetView showGridLines="0" view="pageBreakPreview" zoomScale="130" zoomScaleNormal="70" zoomScaleSheetLayoutView="130" workbookViewId="0">
      <selection activeCell="AD1" sqref="AD1"/>
    </sheetView>
  </sheetViews>
  <sheetFormatPr defaultColWidth="2.6328125" defaultRowHeight="12.75" customHeight="1"/>
  <cols>
    <col min="21" max="21" width="2.6328125" customWidth="1"/>
    <col min="31" max="31" width="2.6328125" customWidth="1"/>
  </cols>
  <sheetData>
    <row r="1" spans="1:66" s="1" customFormat="1" ht="13.5" customHeight="1">
      <c r="A1" s="378" t="s">
        <v>21</v>
      </c>
      <c r="B1" s="379"/>
      <c r="C1" s="379"/>
      <c r="D1" s="379"/>
      <c r="E1" s="379"/>
      <c r="F1" s="380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CsvBillingSummaryDataFukutsu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91" t="s">
        <v>25</v>
      </c>
      <c r="AX1" s="392"/>
      <c r="AY1" s="393"/>
      <c r="AZ1" s="274" t="s">
        <v>112</v>
      </c>
      <c r="BA1" s="86"/>
      <c r="BB1" s="86"/>
      <c r="BC1" s="87"/>
      <c r="BD1" s="88"/>
      <c r="BE1" s="391" t="s">
        <v>26</v>
      </c>
      <c r="BF1" s="392"/>
      <c r="BG1" s="393"/>
      <c r="BH1" s="418">
        <v>45397</v>
      </c>
      <c r="BI1" s="419"/>
      <c r="BJ1" s="419"/>
      <c r="BK1" s="420"/>
      <c r="BL1" s="397"/>
      <c r="BM1" s="398"/>
      <c r="BN1" s="399"/>
    </row>
    <row r="2" spans="1:66" s="1" customFormat="1" ht="13.5" customHeight="1">
      <c r="A2" s="381"/>
      <c r="B2" s="382"/>
      <c r="C2" s="382"/>
      <c r="D2" s="382"/>
      <c r="E2" s="382"/>
      <c r="F2" s="383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74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274" t="str">
        <f>仕様概要!AD2</f>
        <v>福山通運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403" t="s">
        <v>30</v>
      </c>
      <c r="AX2" s="404"/>
      <c r="AY2" s="405"/>
      <c r="AZ2" s="105" t="s">
        <v>248</v>
      </c>
      <c r="BA2" s="102"/>
      <c r="BB2" s="102"/>
      <c r="BC2" s="87"/>
      <c r="BD2" s="88"/>
      <c r="BE2" s="403" t="s">
        <v>31</v>
      </c>
      <c r="BF2" s="404"/>
      <c r="BG2" s="405"/>
      <c r="BH2" s="406">
        <v>45409</v>
      </c>
      <c r="BI2" s="407"/>
      <c r="BJ2" s="407"/>
      <c r="BK2" s="408"/>
      <c r="BL2" s="400"/>
      <c r="BM2" s="401"/>
      <c r="BN2" s="402"/>
    </row>
    <row r="3" spans="1:66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6" s="2" customFormat="1" ht="13.5" customHeight="1">
      <c r="B4" s="154" t="s">
        <v>105</v>
      </c>
      <c r="C4" s="157"/>
      <c r="H4" s="275" t="s">
        <v>302</v>
      </c>
      <c r="I4" s="276"/>
      <c r="J4" s="276"/>
      <c r="K4" s="276"/>
      <c r="L4" s="276"/>
      <c r="M4" s="276"/>
      <c r="N4" s="276"/>
    </row>
    <row r="5" spans="1:66" s="2" customFormat="1" ht="13.5" customHeight="1">
      <c r="B5" s="154"/>
      <c r="C5" s="157"/>
      <c r="H5" s="158"/>
    </row>
    <row r="6" spans="1:66" s="2" customFormat="1" ht="13.5" customHeight="1">
      <c r="C6" s="421"/>
      <c r="D6" s="421"/>
      <c r="E6" s="421"/>
      <c r="F6" s="422" t="s">
        <v>44</v>
      </c>
      <c r="G6" s="422"/>
      <c r="H6" s="422"/>
      <c r="I6" s="422"/>
      <c r="J6" s="422"/>
      <c r="K6" s="422"/>
      <c r="L6" s="422"/>
      <c r="M6" s="422"/>
      <c r="N6" s="422"/>
      <c r="O6" s="422"/>
      <c r="P6" s="422"/>
      <c r="Q6" s="422"/>
      <c r="R6" s="422"/>
      <c r="S6" s="412" t="s">
        <v>71</v>
      </c>
      <c r="T6" s="413"/>
      <c r="U6" s="413"/>
      <c r="V6" s="413"/>
      <c r="W6" s="413"/>
      <c r="X6" s="413"/>
      <c r="Y6" s="413"/>
      <c r="Z6" s="413"/>
      <c r="AA6" s="413"/>
      <c r="AB6" s="413"/>
      <c r="AC6" s="413"/>
      <c r="AD6" s="413"/>
      <c r="AE6" s="414"/>
      <c r="AF6" s="412" t="s">
        <v>72</v>
      </c>
      <c r="AG6" s="413"/>
      <c r="AH6" s="413"/>
      <c r="AI6" s="413"/>
      <c r="AJ6" s="413"/>
      <c r="AK6" s="413"/>
      <c r="AL6" s="413"/>
      <c r="AM6" s="413"/>
      <c r="AN6" s="413"/>
      <c r="AO6" s="413"/>
      <c r="AP6" s="413"/>
      <c r="AQ6" s="413"/>
      <c r="AR6" s="413"/>
      <c r="AS6" s="413"/>
      <c r="AT6" s="413"/>
      <c r="AU6" s="413"/>
      <c r="AV6" s="413"/>
      <c r="AW6" s="413"/>
      <c r="AX6" s="413"/>
      <c r="AY6" s="413"/>
      <c r="AZ6" s="413"/>
      <c r="BA6" s="413"/>
      <c r="BB6" s="413"/>
      <c r="BC6" s="414"/>
    </row>
    <row r="7" spans="1:66" s="2" customFormat="1" ht="13.5" customHeight="1">
      <c r="C7" s="421"/>
      <c r="D7" s="421"/>
      <c r="E7" s="421"/>
      <c r="F7" s="422"/>
      <c r="G7" s="422"/>
      <c r="H7" s="422"/>
      <c r="I7" s="422"/>
      <c r="J7" s="422"/>
      <c r="K7" s="422"/>
      <c r="L7" s="422"/>
      <c r="M7" s="422"/>
      <c r="N7" s="422"/>
      <c r="O7" s="422"/>
      <c r="P7" s="422"/>
      <c r="Q7" s="422"/>
      <c r="R7" s="422"/>
      <c r="S7" s="415"/>
      <c r="T7" s="416"/>
      <c r="U7" s="416"/>
      <c r="V7" s="416"/>
      <c r="W7" s="416"/>
      <c r="X7" s="416"/>
      <c r="Y7" s="416"/>
      <c r="Z7" s="416"/>
      <c r="AA7" s="416"/>
      <c r="AB7" s="416"/>
      <c r="AC7" s="416"/>
      <c r="AD7" s="416"/>
      <c r="AE7" s="417"/>
      <c r="AF7" s="415"/>
      <c r="AG7" s="416"/>
      <c r="AH7" s="416"/>
      <c r="AI7" s="416"/>
      <c r="AJ7" s="416"/>
      <c r="AK7" s="416"/>
      <c r="AL7" s="416"/>
      <c r="AM7" s="416"/>
      <c r="AN7" s="416"/>
      <c r="AO7" s="416"/>
      <c r="AP7" s="416"/>
      <c r="AQ7" s="416"/>
      <c r="AR7" s="416"/>
      <c r="AS7" s="416"/>
      <c r="AT7" s="416"/>
      <c r="AU7" s="416"/>
      <c r="AV7" s="416"/>
      <c r="AW7" s="416"/>
      <c r="AX7" s="416"/>
      <c r="AY7" s="416"/>
      <c r="AZ7" s="416"/>
      <c r="BA7" s="416"/>
      <c r="BB7" s="416"/>
      <c r="BC7" s="417"/>
    </row>
    <row r="8" spans="1:66" s="3" customFormat="1" ht="13.5" customHeight="1">
      <c r="B8" s="2"/>
      <c r="C8" s="409" t="s">
        <v>48</v>
      </c>
      <c r="D8" s="410"/>
      <c r="E8" s="411"/>
      <c r="F8" s="277" t="s">
        <v>303</v>
      </c>
      <c r="G8" s="168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70"/>
      <c r="S8" s="277" t="s">
        <v>69</v>
      </c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5" t="s">
        <v>69</v>
      </c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2"/>
      <c r="AX8" s="162"/>
      <c r="AY8" s="162"/>
      <c r="AZ8" s="162"/>
      <c r="BA8" s="162"/>
      <c r="BB8" s="162"/>
      <c r="BC8" s="175"/>
      <c r="BD8" s="160" t="s">
        <v>106</v>
      </c>
    </row>
    <row r="9" spans="1:66" s="3" customFormat="1" ht="13.5" customHeight="1">
      <c r="B9" s="2"/>
      <c r="C9" s="409" t="s">
        <v>48</v>
      </c>
      <c r="D9" s="410"/>
      <c r="E9" s="411"/>
      <c r="F9" s="216" t="s">
        <v>142</v>
      </c>
      <c r="G9" s="168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70"/>
      <c r="S9" s="167" t="s">
        <v>335</v>
      </c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279"/>
      <c r="AG9" s="278"/>
      <c r="AH9" s="278"/>
      <c r="AI9" s="278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75"/>
      <c r="BD9" s="160"/>
    </row>
    <row r="10" spans="1:66" s="3" customFormat="1" ht="13.5" customHeight="1">
      <c r="B10" s="2"/>
      <c r="C10" s="409" t="s">
        <v>48</v>
      </c>
      <c r="D10" s="410"/>
      <c r="E10" s="410"/>
      <c r="F10" s="217" t="s">
        <v>333</v>
      </c>
      <c r="G10" s="161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5"/>
      <c r="S10" s="105" t="s">
        <v>334</v>
      </c>
      <c r="T10" s="161"/>
      <c r="U10" s="161"/>
      <c r="V10" s="161"/>
      <c r="W10" s="161"/>
      <c r="X10" s="161"/>
      <c r="Y10" s="162"/>
      <c r="Z10" s="161"/>
      <c r="AA10" s="161"/>
      <c r="AB10" s="161"/>
      <c r="AC10" s="161"/>
      <c r="AD10" s="161"/>
      <c r="AE10" s="161"/>
      <c r="AF10" s="279"/>
      <c r="AG10" s="278"/>
      <c r="AH10" s="278"/>
      <c r="AI10" s="278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4"/>
    </row>
    <row r="11" spans="1:66" s="3" customFormat="1" ht="13.5" customHeight="1">
      <c r="B11" s="2"/>
      <c r="C11" s="409" t="s">
        <v>48</v>
      </c>
      <c r="D11" s="410"/>
      <c r="E11" s="411"/>
      <c r="F11" s="217" t="s">
        <v>150</v>
      </c>
      <c r="G11" s="161"/>
      <c r="H11" s="86"/>
      <c r="I11" s="86"/>
      <c r="J11" s="86"/>
      <c r="K11" s="86"/>
      <c r="L11" s="90"/>
      <c r="M11" s="86"/>
      <c r="N11" s="86"/>
      <c r="O11" s="86"/>
      <c r="P11" s="86"/>
      <c r="Q11" s="86"/>
      <c r="R11" s="95"/>
      <c r="S11" s="280" t="s">
        <v>332</v>
      </c>
      <c r="T11" s="161"/>
      <c r="U11" s="161"/>
      <c r="V11" s="161"/>
      <c r="W11" s="161"/>
      <c r="X11" s="161"/>
      <c r="Y11" s="162"/>
      <c r="Z11" s="161"/>
      <c r="AA11" s="161"/>
      <c r="AB11" s="161"/>
      <c r="AC11" s="161"/>
      <c r="AD11" s="161"/>
      <c r="AE11" s="161"/>
      <c r="AF11" s="280" t="s">
        <v>332</v>
      </c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6"/>
    </row>
    <row r="12" spans="1:66" s="3" customFormat="1" ht="13.5" customHeight="1">
      <c r="B12" s="2"/>
      <c r="C12" s="409" t="s">
        <v>48</v>
      </c>
      <c r="D12" s="410"/>
      <c r="E12" s="411"/>
      <c r="F12" s="217" t="s">
        <v>153</v>
      </c>
      <c r="G12" s="161"/>
      <c r="H12" s="86"/>
      <c r="I12" s="86"/>
      <c r="J12" s="86"/>
      <c r="K12" s="86"/>
      <c r="L12" s="90"/>
      <c r="M12" s="86"/>
      <c r="N12" s="86"/>
      <c r="O12" s="86"/>
      <c r="P12" s="86"/>
      <c r="Q12" s="86"/>
      <c r="R12" s="95"/>
      <c r="S12" s="280" t="s">
        <v>331</v>
      </c>
      <c r="T12" s="161"/>
      <c r="U12" s="161"/>
      <c r="V12" s="161"/>
      <c r="W12" s="161"/>
      <c r="X12" s="161"/>
      <c r="Y12" s="162"/>
      <c r="Z12" s="161"/>
      <c r="AA12" s="161"/>
      <c r="AB12" s="161"/>
      <c r="AC12" s="161"/>
      <c r="AD12" s="161"/>
      <c r="AE12" s="161"/>
      <c r="AF12" s="280" t="s">
        <v>304</v>
      </c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2"/>
    </row>
    <row r="13" spans="1:66" s="3" customFormat="1" ht="13.5" customHeight="1">
      <c r="B13" s="2"/>
      <c r="C13" s="409" t="s">
        <v>48</v>
      </c>
      <c r="D13" s="410"/>
      <c r="E13" s="411"/>
      <c r="F13" s="217" t="s">
        <v>156</v>
      </c>
      <c r="G13" s="161"/>
      <c r="H13" s="86"/>
      <c r="I13" s="86"/>
      <c r="J13" s="86"/>
      <c r="K13" s="86"/>
      <c r="L13" s="90"/>
      <c r="M13" s="86"/>
      <c r="N13" s="86"/>
      <c r="O13" s="86"/>
      <c r="P13" s="86"/>
      <c r="Q13" s="86"/>
      <c r="R13" s="95"/>
      <c r="S13" s="280" t="s">
        <v>305</v>
      </c>
      <c r="T13" s="161"/>
      <c r="U13" s="161"/>
      <c r="V13" s="161"/>
      <c r="W13" s="161"/>
      <c r="X13" s="161"/>
      <c r="Y13" s="162"/>
      <c r="Z13" s="161"/>
      <c r="AA13" s="161"/>
      <c r="AB13" s="161"/>
      <c r="AC13" s="161"/>
      <c r="AD13" s="161"/>
      <c r="AE13" s="161"/>
      <c r="AF13" s="280" t="s">
        <v>305</v>
      </c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2"/>
    </row>
    <row r="14" spans="1:66" s="3" customFormat="1" ht="13.5" customHeight="1">
      <c r="B14" s="2"/>
      <c r="C14" s="409" t="s">
        <v>48</v>
      </c>
      <c r="D14" s="410"/>
      <c r="E14" s="411"/>
      <c r="F14" s="217" t="s">
        <v>159</v>
      </c>
      <c r="G14" s="161"/>
      <c r="H14" s="86"/>
      <c r="I14" s="86"/>
      <c r="J14" s="86"/>
      <c r="K14" s="86"/>
      <c r="L14" s="90"/>
      <c r="M14" s="86"/>
      <c r="N14" s="86"/>
      <c r="O14" s="86"/>
      <c r="P14" s="86"/>
      <c r="Q14" s="86"/>
      <c r="R14" s="95"/>
      <c r="S14" s="105" t="s">
        <v>330</v>
      </c>
      <c r="T14" s="161"/>
      <c r="U14" s="161"/>
      <c r="V14" s="161"/>
      <c r="W14" s="161"/>
      <c r="X14" s="161"/>
      <c r="Y14" s="162"/>
      <c r="Z14" s="161"/>
      <c r="AA14" s="161"/>
      <c r="AB14" s="161"/>
      <c r="AC14" s="161"/>
      <c r="AD14" s="161"/>
      <c r="AE14" s="161"/>
      <c r="AF14" s="279"/>
      <c r="AG14" s="278"/>
      <c r="AH14" s="278"/>
      <c r="AI14" s="278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2"/>
    </row>
    <row r="15" spans="1:66" s="3" customFormat="1" ht="13.5" customHeight="1">
      <c r="B15" s="2"/>
      <c r="C15" s="409" t="s">
        <v>48</v>
      </c>
      <c r="D15" s="410"/>
      <c r="E15" s="411"/>
      <c r="F15" s="218" t="s">
        <v>328</v>
      </c>
      <c r="G15" s="173"/>
      <c r="H15" s="99"/>
      <c r="I15" s="99"/>
      <c r="J15" s="99"/>
      <c r="K15" s="99"/>
      <c r="L15" s="90"/>
      <c r="M15" s="86"/>
      <c r="N15" s="86"/>
      <c r="O15" s="86"/>
      <c r="P15" s="86"/>
      <c r="Q15" s="86"/>
      <c r="R15" s="95"/>
      <c r="S15" s="105" t="s">
        <v>329</v>
      </c>
      <c r="T15" s="173"/>
      <c r="U15" s="173"/>
      <c r="V15" s="173"/>
      <c r="W15" s="173"/>
      <c r="X15" s="173"/>
      <c r="Y15" s="162"/>
      <c r="Z15" s="161"/>
      <c r="AA15" s="161"/>
      <c r="AB15" s="161"/>
      <c r="AC15" s="161"/>
      <c r="AD15" s="161"/>
      <c r="AE15" s="161"/>
      <c r="AF15" s="279"/>
      <c r="AG15" s="278"/>
      <c r="AH15" s="278"/>
      <c r="AI15" s="278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6"/>
    </row>
    <row r="16" spans="1:66" s="3" customFormat="1" ht="13.5" customHeight="1">
      <c r="B16" s="2"/>
      <c r="C16" s="409" t="s">
        <v>48</v>
      </c>
      <c r="D16" s="410"/>
      <c r="E16" s="411"/>
      <c r="F16" s="217" t="s">
        <v>163</v>
      </c>
      <c r="G16" s="161"/>
      <c r="H16" s="86"/>
      <c r="I16" s="86"/>
      <c r="J16" s="86"/>
      <c r="K16" s="86"/>
      <c r="L16" s="90"/>
      <c r="M16" s="86"/>
      <c r="N16" s="86"/>
      <c r="O16" s="86"/>
      <c r="P16" s="86"/>
      <c r="Q16" s="86"/>
      <c r="R16" s="95"/>
      <c r="S16" s="105" t="s">
        <v>327</v>
      </c>
      <c r="T16" s="161"/>
      <c r="U16" s="161"/>
      <c r="V16" s="161"/>
      <c r="W16" s="161"/>
      <c r="X16" s="161"/>
      <c r="Y16" s="162"/>
      <c r="Z16" s="161"/>
      <c r="AA16" s="161"/>
      <c r="AB16" s="161"/>
      <c r="AC16" s="161"/>
      <c r="AD16" s="161"/>
      <c r="AE16" s="161"/>
      <c r="AF16" s="280" t="s">
        <v>69</v>
      </c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6"/>
    </row>
    <row r="17" spans="2:56" s="3" customFormat="1" ht="13.5" customHeight="1">
      <c r="B17" s="2"/>
      <c r="C17" s="409" t="s">
        <v>48</v>
      </c>
      <c r="D17" s="410"/>
      <c r="E17" s="411"/>
      <c r="F17" s="217" t="s">
        <v>168</v>
      </c>
      <c r="G17" s="161"/>
      <c r="H17" s="86"/>
      <c r="I17" s="86"/>
      <c r="J17" s="86"/>
      <c r="K17" s="86"/>
      <c r="L17" s="90"/>
      <c r="M17" s="86"/>
      <c r="N17" s="86"/>
      <c r="O17" s="86"/>
      <c r="P17" s="86"/>
      <c r="Q17" s="86"/>
      <c r="R17" s="95"/>
      <c r="S17" s="105" t="s">
        <v>326</v>
      </c>
      <c r="T17" s="161"/>
      <c r="U17" s="161"/>
      <c r="V17" s="161"/>
      <c r="W17" s="161"/>
      <c r="X17" s="161"/>
      <c r="Y17" s="162"/>
      <c r="Z17" s="161"/>
      <c r="AA17" s="161"/>
      <c r="AB17" s="161"/>
      <c r="AC17" s="161"/>
      <c r="AD17" s="161"/>
      <c r="AE17" s="161"/>
      <c r="AF17" s="280" t="s">
        <v>69</v>
      </c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6"/>
    </row>
    <row r="18" spans="2:56" s="3" customFormat="1" ht="13.5" customHeight="1">
      <c r="B18" s="2"/>
      <c r="C18" s="409" t="s">
        <v>48</v>
      </c>
      <c r="D18" s="410"/>
      <c r="E18" s="411"/>
      <c r="F18" s="217" t="s">
        <v>173</v>
      </c>
      <c r="G18" s="161"/>
      <c r="H18" s="86"/>
      <c r="I18" s="86"/>
      <c r="J18" s="86"/>
      <c r="K18" s="86"/>
      <c r="L18" s="90"/>
      <c r="M18" s="86"/>
      <c r="N18" s="86"/>
      <c r="O18" s="86"/>
      <c r="P18" s="86"/>
      <c r="Q18" s="86"/>
      <c r="R18" s="95"/>
      <c r="S18" s="105" t="s">
        <v>323</v>
      </c>
      <c r="T18" s="161"/>
      <c r="U18" s="161"/>
      <c r="V18" s="161"/>
      <c r="W18" s="161"/>
      <c r="X18" s="161"/>
      <c r="Y18" s="162"/>
      <c r="Z18" s="161"/>
      <c r="AA18" s="161"/>
      <c r="AB18" s="161"/>
      <c r="AC18" s="161"/>
      <c r="AD18" s="161"/>
      <c r="AE18" s="161"/>
      <c r="AF18" s="280" t="s">
        <v>306</v>
      </c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1"/>
      <c r="BA18" s="171"/>
      <c r="BB18" s="171"/>
      <c r="BC18" s="172"/>
    </row>
    <row r="19" spans="2:56" s="3" customFormat="1" ht="13.5" customHeight="1">
      <c r="B19" s="2"/>
      <c r="C19" s="409" t="s">
        <v>48</v>
      </c>
      <c r="D19" s="410"/>
      <c r="E19" s="411"/>
      <c r="F19" s="217" t="s">
        <v>321</v>
      </c>
      <c r="G19" s="161"/>
      <c r="H19" s="86"/>
      <c r="I19" s="86"/>
      <c r="J19" s="86"/>
      <c r="K19" s="86"/>
      <c r="L19" s="90"/>
      <c r="M19" s="86"/>
      <c r="N19" s="86"/>
      <c r="O19" s="86"/>
      <c r="P19" s="86"/>
      <c r="Q19" s="86"/>
      <c r="R19" s="95"/>
      <c r="S19" s="105" t="s">
        <v>322</v>
      </c>
      <c r="T19" s="161"/>
      <c r="U19" s="161"/>
      <c r="V19" s="161"/>
      <c r="W19" s="161"/>
      <c r="X19" s="161"/>
      <c r="Y19" s="162"/>
      <c r="Z19" s="161"/>
      <c r="AA19" s="161"/>
      <c r="AB19" s="161"/>
      <c r="AC19" s="161"/>
      <c r="AD19" s="161"/>
      <c r="AE19" s="161"/>
      <c r="AF19" s="280" t="s">
        <v>69</v>
      </c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1"/>
      <c r="BA19" s="171"/>
      <c r="BB19" s="171"/>
      <c r="BC19" s="172"/>
    </row>
    <row r="20" spans="2:56" s="3" customFormat="1" ht="13.5" customHeight="1">
      <c r="B20" s="2"/>
      <c r="C20" s="409" t="s">
        <v>48</v>
      </c>
      <c r="D20" s="410"/>
      <c r="E20" s="411"/>
      <c r="F20" s="217" t="s">
        <v>181</v>
      </c>
      <c r="G20" s="168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70"/>
      <c r="S20" s="277" t="s">
        <v>320</v>
      </c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279"/>
      <c r="AG20" s="278"/>
      <c r="AH20" s="278"/>
      <c r="AI20" s="278"/>
      <c r="AJ20" s="162"/>
      <c r="AK20" s="162"/>
      <c r="AL20" s="162"/>
      <c r="AM20" s="162"/>
      <c r="AN20" s="162"/>
      <c r="AO20" s="162"/>
      <c r="AP20" s="162"/>
      <c r="AQ20" s="162"/>
      <c r="AR20" s="162"/>
      <c r="AS20" s="162"/>
      <c r="AT20" s="162"/>
      <c r="AU20" s="162"/>
      <c r="AV20" s="162"/>
      <c r="AW20" s="162"/>
      <c r="AX20" s="162"/>
      <c r="AY20" s="162"/>
      <c r="AZ20" s="162"/>
      <c r="BA20" s="162"/>
      <c r="BB20" s="162"/>
      <c r="BC20" s="175"/>
      <c r="BD20" s="160"/>
    </row>
    <row r="21" spans="2:56" s="3" customFormat="1" ht="13.5" customHeight="1">
      <c r="B21" s="2"/>
      <c r="C21" s="409" t="s">
        <v>48</v>
      </c>
      <c r="D21" s="410"/>
      <c r="E21" s="410"/>
      <c r="F21" s="217" t="s">
        <v>184</v>
      </c>
      <c r="G21" s="161"/>
      <c r="H21" s="86"/>
      <c r="I21" s="86"/>
      <c r="J21" s="86"/>
      <c r="K21" s="86"/>
      <c r="L21" s="90"/>
      <c r="M21" s="86"/>
      <c r="N21" s="86"/>
      <c r="O21" s="86"/>
      <c r="P21" s="86"/>
      <c r="Q21" s="86"/>
      <c r="R21" s="95"/>
      <c r="S21" s="105" t="s">
        <v>325</v>
      </c>
      <c r="T21" s="161"/>
      <c r="U21" s="161"/>
      <c r="V21" s="161"/>
      <c r="W21" s="161"/>
      <c r="X21" s="161"/>
      <c r="Y21" s="162"/>
      <c r="Z21" s="161"/>
      <c r="AA21" s="161"/>
      <c r="AB21" s="161"/>
      <c r="AC21" s="161"/>
      <c r="AD21" s="161"/>
      <c r="AE21" s="161"/>
      <c r="AF21" s="280" t="s">
        <v>69</v>
      </c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4"/>
    </row>
    <row r="22" spans="2:56" s="3" customFormat="1" ht="13.5" customHeight="1">
      <c r="B22" s="2"/>
      <c r="C22" s="409" t="s">
        <v>48</v>
      </c>
      <c r="D22" s="410"/>
      <c r="E22" s="411"/>
      <c r="F22" s="217" t="s">
        <v>189</v>
      </c>
      <c r="G22" s="161"/>
      <c r="H22" s="86"/>
      <c r="I22" s="86"/>
      <c r="J22" s="86"/>
      <c r="K22" s="86"/>
      <c r="L22" s="90"/>
      <c r="M22" s="86"/>
      <c r="N22" s="86"/>
      <c r="O22" s="86"/>
      <c r="P22" s="86"/>
      <c r="Q22" s="86"/>
      <c r="R22" s="95"/>
      <c r="S22" s="280" t="s">
        <v>307</v>
      </c>
      <c r="T22" s="161"/>
      <c r="U22" s="161"/>
      <c r="V22" s="161"/>
      <c r="W22" s="161"/>
      <c r="X22" s="161"/>
      <c r="Y22" s="162"/>
      <c r="Z22" s="161"/>
      <c r="AA22" s="161"/>
      <c r="AB22" s="161"/>
      <c r="AC22" s="161"/>
      <c r="AD22" s="161"/>
      <c r="AE22" s="161"/>
      <c r="AF22" s="280" t="s">
        <v>307</v>
      </c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  <c r="BB22" s="161"/>
      <c r="BC22" s="166"/>
    </row>
    <row r="23" spans="2:56" s="3" customFormat="1" ht="13.5" customHeight="1">
      <c r="B23" s="2"/>
      <c r="C23" s="409" t="s">
        <v>48</v>
      </c>
      <c r="D23" s="410"/>
      <c r="E23" s="411"/>
      <c r="F23" s="217" t="s">
        <v>192</v>
      </c>
      <c r="G23" s="161"/>
      <c r="H23" s="86"/>
      <c r="I23" s="86"/>
      <c r="J23" s="86"/>
      <c r="K23" s="86"/>
      <c r="L23" s="90"/>
      <c r="M23" s="86"/>
      <c r="N23" s="86"/>
      <c r="O23" s="86"/>
      <c r="P23" s="86"/>
      <c r="Q23" s="86"/>
      <c r="R23" s="95"/>
      <c r="S23" s="280" t="s">
        <v>308</v>
      </c>
      <c r="T23" s="161"/>
      <c r="U23" s="161"/>
      <c r="V23" s="161"/>
      <c r="W23" s="161"/>
      <c r="X23" s="161"/>
      <c r="Y23" s="162"/>
      <c r="Z23" s="161"/>
      <c r="AA23" s="161"/>
      <c r="AB23" s="161"/>
      <c r="AC23" s="161"/>
      <c r="AD23" s="161"/>
      <c r="AE23" s="161"/>
      <c r="AF23" s="280" t="s">
        <v>308</v>
      </c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1"/>
      <c r="BA23" s="171"/>
      <c r="BB23" s="171"/>
      <c r="BC23" s="172"/>
    </row>
    <row r="24" spans="2:56" s="3" customFormat="1" ht="13.5" customHeight="1">
      <c r="B24" s="2"/>
      <c r="C24" s="409" t="s">
        <v>48</v>
      </c>
      <c r="D24" s="410"/>
      <c r="E24" s="411"/>
      <c r="F24" s="218" t="s">
        <v>194</v>
      </c>
      <c r="G24" s="161"/>
      <c r="H24" s="86"/>
      <c r="I24" s="86"/>
      <c r="J24" s="86"/>
      <c r="K24" s="86"/>
      <c r="L24" s="90"/>
      <c r="M24" s="86"/>
      <c r="N24" s="86"/>
      <c r="O24" s="86"/>
      <c r="P24" s="86"/>
      <c r="Q24" s="86"/>
      <c r="R24" s="95"/>
      <c r="S24" s="280" t="s">
        <v>309</v>
      </c>
      <c r="T24" s="161"/>
      <c r="U24" s="161"/>
      <c r="V24" s="161"/>
      <c r="W24" s="161"/>
      <c r="X24" s="161"/>
      <c r="Y24" s="162"/>
      <c r="Z24" s="161"/>
      <c r="AA24" s="161"/>
      <c r="AB24" s="161"/>
      <c r="AC24" s="161"/>
      <c r="AD24" s="161"/>
      <c r="AE24" s="161"/>
      <c r="AF24" s="280" t="s">
        <v>309</v>
      </c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1"/>
      <c r="BA24" s="171"/>
      <c r="BB24" s="171"/>
      <c r="BC24" s="172"/>
    </row>
    <row r="25" spans="2:56" s="3" customFormat="1" ht="13.5" customHeight="1">
      <c r="B25" s="2"/>
      <c r="C25" s="409" t="s">
        <v>48</v>
      </c>
      <c r="D25" s="410"/>
      <c r="E25" s="411"/>
      <c r="F25" s="217" t="s">
        <v>196</v>
      </c>
      <c r="G25" s="161"/>
      <c r="H25" s="86"/>
      <c r="I25" s="86"/>
      <c r="J25" s="86"/>
      <c r="K25" s="86"/>
      <c r="L25" s="90"/>
      <c r="M25" s="86"/>
      <c r="N25" s="86"/>
      <c r="O25" s="86"/>
      <c r="P25" s="86"/>
      <c r="Q25" s="86"/>
      <c r="R25" s="95"/>
      <c r="S25" s="280" t="s">
        <v>310</v>
      </c>
      <c r="T25" s="161"/>
      <c r="U25" s="161"/>
      <c r="V25" s="161"/>
      <c r="W25" s="161"/>
      <c r="X25" s="161"/>
      <c r="Y25" s="162"/>
      <c r="Z25" s="161"/>
      <c r="AA25" s="161"/>
      <c r="AB25" s="161"/>
      <c r="AC25" s="161"/>
      <c r="AD25" s="161"/>
      <c r="AE25" s="161"/>
      <c r="AF25" s="280" t="s">
        <v>310</v>
      </c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2"/>
    </row>
    <row r="26" spans="2:56" s="3" customFormat="1" ht="13.5" customHeight="1">
      <c r="B26" s="2"/>
      <c r="C26" s="409" t="s">
        <v>48</v>
      </c>
      <c r="D26" s="410"/>
      <c r="E26" s="411"/>
      <c r="F26" s="217" t="s">
        <v>198</v>
      </c>
      <c r="G26" s="173"/>
      <c r="H26" s="99"/>
      <c r="I26" s="99"/>
      <c r="J26" s="99"/>
      <c r="K26" s="99"/>
      <c r="L26" s="90"/>
      <c r="M26" s="86"/>
      <c r="N26" s="86"/>
      <c r="O26" s="86"/>
      <c r="P26" s="86"/>
      <c r="Q26" s="86"/>
      <c r="R26" s="95"/>
      <c r="S26" s="280" t="s">
        <v>311</v>
      </c>
      <c r="T26" s="173"/>
      <c r="U26" s="173"/>
      <c r="V26" s="173"/>
      <c r="W26" s="173"/>
      <c r="X26" s="173"/>
      <c r="Y26" s="162"/>
      <c r="Z26" s="161"/>
      <c r="AA26" s="161"/>
      <c r="AB26" s="161"/>
      <c r="AC26" s="161"/>
      <c r="AD26" s="161"/>
      <c r="AE26" s="161"/>
      <c r="AF26" s="280" t="s">
        <v>311</v>
      </c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6"/>
    </row>
    <row r="27" spans="2:56" s="3" customFormat="1" ht="13.5" customHeight="1">
      <c r="B27" s="2"/>
      <c r="C27" s="409" t="s">
        <v>48</v>
      </c>
      <c r="D27" s="410"/>
      <c r="E27" s="411"/>
      <c r="F27" s="217" t="s">
        <v>201</v>
      </c>
      <c r="G27" s="161"/>
      <c r="H27" s="86"/>
      <c r="I27" s="86"/>
      <c r="J27" s="86"/>
      <c r="K27" s="86"/>
      <c r="L27" s="90"/>
      <c r="M27" s="86"/>
      <c r="N27" s="86"/>
      <c r="O27" s="86"/>
      <c r="P27" s="86"/>
      <c r="Q27" s="86"/>
      <c r="R27" s="95"/>
      <c r="S27" s="280" t="s">
        <v>312</v>
      </c>
      <c r="T27" s="161"/>
      <c r="U27" s="161"/>
      <c r="V27" s="161"/>
      <c r="W27" s="161"/>
      <c r="X27" s="161"/>
      <c r="Y27" s="162"/>
      <c r="Z27" s="161"/>
      <c r="AA27" s="161"/>
      <c r="AB27" s="161"/>
      <c r="AC27" s="161"/>
      <c r="AD27" s="161"/>
      <c r="AE27" s="161"/>
      <c r="AF27" s="280" t="s">
        <v>312</v>
      </c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1"/>
      <c r="BB27" s="161"/>
      <c r="BC27" s="166"/>
    </row>
    <row r="28" spans="2:56" s="3" customFormat="1" ht="13.5" customHeight="1">
      <c r="B28" s="2"/>
      <c r="C28" s="409" t="s">
        <v>48</v>
      </c>
      <c r="D28" s="410"/>
      <c r="E28" s="411"/>
      <c r="F28" s="217" t="s">
        <v>204</v>
      </c>
      <c r="G28" s="161"/>
      <c r="H28" s="86"/>
      <c r="I28" s="86"/>
      <c r="J28" s="86"/>
      <c r="K28" s="86"/>
      <c r="L28" s="90"/>
      <c r="M28" s="86"/>
      <c r="N28" s="86"/>
      <c r="O28" s="86"/>
      <c r="P28" s="86"/>
      <c r="Q28" s="86"/>
      <c r="R28" s="95"/>
      <c r="S28" s="280" t="s">
        <v>313</v>
      </c>
      <c r="T28" s="161"/>
      <c r="U28" s="161"/>
      <c r="V28" s="161"/>
      <c r="W28" s="161"/>
      <c r="X28" s="161"/>
      <c r="Y28" s="162"/>
      <c r="Z28" s="161"/>
      <c r="AA28" s="161"/>
      <c r="AB28" s="161"/>
      <c r="AC28" s="161"/>
      <c r="AD28" s="161"/>
      <c r="AE28" s="161"/>
      <c r="AF28" s="280" t="s">
        <v>313</v>
      </c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  <c r="BC28" s="166"/>
    </row>
    <row r="29" spans="2:56" s="3" customFormat="1" ht="13.5" customHeight="1">
      <c r="B29" s="2"/>
      <c r="C29" s="409" t="s">
        <v>48</v>
      </c>
      <c r="D29" s="410"/>
      <c r="E29" s="411"/>
      <c r="F29" s="217" t="s">
        <v>205</v>
      </c>
      <c r="G29" s="161"/>
      <c r="H29" s="86"/>
      <c r="I29" s="86"/>
      <c r="J29" s="86"/>
      <c r="K29" s="86"/>
      <c r="L29" s="90"/>
      <c r="M29" s="86"/>
      <c r="N29" s="86"/>
      <c r="O29" s="86"/>
      <c r="P29" s="86"/>
      <c r="Q29" s="86"/>
      <c r="R29" s="95"/>
      <c r="S29" s="280" t="s">
        <v>324</v>
      </c>
      <c r="T29" s="161"/>
      <c r="U29" s="161"/>
      <c r="V29" s="161"/>
      <c r="W29" s="161"/>
      <c r="X29" s="161"/>
      <c r="Y29" s="162"/>
      <c r="Z29" s="161"/>
      <c r="AA29" s="161"/>
      <c r="AB29" s="161"/>
      <c r="AC29" s="161"/>
      <c r="AD29" s="161"/>
      <c r="AE29" s="161"/>
      <c r="AF29" s="279"/>
      <c r="AG29" s="278"/>
      <c r="AH29" s="278"/>
      <c r="AI29" s="278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2"/>
    </row>
    <row r="30" spans="2:56" s="3" customFormat="1" ht="13.5" customHeight="1">
      <c r="B30" s="2"/>
      <c r="C30" s="409" t="s">
        <v>48</v>
      </c>
      <c r="D30" s="410"/>
      <c r="E30" s="411"/>
      <c r="F30" s="217" t="s">
        <v>208</v>
      </c>
      <c r="G30" s="161"/>
      <c r="H30" s="86"/>
      <c r="I30" s="86"/>
      <c r="J30" s="86"/>
      <c r="K30" s="86"/>
      <c r="L30" s="90"/>
      <c r="M30" s="86"/>
      <c r="N30" s="86"/>
      <c r="O30" s="86"/>
      <c r="P30" s="86"/>
      <c r="Q30" s="86"/>
      <c r="R30" s="95"/>
      <c r="S30" s="105" t="s">
        <v>314</v>
      </c>
      <c r="T30" s="161"/>
      <c r="U30" s="161"/>
      <c r="V30" s="161"/>
      <c r="W30" s="161"/>
      <c r="X30" s="161"/>
      <c r="Y30" s="162"/>
      <c r="Z30" s="161"/>
      <c r="AA30" s="161"/>
      <c r="AB30" s="161"/>
      <c r="AC30" s="161"/>
      <c r="AD30" s="161"/>
      <c r="AE30" s="161"/>
      <c r="AF30" s="279"/>
      <c r="AG30" s="278"/>
      <c r="AH30" s="278"/>
      <c r="AI30" s="278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171"/>
      <c r="BC30" s="172"/>
    </row>
    <row r="31" spans="2:56" s="3" customFormat="1" ht="13.5" customHeight="1">
      <c r="B31" s="2"/>
      <c r="C31" s="409" t="s">
        <v>48</v>
      </c>
      <c r="D31" s="410"/>
      <c r="E31" s="411"/>
      <c r="F31" s="217" t="s">
        <v>210</v>
      </c>
      <c r="G31" s="168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70"/>
      <c r="S31" s="105" t="s">
        <v>315</v>
      </c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279"/>
      <c r="AG31" s="278"/>
      <c r="AH31" s="278"/>
      <c r="AI31" s="278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75"/>
      <c r="BD31" s="160"/>
    </row>
    <row r="32" spans="2:56" s="3" customFormat="1" ht="13.5" customHeight="1">
      <c r="B32" s="2"/>
      <c r="C32" s="409" t="s">
        <v>48</v>
      </c>
      <c r="D32" s="410"/>
      <c r="E32" s="410"/>
      <c r="F32" s="217" t="s">
        <v>212</v>
      </c>
      <c r="G32" s="161"/>
      <c r="H32" s="86"/>
      <c r="I32" s="86"/>
      <c r="J32" s="86"/>
      <c r="K32" s="86"/>
      <c r="L32" s="90"/>
      <c r="M32" s="86"/>
      <c r="N32" s="86"/>
      <c r="O32" s="86"/>
      <c r="P32" s="86"/>
      <c r="Q32" s="86"/>
      <c r="R32" s="95"/>
      <c r="S32" s="105" t="s">
        <v>316</v>
      </c>
      <c r="T32" s="161"/>
      <c r="U32" s="161"/>
      <c r="V32" s="161"/>
      <c r="W32" s="161"/>
      <c r="X32" s="161"/>
      <c r="Y32" s="162"/>
      <c r="Z32" s="161"/>
      <c r="AA32" s="161"/>
      <c r="AB32" s="161"/>
      <c r="AC32" s="161"/>
      <c r="AD32" s="161"/>
      <c r="AE32" s="161"/>
      <c r="AF32" s="279"/>
      <c r="AG32" s="278"/>
      <c r="AH32" s="278"/>
      <c r="AI32" s="278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4"/>
    </row>
    <row r="33" spans="2:67" s="3" customFormat="1" ht="13.5" customHeight="1">
      <c r="B33" s="2"/>
      <c r="C33" s="409" t="s">
        <v>48</v>
      </c>
      <c r="D33" s="410"/>
      <c r="E33" s="411"/>
      <c r="F33" s="218" t="s">
        <v>214</v>
      </c>
      <c r="G33" s="161"/>
      <c r="H33" s="86"/>
      <c r="I33" s="86"/>
      <c r="J33" s="86"/>
      <c r="K33" s="86"/>
      <c r="L33" s="90"/>
      <c r="M33" s="86"/>
      <c r="N33" s="86"/>
      <c r="O33" s="86"/>
      <c r="P33" s="86"/>
      <c r="Q33" s="86"/>
      <c r="R33" s="95"/>
      <c r="S33" s="105" t="s">
        <v>317</v>
      </c>
      <c r="T33" s="161"/>
      <c r="U33" s="161"/>
      <c r="V33" s="161"/>
      <c r="W33" s="161"/>
      <c r="X33" s="161"/>
      <c r="Y33" s="162"/>
      <c r="Z33" s="161"/>
      <c r="AA33" s="161"/>
      <c r="AB33" s="161"/>
      <c r="AC33" s="161"/>
      <c r="AD33" s="161"/>
      <c r="AE33" s="161"/>
      <c r="AF33" s="279"/>
      <c r="AG33" s="278"/>
      <c r="AH33" s="278"/>
      <c r="AI33" s="278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6"/>
    </row>
    <row r="34" spans="2:67" s="3" customFormat="1" ht="13.5" customHeight="1">
      <c r="B34" s="2"/>
      <c r="C34" s="409" t="s">
        <v>48</v>
      </c>
      <c r="D34" s="410"/>
      <c r="E34" s="411"/>
      <c r="F34" s="217" t="s">
        <v>216</v>
      </c>
      <c r="G34" s="161"/>
      <c r="H34" s="86"/>
      <c r="I34" s="86"/>
      <c r="J34" s="86"/>
      <c r="K34" s="86"/>
      <c r="L34" s="90"/>
      <c r="M34" s="86"/>
      <c r="N34" s="86"/>
      <c r="O34" s="86"/>
      <c r="P34" s="86"/>
      <c r="Q34" s="86"/>
      <c r="R34" s="95"/>
      <c r="S34" s="105" t="s">
        <v>318</v>
      </c>
      <c r="T34" s="161"/>
      <c r="U34" s="161"/>
      <c r="V34" s="161"/>
      <c r="W34" s="161"/>
      <c r="X34" s="161"/>
      <c r="Y34" s="162"/>
      <c r="Z34" s="161"/>
      <c r="AA34" s="161"/>
      <c r="AB34" s="161"/>
      <c r="AC34" s="161"/>
      <c r="AD34" s="161"/>
      <c r="AE34" s="161"/>
      <c r="AF34" s="279"/>
      <c r="AG34" s="278"/>
      <c r="AH34" s="278"/>
      <c r="AI34" s="278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B34" s="171"/>
      <c r="BC34" s="172"/>
    </row>
    <row r="35" spans="2:67" s="3" customFormat="1" ht="13.5" customHeight="1">
      <c r="B35" s="2"/>
      <c r="C35" s="409" t="s">
        <v>48</v>
      </c>
      <c r="D35" s="410"/>
      <c r="E35" s="411"/>
      <c r="F35" s="217" t="s">
        <v>232</v>
      </c>
      <c r="G35" s="161"/>
      <c r="H35" s="86"/>
      <c r="I35" s="86"/>
      <c r="J35" s="86"/>
      <c r="K35" s="86"/>
      <c r="L35" s="90"/>
      <c r="M35" s="86"/>
      <c r="N35" s="86"/>
      <c r="O35" s="86"/>
      <c r="P35" s="86"/>
      <c r="Q35" s="86"/>
      <c r="R35" s="95"/>
      <c r="S35" s="165" t="s">
        <v>319</v>
      </c>
      <c r="T35" s="161"/>
      <c r="U35" s="161"/>
      <c r="V35" s="161"/>
      <c r="W35" s="161"/>
      <c r="X35" s="161"/>
      <c r="Y35" s="162"/>
      <c r="Z35" s="161"/>
      <c r="AA35" s="161"/>
      <c r="AB35" s="161"/>
      <c r="AC35" s="161"/>
      <c r="AD35" s="161"/>
      <c r="AE35" s="161"/>
      <c r="AF35" s="280" t="s">
        <v>69</v>
      </c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2"/>
    </row>
    <row r="36" spans="2:67" s="3" customFormat="1" ht="13.5" customHeight="1">
      <c r="B36" s="2"/>
      <c r="C36" s="409" t="s">
        <v>48</v>
      </c>
      <c r="D36" s="410"/>
      <c r="E36" s="411"/>
      <c r="F36" s="217" t="s">
        <v>425</v>
      </c>
      <c r="G36" s="161"/>
      <c r="H36" s="86"/>
      <c r="I36" s="86"/>
      <c r="J36" s="86"/>
      <c r="K36" s="86"/>
      <c r="L36" s="90"/>
      <c r="M36" s="86"/>
      <c r="N36" s="86"/>
      <c r="O36" s="86"/>
      <c r="P36" s="86"/>
      <c r="Q36" s="86"/>
      <c r="R36" s="95"/>
      <c r="S36" s="328" t="s">
        <v>424</v>
      </c>
      <c r="T36" s="330"/>
      <c r="U36" s="330"/>
      <c r="V36" s="330"/>
      <c r="W36" s="330"/>
      <c r="X36" s="330"/>
      <c r="Y36" s="331"/>
      <c r="Z36" s="330"/>
      <c r="AA36" s="330"/>
      <c r="AB36" s="330"/>
      <c r="AC36" s="330"/>
      <c r="AD36" s="330"/>
      <c r="AE36" s="330"/>
      <c r="AF36" s="328" t="s">
        <v>424</v>
      </c>
      <c r="AG36" s="329"/>
      <c r="AH36" s="329"/>
      <c r="AI36" s="329"/>
      <c r="AJ36" s="329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2"/>
    </row>
    <row r="37" spans="2:67" s="3" customFormat="1" ht="13.5" customHeight="1">
      <c r="B37" s="2"/>
      <c r="C37" s="158" t="s">
        <v>107</v>
      </c>
      <c r="D37" s="157"/>
      <c r="E37" s="157"/>
      <c r="F37" s="157"/>
      <c r="G37" s="157"/>
      <c r="H37" s="174"/>
      <c r="I37" s="157"/>
      <c r="J37" s="157"/>
      <c r="K37" s="157"/>
      <c r="L37" s="174"/>
      <c r="M37" s="157"/>
      <c r="N37" s="157"/>
      <c r="O37" s="157"/>
      <c r="P37" s="157"/>
      <c r="Q37" s="157"/>
      <c r="R37" s="157"/>
      <c r="S37" s="158"/>
      <c r="T37" s="158"/>
      <c r="U37" s="158"/>
      <c r="V37" s="158"/>
      <c r="W37" s="158"/>
      <c r="X37" s="158"/>
      <c r="Y37" s="160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</row>
    <row r="38" spans="2:67" ht="12.75" customHeight="1"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</row>
    <row r="40" spans="2:67" ht="12.75" customHeight="1">
      <c r="C40" s="106" t="s">
        <v>336</v>
      </c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BO40" s="106" t="s">
        <v>279</v>
      </c>
    </row>
    <row r="41" spans="2:67" ht="12.75" customHeight="1">
      <c r="C41" s="281" t="s">
        <v>337</v>
      </c>
      <c r="D41" s="282"/>
      <c r="E41" s="282"/>
      <c r="F41" s="282"/>
      <c r="G41" s="282"/>
      <c r="H41" s="283"/>
      <c r="I41" s="284" t="s">
        <v>338</v>
      </c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285"/>
      <c r="AH41" s="285"/>
      <c r="AI41" s="285"/>
      <c r="AJ41" s="285"/>
      <c r="AK41" s="285"/>
      <c r="AL41" s="285"/>
      <c r="AM41" s="285"/>
      <c r="AN41" s="285"/>
      <c r="AO41" s="285"/>
      <c r="AP41" s="286"/>
      <c r="AQ41" s="284"/>
      <c r="AR41" s="285"/>
      <c r="AS41" s="285"/>
      <c r="AT41" s="285"/>
      <c r="AU41" s="285"/>
      <c r="AV41" s="285"/>
      <c r="AW41" s="285"/>
      <c r="AX41" s="285"/>
      <c r="AY41" s="285"/>
      <c r="AZ41" s="286"/>
    </row>
    <row r="42" spans="2:67" ht="12.75" customHeight="1">
      <c r="C42" s="287"/>
      <c r="D42" s="288"/>
      <c r="E42" s="288"/>
      <c r="F42" s="288"/>
      <c r="G42" s="288"/>
      <c r="H42" s="289"/>
      <c r="I42" s="290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2"/>
      <c r="AQ42" s="290"/>
      <c r="AR42" s="291"/>
      <c r="AS42" s="291"/>
      <c r="AT42" s="291"/>
      <c r="AU42" s="291"/>
      <c r="AV42" s="291"/>
      <c r="AW42" s="291"/>
      <c r="AX42" s="291"/>
      <c r="AY42" s="291"/>
      <c r="AZ42" s="292"/>
    </row>
    <row r="43" spans="2:67" ht="12.75" customHeight="1">
      <c r="C43" s="281" t="s">
        <v>339</v>
      </c>
      <c r="D43" s="282"/>
      <c r="E43" s="282"/>
      <c r="F43" s="282"/>
      <c r="G43" s="282"/>
      <c r="H43" s="283"/>
      <c r="I43" s="284" t="s">
        <v>340</v>
      </c>
      <c r="J43" s="285" t="s">
        <v>341</v>
      </c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  <c r="AD43" s="285"/>
      <c r="AE43" s="285"/>
      <c r="AF43" s="285"/>
      <c r="AG43" s="285"/>
      <c r="AH43" s="285"/>
      <c r="AI43" s="285"/>
      <c r="AJ43" s="285"/>
      <c r="AK43" s="285"/>
      <c r="AL43" s="285"/>
      <c r="AM43" s="285"/>
      <c r="AN43" s="285"/>
      <c r="AO43" s="285"/>
      <c r="AP43" s="285"/>
      <c r="AQ43" s="284" t="s">
        <v>342</v>
      </c>
      <c r="AR43" s="285"/>
      <c r="AS43" s="285"/>
      <c r="AT43" s="285"/>
      <c r="AU43" s="285"/>
      <c r="AV43" s="285"/>
      <c r="AW43" s="285"/>
      <c r="AX43" s="285"/>
      <c r="AY43" s="285"/>
      <c r="AZ43" s="286"/>
    </row>
    <row r="44" spans="2:67" s="2" customFormat="1" ht="13.5" customHeight="1">
      <c r="C44" s="293"/>
      <c r="D44" s="294"/>
      <c r="E44" s="294"/>
      <c r="F44" s="294"/>
      <c r="G44" s="294"/>
      <c r="H44" s="294"/>
      <c r="I44" s="295"/>
      <c r="J44" s="296"/>
      <c r="K44" s="296"/>
      <c r="L44" s="291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291"/>
      <c r="AC44" s="296"/>
      <c r="AD44" s="296"/>
      <c r="AE44" s="296"/>
      <c r="AF44" s="296"/>
      <c r="AG44" s="296"/>
      <c r="AH44" s="296"/>
      <c r="AI44" s="296"/>
      <c r="AJ44" s="296"/>
      <c r="AK44" s="296"/>
      <c r="AL44" s="296"/>
      <c r="AM44" s="296"/>
      <c r="AN44" s="296"/>
      <c r="AO44" s="296"/>
      <c r="AP44" s="297"/>
      <c r="AQ44" s="296"/>
      <c r="AR44" s="296"/>
      <c r="AS44" s="296"/>
      <c r="AT44" s="296"/>
      <c r="AU44" s="296"/>
      <c r="AV44" s="296"/>
      <c r="AW44" s="296"/>
      <c r="AX44" s="296"/>
      <c r="AY44" s="296"/>
      <c r="AZ44" s="297"/>
    </row>
    <row r="45" spans="2:67" s="2" customFormat="1" ht="13.5" customHeight="1">
      <c r="C45" s="281" t="s">
        <v>343</v>
      </c>
      <c r="D45" s="282"/>
      <c r="E45" s="282"/>
      <c r="F45" s="282"/>
      <c r="G45" s="282"/>
      <c r="H45" s="282"/>
      <c r="I45" s="284"/>
      <c r="J45" s="285"/>
      <c r="K45" s="285"/>
      <c r="L45" s="285"/>
      <c r="M45" s="298" t="s">
        <v>344</v>
      </c>
      <c r="N45" s="285" t="s">
        <v>345</v>
      </c>
      <c r="O45" s="285"/>
      <c r="P45" s="285"/>
      <c r="Q45" s="285"/>
      <c r="R45" s="285"/>
      <c r="S45" s="285"/>
      <c r="T45" s="285"/>
      <c r="U45" s="285"/>
      <c r="V45" s="285"/>
      <c r="W45" s="285"/>
      <c r="X45" s="285"/>
      <c r="Y45" s="285"/>
      <c r="Z45" s="285"/>
      <c r="AA45" s="299"/>
      <c r="AB45" s="285" t="s">
        <v>346</v>
      </c>
      <c r="AC45" s="285"/>
      <c r="AD45" s="285"/>
      <c r="AE45" s="285"/>
      <c r="AF45" s="300" t="s">
        <v>409</v>
      </c>
      <c r="AG45" s="285"/>
      <c r="AH45" s="285"/>
      <c r="AI45" s="285"/>
      <c r="AJ45" s="285"/>
      <c r="AK45" s="285"/>
      <c r="AL45" s="285"/>
      <c r="AM45" s="285"/>
      <c r="AN45" s="285"/>
      <c r="AO45" s="285"/>
      <c r="AP45" s="286"/>
      <c r="AQ45" s="285"/>
      <c r="AR45" s="285"/>
      <c r="AS45" s="285"/>
      <c r="AT45" s="285"/>
      <c r="AU45" s="285"/>
      <c r="AV45" s="285"/>
      <c r="AW45" s="285"/>
      <c r="AX45" s="285"/>
      <c r="AY45" s="285"/>
      <c r="AZ45" s="286"/>
    </row>
    <row r="46" spans="2:67" s="2" customFormat="1" ht="13.5" customHeight="1">
      <c r="C46" s="287"/>
      <c r="D46" s="288"/>
      <c r="E46" s="288"/>
      <c r="F46" s="288"/>
      <c r="G46" s="288"/>
      <c r="H46" s="288"/>
      <c r="I46" s="290"/>
      <c r="J46" s="291"/>
      <c r="K46" s="291"/>
      <c r="L46" s="291"/>
      <c r="M46" s="30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302"/>
      <c r="AB46" s="291"/>
      <c r="AC46" s="291"/>
      <c r="AD46" s="291"/>
      <c r="AE46" s="291"/>
      <c r="AF46" s="301"/>
      <c r="AG46" s="291"/>
      <c r="AH46" s="291"/>
      <c r="AI46" s="291"/>
      <c r="AJ46" s="291"/>
      <c r="AK46" s="291"/>
      <c r="AL46" s="291"/>
      <c r="AM46" s="291"/>
      <c r="AN46" s="291"/>
      <c r="AO46" s="291"/>
      <c r="AP46" s="292"/>
      <c r="AQ46" s="291"/>
      <c r="AR46" s="291"/>
      <c r="AS46" s="291"/>
      <c r="AT46" s="291"/>
      <c r="AU46" s="291"/>
      <c r="AV46" s="291"/>
      <c r="AW46" s="291"/>
      <c r="AX46" s="291"/>
      <c r="AY46" s="291"/>
      <c r="AZ46" s="292"/>
    </row>
    <row r="47" spans="2:67" ht="12.75" customHeight="1"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</row>
    <row r="48" spans="2:67" ht="12.75" customHeight="1">
      <c r="C48" s="106" t="s">
        <v>347</v>
      </c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</row>
    <row r="49" spans="3:67" ht="12.75" customHeight="1">
      <c r="C49" s="281" t="s">
        <v>337</v>
      </c>
      <c r="D49" s="282"/>
      <c r="E49" s="282"/>
      <c r="F49" s="282"/>
      <c r="G49" s="282"/>
      <c r="H49" s="283"/>
      <c r="I49" s="284" t="s">
        <v>338</v>
      </c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6"/>
      <c r="AQ49" s="284"/>
      <c r="AR49" s="285"/>
      <c r="AS49" s="285"/>
      <c r="AT49" s="285"/>
      <c r="AU49" s="285"/>
      <c r="AV49" s="285"/>
      <c r="AW49" s="285"/>
      <c r="AX49" s="285"/>
      <c r="AY49" s="285"/>
      <c r="AZ49" s="286"/>
    </row>
    <row r="50" spans="3:67" ht="12.75" customHeight="1">
      <c r="C50" s="287"/>
      <c r="D50" s="288"/>
      <c r="E50" s="288"/>
      <c r="F50" s="288"/>
      <c r="G50" s="288"/>
      <c r="H50" s="289"/>
      <c r="I50" s="290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291"/>
      <c r="AF50" s="291"/>
      <c r="AG50" s="291"/>
      <c r="AH50" s="291"/>
      <c r="AI50" s="291"/>
      <c r="AJ50" s="291"/>
      <c r="AK50" s="291"/>
      <c r="AL50" s="291"/>
      <c r="AM50" s="291"/>
      <c r="AN50" s="291"/>
      <c r="AO50" s="291"/>
      <c r="AP50" s="292"/>
      <c r="AQ50" s="290"/>
      <c r="AR50" s="291"/>
      <c r="AS50" s="291"/>
      <c r="AT50" s="291"/>
      <c r="AU50" s="291"/>
      <c r="AV50" s="291"/>
      <c r="AW50" s="291"/>
      <c r="AX50" s="291"/>
      <c r="AY50" s="291"/>
      <c r="AZ50" s="292"/>
    </row>
    <row r="51" spans="3:67" ht="12.75" customHeight="1">
      <c r="C51" s="281" t="s">
        <v>339</v>
      </c>
      <c r="D51" s="282"/>
      <c r="E51" s="282"/>
      <c r="F51" s="282"/>
      <c r="G51" s="282"/>
      <c r="H51" s="283"/>
      <c r="I51" s="284" t="s">
        <v>340</v>
      </c>
      <c r="J51" s="106" t="s">
        <v>348</v>
      </c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5"/>
      <c r="AA51" s="285"/>
      <c r="AB51" s="285"/>
      <c r="AC51" s="285"/>
      <c r="AD51" s="285"/>
      <c r="AE51" s="285"/>
      <c r="AF51" s="285"/>
      <c r="AG51" s="285"/>
      <c r="AH51" s="285"/>
      <c r="AI51" s="285"/>
      <c r="AJ51" s="285"/>
      <c r="AK51" s="285"/>
      <c r="AL51" s="285"/>
      <c r="AM51" s="285"/>
      <c r="AN51" s="285"/>
      <c r="AO51" s="285"/>
      <c r="AP51" s="285"/>
      <c r="AQ51" s="284" t="s">
        <v>342</v>
      </c>
      <c r="AR51" s="285"/>
      <c r="AS51" s="285"/>
      <c r="AT51" s="285"/>
      <c r="AU51" s="285"/>
      <c r="AV51" s="285"/>
      <c r="AW51" s="285"/>
      <c r="AX51" s="285"/>
      <c r="AY51" s="285"/>
      <c r="AZ51" s="286"/>
    </row>
    <row r="52" spans="3:67" s="2" customFormat="1" ht="13.5" customHeight="1">
      <c r="C52" s="293"/>
      <c r="D52" s="294"/>
      <c r="E52" s="294"/>
      <c r="F52" s="294"/>
      <c r="G52" s="294"/>
      <c r="H52" s="294"/>
      <c r="I52" s="295"/>
      <c r="J52" s="296"/>
      <c r="K52" s="296"/>
      <c r="L52" s="291"/>
      <c r="M52" s="296"/>
      <c r="N52" s="296"/>
      <c r="O52" s="296"/>
      <c r="P52" s="296"/>
      <c r="Q52" s="296"/>
      <c r="R52" s="296"/>
      <c r="S52" s="296"/>
      <c r="T52" s="296"/>
      <c r="U52" s="296"/>
      <c r="V52" s="296"/>
      <c r="W52" s="296"/>
      <c r="X52" s="296"/>
      <c r="Y52" s="296"/>
      <c r="Z52" s="296"/>
      <c r="AA52" s="296"/>
      <c r="AB52" s="291"/>
      <c r="AC52" s="296"/>
      <c r="AD52" s="296"/>
      <c r="AE52" s="296"/>
      <c r="AF52" s="296"/>
      <c r="AG52" s="296"/>
      <c r="AH52" s="296"/>
      <c r="AI52" s="296"/>
      <c r="AJ52" s="296"/>
      <c r="AK52" s="296"/>
      <c r="AL52" s="296"/>
      <c r="AM52" s="296"/>
      <c r="AN52" s="296"/>
      <c r="AO52" s="296"/>
      <c r="AP52" s="297"/>
      <c r="AQ52" s="296"/>
      <c r="AR52" s="296"/>
      <c r="AS52" s="296"/>
      <c r="AT52" s="296"/>
      <c r="AU52" s="296"/>
      <c r="AV52" s="296"/>
      <c r="AW52" s="296"/>
      <c r="AX52" s="296"/>
      <c r="AY52" s="296"/>
      <c r="AZ52" s="297"/>
    </row>
    <row r="53" spans="3:67" s="2" customFormat="1" ht="13.5" customHeight="1">
      <c r="C53" s="281" t="s">
        <v>343</v>
      </c>
      <c r="D53" s="282"/>
      <c r="E53" s="282"/>
      <c r="F53" s="282"/>
      <c r="G53" s="282"/>
      <c r="H53" s="282"/>
      <c r="I53" s="284"/>
      <c r="J53" s="285"/>
      <c r="K53" s="285"/>
      <c r="L53" s="285"/>
      <c r="M53" s="298" t="s">
        <v>344</v>
      </c>
      <c r="N53" s="285" t="s">
        <v>349</v>
      </c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99"/>
      <c r="AB53" s="285" t="s">
        <v>346</v>
      </c>
      <c r="AC53" s="285"/>
      <c r="AD53" s="285"/>
      <c r="AE53" s="285"/>
      <c r="AF53" s="300" t="s">
        <v>409</v>
      </c>
      <c r="AG53" s="285"/>
      <c r="AH53" s="285"/>
      <c r="AI53" s="285"/>
      <c r="AJ53" s="285"/>
      <c r="AK53" s="285"/>
      <c r="AL53" s="285"/>
      <c r="AM53" s="285"/>
      <c r="AN53" s="285"/>
      <c r="AO53" s="285"/>
      <c r="AP53" s="286"/>
      <c r="AQ53" s="285"/>
      <c r="AR53" s="285"/>
      <c r="AS53" s="285"/>
      <c r="AT53" s="285"/>
      <c r="AU53" s="285"/>
      <c r="AV53" s="285"/>
      <c r="AW53" s="285"/>
      <c r="AX53" s="285"/>
      <c r="AY53" s="285"/>
      <c r="AZ53" s="286"/>
    </row>
    <row r="54" spans="3:67" s="2" customFormat="1" ht="13.5" customHeight="1">
      <c r="C54" s="293"/>
      <c r="D54" s="294"/>
      <c r="E54" s="294"/>
      <c r="F54" s="294"/>
      <c r="G54" s="294"/>
      <c r="H54" s="294"/>
      <c r="I54" s="295" t="s">
        <v>351</v>
      </c>
      <c r="J54" s="296"/>
      <c r="K54" s="296"/>
      <c r="L54" s="296"/>
      <c r="M54" s="306" t="s">
        <v>340</v>
      </c>
      <c r="N54" s="296" t="s">
        <v>352</v>
      </c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6"/>
      <c r="AA54" s="307"/>
      <c r="AB54" s="296" t="s">
        <v>350</v>
      </c>
      <c r="AC54" s="296"/>
      <c r="AD54" s="296"/>
      <c r="AE54" s="296"/>
      <c r="AF54" s="308" t="s">
        <v>353</v>
      </c>
      <c r="AG54" s="296"/>
      <c r="AH54" s="296"/>
      <c r="AI54" s="296"/>
      <c r="AJ54" s="296"/>
      <c r="AK54" s="296"/>
      <c r="AL54" s="296"/>
      <c r="AM54" s="296"/>
      <c r="AN54" s="296"/>
      <c r="AO54" s="296"/>
      <c r="AP54" s="297"/>
      <c r="AQ54" s="296"/>
      <c r="AR54" s="296"/>
      <c r="AS54" s="296"/>
      <c r="AT54" s="296"/>
      <c r="AU54" s="296"/>
      <c r="AV54" s="296"/>
      <c r="AW54" s="296"/>
      <c r="AX54" s="296"/>
      <c r="AY54" s="296"/>
      <c r="AZ54" s="297"/>
    </row>
    <row r="55" spans="3:67" s="2" customFormat="1" ht="13.5" customHeight="1">
      <c r="C55" s="287"/>
      <c r="D55" s="288"/>
      <c r="E55" s="288"/>
      <c r="F55" s="288"/>
      <c r="G55" s="288"/>
      <c r="H55" s="288"/>
      <c r="I55" s="290"/>
      <c r="J55" s="291"/>
      <c r="K55" s="291"/>
      <c r="L55" s="291"/>
      <c r="M55" s="301"/>
      <c r="N55" s="291"/>
      <c r="O55" s="291"/>
      <c r="P55" s="291"/>
      <c r="Q55" s="291"/>
      <c r="R55" s="291"/>
      <c r="S55" s="291"/>
      <c r="T55" s="291"/>
      <c r="U55" s="291"/>
      <c r="V55" s="291"/>
      <c r="W55" s="291"/>
      <c r="X55" s="291"/>
      <c r="Y55" s="291"/>
      <c r="Z55" s="291"/>
      <c r="AA55" s="302"/>
      <c r="AB55" s="291"/>
      <c r="AC55" s="291"/>
      <c r="AD55" s="291"/>
      <c r="AE55" s="291"/>
      <c r="AF55" s="301"/>
      <c r="AG55" s="291"/>
      <c r="AH55" s="291"/>
      <c r="AI55" s="291"/>
      <c r="AJ55" s="291"/>
      <c r="AK55" s="291"/>
      <c r="AL55" s="291"/>
      <c r="AM55" s="291"/>
      <c r="AN55" s="291"/>
      <c r="AO55" s="291"/>
      <c r="AP55" s="292"/>
      <c r="AQ55" s="291"/>
      <c r="AR55" s="291"/>
      <c r="AS55" s="291"/>
      <c r="AT55" s="291"/>
      <c r="AU55" s="291"/>
      <c r="AV55" s="291"/>
      <c r="AW55" s="291"/>
      <c r="AX55" s="291"/>
      <c r="AY55" s="291"/>
      <c r="AZ55" s="292"/>
    </row>
    <row r="57" spans="3:67" ht="12.75" customHeight="1">
      <c r="C57" s="106" t="s">
        <v>354</v>
      </c>
      <c r="BO57" s="106" t="s">
        <v>279</v>
      </c>
    </row>
    <row r="58" spans="3:67" s="2" customFormat="1" ht="13.5" customHeight="1">
      <c r="C58" s="281" t="s">
        <v>337</v>
      </c>
      <c r="D58" s="282"/>
      <c r="E58" s="282"/>
      <c r="F58" s="282"/>
      <c r="G58" s="282"/>
      <c r="H58" s="283"/>
      <c r="I58" s="284" t="s">
        <v>355</v>
      </c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6"/>
      <c r="AQ58" s="284"/>
      <c r="AR58" s="285"/>
      <c r="AS58" s="285"/>
      <c r="AT58" s="285"/>
      <c r="AU58" s="285"/>
      <c r="AV58" s="285"/>
      <c r="AW58" s="285"/>
      <c r="AX58" s="285"/>
      <c r="AY58" s="285"/>
      <c r="AZ58" s="286"/>
      <c r="BO58" s="160"/>
    </row>
    <row r="59" spans="3:67" s="2" customFormat="1" ht="13.5" customHeight="1">
      <c r="C59" s="293"/>
      <c r="D59" s="294"/>
      <c r="E59" s="294"/>
      <c r="F59" s="294"/>
      <c r="G59" s="294"/>
      <c r="H59" s="309"/>
      <c r="I59" s="295" t="s">
        <v>356</v>
      </c>
      <c r="J59" s="296" t="s">
        <v>357</v>
      </c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6"/>
      <c r="AD59" s="296"/>
      <c r="AE59" s="296"/>
      <c r="AF59" s="296"/>
      <c r="AG59" s="296"/>
      <c r="AH59" s="296"/>
      <c r="AI59" s="296"/>
      <c r="AJ59" s="296"/>
      <c r="AK59" s="296"/>
      <c r="AL59" s="296"/>
      <c r="AM59" s="296"/>
      <c r="AN59" s="296"/>
      <c r="AO59" s="296"/>
      <c r="AP59" s="297"/>
      <c r="AQ59" s="295"/>
      <c r="AR59" s="296"/>
      <c r="AS59" s="296"/>
      <c r="AT59" s="296"/>
      <c r="AU59" s="296"/>
      <c r="AV59" s="296"/>
      <c r="AW59" s="296"/>
      <c r="AX59" s="296"/>
      <c r="AY59" s="296"/>
      <c r="AZ59" s="297"/>
      <c r="BO59" s="160"/>
    </row>
    <row r="60" spans="3:67" s="2" customFormat="1" ht="13.5" customHeight="1">
      <c r="C60" s="287"/>
      <c r="D60" s="288"/>
      <c r="E60" s="288"/>
      <c r="F60" s="288"/>
      <c r="G60" s="288"/>
      <c r="H60" s="289"/>
      <c r="I60" s="290"/>
      <c r="J60" s="291"/>
      <c r="K60" s="291"/>
      <c r="L60" s="291"/>
      <c r="M60" s="291"/>
      <c r="N60" s="291"/>
      <c r="O60" s="291"/>
      <c r="P60" s="291"/>
      <c r="Q60" s="291"/>
      <c r="R60" s="291"/>
      <c r="S60" s="291"/>
      <c r="T60" s="291"/>
      <c r="U60" s="291"/>
      <c r="V60" s="291"/>
      <c r="W60" s="291"/>
      <c r="X60" s="291"/>
      <c r="Y60" s="291"/>
      <c r="Z60" s="291"/>
      <c r="AA60" s="291"/>
      <c r="AB60" s="291"/>
      <c r="AC60" s="291"/>
      <c r="AD60" s="291"/>
      <c r="AE60" s="291"/>
      <c r="AF60" s="291"/>
      <c r="AG60" s="291"/>
      <c r="AH60" s="291"/>
      <c r="AI60" s="291"/>
      <c r="AJ60" s="291"/>
      <c r="AK60" s="291"/>
      <c r="AL60" s="291"/>
      <c r="AM60" s="291"/>
      <c r="AN60" s="291"/>
      <c r="AO60" s="291"/>
      <c r="AP60" s="292"/>
      <c r="AQ60" s="290"/>
      <c r="AR60" s="291"/>
      <c r="AS60" s="291"/>
      <c r="AT60" s="291"/>
      <c r="AU60" s="291"/>
      <c r="AV60" s="291"/>
      <c r="AW60" s="291"/>
      <c r="AX60" s="291"/>
      <c r="AY60" s="291"/>
      <c r="AZ60" s="292"/>
    </row>
    <row r="61" spans="3:67" s="2" customFormat="1" ht="13.5" customHeight="1">
      <c r="C61" s="281" t="s">
        <v>339</v>
      </c>
      <c r="D61" s="282"/>
      <c r="E61" s="282"/>
      <c r="F61" s="282"/>
      <c r="G61" s="282"/>
      <c r="H61" s="283"/>
      <c r="I61" s="284" t="s">
        <v>340</v>
      </c>
      <c r="J61" s="285" t="s">
        <v>358</v>
      </c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85"/>
      <c r="X61" s="285"/>
      <c r="Y61" s="285"/>
      <c r="Z61" s="285"/>
      <c r="AA61" s="285"/>
      <c r="AB61" s="285"/>
      <c r="AC61" s="285"/>
      <c r="AD61" s="285"/>
      <c r="AE61" s="285"/>
      <c r="AF61" s="285"/>
      <c r="AG61" s="285"/>
      <c r="AH61" s="285"/>
      <c r="AI61" s="285"/>
      <c r="AJ61" s="285"/>
      <c r="AK61" s="285"/>
      <c r="AL61" s="285"/>
      <c r="AM61" s="285"/>
      <c r="AN61" s="285"/>
      <c r="AO61" s="285"/>
      <c r="AP61" s="285"/>
      <c r="AQ61" s="284" t="s">
        <v>342</v>
      </c>
      <c r="AR61" s="285"/>
      <c r="AS61" s="285"/>
      <c r="AT61" s="285"/>
      <c r="AU61" s="285"/>
      <c r="AV61" s="285"/>
      <c r="AW61" s="285"/>
      <c r="AX61" s="285"/>
      <c r="AY61" s="285"/>
      <c r="AZ61" s="286"/>
    </row>
    <row r="62" spans="3:67" s="2" customFormat="1" ht="13.5" customHeight="1">
      <c r="C62" s="293"/>
      <c r="D62" s="294"/>
      <c r="E62" s="294"/>
      <c r="F62" s="294"/>
      <c r="G62" s="294"/>
      <c r="H62" s="309"/>
      <c r="I62" s="295" t="s">
        <v>359</v>
      </c>
      <c r="J62" s="296" t="s">
        <v>360</v>
      </c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4"/>
      <c r="AA62" s="304"/>
      <c r="AB62" s="304"/>
      <c r="AC62" s="304"/>
      <c r="AD62" s="304"/>
      <c r="AE62" s="304"/>
      <c r="AF62" s="304"/>
      <c r="AG62" s="304"/>
      <c r="AH62" s="304"/>
      <c r="AI62" s="304"/>
      <c r="AJ62" s="304"/>
      <c r="AK62" s="304"/>
      <c r="AL62" s="304"/>
      <c r="AM62" s="304"/>
      <c r="AN62" s="304"/>
      <c r="AO62" s="304"/>
      <c r="AP62" s="304"/>
      <c r="AQ62" s="303"/>
      <c r="AR62" s="304"/>
      <c r="AS62" s="304"/>
      <c r="AT62" s="304"/>
      <c r="AU62" s="304"/>
      <c r="AV62" s="304"/>
      <c r="AW62" s="304"/>
      <c r="AX62" s="304"/>
      <c r="AY62" s="304"/>
      <c r="AZ62" s="305"/>
    </row>
    <row r="63" spans="3:67" s="2" customFormat="1" ht="13.5" customHeight="1">
      <c r="C63" s="293"/>
      <c r="D63" s="294"/>
      <c r="E63" s="294"/>
      <c r="F63" s="294"/>
      <c r="G63" s="294"/>
      <c r="H63" s="309"/>
      <c r="I63" s="295" t="s">
        <v>361</v>
      </c>
      <c r="J63" s="310" t="s">
        <v>362</v>
      </c>
      <c r="K63" s="296"/>
      <c r="L63" s="296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6"/>
      <c r="AA63" s="296"/>
      <c r="AB63" s="296"/>
      <c r="AC63" s="296"/>
      <c r="AD63" s="296"/>
      <c r="AE63" s="296"/>
      <c r="AF63" s="296"/>
      <c r="AG63" s="296"/>
      <c r="AH63" s="296"/>
      <c r="AI63" s="296"/>
      <c r="AJ63" s="296"/>
      <c r="AK63" s="296"/>
      <c r="AL63" s="296"/>
      <c r="AM63" s="296"/>
      <c r="AN63" s="296"/>
      <c r="AO63" s="296"/>
      <c r="AP63" s="296"/>
      <c r="AQ63" s="295"/>
      <c r="AR63" s="296"/>
      <c r="AS63" s="296"/>
      <c r="AT63" s="296"/>
      <c r="AU63" s="296"/>
      <c r="AV63" s="296"/>
      <c r="AW63" s="296"/>
      <c r="AX63" s="296"/>
      <c r="AY63" s="296"/>
      <c r="AZ63" s="297"/>
    </row>
    <row r="64" spans="3:67" s="2" customFormat="1" ht="13.5" customHeight="1">
      <c r="C64" s="293"/>
      <c r="D64" s="294"/>
      <c r="E64" s="294"/>
      <c r="F64" s="294"/>
      <c r="G64" s="294"/>
      <c r="H64" s="309"/>
      <c r="I64" s="295" t="s">
        <v>363</v>
      </c>
      <c r="J64" s="310" t="s">
        <v>364</v>
      </c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6"/>
      <c r="AA64" s="296"/>
      <c r="AB64" s="296"/>
      <c r="AC64" s="296"/>
      <c r="AD64" s="296"/>
      <c r="AE64" s="296"/>
      <c r="AF64" s="296"/>
      <c r="AG64" s="296"/>
      <c r="AH64" s="296"/>
      <c r="AI64" s="296"/>
      <c r="AJ64" s="296"/>
      <c r="AK64" s="296"/>
      <c r="AL64" s="296"/>
      <c r="AM64" s="296"/>
      <c r="AN64" s="296"/>
      <c r="AO64" s="296"/>
      <c r="AP64" s="296"/>
      <c r="AQ64" s="295"/>
      <c r="AR64" s="296"/>
      <c r="AS64" s="296"/>
      <c r="AT64" s="296"/>
      <c r="AU64" s="296"/>
      <c r="AV64" s="296"/>
      <c r="AW64" s="296"/>
      <c r="AX64" s="296"/>
      <c r="AY64" s="296"/>
      <c r="AZ64" s="297"/>
    </row>
    <row r="65" spans="3:52" s="2" customFormat="1" ht="13.5" customHeight="1">
      <c r="C65" s="293"/>
      <c r="D65" s="294"/>
      <c r="E65" s="294"/>
      <c r="F65" s="294"/>
      <c r="G65" s="294"/>
      <c r="H65" s="309"/>
      <c r="I65" s="295" t="s">
        <v>365</v>
      </c>
      <c r="J65" s="310" t="s">
        <v>366</v>
      </c>
      <c r="K65" s="296"/>
      <c r="L65" s="296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6"/>
      <c r="AA65" s="296"/>
      <c r="AB65" s="296"/>
      <c r="AC65" s="296"/>
      <c r="AD65" s="296"/>
      <c r="AE65" s="296"/>
      <c r="AF65" s="296"/>
      <c r="AG65" s="296"/>
      <c r="AH65" s="296"/>
      <c r="AI65" s="296"/>
      <c r="AJ65" s="296"/>
      <c r="AK65" s="296"/>
      <c r="AL65" s="296"/>
      <c r="AM65" s="296"/>
      <c r="AN65" s="296"/>
      <c r="AO65" s="296"/>
      <c r="AP65" s="296"/>
      <c r="AQ65" s="295"/>
      <c r="AR65" s="296"/>
      <c r="AS65" s="296"/>
      <c r="AT65" s="296"/>
      <c r="AU65" s="296"/>
      <c r="AV65" s="296"/>
      <c r="AW65" s="296"/>
      <c r="AX65" s="296"/>
      <c r="AY65" s="296"/>
      <c r="AZ65" s="297"/>
    </row>
    <row r="66" spans="3:52" s="2" customFormat="1" ht="13.5" customHeight="1">
      <c r="C66" s="293"/>
      <c r="D66" s="294"/>
      <c r="E66" s="294"/>
      <c r="F66" s="294"/>
      <c r="G66" s="294"/>
      <c r="H66" s="309"/>
      <c r="I66" s="295" t="s">
        <v>367</v>
      </c>
      <c r="J66" s="310" t="s">
        <v>368</v>
      </c>
      <c r="K66" s="296"/>
      <c r="L66" s="296"/>
      <c r="M66" s="296"/>
      <c r="N66" s="296"/>
      <c r="O66" s="296"/>
      <c r="P66" s="296"/>
      <c r="Q66" s="296"/>
      <c r="R66" s="296"/>
      <c r="S66" s="296"/>
      <c r="T66" s="296"/>
      <c r="U66" s="296"/>
      <c r="V66" s="296"/>
      <c r="W66" s="296"/>
      <c r="X66" s="296"/>
      <c r="Y66" s="296"/>
      <c r="Z66" s="296"/>
      <c r="AA66" s="296"/>
      <c r="AB66" s="296"/>
      <c r="AC66" s="296"/>
      <c r="AD66" s="296"/>
      <c r="AE66" s="296"/>
      <c r="AF66" s="296"/>
      <c r="AG66" s="296"/>
      <c r="AH66" s="296"/>
      <c r="AI66" s="296"/>
      <c r="AJ66" s="296"/>
      <c r="AK66" s="296"/>
      <c r="AL66" s="296"/>
      <c r="AM66" s="296"/>
      <c r="AN66" s="296"/>
      <c r="AO66" s="296"/>
      <c r="AP66" s="296"/>
      <c r="AQ66" s="295"/>
      <c r="AR66" s="296"/>
      <c r="AS66" s="296"/>
      <c r="AT66" s="296"/>
      <c r="AU66" s="296"/>
      <c r="AV66" s="296"/>
      <c r="AW66" s="296"/>
      <c r="AX66" s="296"/>
      <c r="AY66" s="296"/>
      <c r="AZ66" s="297"/>
    </row>
    <row r="67" spans="3:52" s="2" customFormat="1" ht="13.5" customHeight="1">
      <c r="C67" s="293"/>
      <c r="D67" s="294"/>
      <c r="E67" s="294"/>
      <c r="F67" s="294"/>
      <c r="G67" s="294"/>
      <c r="H67" s="309"/>
      <c r="I67" s="295" t="s">
        <v>369</v>
      </c>
      <c r="J67" s="310" t="s">
        <v>370</v>
      </c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  <c r="AA67" s="296"/>
      <c r="AB67" s="296"/>
      <c r="AC67" s="296"/>
      <c r="AD67" s="296"/>
      <c r="AE67" s="296"/>
      <c r="AF67" s="296"/>
      <c r="AG67" s="296"/>
      <c r="AH67" s="296"/>
      <c r="AI67" s="296"/>
      <c r="AJ67" s="296"/>
      <c r="AK67" s="296"/>
      <c r="AL67" s="296"/>
      <c r="AM67" s="296"/>
      <c r="AN67" s="296"/>
      <c r="AO67" s="296"/>
      <c r="AP67" s="296"/>
      <c r="AQ67" s="295"/>
      <c r="AR67" s="296"/>
      <c r="AS67" s="296"/>
      <c r="AT67" s="296"/>
      <c r="AU67" s="296"/>
      <c r="AV67" s="296"/>
      <c r="AW67" s="296"/>
      <c r="AX67" s="296"/>
      <c r="AY67" s="296"/>
      <c r="AZ67" s="297"/>
    </row>
    <row r="68" spans="3:52" s="2" customFormat="1" ht="13.5" customHeight="1">
      <c r="C68" s="293"/>
      <c r="D68" s="294"/>
      <c r="E68" s="294"/>
      <c r="F68" s="294"/>
      <c r="G68" s="294"/>
      <c r="H68" s="309"/>
      <c r="I68" s="295" t="s">
        <v>371</v>
      </c>
      <c r="J68" s="310" t="s">
        <v>372</v>
      </c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  <c r="AA68" s="296"/>
      <c r="AB68" s="296"/>
      <c r="AC68" s="296"/>
      <c r="AD68" s="296"/>
      <c r="AE68" s="296"/>
      <c r="AF68" s="296"/>
      <c r="AG68" s="296"/>
      <c r="AH68" s="296"/>
      <c r="AI68" s="296"/>
      <c r="AJ68" s="296"/>
      <c r="AK68" s="296"/>
      <c r="AL68" s="296"/>
      <c r="AM68" s="296"/>
      <c r="AN68" s="296"/>
      <c r="AO68" s="296"/>
      <c r="AP68" s="296"/>
      <c r="AQ68" s="295"/>
      <c r="AR68" s="296"/>
      <c r="AS68" s="296"/>
      <c r="AT68" s="296"/>
      <c r="AU68" s="296"/>
      <c r="AV68" s="296"/>
      <c r="AW68" s="296"/>
      <c r="AX68" s="296"/>
      <c r="AY68" s="296"/>
      <c r="AZ68" s="297"/>
    </row>
    <row r="69" spans="3:52" s="2" customFormat="1" ht="13.5" customHeight="1">
      <c r="C69" s="293"/>
      <c r="D69" s="294"/>
      <c r="E69" s="294"/>
      <c r="F69" s="294"/>
      <c r="G69" s="294"/>
      <c r="H69" s="309"/>
      <c r="I69" s="295" t="s">
        <v>373</v>
      </c>
      <c r="J69" s="310" t="s">
        <v>374</v>
      </c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6"/>
      <c r="AA69" s="296"/>
      <c r="AB69" s="296"/>
      <c r="AC69" s="296"/>
      <c r="AD69" s="296"/>
      <c r="AE69" s="296"/>
      <c r="AF69" s="296"/>
      <c r="AG69" s="296"/>
      <c r="AH69" s="296"/>
      <c r="AI69" s="296"/>
      <c r="AJ69" s="296"/>
      <c r="AK69" s="296"/>
      <c r="AL69" s="296"/>
      <c r="AM69" s="296"/>
      <c r="AN69" s="296"/>
      <c r="AO69" s="296"/>
      <c r="AP69" s="296"/>
      <c r="AQ69" s="295"/>
      <c r="AR69" s="296"/>
      <c r="AS69" s="296"/>
      <c r="AT69" s="296"/>
      <c r="AU69" s="296"/>
      <c r="AV69" s="296"/>
      <c r="AW69" s="296"/>
      <c r="AX69" s="296"/>
      <c r="AY69" s="296"/>
      <c r="AZ69" s="297"/>
    </row>
    <row r="70" spans="3:52" s="2" customFormat="1" ht="13.5" customHeight="1">
      <c r="C70" s="293"/>
      <c r="D70" s="294"/>
      <c r="E70" s="294"/>
      <c r="F70" s="294"/>
      <c r="G70" s="294"/>
      <c r="H70" s="309"/>
      <c r="I70" s="311" t="s">
        <v>375</v>
      </c>
      <c r="J70" s="312" t="s">
        <v>376</v>
      </c>
      <c r="K70" s="313"/>
      <c r="L70" s="313"/>
      <c r="M70" s="313"/>
      <c r="N70" s="313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  <c r="AA70" s="314"/>
      <c r="AB70" s="314"/>
      <c r="AC70" s="314"/>
      <c r="AD70" s="314"/>
      <c r="AE70" s="314"/>
      <c r="AF70" s="314"/>
      <c r="AG70" s="314"/>
      <c r="AH70" s="314"/>
      <c r="AI70" s="314"/>
      <c r="AJ70" s="314"/>
      <c r="AK70" s="314"/>
      <c r="AL70" s="314"/>
      <c r="AM70" s="314"/>
      <c r="AN70" s="314"/>
      <c r="AO70" s="314"/>
      <c r="AP70" s="314"/>
      <c r="AQ70" s="311"/>
      <c r="AR70" s="314"/>
      <c r="AS70" s="314"/>
      <c r="AT70" s="314"/>
      <c r="AU70" s="314"/>
      <c r="AV70" s="314"/>
      <c r="AW70" s="314"/>
      <c r="AX70" s="314"/>
      <c r="AY70" s="314"/>
      <c r="AZ70" s="315"/>
    </row>
    <row r="71" spans="3:52" s="2" customFormat="1" ht="13.5" customHeight="1">
      <c r="C71" s="293"/>
      <c r="D71" s="294"/>
      <c r="E71" s="294"/>
      <c r="F71" s="294"/>
      <c r="G71" s="294"/>
      <c r="H71" s="309"/>
      <c r="I71" s="311" t="s">
        <v>377</v>
      </c>
      <c r="J71" s="312" t="s">
        <v>378</v>
      </c>
      <c r="K71" s="313"/>
      <c r="L71" s="313"/>
      <c r="M71" s="313"/>
      <c r="N71" s="313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  <c r="AA71" s="314"/>
      <c r="AB71" s="314"/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1"/>
      <c r="AR71" s="314"/>
      <c r="AS71" s="314"/>
      <c r="AT71" s="314"/>
      <c r="AU71" s="314"/>
      <c r="AV71" s="314"/>
      <c r="AW71" s="314"/>
      <c r="AX71" s="314"/>
      <c r="AY71" s="314"/>
      <c r="AZ71" s="315"/>
    </row>
    <row r="72" spans="3:52" s="2" customFormat="1" ht="13.5" customHeight="1">
      <c r="C72" s="287"/>
      <c r="D72" s="288"/>
      <c r="E72" s="288"/>
      <c r="F72" s="288"/>
      <c r="G72" s="288"/>
      <c r="H72" s="289"/>
      <c r="I72" s="290"/>
      <c r="J72" s="291"/>
      <c r="K72" s="291"/>
      <c r="L72" s="291"/>
      <c r="M72" s="291"/>
      <c r="N72" s="291"/>
      <c r="O72" s="291"/>
      <c r="P72" s="291"/>
      <c r="Q72" s="291"/>
      <c r="R72" s="291"/>
      <c r="S72" s="291"/>
      <c r="T72" s="291"/>
      <c r="U72" s="291"/>
      <c r="V72" s="291"/>
      <c r="W72" s="291"/>
      <c r="X72" s="291"/>
      <c r="Y72" s="291"/>
      <c r="Z72" s="291"/>
      <c r="AA72" s="291"/>
      <c r="AB72" s="291"/>
      <c r="AC72" s="291"/>
      <c r="AD72" s="291"/>
      <c r="AE72" s="291"/>
      <c r="AF72" s="291"/>
      <c r="AG72" s="291"/>
      <c r="AH72" s="291"/>
      <c r="AI72" s="291"/>
      <c r="AJ72" s="291"/>
      <c r="AK72" s="291"/>
      <c r="AL72" s="291"/>
      <c r="AM72" s="291"/>
      <c r="AN72" s="291"/>
      <c r="AO72" s="291"/>
      <c r="AP72" s="291"/>
      <c r="AQ72" s="290"/>
      <c r="AR72" s="291"/>
      <c r="AS72" s="291"/>
      <c r="AT72" s="291"/>
      <c r="AU72" s="291"/>
      <c r="AV72" s="291"/>
      <c r="AW72" s="291"/>
      <c r="AX72" s="291"/>
      <c r="AY72" s="291"/>
      <c r="AZ72" s="292"/>
    </row>
    <row r="73" spans="3:52" s="2" customFormat="1" ht="13.5" customHeight="1">
      <c r="C73" s="281" t="s">
        <v>379</v>
      </c>
      <c r="D73" s="282"/>
      <c r="E73" s="282"/>
      <c r="F73" s="282"/>
      <c r="G73" s="282"/>
      <c r="H73" s="283"/>
      <c r="I73" s="316" t="s">
        <v>380</v>
      </c>
      <c r="J73" s="317"/>
      <c r="K73" s="317"/>
      <c r="L73" s="317"/>
      <c r="M73" s="317"/>
      <c r="N73" s="318" t="s">
        <v>344</v>
      </c>
      <c r="O73" s="285" t="s">
        <v>381</v>
      </c>
      <c r="P73" s="317"/>
      <c r="Q73" s="317"/>
      <c r="R73" s="317"/>
      <c r="S73" s="317"/>
      <c r="T73" s="317"/>
      <c r="U73" s="317"/>
      <c r="V73" s="317"/>
      <c r="W73" s="317"/>
      <c r="X73" s="317"/>
      <c r="Y73" s="317"/>
      <c r="Z73" s="317"/>
      <c r="AA73" s="319"/>
      <c r="AB73" s="320" t="s">
        <v>350</v>
      </c>
      <c r="AC73" s="317"/>
      <c r="AD73" s="317"/>
      <c r="AE73" s="317"/>
      <c r="AF73" s="318" t="s">
        <v>382</v>
      </c>
      <c r="AG73" s="285" t="s">
        <v>381</v>
      </c>
      <c r="AH73" s="317"/>
      <c r="AI73" s="317"/>
      <c r="AJ73" s="317"/>
      <c r="AK73" s="317"/>
      <c r="AL73" s="317"/>
      <c r="AM73" s="317"/>
      <c r="AN73" s="317"/>
      <c r="AO73" s="317"/>
      <c r="AP73" s="321"/>
      <c r="AQ73" s="317"/>
      <c r="AR73" s="317"/>
      <c r="AS73" s="317"/>
      <c r="AT73" s="317"/>
      <c r="AU73" s="317"/>
      <c r="AV73" s="317"/>
      <c r="AW73" s="317"/>
      <c r="AX73" s="317"/>
      <c r="AY73" s="317"/>
      <c r="AZ73" s="321"/>
    </row>
    <row r="74" spans="3:52" s="2" customFormat="1" ht="13.5" customHeight="1">
      <c r="C74" s="293"/>
      <c r="D74" s="294"/>
      <c r="E74" s="294"/>
      <c r="F74" s="294"/>
      <c r="G74" s="294"/>
      <c r="H74" s="309"/>
      <c r="I74" s="295" t="s">
        <v>383</v>
      </c>
      <c r="J74" s="296"/>
      <c r="K74" s="296"/>
      <c r="L74" s="296"/>
      <c r="M74" s="296"/>
      <c r="N74" s="306" t="s">
        <v>344</v>
      </c>
      <c r="O74" s="296" t="s">
        <v>384</v>
      </c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307"/>
      <c r="AB74" s="320" t="s">
        <v>350</v>
      </c>
      <c r="AC74" s="296"/>
      <c r="AD74" s="296"/>
      <c r="AE74" s="296"/>
      <c r="AF74" s="306" t="s">
        <v>361</v>
      </c>
      <c r="AG74" s="296" t="s">
        <v>384</v>
      </c>
      <c r="AH74" s="296"/>
      <c r="AI74" s="296"/>
      <c r="AJ74" s="296"/>
      <c r="AK74" s="296"/>
      <c r="AL74" s="296"/>
      <c r="AM74" s="296"/>
      <c r="AN74" s="296"/>
      <c r="AO74" s="296"/>
      <c r="AP74" s="297"/>
      <c r="AQ74" s="296"/>
      <c r="AR74" s="296"/>
      <c r="AS74" s="296"/>
      <c r="AT74" s="296"/>
      <c r="AU74" s="296"/>
      <c r="AV74" s="296"/>
      <c r="AW74" s="296"/>
      <c r="AX74" s="296"/>
      <c r="AY74" s="296"/>
      <c r="AZ74" s="297"/>
    </row>
    <row r="75" spans="3:52" s="2" customFormat="1" ht="13.5" customHeight="1">
      <c r="C75" s="293"/>
      <c r="D75" s="294"/>
      <c r="E75" s="294"/>
      <c r="F75" s="294"/>
      <c r="G75" s="294"/>
      <c r="H75" s="309"/>
      <c r="I75" s="295" t="s">
        <v>380</v>
      </c>
      <c r="J75" s="296"/>
      <c r="K75" s="296"/>
      <c r="L75" s="296"/>
      <c r="M75" s="296"/>
      <c r="N75" s="306" t="s">
        <v>361</v>
      </c>
      <c r="O75" s="296" t="s">
        <v>384</v>
      </c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  <c r="AA75" s="307"/>
      <c r="AB75" s="320" t="s">
        <v>350</v>
      </c>
      <c r="AC75" s="296"/>
      <c r="AD75" s="296"/>
      <c r="AE75" s="296"/>
      <c r="AF75" s="306" t="s">
        <v>363</v>
      </c>
      <c r="AG75" s="296" t="s">
        <v>384</v>
      </c>
      <c r="AH75" s="296"/>
      <c r="AI75" s="296"/>
      <c r="AJ75" s="296"/>
      <c r="AK75" s="296"/>
      <c r="AL75" s="296"/>
      <c r="AM75" s="296"/>
      <c r="AN75" s="296"/>
      <c r="AO75" s="296"/>
      <c r="AP75" s="297"/>
      <c r="AQ75" s="296"/>
      <c r="AR75" s="296"/>
      <c r="AS75" s="296"/>
      <c r="AT75" s="296"/>
      <c r="AU75" s="296"/>
      <c r="AV75" s="296"/>
      <c r="AW75" s="296"/>
      <c r="AX75" s="296"/>
      <c r="AY75" s="296"/>
      <c r="AZ75" s="297"/>
    </row>
    <row r="76" spans="3:52" s="2" customFormat="1" ht="13.5" customHeight="1">
      <c r="C76" s="293"/>
      <c r="D76" s="294"/>
      <c r="E76" s="294"/>
      <c r="F76" s="294"/>
      <c r="G76" s="294"/>
      <c r="H76" s="309"/>
      <c r="I76" s="295" t="s">
        <v>380</v>
      </c>
      <c r="J76" s="296"/>
      <c r="K76" s="296"/>
      <c r="L76" s="296"/>
      <c r="M76" s="296"/>
      <c r="N76" s="306" t="s">
        <v>385</v>
      </c>
      <c r="O76" s="296" t="s">
        <v>384</v>
      </c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6"/>
      <c r="AA76" s="307"/>
      <c r="AB76" s="320" t="s">
        <v>350</v>
      </c>
      <c r="AC76" s="296"/>
      <c r="AD76" s="296"/>
      <c r="AE76" s="296"/>
      <c r="AF76" s="306" t="s">
        <v>365</v>
      </c>
      <c r="AG76" s="296" t="s">
        <v>384</v>
      </c>
      <c r="AH76" s="296"/>
      <c r="AI76" s="296"/>
      <c r="AJ76" s="296"/>
      <c r="AK76" s="296"/>
      <c r="AL76" s="296"/>
      <c r="AM76" s="296"/>
      <c r="AN76" s="296"/>
      <c r="AO76" s="296"/>
      <c r="AP76" s="297"/>
      <c r="AQ76" s="296"/>
      <c r="AR76" s="296"/>
      <c r="AS76" s="296"/>
      <c r="AT76" s="296"/>
      <c r="AU76" s="296"/>
      <c r="AV76" s="296"/>
      <c r="AW76" s="296"/>
      <c r="AX76" s="296"/>
      <c r="AY76" s="296"/>
      <c r="AZ76" s="297"/>
    </row>
    <row r="77" spans="3:52" s="2" customFormat="1" ht="13.5" customHeight="1">
      <c r="C77" s="293"/>
      <c r="D77" s="294"/>
      <c r="E77" s="294"/>
      <c r="F77" s="294"/>
      <c r="G77" s="294"/>
      <c r="H77" s="309"/>
      <c r="I77" s="295" t="s">
        <v>380</v>
      </c>
      <c r="J77" s="296"/>
      <c r="K77" s="296"/>
      <c r="L77" s="296"/>
      <c r="M77" s="296"/>
      <c r="N77" s="306" t="s">
        <v>363</v>
      </c>
      <c r="O77" s="296" t="s">
        <v>386</v>
      </c>
      <c r="P77" s="296"/>
      <c r="Q77" s="296"/>
      <c r="R77" s="296"/>
      <c r="S77" s="296"/>
      <c r="T77" s="296"/>
      <c r="U77" s="296"/>
      <c r="V77" s="296"/>
      <c r="W77" s="296"/>
      <c r="X77" s="296"/>
      <c r="Y77" s="296"/>
      <c r="Z77" s="296"/>
      <c r="AA77" s="307"/>
      <c r="AB77" s="320" t="s">
        <v>350</v>
      </c>
      <c r="AC77" s="296"/>
      <c r="AD77" s="296"/>
      <c r="AE77" s="296"/>
      <c r="AF77" s="306" t="s">
        <v>367</v>
      </c>
      <c r="AG77" s="296" t="s">
        <v>386</v>
      </c>
      <c r="AH77" s="296"/>
      <c r="AI77" s="296"/>
      <c r="AJ77" s="296"/>
      <c r="AK77" s="296"/>
      <c r="AL77" s="296"/>
      <c r="AM77" s="296"/>
      <c r="AN77" s="296"/>
      <c r="AO77" s="296"/>
      <c r="AP77" s="297"/>
      <c r="AQ77" s="296"/>
      <c r="AR77" s="296"/>
      <c r="AS77" s="296"/>
      <c r="AT77" s="296"/>
      <c r="AU77" s="296"/>
      <c r="AV77" s="296"/>
      <c r="AW77" s="296"/>
      <c r="AX77" s="296"/>
      <c r="AY77" s="296"/>
      <c r="AZ77" s="297"/>
    </row>
    <row r="78" spans="3:52" s="2" customFormat="1" ht="13.5" customHeight="1">
      <c r="C78" s="293"/>
      <c r="D78" s="294"/>
      <c r="E78" s="294"/>
      <c r="F78" s="294"/>
      <c r="G78" s="294"/>
      <c r="H78" s="309"/>
      <c r="I78" s="295" t="s">
        <v>380</v>
      </c>
      <c r="J78" s="296"/>
      <c r="K78" s="296"/>
      <c r="L78" s="296"/>
      <c r="M78" s="296"/>
      <c r="N78" s="306" t="s">
        <v>344</v>
      </c>
      <c r="O78" s="296" t="s">
        <v>387</v>
      </c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6"/>
      <c r="AA78" s="307"/>
      <c r="AB78" s="320" t="s">
        <v>350</v>
      </c>
      <c r="AC78" s="296"/>
      <c r="AD78" s="296"/>
      <c r="AE78" s="296"/>
      <c r="AF78" s="306" t="s">
        <v>369</v>
      </c>
      <c r="AG78" s="296" t="s">
        <v>387</v>
      </c>
      <c r="AH78" s="296"/>
      <c r="AI78" s="296"/>
      <c r="AJ78" s="296"/>
      <c r="AK78" s="296"/>
      <c r="AL78" s="296"/>
      <c r="AM78" s="296"/>
      <c r="AN78" s="296"/>
      <c r="AO78" s="296"/>
      <c r="AP78" s="297"/>
      <c r="AQ78" s="296"/>
      <c r="AR78" s="296"/>
      <c r="AS78" s="296"/>
      <c r="AT78" s="296"/>
      <c r="AU78" s="296"/>
      <c r="AV78" s="296"/>
      <c r="AW78" s="296"/>
      <c r="AX78" s="296"/>
      <c r="AY78" s="296"/>
      <c r="AZ78" s="297"/>
    </row>
    <row r="79" spans="3:52" s="2" customFormat="1" ht="13.5" customHeight="1">
      <c r="C79" s="293"/>
      <c r="D79" s="294"/>
      <c r="E79" s="294"/>
      <c r="F79" s="294"/>
      <c r="G79" s="294"/>
      <c r="H79" s="309"/>
      <c r="I79" s="295" t="s">
        <v>380</v>
      </c>
      <c r="J79" s="296"/>
      <c r="K79" s="296"/>
      <c r="L79" s="296"/>
      <c r="M79" s="296"/>
      <c r="N79" s="306" t="s">
        <v>344</v>
      </c>
      <c r="O79" s="296" t="s">
        <v>388</v>
      </c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  <c r="AA79" s="307"/>
      <c r="AB79" s="320" t="s">
        <v>350</v>
      </c>
      <c r="AC79" s="296"/>
      <c r="AD79" s="296"/>
      <c r="AE79" s="296"/>
      <c r="AF79" s="306" t="s">
        <v>371</v>
      </c>
      <c r="AG79" s="296" t="s">
        <v>388</v>
      </c>
      <c r="AH79" s="296"/>
      <c r="AI79" s="296"/>
      <c r="AJ79" s="296"/>
      <c r="AK79" s="296"/>
      <c r="AL79" s="296"/>
      <c r="AM79" s="296"/>
      <c r="AN79" s="296"/>
      <c r="AO79" s="296"/>
      <c r="AP79" s="297"/>
      <c r="AQ79" s="296"/>
      <c r="AR79" s="296"/>
      <c r="AS79" s="296"/>
      <c r="AT79" s="296"/>
      <c r="AU79" s="296"/>
      <c r="AV79" s="296"/>
      <c r="AW79" s="296"/>
      <c r="AX79" s="296"/>
      <c r="AY79" s="296"/>
      <c r="AZ79" s="297"/>
    </row>
    <row r="80" spans="3:52" s="2" customFormat="1" ht="13.5" customHeight="1">
      <c r="C80" s="293"/>
      <c r="D80" s="294"/>
      <c r="E80" s="294"/>
      <c r="F80" s="294"/>
      <c r="G80" s="294"/>
      <c r="H80" s="309"/>
      <c r="I80" s="295" t="s">
        <v>380</v>
      </c>
      <c r="J80" s="296"/>
      <c r="K80" s="296"/>
      <c r="L80" s="296"/>
      <c r="M80" s="296"/>
      <c r="N80" s="306" t="s">
        <v>344</v>
      </c>
      <c r="O80" s="296" t="s">
        <v>389</v>
      </c>
      <c r="P80" s="296"/>
      <c r="Q80" s="296"/>
      <c r="R80" s="296"/>
      <c r="S80" s="296"/>
      <c r="T80" s="296"/>
      <c r="U80" s="296"/>
      <c r="V80" s="296"/>
      <c r="W80" s="296"/>
      <c r="X80" s="296"/>
      <c r="Y80" s="296"/>
      <c r="Z80" s="296"/>
      <c r="AA80" s="307"/>
      <c r="AB80" s="320" t="s">
        <v>350</v>
      </c>
      <c r="AC80" s="296"/>
      <c r="AD80" s="296"/>
      <c r="AE80" s="296"/>
      <c r="AF80" s="306" t="s">
        <v>373</v>
      </c>
      <c r="AG80" s="296" t="s">
        <v>389</v>
      </c>
      <c r="AH80" s="296"/>
      <c r="AI80" s="296"/>
      <c r="AJ80" s="296"/>
      <c r="AK80" s="296"/>
      <c r="AL80" s="296"/>
      <c r="AM80" s="296"/>
      <c r="AN80" s="296"/>
      <c r="AO80" s="296"/>
      <c r="AP80" s="297"/>
      <c r="AQ80" s="296"/>
      <c r="AR80" s="296"/>
      <c r="AS80" s="296"/>
      <c r="AT80" s="296"/>
      <c r="AU80" s="296"/>
      <c r="AV80" s="296"/>
      <c r="AW80" s="296"/>
      <c r="AX80" s="296"/>
      <c r="AY80" s="296"/>
      <c r="AZ80" s="297"/>
    </row>
    <row r="81" spans="3:52" s="2" customFormat="1" ht="13.5" customHeight="1">
      <c r="C81" s="287"/>
      <c r="D81" s="288"/>
      <c r="E81" s="288"/>
      <c r="F81" s="288"/>
      <c r="G81" s="288"/>
      <c r="H81" s="289"/>
      <c r="I81" s="290"/>
      <c r="J81" s="291"/>
      <c r="K81" s="291"/>
      <c r="L81" s="291"/>
      <c r="M81" s="291"/>
      <c r="N81" s="301"/>
      <c r="O81" s="291"/>
      <c r="P81" s="291"/>
      <c r="Q81" s="291"/>
      <c r="R81" s="291"/>
      <c r="S81" s="291"/>
      <c r="T81" s="291"/>
      <c r="U81" s="291"/>
      <c r="V81" s="291"/>
      <c r="W81" s="291"/>
      <c r="X81" s="291"/>
      <c r="Y81" s="291"/>
      <c r="Z81" s="291"/>
      <c r="AA81" s="302"/>
      <c r="AB81" s="291"/>
      <c r="AC81" s="291"/>
      <c r="AD81" s="291"/>
      <c r="AE81" s="291"/>
      <c r="AF81" s="301"/>
      <c r="AG81" s="291"/>
      <c r="AH81" s="291"/>
      <c r="AI81" s="291"/>
      <c r="AJ81" s="291"/>
      <c r="AK81" s="291"/>
      <c r="AL81" s="291"/>
      <c r="AM81" s="291"/>
      <c r="AN81" s="291"/>
      <c r="AO81" s="291"/>
      <c r="AP81" s="292"/>
      <c r="AQ81" s="296"/>
      <c r="AR81" s="296"/>
      <c r="AS81" s="296"/>
      <c r="AT81" s="296"/>
      <c r="AU81" s="296"/>
      <c r="AV81" s="296"/>
      <c r="AW81" s="296"/>
      <c r="AX81" s="296"/>
      <c r="AY81" s="296"/>
      <c r="AZ81" s="297"/>
    </row>
    <row r="82" spans="3:52" s="2" customFormat="1" ht="13.5" customHeight="1">
      <c r="C82" s="281" t="s">
        <v>343</v>
      </c>
      <c r="D82" s="282"/>
      <c r="E82" s="282"/>
      <c r="F82" s="282"/>
      <c r="G82" s="282"/>
      <c r="H82" s="283"/>
      <c r="I82" s="284"/>
      <c r="J82" s="285"/>
      <c r="K82" s="285"/>
      <c r="L82" s="285"/>
      <c r="M82" s="298" t="s">
        <v>390</v>
      </c>
      <c r="N82" s="285" t="s">
        <v>391</v>
      </c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99"/>
      <c r="AB82" s="285" t="s">
        <v>350</v>
      </c>
      <c r="AC82" s="285"/>
      <c r="AD82" s="285"/>
      <c r="AE82" s="285"/>
      <c r="AF82" s="298" t="s">
        <v>392</v>
      </c>
      <c r="AG82" s="285"/>
      <c r="AH82" s="285"/>
      <c r="AI82" s="285"/>
      <c r="AJ82" s="285"/>
      <c r="AK82" s="285"/>
      <c r="AL82" s="285"/>
      <c r="AM82" s="285"/>
      <c r="AN82" s="285"/>
      <c r="AO82" s="285"/>
      <c r="AP82" s="286"/>
      <c r="AQ82" s="285"/>
      <c r="AR82" s="285"/>
      <c r="AS82" s="285"/>
      <c r="AT82" s="285"/>
      <c r="AU82" s="285"/>
      <c r="AV82" s="285"/>
      <c r="AW82" s="285"/>
      <c r="AX82" s="285"/>
      <c r="AY82" s="285"/>
      <c r="AZ82" s="286"/>
    </row>
    <row r="83" spans="3:52" s="2" customFormat="1" ht="13.5" customHeight="1">
      <c r="C83" s="293"/>
      <c r="D83" s="294"/>
      <c r="E83" s="294"/>
      <c r="F83" s="294"/>
      <c r="G83" s="294"/>
      <c r="H83" s="309"/>
      <c r="I83" s="303" t="s">
        <v>351</v>
      </c>
      <c r="J83" s="304"/>
      <c r="K83" s="304"/>
      <c r="L83" s="304"/>
      <c r="M83" s="306" t="s">
        <v>340</v>
      </c>
      <c r="N83" s="296" t="s">
        <v>393</v>
      </c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307"/>
      <c r="AB83" s="320" t="s">
        <v>350</v>
      </c>
      <c r="AC83" s="296"/>
      <c r="AD83" s="296"/>
      <c r="AE83" s="296"/>
      <c r="AF83" s="306" t="s">
        <v>394</v>
      </c>
      <c r="AG83" s="304"/>
      <c r="AH83" s="304"/>
      <c r="AI83" s="304"/>
      <c r="AJ83" s="304"/>
      <c r="AK83" s="304"/>
      <c r="AL83" s="304"/>
      <c r="AM83" s="304"/>
      <c r="AN83" s="304"/>
      <c r="AO83" s="304"/>
      <c r="AP83" s="305"/>
      <c r="AQ83" s="304"/>
      <c r="AR83" s="304"/>
      <c r="AS83" s="304"/>
      <c r="AT83" s="304"/>
      <c r="AU83" s="304"/>
      <c r="AV83" s="304"/>
      <c r="AW83" s="304"/>
      <c r="AX83" s="304"/>
      <c r="AY83" s="304"/>
      <c r="AZ83" s="305"/>
    </row>
    <row r="84" spans="3:52" s="2" customFormat="1" ht="13.5" customHeight="1">
      <c r="C84" s="293"/>
      <c r="D84" s="294"/>
      <c r="E84" s="294"/>
      <c r="F84" s="294"/>
      <c r="G84" s="294"/>
      <c r="H84" s="309"/>
      <c r="I84" s="303" t="s">
        <v>351</v>
      </c>
      <c r="J84" s="296"/>
      <c r="K84" s="296"/>
      <c r="L84" s="296"/>
      <c r="M84" s="306" t="s">
        <v>340</v>
      </c>
      <c r="N84" s="296" t="s">
        <v>395</v>
      </c>
      <c r="O84" s="296"/>
      <c r="P84" s="296"/>
      <c r="Q84" s="296"/>
      <c r="R84" s="296"/>
      <c r="S84" s="296"/>
      <c r="T84" s="296"/>
      <c r="U84" s="296"/>
      <c r="V84" s="296"/>
      <c r="W84" s="296"/>
      <c r="X84" s="296"/>
      <c r="Y84" s="296"/>
      <c r="Z84" s="296"/>
      <c r="AA84" s="307"/>
      <c r="AB84" s="320" t="s">
        <v>350</v>
      </c>
      <c r="AC84" s="296"/>
      <c r="AD84" s="296"/>
      <c r="AE84" s="296"/>
      <c r="AF84" s="306" t="s">
        <v>396</v>
      </c>
      <c r="AG84" s="296"/>
      <c r="AH84" s="296"/>
      <c r="AI84" s="296"/>
      <c r="AJ84" s="296"/>
      <c r="AK84" s="296"/>
      <c r="AL84" s="296"/>
      <c r="AM84" s="296"/>
      <c r="AN84" s="296"/>
      <c r="AO84" s="296"/>
      <c r="AP84" s="297"/>
      <c r="AQ84" s="296"/>
      <c r="AR84" s="296"/>
      <c r="AS84" s="296"/>
      <c r="AT84" s="296"/>
      <c r="AU84" s="296"/>
      <c r="AV84" s="296"/>
      <c r="AW84" s="296"/>
      <c r="AX84" s="296"/>
      <c r="AY84" s="296"/>
      <c r="AZ84" s="297"/>
    </row>
    <row r="85" spans="3:52" s="2" customFormat="1" ht="13.5" customHeight="1">
      <c r="C85" s="293"/>
      <c r="D85" s="294"/>
      <c r="E85" s="294"/>
      <c r="F85" s="294"/>
      <c r="G85" s="294"/>
      <c r="H85" s="309"/>
      <c r="I85" s="303" t="s">
        <v>351</v>
      </c>
      <c r="J85" s="296"/>
      <c r="K85" s="296"/>
      <c r="L85" s="296"/>
      <c r="M85" s="306" t="s">
        <v>340</v>
      </c>
      <c r="N85" s="296" t="s">
        <v>397</v>
      </c>
      <c r="O85" s="296"/>
      <c r="P85" s="296"/>
      <c r="Q85" s="296"/>
      <c r="R85" s="296"/>
      <c r="S85" s="296"/>
      <c r="T85" s="296"/>
      <c r="U85" s="296"/>
      <c r="V85" s="296"/>
      <c r="W85" s="296"/>
      <c r="X85" s="296"/>
      <c r="Y85" s="296"/>
      <c r="Z85" s="296"/>
      <c r="AA85" s="307"/>
      <c r="AB85" s="320" t="s">
        <v>350</v>
      </c>
      <c r="AC85" s="296"/>
      <c r="AD85" s="296"/>
      <c r="AE85" s="296"/>
      <c r="AF85" s="306" t="s">
        <v>398</v>
      </c>
      <c r="AG85" s="296"/>
      <c r="AH85" s="296"/>
      <c r="AI85" s="296"/>
      <c r="AJ85" s="296"/>
      <c r="AK85" s="296"/>
      <c r="AL85" s="296"/>
      <c r="AM85" s="296"/>
      <c r="AN85" s="296"/>
      <c r="AO85" s="296"/>
      <c r="AP85" s="297"/>
      <c r="AQ85" s="296"/>
      <c r="AR85" s="296"/>
      <c r="AS85" s="296"/>
      <c r="AT85" s="296"/>
      <c r="AU85" s="296"/>
      <c r="AV85" s="296"/>
      <c r="AW85" s="296"/>
      <c r="AX85" s="296"/>
      <c r="AY85" s="296"/>
      <c r="AZ85" s="297"/>
    </row>
    <row r="86" spans="3:52" s="2" customFormat="1" ht="13.5" customHeight="1">
      <c r="C86" s="293"/>
      <c r="D86" s="294"/>
      <c r="E86" s="294"/>
      <c r="F86" s="294"/>
      <c r="G86" s="294"/>
      <c r="H86" s="309"/>
      <c r="I86" s="303" t="s">
        <v>351</v>
      </c>
      <c r="J86" s="296"/>
      <c r="K86" s="296"/>
      <c r="L86" s="296"/>
      <c r="M86" s="306" t="s">
        <v>340</v>
      </c>
      <c r="N86" s="296" t="s">
        <v>399</v>
      </c>
      <c r="O86" s="296"/>
      <c r="P86" s="296"/>
      <c r="Q86" s="296"/>
      <c r="R86" s="296"/>
      <c r="S86" s="296"/>
      <c r="T86" s="296"/>
      <c r="U86" s="296"/>
      <c r="V86" s="296"/>
      <c r="W86" s="296"/>
      <c r="X86" s="296"/>
      <c r="Y86" s="296"/>
      <c r="Z86" s="296"/>
      <c r="AA86" s="307"/>
      <c r="AB86" s="320" t="s">
        <v>350</v>
      </c>
      <c r="AC86" s="296"/>
      <c r="AD86" s="296"/>
      <c r="AE86" s="296"/>
      <c r="AF86" s="322" t="s">
        <v>400</v>
      </c>
      <c r="AG86" s="296"/>
      <c r="AH86" s="296"/>
      <c r="AI86" s="296"/>
      <c r="AJ86" s="296"/>
      <c r="AK86" s="296"/>
      <c r="AL86" s="296"/>
      <c r="AM86" s="296"/>
      <c r="AN86" s="296"/>
      <c r="AO86" s="296"/>
      <c r="AP86" s="297"/>
      <c r="AQ86" s="296"/>
      <c r="AR86" s="296"/>
      <c r="AS86" s="296"/>
      <c r="AT86" s="296"/>
      <c r="AU86" s="296"/>
      <c r="AV86" s="296"/>
      <c r="AW86" s="296"/>
      <c r="AX86" s="296"/>
      <c r="AY86" s="296"/>
      <c r="AZ86" s="297"/>
    </row>
    <row r="87" spans="3:52" s="2" customFormat="1" ht="13.5" customHeight="1">
      <c r="C87" s="293"/>
      <c r="D87" s="294"/>
      <c r="E87" s="294"/>
      <c r="F87" s="294"/>
      <c r="G87" s="294"/>
      <c r="H87" s="309"/>
      <c r="I87" s="303" t="s">
        <v>351</v>
      </c>
      <c r="J87" s="296"/>
      <c r="K87" s="296"/>
      <c r="L87" s="296"/>
      <c r="M87" s="306" t="s">
        <v>359</v>
      </c>
      <c r="N87" s="296" t="s">
        <v>399</v>
      </c>
      <c r="O87" s="296"/>
      <c r="P87" s="296"/>
      <c r="Q87" s="296"/>
      <c r="R87" s="296"/>
      <c r="S87" s="296"/>
      <c r="T87" s="296"/>
      <c r="U87" s="296"/>
      <c r="V87" s="296"/>
      <c r="W87" s="296"/>
      <c r="X87" s="296"/>
      <c r="Y87" s="296"/>
      <c r="Z87" s="296"/>
      <c r="AA87" s="307"/>
      <c r="AB87" s="320" t="s">
        <v>350</v>
      </c>
      <c r="AC87" s="296"/>
      <c r="AD87" s="296"/>
      <c r="AE87" s="296"/>
      <c r="AF87" s="322" t="s">
        <v>400</v>
      </c>
      <c r="AG87" s="296"/>
      <c r="AH87" s="296"/>
      <c r="AI87" s="296"/>
      <c r="AJ87" s="296"/>
      <c r="AK87" s="296"/>
      <c r="AL87" s="296"/>
      <c r="AM87" s="296"/>
      <c r="AN87" s="296"/>
      <c r="AO87" s="296"/>
      <c r="AP87" s="297"/>
      <c r="AQ87" s="296"/>
      <c r="AR87" s="296"/>
      <c r="AS87" s="296"/>
      <c r="AT87" s="296"/>
      <c r="AU87" s="296"/>
      <c r="AV87" s="296"/>
      <c r="AW87" s="296"/>
      <c r="AX87" s="296"/>
      <c r="AY87" s="296"/>
      <c r="AZ87" s="297"/>
    </row>
    <row r="88" spans="3:52" s="2" customFormat="1" ht="13.5" customHeight="1">
      <c r="C88" s="293"/>
      <c r="D88" s="294"/>
      <c r="E88" s="294"/>
      <c r="F88" s="294"/>
      <c r="G88" s="294"/>
      <c r="H88" s="309"/>
      <c r="I88" s="303" t="s">
        <v>351</v>
      </c>
      <c r="J88" s="296"/>
      <c r="K88" s="296"/>
      <c r="L88" s="296"/>
      <c r="M88" s="306" t="s">
        <v>385</v>
      </c>
      <c r="N88" s="296" t="s">
        <v>399</v>
      </c>
      <c r="O88" s="296"/>
      <c r="P88" s="296"/>
      <c r="Q88" s="296"/>
      <c r="R88" s="296"/>
      <c r="S88" s="296"/>
      <c r="T88" s="296"/>
      <c r="U88" s="296"/>
      <c r="V88" s="296"/>
      <c r="W88" s="296"/>
      <c r="X88" s="296"/>
      <c r="Y88" s="296"/>
      <c r="Z88" s="296"/>
      <c r="AA88" s="307"/>
      <c r="AB88" s="320" t="s">
        <v>350</v>
      </c>
      <c r="AC88" s="296"/>
      <c r="AD88" s="296"/>
      <c r="AE88" s="296"/>
      <c r="AF88" s="322" t="s">
        <v>400</v>
      </c>
      <c r="AG88" s="296"/>
      <c r="AH88" s="296"/>
      <c r="AI88" s="296"/>
      <c r="AJ88" s="296"/>
      <c r="AK88" s="296"/>
      <c r="AL88" s="296"/>
      <c r="AM88" s="296"/>
      <c r="AN88" s="296"/>
      <c r="AO88" s="296"/>
      <c r="AP88" s="297"/>
      <c r="AQ88" s="296"/>
      <c r="AR88" s="296"/>
      <c r="AS88" s="296"/>
      <c r="AT88" s="296"/>
      <c r="AU88" s="296"/>
      <c r="AV88" s="296"/>
      <c r="AW88" s="296"/>
      <c r="AX88" s="296"/>
      <c r="AY88" s="296"/>
      <c r="AZ88" s="297"/>
    </row>
    <row r="89" spans="3:52" s="2" customFormat="1" ht="13.5" customHeight="1">
      <c r="C89" s="293"/>
      <c r="D89" s="294"/>
      <c r="E89" s="294"/>
      <c r="F89" s="294"/>
      <c r="G89" s="294"/>
      <c r="H89" s="309"/>
      <c r="I89" s="303" t="s">
        <v>351</v>
      </c>
      <c r="J89" s="296"/>
      <c r="K89" s="296"/>
      <c r="L89" s="296"/>
      <c r="M89" s="306" t="s">
        <v>401</v>
      </c>
      <c r="N89" s="296" t="s">
        <v>399</v>
      </c>
      <c r="O89" s="296"/>
      <c r="P89" s="296"/>
      <c r="Q89" s="296"/>
      <c r="R89" s="296"/>
      <c r="S89" s="296"/>
      <c r="T89" s="296"/>
      <c r="U89" s="296"/>
      <c r="V89" s="296"/>
      <c r="W89" s="296"/>
      <c r="X89" s="296"/>
      <c r="Y89" s="296"/>
      <c r="Z89" s="296"/>
      <c r="AA89" s="307"/>
      <c r="AB89" s="320" t="s">
        <v>350</v>
      </c>
      <c r="AC89" s="296"/>
      <c r="AD89" s="296"/>
      <c r="AE89" s="296"/>
      <c r="AF89" s="322" t="s">
        <v>400</v>
      </c>
      <c r="AG89" s="296"/>
      <c r="AH89" s="296"/>
      <c r="AI89" s="296"/>
      <c r="AJ89" s="296"/>
      <c r="AK89" s="296"/>
      <c r="AL89" s="296"/>
      <c r="AM89" s="296"/>
      <c r="AN89" s="296"/>
      <c r="AO89" s="296"/>
      <c r="AP89" s="297"/>
      <c r="AQ89" s="296"/>
      <c r="AR89" s="296"/>
      <c r="AS89" s="296"/>
      <c r="AT89" s="296"/>
      <c r="AU89" s="296"/>
      <c r="AV89" s="296"/>
      <c r="AW89" s="296"/>
      <c r="AX89" s="296"/>
      <c r="AY89" s="296"/>
      <c r="AZ89" s="297"/>
    </row>
    <row r="90" spans="3:52" s="2" customFormat="1" ht="13.5" customHeight="1">
      <c r="C90" s="293"/>
      <c r="D90" s="294"/>
      <c r="E90" s="294"/>
      <c r="F90" s="294"/>
      <c r="G90" s="294"/>
      <c r="H90" s="309"/>
      <c r="I90" s="303" t="s">
        <v>351</v>
      </c>
      <c r="J90" s="296"/>
      <c r="K90" s="296"/>
      <c r="L90" s="296"/>
      <c r="M90" s="306" t="s">
        <v>402</v>
      </c>
      <c r="N90" s="296" t="s">
        <v>399</v>
      </c>
      <c r="O90" s="296"/>
      <c r="P90" s="296"/>
      <c r="Q90" s="296"/>
      <c r="R90" s="296"/>
      <c r="S90" s="296"/>
      <c r="T90" s="296"/>
      <c r="U90" s="296"/>
      <c r="V90" s="296"/>
      <c r="W90" s="296"/>
      <c r="X90" s="296"/>
      <c r="Y90" s="296"/>
      <c r="Z90" s="296"/>
      <c r="AA90" s="307"/>
      <c r="AB90" s="320" t="s">
        <v>350</v>
      </c>
      <c r="AC90" s="296"/>
      <c r="AD90" s="296"/>
      <c r="AE90" s="296"/>
      <c r="AF90" s="322" t="s">
        <v>400</v>
      </c>
      <c r="AG90" s="296"/>
      <c r="AH90" s="296"/>
      <c r="AI90" s="296"/>
      <c r="AJ90" s="296"/>
      <c r="AK90" s="296"/>
      <c r="AL90" s="296"/>
      <c r="AM90" s="296"/>
      <c r="AN90" s="296"/>
      <c r="AO90" s="296"/>
      <c r="AP90" s="297"/>
      <c r="AQ90" s="296"/>
      <c r="AR90" s="296"/>
      <c r="AS90" s="296"/>
      <c r="AT90" s="296"/>
      <c r="AU90" s="296"/>
      <c r="AV90" s="296"/>
      <c r="AW90" s="296"/>
      <c r="AX90" s="296"/>
      <c r="AY90" s="296"/>
      <c r="AZ90" s="297"/>
    </row>
    <row r="91" spans="3:52" s="2" customFormat="1" ht="13.5" customHeight="1">
      <c r="C91" s="293"/>
      <c r="D91" s="294"/>
      <c r="E91" s="294"/>
      <c r="F91" s="294"/>
      <c r="G91" s="294"/>
      <c r="H91" s="309"/>
      <c r="I91" s="303" t="s">
        <v>351</v>
      </c>
      <c r="J91" s="296"/>
      <c r="K91" s="296"/>
      <c r="L91" s="296"/>
      <c r="M91" s="306" t="s">
        <v>356</v>
      </c>
      <c r="N91" s="296" t="s">
        <v>399</v>
      </c>
      <c r="O91" s="296"/>
      <c r="P91" s="296"/>
      <c r="Q91" s="296"/>
      <c r="R91" s="296"/>
      <c r="S91" s="296"/>
      <c r="T91" s="296"/>
      <c r="U91" s="296"/>
      <c r="V91" s="296"/>
      <c r="W91" s="296"/>
      <c r="X91" s="296"/>
      <c r="Y91" s="296"/>
      <c r="Z91" s="296"/>
      <c r="AA91" s="307"/>
      <c r="AB91" s="320" t="s">
        <v>350</v>
      </c>
      <c r="AC91" s="296"/>
      <c r="AD91" s="296"/>
      <c r="AE91" s="296"/>
      <c r="AF91" s="322" t="s">
        <v>400</v>
      </c>
      <c r="AG91" s="296"/>
      <c r="AH91" s="296"/>
      <c r="AI91" s="296"/>
      <c r="AJ91" s="296"/>
      <c r="AK91" s="296"/>
      <c r="AL91" s="296"/>
      <c r="AM91" s="296"/>
      <c r="AN91" s="296"/>
      <c r="AO91" s="296"/>
      <c r="AP91" s="297"/>
      <c r="AQ91" s="296"/>
      <c r="AR91" s="296"/>
      <c r="AS91" s="296"/>
      <c r="AT91" s="296"/>
      <c r="AU91" s="296"/>
      <c r="AV91" s="296"/>
      <c r="AW91" s="296"/>
      <c r="AX91" s="296"/>
      <c r="AY91" s="296"/>
      <c r="AZ91" s="297"/>
    </row>
    <row r="92" spans="3:52" s="2" customFormat="1" ht="13.5" customHeight="1">
      <c r="C92" s="293"/>
      <c r="D92" s="294"/>
      <c r="E92" s="294"/>
      <c r="F92" s="294"/>
      <c r="G92" s="294"/>
      <c r="H92" s="309"/>
      <c r="I92" s="303" t="s">
        <v>351</v>
      </c>
      <c r="J92" s="296"/>
      <c r="K92" s="296"/>
      <c r="L92" s="296"/>
      <c r="M92" s="306" t="s">
        <v>369</v>
      </c>
      <c r="N92" s="296" t="s">
        <v>399</v>
      </c>
      <c r="O92" s="296"/>
      <c r="P92" s="296"/>
      <c r="Q92" s="296"/>
      <c r="R92" s="296"/>
      <c r="S92" s="296"/>
      <c r="T92" s="296"/>
      <c r="U92" s="296"/>
      <c r="V92" s="296"/>
      <c r="W92" s="296"/>
      <c r="X92" s="296"/>
      <c r="Y92" s="296"/>
      <c r="Z92" s="296"/>
      <c r="AA92" s="307"/>
      <c r="AB92" s="320" t="s">
        <v>350</v>
      </c>
      <c r="AC92" s="296"/>
      <c r="AD92" s="296"/>
      <c r="AE92" s="296"/>
      <c r="AF92" s="322" t="s">
        <v>400</v>
      </c>
      <c r="AG92" s="296"/>
      <c r="AH92" s="296"/>
      <c r="AI92" s="296"/>
      <c r="AJ92" s="296"/>
      <c r="AK92" s="296"/>
      <c r="AL92" s="296"/>
      <c r="AM92" s="296"/>
      <c r="AN92" s="296"/>
      <c r="AO92" s="296"/>
      <c r="AP92" s="297"/>
      <c r="AQ92" s="296"/>
      <c r="AR92" s="296"/>
      <c r="AS92" s="296"/>
      <c r="AT92" s="296"/>
      <c r="AU92" s="296"/>
      <c r="AV92" s="296"/>
      <c r="AW92" s="296"/>
      <c r="AX92" s="296"/>
      <c r="AY92" s="296"/>
      <c r="AZ92" s="297"/>
    </row>
    <row r="93" spans="3:52" s="2" customFormat="1" ht="13.5" customHeight="1">
      <c r="C93" s="293"/>
      <c r="D93" s="294"/>
      <c r="E93" s="294"/>
      <c r="F93" s="294"/>
      <c r="G93" s="294"/>
      <c r="H93" s="309"/>
      <c r="I93" s="303" t="s">
        <v>351</v>
      </c>
      <c r="J93" s="296"/>
      <c r="K93" s="296"/>
      <c r="L93" s="296"/>
      <c r="M93" s="306" t="s">
        <v>371</v>
      </c>
      <c r="N93" s="296" t="s">
        <v>399</v>
      </c>
      <c r="O93" s="296"/>
      <c r="P93" s="296"/>
      <c r="Q93" s="296"/>
      <c r="R93" s="296"/>
      <c r="S93" s="296"/>
      <c r="T93" s="296"/>
      <c r="U93" s="296"/>
      <c r="V93" s="296"/>
      <c r="W93" s="296"/>
      <c r="X93" s="296"/>
      <c r="Y93" s="296"/>
      <c r="Z93" s="296"/>
      <c r="AA93" s="307"/>
      <c r="AB93" s="320" t="s">
        <v>350</v>
      </c>
      <c r="AC93" s="296"/>
      <c r="AD93" s="296"/>
      <c r="AE93" s="296"/>
      <c r="AF93" s="322" t="s">
        <v>400</v>
      </c>
      <c r="AG93" s="296"/>
      <c r="AH93" s="296"/>
      <c r="AI93" s="296"/>
      <c r="AJ93" s="296"/>
      <c r="AK93" s="296"/>
      <c r="AL93" s="296"/>
      <c r="AM93" s="296"/>
      <c r="AN93" s="296"/>
      <c r="AO93" s="296"/>
      <c r="AP93" s="297"/>
      <c r="AQ93" s="296"/>
      <c r="AR93" s="296"/>
      <c r="AS93" s="296"/>
      <c r="AT93" s="296"/>
      <c r="AU93" s="296"/>
      <c r="AV93" s="296"/>
      <c r="AW93" s="296"/>
      <c r="AX93" s="296"/>
      <c r="AY93" s="296"/>
      <c r="AZ93" s="297"/>
    </row>
    <row r="94" spans="3:52" s="2" customFormat="1" ht="13.5" customHeight="1">
      <c r="C94" s="293"/>
      <c r="D94" s="294"/>
      <c r="E94" s="294"/>
      <c r="F94" s="294"/>
      <c r="G94" s="294"/>
      <c r="H94" s="309"/>
      <c r="I94" s="303" t="s">
        <v>351</v>
      </c>
      <c r="J94" s="296"/>
      <c r="K94" s="296"/>
      <c r="L94" s="296"/>
      <c r="M94" s="306" t="s">
        <v>373</v>
      </c>
      <c r="N94" s="296" t="s">
        <v>399</v>
      </c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6"/>
      <c r="AA94" s="307"/>
      <c r="AB94" s="320" t="s">
        <v>350</v>
      </c>
      <c r="AC94" s="296"/>
      <c r="AD94" s="296"/>
      <c r="AE94" s="296"/>
      <c r="AF94" s="322" t="s">
        <v>400</v>
      </c>
      <c r="AG94" s="296"/>
      <c r="AH94" s="296"/>
      <c r="AI94" s="296"/>
      <c r="AJ94" s="296"/>
      <c r="AK94" s="296"/>
      <c r="AL94" s="296"/>
      <c r="AM94" s="296"/>
      <c r="AN94" s="296"/>
      <c r="AO94" s="296"/>
      <c r="AP94" s="297"/>
      <c r="AQ94" s="296"/>
      <c r="AR94" s="296"/>
      <c r="AS94" s="296"/>
      <c r="AT94" s="296"/>
      <c r="AU94" s="296"/>
      <c r="AV94" s="296"/>
      <c r="AW94" s="296"/>
      <c r="AX94" s="296"/>
      <c r="AY94" s="296"/>
      <c r="AZ94" s="297"/>
    </row>
    <row r="95" spans="3:52" s="2" customFormat="1" ht="13.5" customHeight="1">
      <c r="C95" s="293"/>
      <c r="D95" s="294"/>
      <c r="E95" s="294"/>
      <c r="F95" s="294"/>
      <c r="G95" s="294"/>
      <c r="H95" s="309"/>
      <c r="I95" s="303" t="s">
        <v>351</v>
      </c>
      <c r="J95" s="296"/>
      <c r="K95" s="296"/>
      <c r="L95" s="296"/>
      <c r="M95" s="306" t="s">
        <v>375</v>
      </c>
      <c r="N95" s="296" t="s">
        <v>399</v>
      </c>
      <c r="O95" s="296"/>
      <c r="P95" s="296"/>
      <c r="Q95" s="296"/>
      <c r="R95" s="296"/>
      <c r="S95" s="296"/>
      <c r="T95" s="296"/>
      <c r="U95" s="296"/>
      <c r="V95" s="296"/>
      <c r="W95" s="296"/>
      <c r="X95" s="296"/>
      <c r="Y95" s="296"/>
      <c r="Z95" s="296"/>
      <c r="AA95" s="307"/>
      <c r="AB95" s="320" t="s">
        <v>350</v>
      </c>
      <c r="AC95" s="296"/>
      <c r="AD95" s="296"/>
      <c r="AE95" s="296"/>
      <c r="AF95" s="322" t="s">
        <v>400</v>
      </c>
      <c r="AG95" s="296"/>
      <c r="AH95" s="296"/>
      <c r="AI95" s="296"/>
      <c r="AJ95" s="296"/>
      <c r="AK95" s="296"/>
      <c r="AL95" s="296"/>
      <c r="AM95" s="296"/>
      <c r="AN95" s="296"/>
      <c r="AO95" s="296"/>
      <c r="AP95" s="297"/>
      <c r="AQ95" s="296"/>
      <c r="AR95" s="296"/>
      <c r="AS95" s="296"/>
      <c r="AT95" s="296"/>
      <c r="AU95" s="296"/>
      <c r="AV95" s="296"/>
      <c r="AW95" s="296"/>
      <c r="AX95" s="296"/>
      <c r="AY95" s="296"/>
      <c r="AZ95" s="297"/>
    </row>
    <row r="96" spans="3:52" s="2" customFormat="1" ht="13.5" customHeight="1">
      <c r="C96" s="293"/>
      <c r="D96" s="294"/>
      <c r="E96" s="294"/>
      <c r="F96" s="294"/>
      <c r="G96" s="294"/>
      <c r="H96" s="309"/>
      <c r="I96" s="303" t="s">
        <v>351</v>
      </c>
      <c r="J96" s="296"/>
      <c r="K96" s="296"/>
      <c r="L96" s="296"/>
      <c r="M96" s="306" t="s">
        <v>377</v>
      </c>
      <c r="N96" s="296" t="s">
        <v>399</v>
      </c>
      <c r="O96" s="296"/>
      <c r="P96" s="296"/>
      <c r="Q96" s="296"/>
      <c r="R96" s="296"/>
      <c r="S96" s="296"/>
      <c r="T96" s="296"/>
      <c r="U96" s="296"/>
      <c r="V96" s="296"/>
      <c r="W96" s="296"/>
      <c r="X96" s="296"/>
      <c r="Y96" s="296"/>
      <c r="Z96" s="296"/>
      <c r="AA96" s="307"/>
      <c r="AB96" s="320" t="s">
        <v>350</v>
      </c>
      <c r="AC96" s="296"/>
      <c r="AD96" s="296"/>
      <c r="AE96" s="296"/>
      <c r="AF96" s="322" t="s">
        <v>400</v>
      </c>
      <c r="AG96" s="296"/>
      <c r="AH96" s="296"/>
      <c r="AI96" s="296"/>
      <c r="AJ96" s="296"/>
      <c r="AK96" s="296"/>
      <c r="AL96" s="296"/>
      <c r="AM96" s="296"/>
      <c r="AN96" s="296"/>
      <c r="AO96" s="296"/>
      <c r="AP96" s="297"/>
      <c r="AQ96" s="296"/>
      <c r="AR96" s="296"/>
      <c r="AS96" s="296"/>
      <c r="AT96" s="296"/>
      <c r="AU96" s="296"/>
      <c r="AV96" s="296"/>
      <c r="AW96" s="296"/>
      <c r="AX96" s="296"/>
      <c r="AY96" s="296"/>
      <c r="AZ96" s="297"/>
    </row>
    <row r="97" spans="3:67" s="2" customFormat="1" ht="13.5" customHeight="1">
      <c r="C97" s="293"/>
      <c r="D97" s="294"/>
      <c r="E97" s="294"/>
      <c r="F97" s="294"/>
      <c r="G97" s="294"/>
      <c r="H97" s="309"/>
      <c r="I97" s="295"/>
      <c r="J97" s="296"/>
      <c r="K97" s="296"/>
      <c r="L97" s="296"/>
      <c r="M97" s="306"/>
      <c r="N97" s="296"/>
      <c r="O97" s="296"/>
      <c r="P97" s="296"/>
      <c r="Q97" s="296"/>
      <c r="R97" s="296"/>
      <c r="S97" s="296"/>
      <c r="T97" s="296"/>
      <c r="U97" s="296"/>
      <c r="V97" s="296"/>
      <c r="W97" s="296"/>
      <c r="X97" s="296"/>
      <c r="Y97" s="296"/>
      <c r="Z97" s="296"/>
      <c r="AA97" s="307"/>
      <c r="AB97" s="296"/>
      <c r="AC97" s="296"/>
      <c r="AD97" s="296"/>
      <c r="AE97" s="296"/>
      <c r="AF97" s="306"/>
      <c r="AG97" s="296"/>
      <c r="AH97" s="296"/>
      <c r="AI97" s="296"/>
      <c r="AJ97" s="296"/>
      <c r="AK97" s="296"/>
      <c r="AL97" s="296"/>
      <c r="AM97" s="296"/>
      <c r="AN97" s="296"/>
      <c r="AO97" s="296"/>
      <c r="AP97" s="297"/>
      <c r="AQ97" s="296"/>
      <c r="AR97" s="296"/>
      <c r="AS97" s="296"/>
      <c r="AT97" s="296"/>
      <c r="AU97" s="296"/>
      <c r="AV97" s="296"/>
      <c r="AW97" s="296"/>
      <c r="AX97" s="296"/>
      <c r="AY97" s="296"/>
      <c r="AZ97" s="297"/>
    </row>
    <row r="98" spans="3:67" s="2" customFormat="1" ht="13.5" customHeight="1">
      <c r="C98" s="281" t="s">
        <v>403</v>
      </c>
      <c r="D98" s="282"/>
      <c r="E98" s="282"/>
      <c r="F98" s="282"/>
      <c r="G98" s="323"/>
      <c r="H98" s="283"/>
      <c r="I98" s="284" t="s">
        <v>344</v>
      </c>
      <c r="J98" s="285" t="s">
        <v>381</v>
      </c>
      <c r="K98" s="285"/>
      <c r="L98" s="285"/>
      <c r="M98" s="285"/>
      <c r="N98" s="285"/>
      <c r="O98" s="285"/>
      <c r="P98" s="285"/>
      <c r="Q98" s="285"/>
      <c r="R98" s="285"/>
      <c r="S98" s="285"/>
      <c r="T98" s="285"/>
      <c r="U98" s="285"/>
      <c r="V98" s="285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4" t="s">
        <v>404</v>
      </c>
      <c r="AR98" s="285"/>
      <c r="AS98" s="285"/>
      <c r="AT98" s="285"/>
      <c r="AU98" s="285"/>
      <c r="AV98" s="285"/>
      <c r="AW98" s="285"/>
      <c r="AX98" s="285"/>
      <c r="AY98" s="285"/>
      <c r="AZ98" s="286"/>
    </row>
    <row r="99" spans="3:67" s="2" customFormat="1" ht="13.5" customHeight="1">
      <c r="C99" s="293"/>
      <c r="D99" s="294"/>
      <c r="E99" s="294"/>
      <c r="F99" s="294"/>
      <c r="G99" s="324"/>
      <c r="H99" s="309"/>
      <c r="I99" s="295" t="s">
        <v>340</v>
      </c>
      <c r="J99" s="296" t="s">
        <v>388</v>
      </c>
      <c r="K99" s="296"/>
      <c r="L99" s="296"/>
      <c r="M99" s="296"/>
      <c r="N99" s="296"/>
      <c r="O99" s="296"/>
      <c r="P99" s="296"/>
      <c r="Q99" s="296"/>
      <c r="R99" s="296"/>
      <c r="S99" s="296"/>
      <c r="T99" s="296"/>
      <c r="U99" s="296"/>
      <c r="V99" s="296"/>
      <c r="W99" s="296"/>
      <c r="X99" s="296"/>
      <c r="Y99" s="296"/>
      <c r="Z99" s="296"/>
      <c r="AA99" s="296"/>
      <c r="AB99" s="296"/>
      <c r="AC99" s="296"/>
      <c r="AD99" s="296"/>
      <c r="AE99" s="296"/>
      <c r="AF99" s="296"/>
      <c r="AG99" s="296"/>
      <c r="AH99" s="296"/>
      <c r="AI99" s="296"/>
      <c r="AJ99" s="296"/>
      <c r="AK99" s="296"/>
      <c r="AL99" s="296"/>
      <c r="AM99" s="296"/>
      <c r="AN99" s="296"/>
      <c r="AO99" s="296"/>
      <c r="AP99" s="296"/>
      <c r="AQ99" s="295" t="s">
        <v>404</v>
      </c>
      <c r="AR99" s="296"/>
      <c r="AS99" s="296"/>
      <c r="AT99" s="296"/>
      <c r="AU99" s="296"/>
      <c r="AV99" s="296"/>
      <c r="AW99" s="296"/>
      <c r="AX99" s="296"/>
      <c r="AY99" s="296"/>
      <c r="AZ99" s="297"/>
    </row>
    <row r="100" spans="3:67" s="2" customFormat="1" ht="13.5" customHeight="1">
      <c r="C100" s="293"/>
      <c r="D100" s="294"/>
      <c r="E100" s="294"/>
      <c r="F100" s="294"/>
      <c r="G100" s="324"/>
      <c r="H100" s="309"/>
      <c r="I100" s="295" t="s">
        <v>340</v>
      </c>
      <c r="J100" s="296" t="s">
        <v>389</v>
      </c>
      <c r="K100" s="296"/>
      <c r="L100" s="296"/>
      <c r="M100" s="296"/>
      <c r="N100" s="296"/>
      <c r="O100" s="296"/>
      <c r="P100" s="296"/>
      <c r="Q100" s="296"/>
      <c r="R100" s="296"/>
      <c r="S100" s="296"/>
      <c r="T100" s="296"/>
      <c r="U100" s="296"/>
      <c r="V100" s="296"/>
      <c r="W100" s="296"/>
      <c r="X100" s="296"/>
      <c r="Y100" s="296"/>
      <c r="Z100" s="296"/>
      <c r="AA100" s="296"/>
      <c r="AB100" s="296"/>
      <c r="AC100" s="296"/>
      <c r="AD100" s="296"/>
      <c r="AE100" s="296"/>
      <c r="AF100" s="296"/>
      <c r="AG100" s="296"/>
      <c r="AH100" s="296"/>
      <c r="AI100" s="296"/>
      <c r="AJ100" s="296"/>
      <c r="AK100" s="296"/>
      <c r="AL100" s="296"/>
      <c r="AM100" s="296"/>
      <c r="AN100" s="296"/>
      <c r="AO100" s="296"/>
      <c r="AP100" s="296"/>
      <c r="AQ100" s="295" t="s">
        <v>404</v>
      </c>
      <c r="AR100" s="296"/>
      <c r="AS100" s="296"/>
      <c r="AT100" s="296"/>
      <c r="AU100" s="296"/>
      <c r="AV100" s="296"/>
      <c r="AW100" s="296"/>
      <c r="AX100" s="296"/>
      <c r="AY100" s="296"/>
      <c r="AZ100" s="297"/>
    </row>
    <row r="101" spans="3:67" s="2" customFormat="1" ht="13.5" customHeight="1">
      <c r="C101" s="287"/>
      <c r="D101" s="288"/>
      <c r="E101" s="288"/>
      <c r="F101" s="288"/>
      <c r="G101" s="325"/>
      <c r="H101" s="289"/>
      <c r="I101" s="290"/>
      <c r="J101" s="291"/>
      <c r="K101" s="291"/>
      <c r="L101" s="291"/>
      <c r="M101" s="291"/>
      <c r="N101" s="291"/>
      <c r="O101" s="291"/>
      <c r="P101" s="291"/>
      <c r="Q101" s="291"/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  <c r="AB101" s="291"/>
      <c r="AC101" s="291"/>
      <c r="AD101" s="291"/>
      <c r="AE101" s="291"/>
      <c r="AF101" s="291"/>
      <c r="AG101" s="291"/>
      <c r="AH101" s="291"/>
      <c r="AI101" s="291"/>
      <c r="AJ101" s="291"/>
      <c r="AK101" s="291"/>
      <c r="AL101" s="291"/>
      <c r="AM101" s="291"/>
      <c r="AN101" s="291"/>
      <c r="AO101" s="291"/>
      <c r="AP101" s="291"/>
      <c r="AQ101" s="290"/>
      <c r="AR101" s="291"/>
      <c r="AS101" s="291"/>
      <c r="AT101" s="291"/>
      <c r="AU101" s="291"/>
      <c r="AV101" s="291"/>
      <c r="AW101" s="291"/>
      <c r="AX101" s="291"/>
      <c r="AY101" s="291"/>
      <c r="AZ101" s="292"/>
    </row>
    <row r="104" spans="3:67" ht="12.75" customHeight="1">
      <c r="C104" s="106" t="s">
        <v>405</v>
      </c>
      <c r="D104" s="106"/>
      <c r="E104" s="106"/>
      <c r="F104" s="106"/>
      <c r="BO104" s="106" t="s">
        <v>279</v>
      </c>
    </row>
    <row r="105" spans="3:67" ht="12.75" customHeight="1">
      <c r="C105" s="106"/>
      <c r="D105" s="106" t="s">
        <v>412</v>
      </c>
      <c r="E105" s="106"/>
    </row>
    <row r="106" spans="3:67" ht="12.75" customHeight="1">
      <c r="C106" s="106"/>
      <c r="D106" s="106"/>
      <c r="E106" s="106" t="s">
        <v>413</v>
      </c>
    </row>
    <row r="107" spans="3:67" ht="12.75" customHeight="1">
      <c r="C107" s="106"/>
      <c r="D107" s="106" t="s">
        <v>416</v>
      </c>
      <c r="E107" s="106"/>
    </row>
    <row r="108" spans="3:67" ht="12.75" customHeight="1">
      <c r="C108" s="106"/>
      <c r="D108" s="106"/>
      <c r="E108" s="106" t="s">
        <v>414</v>
      </c>
    </row>
    <row r="109" spans="3:67" ht="12.75" customHeight="1">
      <c r="C109" s="106"/>
      <c r="D109" s="106" t="s">
        <v>417</v>
      </c>
      <c r="E109" s="106"/>
    </row>
    <row r="110" spans="3:67" ht="12.75" customHeight="1">
      <c r="C110" s="106"/>
      <c r="D110" s="106"/>
      <c r="E110" s="106" t="s">
        <v>406</v>
      </c>
    </row>
    <row r="111" spans="3:67" ht="12.75" customHeight="1">
      <c r="C111" s="106"/>
      <c r="D111" s="106" t="s">
        <v>407</v>
      </c>
      <c r="E111" s="106"/>
      <c r="F111" s="106"/>
    </row>
    <row r="112" spans="3:67" ht="12.75" customHeight="1">
      <c r="C112" s="106"/>
      <c r="D112" s="106"/>
      <c r="E112" s="106" t="s">
        <v>418</v>
      </c>
      <c r="F112" s="106"/>
    </row>
    <row r="113" spans="3:13" ht="12.75" customHeight="1">
      <c r="C113" s="106"/>
      <c r="D113" s="106" t="s">
        <v>421</v>
      </c>
      <c r="E113" s="106"/>
      <c r="F113" s="106"/>
    </row>
    <row r="114" spans="3:13" ht="12.75" customHeight="1">
      <c r="C114" s="106"/>
      <c r="D114" s="106"/>
      <c r="E114" s="327" t="s">
        <v>422</v>
      </c>
      <c r="F114" s="327"/>
      <c r="G114" s="326"/>
      <c r="H114" s="326"/>
      <c r="I114" s="326"/>
      <c r="J114" s="326"/>
      <c r="K114" s="326"/>
      <c r="L114" s="326"/>
      <c r="M114" s="326"/>
    </row>
    <row r="115" spans="3:13" ht="12.75" customHeight="1">
      <c r="C115" s="106"/>
      <c r="D115" s="106" t="s">
        <v>423</v>
      </c>
      <c r="E115" s="106"/>
      <c r="F115" s="106"/>
    </row>
    <row r="116" spans="3:13" ht="12.75" customHeight="1">
      <c r="C116" s="106"/>
      <c r="D116" s="106"/>
      <c r="E116" s="106" t="s">
        <v>408</v>
      </c>
      <c r="F116" s="106"/>
    </row>
    <row r="117" spans="3:13" ht="12.75" customHeight="1">
      <c r="C117" s="106"/>
      <c r="D117" s="106"/>
      <c r="E117" s="106"/>
      <c r="F117" s="106"/>
    </row>
    <row r="118" spans="3:13" ht="12.75" customHeight="1">
      <c r="C118" s="106"/>
      <c r="D118" s="106"/>
      <c r="E118" s="106"/>
      <c r="F118" s="106"/>
    </row>
    <row r="119" spans="3:13" ht="12.75" customHeight="1">
      <c r="C119" s="106"/>
      <c r="D119" s="106"/>
      <c r="E119" s="106"/>
      <c r="F119" s="106"/>
    </row>
    <row r="120" spans="3:13" ht="12.75" customHeight="1">
      <c r="C120" s="106"/>
      <c r="D120" s="106"/>
      <c r="E120" s="106"/>
      <c r="F120" s="106"/>
    </row>
    <row r="121" spans="3:13" ht="12.75" customHeight="1">
      <c r="C121" s="106"/>
      <c r="D121" s="106"/>
      <c r="E121" s="106"/>
      <c r="F121" s="106"/>
    </row>
    <row r="122" spans="3:13" ht="12.75" customHeight="1">
      <c r="C122" s="106"/>
      <c r="D122" s="106"/>
      <c r="E122" s="106"/>
      <c r="F122" s="106"/>
    </row>
    <row r="123" spans="3:13" ht="12.75" customHeight="1">
      <c r="C123" s="106"/>
      <c r="D123" s="106"/>
      <c r="E123" s="106"/>
      <c r="F123" s="106"/>
    </row>
    <row r="124" spans="3:13" ht="12.75" customHeight="1">
      <c r="C124" s="106"/>
      <c r="D124" s="106"/>
      <c r="E124" s="106"/>
      <c r="F124" s="106"/>
    </row>
    <row r="125" spans="3:13" ht="12.75" customHeight="1">
      <c r="C125" s="106"/>
      <c r="D125" s="106"/>
      <c r="E125" s="106"/>
      <c r="F125" s="106"/>
    </row>
    <row r="126" spans="3:13" ht="12.75" customHeight="1">
      <c r="C126" s="106"/>
      <c r="D126" s="106"/>
      <c r="E126" s="106"/>
      <c r="F126" s="106"/>
    </row>
    <row r="127" spans="3:13" ht="12.75" customHeight="1">
      <c r="C127" s="106"/>
      <c r="D127" s="106"/>
      <c r="E127" s="106"/>
      <c r="F127" s="106"/>
    </row>
    <row r="128" spans="3:13" ht="12.75" customHeight="1">
      <c r="C128" s="106"/>
      <c r="D128" s="106"/>
      <c r="E128" s="106"/>
      <c r="F128" s="106"/>
    </row>
    <row r="129" spans="3:7" ht="12.75" customHeight="1">
      <c r="C129" s="106"/>
      <c r="D129" s="106"/>
      <c r="E129" s="106"/>
      <c r="F129" s="106"/>
    </row>
    <row r="130" spans="3:7" ht="12.75" customHeight="1">
      <c r="C130" s="106"/>
      <c r="D130" s="106"/>
      <c r="E130" s="106"/>
      <c r="F130" s="106"/>
    </row>
    <row r="131" spans="3:7" ht="12.75" customHeight="1">
      <c r="C131" s="106"/>
      <c r="D131" s="106"/>
      <c r="E131" s="106"/>
      <c r="F131" s="106"/>
    </row>
    <row r="132" spans="3:7" ht="12.75" customHeight="1">
      <c r="C132" s="106"/>
      <c r="D132" s="106"/>
      <c r="E132" s="106"/>
      <c r="F132" s="106"/>
    </row>
    <row r="133" spans="3:7" ht="12.75" customHeight="1">
      <c r="C133" s="106"/>
      <c r="D133" s="106"/>
      <c r="E133" s="106"/>
      <c r="F133" s="106"/>
    </row>
    <row r="134" spans="3:7" ht="12.75" customHeight="1">
      <c r="C134" s="106"/>
      <c r="D134" s="106"/>
      <c r="E134" s="106"/>
      <c r="F134" s="106"/>
    </row>
    <row r="135" spans="3:7" ht="12.75" customHeight="1">
      <c r="C135" s="106"/>
      <c r="E135" s="106"/>
      <c r="F135" s="106"/>
      <c r="G135" s="106"/>
    </row>
    <row r="136" spans="3:7" ht="12.75" customHeight="1">
      <c r="C136" s="106"/>
      <c r="E136" s="106"/>
      <c r="F136" s="106"/>
      <c r="G136" s="106"/>
    </row>
    <row r="137" spans="3:7" ht="12.75" customHeight="1">
      <c r="C137" s="106"/>
      <c r="E137" s="106"/>
      <c r="F137" s="106"/>
      <c r="G137" s="106"/>
    </row>
    <row r="138" spans="3:7" ht="12.75" customHeight="1">
      <c r="C138" s="106"/>
      <c r="E138" s="106"/>
      <c r="F138" s="106"/>
      <c r="G138" s="106"/>
    </row>
    <row r="139" spans="3:7" ht="12.75" customHeight="1">
      <c r="C139" s="106"/>
      <c r="E139" s="106"/>
      <c r="F139" s="106"/>
      <c r="G139" s="106"/>
    </row>
    <row r="140" spans="3:7" ht="12.75" customHeight="1">
      <c r="C140" s="106"/>
      <c r="E140" s="106"/>
      <c r="F140" s="106"/>
      <c r="G140" s="106"/>
    </row>
    <row r="141" spans="3:7" ht="12.75" customHeight="1">
      <c r="C141" s="106"/>
      <c r="E141" s="106"/>
      <c r="F141" s="106"/>
      <c r="G141" s="106"/>
    </row>
    <row r="142" spans="3:7" ht="12.75" customHeight="1">
      <c r="C142" s="106"/>
      <c r="E142" s="106"/>
      <c r="F142" s="106"/>
      <c r="G142" s="106"/>
    </row>
    <row r="143" spans="3:7" ht="12.75" customHeight="1">
      <c r="C143" s="106"/>
      <c r="E143" s="106"/>
      <c r="F143" s="106"/>
      <c r="G143" s="106"/>
    </row>
    <row r="144" spans="3:7" ht="12.75" customHeight="1">
      <c r="C144" s="106"/>
      <c r="E144" s="106"/>
      <c r="F144" s="106"/>
      <c r="G144" s="106"/>
    </row>
    <row r="145" spans="3:7" ht="12.75" customHeight="1">
      <c r="C145" s="106"/>
      <c r="E145" s="106"/>
      <c r="F145" s="106"/>
      <c r="G145" s="106"/>
    </row>
    <row r="146" spans="3:7" ht="12.75" customHeight="1">
      <c r="C146" s="106"/>
      <c r="E146" s="106"/>
      <c r="F146" s="106"/>
      <c r="G146" s="106"/>
    </row>
    <row r="147" spans="3:7" ht="12.75" customHeight="1">
      <c r="C147" s="106"/>
      <c r="E147" s="106"/>
      <c r="F147" s="106"/>
      <c r="G147" s="106"/>
    </row>
    <row r="148" spans="3:7" ht="12.75" customHeight="1">
      <c r="C148" s="106"/>
      <c r="E148" s="106"/>
      <c r="F148" s="106"/>
      <c r="G148" s="106"/>
    </row>
    <row r="149" spans="3:7" ht="12.75" customHeight="1">
      <c r="C149" s="106"/>
      <c r="E149" s="106"/>
      <c r="F149" s="106"/>
      <c r="G149" s="106"/>
    </row>
    <row r="150" spans="3:7" ht="12.75" customHeight="1">
      <c r="C150" s="106"/>
      <c r="E150" s="106"/>
      <c r="F150" s="106"/>
      <c r="G150" s="106"/>
    </row>
    <row r="151" spans="3:7" ht="12.75" customHeight="1">
      <c r="C151" s="106"/>
      <c r="E151" s="106"/>
      <c r="F151" s="106"/>
      <c r="G151" s="106"/>
    </row>
    <row r="152" spans="3:7" ht="12.75" customHeight="1">
      <c r="C152" s="106"/>
      <c r="E152" s="106"/>
      <c r="F152" s="106"/>
      <c r="G152" s="106"/>
    </row>
    <row r="153" spans="3:7" ht="12.75" customHeight="1">
      <c r="C153" s="106"/>
      <c r="E153" s="106"/>
      <c r="F153" s="106"/>
      <c r="G153" s="106"/>
    </row>
    <row r="154" spans="3:7" ht="12.75" customHeight="1">
      <c r="C154" s="106"/>
      <c r="E154" s="106"/>
      <c r="F154" s="106"/>
      <c r="G154" s="106"/>
    </row>
    <row r="155" spans="3:7" ht="12.75" customHeight="1">
      <c r="E155" s="106"/>
      <c r="F155" s="106"/>
    </row>
    <row r="156" spans="3:7" ht="12.75" customHeight="1">
      <c r="E156" s="106"/>
      <c r="F156" s="106"/>
    </row>
    <row r="157" spans="3:7" ht="12.75" customHeight="1">
      <c r="E157" s="106"/>
      <c r="F157" s="106"/>
    </row>
    <row r="158" spans="3:7" ht="12.75" customHeight="1">
      <c r="E158" s="106"/>
      <c r="F158" s="106"/>
    </row>
    <row r="159" spans="3:7" ht="12.75" customHeight="1">
      <c r="E159" s="106"/>
      <c r="F159" s="106"/>
    </row>
    <row r="160" spans="3:7" ht="12.75" customHeight="1">
      <c r="E160" s="106"/>
      <c r="F160" s="106"/>
    </row>
    <row r="161" spans="4:6" ht="13">
      <c r="E161" s="106"/>
      <c r="F161" s="106"/>
    </row>
    <row r="162" spans="4:6" ht="12.75" customHeight="1">
      <c r="E162" s="106"/>
      <c r="F162" s="106"/>
    </row>
    <row r="163" spans="4:6" ht="13">
      <c r="E163" s="106"/>
      <c r="F163" s="106"/>
    </row>
    <row r="164" spans="4:6" ht="12.75" customHeight="1">
      <c r="E164" s="106"/>
      <c r="F164" s="106"/>
    </row>
    <row r="165" spans="4:6" ht="12.75" customHeight="1">
      <c r="E165" s="106"/>
      <c r="F165" s="106"/>
    </row>
    <row r="166" spans="4:6" ht="12.75" customHeight="1">
      <c r="D166" s="106"/>
      <c r="E166" s="106"/>
      <c r="F166" s="106"/>
    </row>
    <row r="167" spans="4:6" ht="12.75" customHeight="1">
      <c r="E167" s="106"/>
      <c r="F167" s="106"/>
    </row>
    <row r="168" spans="4:6" ht="12.75" customHeight="1">
      <c r="E168" s="106"/>
      <c r="F168" s="106"/>
    </row>
    <row r="169" spans="4:6" ht="12.75" customHeight="1">
      <c r="E169" s="106"/>
      <c r="F169" s="106"/>
    </row>
    <row r="170" spans="4:6" ht="12.75" customHeight="1">
      <c r="E170" s="106"/>
      <c r="F170" s="106"/>
    </row>
    <row r="171" spans="4:6" ht="12.75" customHeight="1">
      <c r="E171" s="106"/>
      <c r="F171" s="106"/>
    </row>
    <row r="172" spans="4:6" ht="12.75" customHeight="1">
      <c r="E172" s="106"/>
      <c r="F172" s="106"/>
    </row>
    <row r="174" spans="4:6" ht="12.75" customHeight="1">
      <c r="D174" s="106"/>
      <c r="E174" s="106"/>
      <c r="F174" s="106"/>
    </row>
    <row r="175" spans="4:6" ht="12.75" customHeight="1">
      <c r="E175" s="106"/>
      <c r="F175" s="106"/>
    </row>
    <row r="176" spans="4:6" ht="12.75" customHeight="1">
      <c r="E176" s="106"/>
      <c r="F176" s="106"/>
    </row>
    <row r="177" spans="5:11" ht="12.75" customHeight="1">
      <c r="E177" s="106"/>
      <c r="F177" s="106"/>
    </row>
    <row r="178" spans="5:11" ht="12.75" customHeight="1">
      <c r="E178" s="106"/>
      <c r="F178" s="106"/>
    </row>
    <row r="179" spans="5:11" ht="12.75" customHeight="1">
      <c r="E179" s="106"/>
      <c r="F179" s="106"/>
    </row>
    <row r="180" spans="5:11" ht="12.75" customHeight="1">
      <c r="E180" s="106"/>
      <c r="F180" s="106"/>
    </row>
    <row r="181" spans="5:11" ht="12.75" customHeight="1">
      <c r="E181" s="106"/>
      <c r="F181" s="106"/>
    </row>
    <row r="182" spans="5:11" ht="12.75" customHeight="1">
      <c r="E182" s="106"/>
      <c r="F182" s="106"/>
    </row>
    <row r="183" spans="5:11" ht="12.75" customHeight="1">
      <c r="E183" s="106"/>
      <c r="F183" s="106"/>
    </row>
    <row r="184" spans="5:11" ht="12.75" customHeight="1">
      <c r="E184" s="106"/>
      <c r="F184" s="106"/>
    </row>
    <row r="185" spans="5:11" ht="12.75" customHeight="1">
      <c r="E185" s="106"/>
      <c r="F185" s="106"/>
    </row>
    <row r="186" spans="5:11" ht="12.75" customHeight="1">
      <c r="E186" s="106"/>
      <c r="F186" s="106"/>
      <c r="I186" s="326"/>
      <c r="J186" s="326"/>
      <c r="K186" s="326"/>
    </row>
  </sheetData>
  <mergeCells count="41">
    <mergeCell ref="C10:E10"/>
    <mergeCell ref="C8:E8"/>
    <mergeCell ref="AF6:BC7"/>
    <mergeCell ref="BL1:BN2"/>
    <mergeCell ref="BE2:BG2"/>
    <mergeCell ref="BH2:BK2"/>
    <mergeCell ref="BE1:BG1"/>
    <mergeCell ref="AW1:AY1"/>
    <mergeCell ref="AW2:AY2"/>
    <mergeCell ref="BH1:BK1"/>
    <mergeCell ref="S6:AE7"/>
    <mergeCell ref="A1:F2"/>
    <mergeCell ref="C6:E7"/>
    <mergeCell ref="F6:R7"/>
    <mergeCell ref="C9:E9"/>
    <mergeCell ref="C25:E25"/>
    <mergeCell ref="C26:E26"/>
    <mergeCell ref="C29:E29"/>
    <mergeCell ref="C30:E30"/>
    <mergeCell ref="C28:E28"/>
    <mergeCell ref="C20:E20"/>
    <mergeCell ref="C21:E21"/>
    <mergeCell ref="C22:E22"/>
    <mergeCell ref="C23:E23"/>
    <mergeCell ref="C24:E24"/>
    <mergeCell ref="C35:E35"/>
    <mergeCell ref="C36:E36"/>
    <mergeCell ref="C31:E31"/>
    <mergeCell ref="C34:E34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7:E27"/>
    <mergeCell ref="C32:E32"/>
    <mergeCell ref="C33:E33"/>
  </mergeCells>
  <phoneticPr fontId="4"/>
  <dataValidations count="1">
    <dataValidation type="list" allowBlank="1" showInputMessage="1" showErrorMessage="1" sqref="C8:E36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47" max="65" man="1"/>
    <brk id="97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24CF-112B-457B-B37D-7DDAF1BEEC1A}">
  <sheetPr>
    <tabColor theme="0" tint="-0.499984740745262"/>
  </sheetPr>
  <dimension ref="B1:O51"/>
  <sheetViews>
    <sheetView zoomScale="90" zoomScaleNormal="90" workbookViewId="0">
      <pane xSplit="1" ySplit="12" topLeftCell="B28" activePane="bottomRight" state="frozen"/>
      <selection pane="topRight" activeCell="B1" sqref="B1"/>
      <selection pane="bottomLeft" activeCell="A13" sqref="A13"/>
      <selection pane="bottomRight" activeCell="H40" sqref="H40"/>
    </sheetView>
  </sheetViews>
  <sheetFormatPr defaultColWidth="9.36328125" defaultRowHeight="13.5"/>
  <cols>
    <col min="1" max="1" width="9.36328125" style="188"/>
    <col min="2" max="2" width="7.08984375" style="188" customWidth="1"/>
    <col min="3" max="3" width="21.26953125" style="188" bestFit="1" customWidth="1"/>
    <col min="4" max="4" width="8.7265625" style="188" bestFit="1" customWidth="1"/>
    <col min="5" max="5" width="8.90625" style="188" bestFit="1" customWidth="1"/>
    <col min="6" max="6" width="10.6328125" style="188" bestFit="1" customWidth="1"/>
    <col min="7" max="7" width="47.453125" style="188" customWidth="1"/>
    <col min="8" max="8" width="33.08984375" style="188" customWidth="1"/>
    <col min="9" max="9" width="28.453125" style="188" bestFit="1" customWidth="1"/>
    <col min="10" max="10" width="5.453125" style="188" customWidth="1"/>
    <col min="11" max="11" width="6.90625" style="188" customWidth="1"/>
    <col min="12" max="12" width="18.90625" style="188" bestFit="1" customWidth="1"/>
    <col min="13" max="13" width="5" style="188" bestFit="1" customWidth="1"/>
    <col min="14" max="14" width="5" style="190" bestFit="1" customWidth="1"/>
    <col min="15" max="15" width="49.453125" style="190" bestFit="1" customWidth="1"/>
    <col min="16" max="16384" width="9.36328125" style="188"/>
  </cols>
  <sheetData>
    <row r="1" spans="2:15">
      <c r="H1" s="189" t="s">
        <v>114</v>
      </c>
      <c r="I1" s="189"/>
    </row>
    <row r="2" spans="2:15">
      <c r="B2" s="191" t="s">
        <v>115</v>
      </c>
      <c r="K2" s="191" t="s">
        <v>116</v>
      </c>
    </row>
    <row r="4" spans="2:15">
      <c r="C4" s="192"/>
      <c r="K4" s="192" t="s">
        <v>117</v>
      </c>
    </row>
    <row r="5" spans="2:15">
      <c r="C5" s="192"/>
      <c r="K5" s="192" t="s">
        <v>118</v>
      </c>
    </row>
    <row r="6" spans="2:15">
      <c r="C6" s="192"/>
    </row>
    <row r="7" spans="2:15">
      <c r="C7" s="192"/>
    </row>
    <row r="8" spans="2:15">
      <c r="C8" s="192"/>
    </row>
    <row r="9" spans="2:15">
      <c r="B9" s="192"/>
      <c r="C9" s="192"/>
    </row>
    <row r="10" spans="2:15">
      <c r="B10" s="192"/>
      <c r="C10" s="192"/>
    </row>
    <row r="11" spans="2:15">
      <c r="H11" s="193" t="s">
        <v>119</v>
      </c>
      <c r="I11" s="193" t="s">
        <v>120</v>
      </c>
    </row>
    <row r="12" spans="2:15">
      <c r="B12" s="194" t="s">
        <v>136</v>
      </c>
      <c r="C12" s="195" t="s">
        <v>137</v>
      </c>
      <c r="D12" s="194" t="s">
        <v>138</v>
      </c>
      <c r="E12" s="194" t="s">
        <v>139</v>
      </c>
      <c r="F12" s="194" t="s">
        <v>140</v>
      </c>
      <c r="G12" s="194" t="s">
        <v>141</v>
      </c>
      <c r="H12" s="196" t="s">
        <v>121</v>
      </c>
      <c r="I12" s="197" t="s">
        <v>122</v>
      </c>
      <c r="K12" s="198" t="s">
        <v>123</v>
      </c>
      <c r="L12" s="198" t="s">
        <v>124</v>
      </c>
      <c r="M12" s="198" t="s">
        <v>125</v>
      </c>
      <c r="N12" s="198" t="s">
        <v>126</v>
      </c>
      <c r="O12" s="198" t="s">
        <v>127</v>
      </c>
    </row>
    <row r="13" spans="2:15">
      <c r="B13" s="199">
        <v>1</v>
      </c>
      <c r="C13" s="200" t="s">
        <v>142</v>
      </c>
      <c r="D13" s="201" t="s">
        <v>143</v>
      </c>
      <c r="E13" s="199">
        <v>10</v>
      </c>
      <c r="F13" s="201" t="s">
        <v>144</v>
      </c>
      <c r="G13" s="202" t="s">
        <v>145</v>
      </c>
      <c r="H13" s="203" t="s">
        <v>146</v>
      </c>
      <c r="I13" s="203"/>
      <c r="K13" s="204">
        <v>1</v>
      </c>
      <c r="L13" s="204" t="s">
        <v>147</v>
      </c>
      <c r="M13" s="205" t="s">
        <v>129</v>
      </c>
      <c r="N13" s="204">
        <v>10</v>
      </c>
      <c r="O13" s="204"/>
    </row>
    <row r="14" spans="2:15">
      <c r="B14" s="206">
        <v>2</v>
      </c>
      <c r="C14" s="195" t="s">
        <v>148</v>
      </c>
      <c r="D14" s="194" t="s">
        <v>143</v>
      </c>
      <c r="E14" s="206">
        <v>6</v>
      </c>
      <c r="F14" s="207"/>
      <c r="G14" s="208" t="s">
        <v>149</v>
      </c>
      <c r="H14" s="203" t="s">
        <v>146</v>
      </c>
      <c r="I14" s="203"/>
      <c r="K14" s="204">
        <v>2</v>
      </c>
      <c r="L14" s="204" t="s">
        <v>148</v>
      </c>
      <c r="M14" s="205" t="s">
        <v>129</v>
      </c>
      <c r="N14" s="204">
        <v>6</v>
      </c>
      <c r="O14" s="204"/>
    </row>
    <row r="15" spans="2:15">
      <c r="B15" s="206">
        <v>3</v>
      </c>
      <c r="C15" s="195" t="s">
        <v>150</v>
      </c>
      <c r="D15" s="194" t="s">
        <v>143</v>
      </c>
      <c r="E15" s="206">
        <v>20</v>
      </c>
      <c r="F15" s="207"/>
      <c r="G15" s="208" t="s">
        <v>151</v>
      </c>
      <c r="H15" s="203" t="s">
        <v>146</v>
      </c>
      <c r="I15" s="203"/>
      <c r="K15" s="204">
        <v>3</v>
      </c>
      <c r="L15" s="204" t="s">
        <v>152</v>
      </c>
      <c r="M15" s="205" t="s">
        <v>129</v>
      </c>
      <c r="N15" s="204">
        <v>20</v>
      </c>
      <c r="O15" s="204"/>
    </row>
    <row r="16" spans="2:15">
      <c r="B16" s="199">
        <v>4</v>
      </c>
      <c r="C16" s="200" t="s">
        <v>153</v>
      </c>
      <c r="D16" s="199">
        <v>9</v>
      </c>
      <c r="E16" s="199">
        <v>6</v>
      </c>
      <c r="F16" s="201" t="s">
        <v>144</v>
      </c>
      <c r="G16" s="202" t="s">
        <v>154</v>
      </c>
      <c r="H16" s="203" t="s">
        <v>146</v>
      </c>
      <c r="I16" s="203"/>
      <c r="K16" s="204">
        <v>4</v>
      </c>
      <c r="L16" s="204" t="s">
        <v>155</v>
      </c>
      <c r="M16" s="205">
        <v>9</v>
      </c>
      <c r="N16" s="204">
        <v>6</v>
      </c>
      <c r="O16" s="204"/>
    </row>
    <row r="17" spans="2:15">
      <c r="B17" s="199">
        <v>5</v>
      </c>
      <c r="C17" s="200" t="s">
        <v>156</v>
      </c>
      <c r="D17" s="199">
        <v>9</v>
      </c>
      <c r="E17" s="199">
        <v>11</v>
      </c>
      <c r="F17" s="201" t="s">
        <v>144</v>
      </c>
      <c r="G17" s="202" t="s">
        <v>157</v>
      </c>
      <c r="H17" s="209" t="s">
        <v>158</v>
      </c>
      <c r="I17" s="209"/>
      <c r="K17" s="204"/>
      <c r="L17" s="204"/>
      <c r="M17" s="205"/>
      <c r="N17" s="204"/>
      <c r="O17" s="204"/>
    </row>
    <row r="18" spans="2:15">
      <c r="B18" s="199">
        <v>6</v>
      </c>
      <c r="C18" s="200" t="s">
        <v>159</v>
      </c>
      <c r="D18" s="199">
        <v>9</v>
      </c>
      <c r="E18" s="199">
        <v>13</v>
      </c>
      <c r="F18" s="201" t="s">
        <v>144</v>
      </c>
      <c r="G18" s="202" t="s">
        <v>159</v>
      </c>
      <c r="H18" s="203" t="s">
        <v>146</v>
      </c>
      <c r="I18" s="203"/>
      <c r="K18" s="204">
        <v>5</v>
      </c>
      <c r="L18" s="204" t="s">
        <v>160</v>
      </c>
      <c r="M18" s="205" t="s">
        <v>129</v>
      </c>
      <c r="N18" s="204">
        <v>13</v>
      </c>
      <c r="O18" s="204"/>
    </row>
    <row r="19" spans="2:15">
      <c r="B19" s="199">
        <v>7</v>
      </c>
      <c r="C19" s="200" t="s">
        <v>161</v>
      </c>
      <c r="D19" s="199">
        <v>9</v>
      </c>
      <c r="E19" s="199">
        <v>13</v>
      </c>
      <c r="F19" s="201" t="s">
        <v>144</v>
      </c>
      <c r="G19" s="202" t="s">
        <v>161</v>
      </c>
      <c r="H19" s="203" t="s">
        <v>146</v>
      </c>
      <c r="I19" s="203"/>
      <c r="K19" s="204">
        <v>6</v>
      </c>
      <c r="L19" s="204" t="s">
        <v>162</v>
      </c>
      <c r="M19" s="205" t="s">
        <v>129</v>
      </c>
      <c r="N19" s="204">
        <v>13</v>
      </c>
      <c r="O19" s="204"/>
    </row>
    <row r="20" spans="2:15">
      <c r="B20" s="199">
        <v>8</v>
      </c>
      <c r="C20" s="200" t="s">
        <v>411</v>
      </c>
      <c r="D20" s="201" t="s">
        <v>143</v>
      </c>
      <c r="E20" s="199">
        <v>1</v>
      </c>
      <c r="F20" s="201" t="s">
        <v>144</v>
      </c>
      <c r="G20" s="202" t="s">
        <v>164</v>
      </c>
      <c r="H20" s="203" t="s">
        <v>165</v>
      </c>
      <c r="I20" s="203"/>
      <c r="K20" s="204">
        <v>7</v>
      </c>
      <c r="L20" s="204" t="s">
        <v>166</v>
      </c>
      <c r="M20" s="205" t="s">
        <v>129</v>
      </c>
      <c r="N20" s="204">
        <v>1</v>
      </c>
      <c r="O20" s="204" t="s">
        <v>167</v>
      </c>
    </row>
    <row r="21" spans="2:15">
      <c r="B21" s="199">
        <v>9</v>
      </c>
      <c r="C21" s="200" t="s">
        <v>415</v>
      </c>
      <c r="D21" s="201" t="s">
        <v>143</v>
      </c>
      <c r="E21" s="199">
        <v>1</v>
      </c>
      <c r="F21" s="201" t="s">
        <v>144</v>
      </c>
      <c r="G21" s="202" t="s">
        <v>169</v>
      </c>
      <c r="H21" s="203" t="s">
        <v>170</v>
      </c>
      <c r="I21" s="203"/>
      <c r="K21" s="204">
        <v>8</v>
      </c>
      <c r="L21" s="204" t="s">
        <v>171</v>
      </c>
      <c r="M21" s="205">
        <v>9</v>
      </c>
      <c r="N21" s="204">
        <v>1</v>
      </c>
      <c r="O21" s="204" t="s">
        <v>172</v>
      </c>
    </row>
    <row r="22" spans="2:15">
      <c r="B22" s="199">
        <v>10</v>
      </c>
      <c r="C22" s="200" t="s">
        <v>173</v>
      </c>
      <c r="D22" s="199">
        <v>9</v>
      </c>
      <c r="E22" s="199">
        <v>3</v>
      </c>
      <c r="F22" s="201" t="s">
        <v>144</v>
      </c>
      <c r="G22" s="202" t="s">
        <v>174</v>
      </c>
      <c r="H22" s="203" t="s">
        <v>146</v>
      </c>
      <c r="I22" s="203"/>
      <c r="K22" s="204">
        <v>9</v>
      </c>
      <c r="L22" s="204" t="s">
        <v>175</v>
      </c>
      <c r="M22" s="205">
        <v>9</v>
      </c>
      <c r="N22" s="204">
        <v>2</v>
      </c>
      <c r="O22" s="204"/>
    </row>
    <row r="23" spans="2:15">
      <c r="B23" s="206">
        <v>11</v>
      </c>
      <c r="C23" s="195" t="s">
        <v>321</v>
      </c>
      <c r="D23" s="206">
        <v>9</v>
      </c>
      <c r="E23" s="206">
        <v>3</v>
      </c>
      <c r="F23" s="423"/>
      <c r="G23" s="425" t="s">
        <v>177</v>
      </c>
      <c r="H23" s="203" t="s">
        <v>178</v>
      </c>
      <c r="I23" s="203"/>
      <c r="K23" s="204">
        <v>10</v>
      </c>
      <c r="L23" s="204" t="s">
        <v>179</v>
      </c>
      <c r="M23" s="205">
        <v>9</v>
      </c>
      <c r="N23" s="204">
        <v>3</v>
      </c>
      <c r="O23" s="204" t="s">
        <v>180</v>
      </c>
    </row>
    <row r="24" spans="2:15">
      <c r="B24" s="206">
        <v>12</v>
      </c>
      <c r="C24" s="195" t="s">
        <v>419</v>
      </c>
      <c r="D24" s="206">
        <v>9</v>
      </c>
      <c r="E24" s="206">
        <v>4</v>
      </c>
      <c r="F24" s="424"/>
      <c r="G24" s="426"/>
      <c r="H24" s="203" t="s">
        <v>128</v>
      </c>
      <c r="I24" s="203"/>
      <c r="K24" s="204">
        <v>11</v>
      </c>
      <c r="L24" s="204" t="s">
        <v>182</v>
      </c>
      <c r="M24" s="205">
        <v>9</v>
      </c>
      <c r="N24" s="204">
        <v>4</v>
      </c>
      <c r="O24" s="204" t="s">
        <v>183</v>
      </c>
    </row>
    <row r="25" spans="2:15">
      <c r="B25" s="206">
        <v>13</v>
      </c>
      <c r="C25" s="195" t="s">
        <v>184</v>
      </c>
      <c r="D25" s="206">
        <v>9</v>
      </c>
      <c r="E25" s="206">
        <v>4</v>
      </c>
      <c r="F25" s="207"/>
      <c r="G25" s="208" t="s">
        <v>185</v>
      </c>
      <c r="H25" s="203" t="s">
        <v>186</v>
      </c>
      <c r="I25" s="203"/>
      <c r="K25" s="204">
        <v>12</v>
      </c>
      <c r="L25" s="204" t="s">
        <v>187</v>
      </c>
      <c r="M25" s="205">
        <v>9</v>
      </c>
      <c r="N25" s="204">
        <v>4</v>
      </c>
      <c r="O25" s="204" t="s">
        <v>188</v>
      </c>
    </row>
    <row r="26" spans="2:15">
      <c r="B26" s="199">
        <v>14</v>
      </c>
      <c r="C26" s="200" t="s">
        <v>189</v>
      </c>
      <c r="D26" s="201" t="s">
        <v>143</v>
      </c>
      <c r="E26" s="199">
        <v>40</v>
      </c>
      <c r="F26" s="201" t="s">
        <v>144</v>
      </c>
      <c r="G26" s="202" t="s">
        <v>190</v>
      </c>
      <c r="H26" s="203" t="s">
        <v>128</v>
      </c>
      <c r="I26" s="203"/>
      <c r="K26" s="204">
        <v>13</v>
      </c>
      <c r="L26" s="204" t="s">
        <v>191</v>
      </c>
      <c r="M26" s="205" t="s">
        <v>130</v>
      </c>
      <c r="N26" s="204">
        <v>20</v>
      </c>
      <c r="O26" s="204"/>
    </row>
    <row r="27" spans="2:15">
      <c r="B27" s="206">
        <v>15</v>
      </c>
      <c r="C27" s="195" t="s">
        <v>192</v>
      </c>
      <c r="D27" s="194" t="s">
        <v>143</v>
      </c>
      <c r="E27" s="206">
        <v>40</v>
      </c>
      <c r="F27" s="207"/>
      <c r="G27" s="208" t="s">
        <v>190</v>
      </c>
      <c r="H27" s="203" t="s">
        <v>128</v>
      </c>
      <c r="I27" s="203"/>
      <c r="K27" s="204">
        <v>14</v>
      </c>
      <c r="L27" s="204" t="s">
        <v>193</v>
      </c>
      <c r="M27" s="205" t="s">
        <v>130</v>
      </c>
      <c r="N27" s="204">
        <v>20</v>
      </c>
      <c r="O27" s="204"/>
    </row>
    <row r="28" spans="2:15">
      <c r="B28" s="199">
        <v>16</v>
      </c>
      <c r="C28" s="200" t="s">
        <v>194</v>
      </c>
      <c r="D28" s="201" t="s">
        <v>143</v>
      </c>
      <c r="E28" s="199">
        <v>40</v>
      </c>
      <c r="F28" s="201" t="s">
        <v>144</v>
      </c>
      <c r="G28" s="202" t="s">
        <v>190</v>
      </c>
      <c r="H28" s="203" t="s">
        <v>128</v>
      </c>
      <c r="I28" s="203"/>
      <c r="K28" s="204">
        <v>15</v>
      </c>
      <c r="L28" s="204" t="s">
        <v>195</v>
      </c>
      <c r="M28" s="205" t="s">
        <v>130</v>
      </c>
      <c r="N28" s="204">
        <v>20</v>
      </c>
      <c r="O28" s="204"/>
    </row>
    <row r="29" spans="2:15">
      <c r="B29" s="206">
        <v>17</v>
      </c>
      <c r="C29" s="195" t="s">
        <v>196</v>
      </c>
      <c r="D29" s="194" t="s">
        <v>143</v>
      </c>
      <c r="E29" s="206">
        <v>40</v>
      </c>
      <c r="F29" s="207"/>
      <c r="G29" s="208" t="s">
        <v>190</v>
      </c>
      <c r="H29" s="203" t="s">
        <v>128</v>
      </c>
      <c r="I29" s="203"/>
      <c r="K29" s="204">
        <v>16</v>
      </c>
      <c r="L29" s="204" t="s">
        <v>197</v>
      </c>
      <c r="M29" s="205" t="s">
        <v>130</v>
      </c>
      <c r="N29" s="204">
        <v>20</v>
      </c>
      <c r="O29" s="204"/>
    </row>
    <row r="30" spans="2:15">
      <c r="B30" s="199">
        <v>18</v>
      </c>
      <c r="C30" s="200" t="s">
        <v>198</v>
      </c>
      <c r="D30" s="201" t="s">
        <v>143</v>
      </c>
      <c r="E30" s="199">
        <v>15</v>
      </c>
      <c r="F30" s="201" t="s">
        <v>144</v>
      </c>
      <c r="G30" s="202" t="s">
        <v>199</v>
      </c>
      <c r="H30" s="203" t="s">
        <v>128</v>
      </c>
      <c r="I30" s="203"/>
      <c r="K30" s="204">
        <v>17</v>
      </c>
      <c r="L30" s="204" t="s">
        <v>200</v>
      </c>
      <c r="M30" s="205" t="s">
        <v>129</v>
      </c>
      <c r="N30" s="204">
        <v>15</v>
      </c>
      <c r="O30" s="204"/>
    </row>
    <row r="31" spans="2:15">
      <c r="B31" s="206">
        <v>19</v>
      </c>
      <c r="C31" s="195" t="s">
        <v>201</v>
      </c>
      <c r="D31" s="194" t="s">
        <v>143</v>
      </c>
      <c r="E31" s="206">
        <v>8</v>
      </c>
      <c r="F31" s="207"/>
      <c r="G31" s="208" t="s">
        <v>202</v>
      </c>
      <c r="H31" s="209" t="s">
        <v>203</v>
      </c>
      <c r="I31" s="209"/>
      <c r="K31" s="204"/>
      <c r="L31" s="204"/>
      <c r="M31" s="205"/>
      <c r="N31" s="204"/>
      <c r="O31" s="204"/>
    </row>
    <row r="32" spans="2:15">
      <c r="B32" s="206">
        <v>20</v>
      </c>
      <c r="C32" s="195" t="s">
        <v>204</v>
      </c>
      <c r="D32" s="206">
        <v>9</v>
      </c>
      <c r="E32" s="206">
        <v>6</v>
      </c>
      <c r="F32" s="207"/>
      <c r="G32" s="208" t="s">
        <v>154</v>
      </c>
      <c r="H32" s="203" t="s">
        <v>128</v>
      </c>
      <c r="I32" s="203"/>
      <c r="K32" s="204">
        <v>18</v>
      </c>
      <c r="L32" s="204" t="s">
        <v>204</v>
      </c>
      <c r="M32" s="205">
        <v>9</v>
      </c>
      <c r="N32" s="204">
        <v>6</v>
      </c>
      <c r="O32" s="204"/>
    </row>
    <row r="33" spans="2:15" ht="54">
      <c r="B33" s="206">
        <v>21</v>
      </c>
      <c r="C33" s="195" t="s">
        <v>420</v>
      </c>
      <c r="D33" s="194" t="s">
        <v>143</v>
      </c>
      <c r="E33" s="206">
        <v>1</v>
      </c>
      <c r="F33" s="207"/>
      <c r="G33" s="208" t="s">
        <v>206</v>
      </c>
      <c r="H33" s="209" t="s">
        <v>207</v>
      </c>
      <c r="I33" s="209"/>
      <c r="K33" s="204"/>
      <c r="L33" s="204"/>
      <c r="M33" s="205"/>
      <c r="N33" s="204"/>
      <c r="O33" s="204"/>
    </row>
    <row r="34" spans="2:15">
      <c r="B34" s="206">
        <v>22</v>
      </c>
      <c r="C34" s="195" t="s">
        <v>208</v>
      </c>
      <c r="D34" s="194" t="s">
        <v>143</v>
      </c>
      <c r="E34" s="206">
        <v>40</v>
      </c>
      <c r="F34" s="207"/>
      <c r="G34" s="208" t="s">
        <v>190</v>
      </c>
      <c r="H34" s="203" t="s">
        <v>128</v>
      </c>
      <c r="I34" s="203"/>
      <c r="K34" s="204">
        <v>19</v>
      </c>
      <c r="L34" s="204" t="s">
        <v>209</v>
      </c>
      <c r="M34" s="205" t="s">
        <v>130</v>
      </c>
      <c r="N34" s="204">
        <v>20</v>
      </c>
      <c r="O34" s="204"/>
    </row>
    <row r="35" spans="2:15">
      <c r="B35" s="206">
        <v>23</v>
      </c>
      <c r="C35" s="195" t="s">
        <v>210</v>
      </c>
      <c r="D35" s="194" t="s">
        <v>143</v>
      </c>
      <c r="E35" s="206">
        <v>40</v>
      </c>
      <c r="F35" s="207"/>
      <c r="G35" s="208" t="s">
        <v>190</v>
      </c>
      <c r="H35" s="203" t="s">
        <v>128</v>
      </c>
      <c r="I35" s="203"/>
      <c r="K35" s="204">
        <v>20</v>
      </c>
      <c r="L35" s="204" t="s">
        <v>211</v>
      </c>
      <c r="M35" s="205" t="s">
        <v>130</v>
      </c>
      <c r="N35" s="204">
        <v>20</v>
      </c>
      <c r="O35" s="204"/>
    </row>
    <row r="36" spans="2:15">
      <c r="B36" s="206">
        <v>24</v>
      </c>
      <c r="C36" s="195" t="s">
        <v>212</v>
      </c>
      <c r="D36" s="194" t="s">
        <v>143</v>
      </c>
      <c r="E36" s="206">
        <v>40</v>
      </c>
      <c r="F36" s="207"/>
      <c r="G36" s="208" t="s">
        <v>190</v>
      </c>
      <c r="H36" s="203" t="s">
        <v>128</v>
      </c>
      <c r="I36" s="203"/>
      <c r="K36" s="204">
        <v>21</v>
      </c>
      <c r="L36" s="204" t="s">
        <v>213</v>
      </c>
      <c r="M36" s="205" t="s">
        <v>130</v>
      </c>
      <c r="N36" s="204">
        <v>20</v>
      </c>
      <c r="O36" s="204"/>
    </row>
    <row r="37" spans="2:15">
      <c r="B37" s="206">
        <v>25</v>
      </c>
      <c r="C37" s="195" t="s">
        <v>214</v>
      </c>
      <c r="D37" s="194" t="s">
        <v>143</v>
      </c>
      <c r="E37" s="206">
        <v>40</v>
      </c>
      <c r="F37" s="207"/>
      <c r="G37" s="208" t="s">
        <v>190</v>
      </c>
      <c r="H37" s="203" t="s">
        <v>128</v>
      </c>
      <c r="I37" s="203"/>
      <c r="K37" s="204">
        <v>22</v>
      </c>
      <c r="L37" s="204" t="s">
        <v>215</v>
      </c>
      <c r="M37" s="205" t="s">
        <v>130</v>
      </c>
      <c r="N37" s="204">
        <v>20</v>
      </c>
      <c r="O37" s="204"/>
    </row>
    <row r="38" spans="2:15">
      <c r="B38" s="206">
        <v>26</v>
      </c>
      <c r="C38" s="195" t="s">
        <v>216</v>
      </c>
      <c r="D38" s="194" t="s">
        <v>143</v>
      </c>
      <c r="E38" s="206">
        <v>40</v>
      </c>
      <c r="F38" s="207"/>
      <c r="G38" s="208" t="s">
        <v>190</v>
      </c>
      <c r="H38" s="203" t="s">
        <v>128</v>
      </c>
      <c r="I38" s="203"/>
      <c r="K38" s="204">
        <v>23</v>
      </c>
      <c r="L38" s="204" t="s">
        <v>217</v>
      </c>
      <c r="M38" s="205" t="s">
        <v>130</v>
      </c>
      <c r="N38" s="204">
        <v>20</v>
      </c>
      <c r="O38" s="204"/>
    </row>
    <row r="39" spans="2:15">
      <c r="B39" s="206">
        <v>27</v>
      </c>
      <c r="C39" s="195" t="s">
        <v>218</v>
      </c>
      <c r="D39" s="194" t="s">
        <v>143</v>
      </c>
      <c r="E39" s="206">
        <v>25</v>
      </c>
      <c r="F39" s="207"/>
      <c r="G39" s="210"/>
      <c r="H39" s="203" t="s">
        <v>219</v>
      </c>
      <c r="I39" s="203"/>
      <c r="K39" s="204">
        <v>24</v>
      </c>
      <c r="L39" s="204" t="s">
        <v>220</v>
      </c>
      <c r="M39" s="205" t="s">
        <v>129</v>
      </c>
      <c r="N39" s="204">
        <v>46</v>
      </c>
      <c r="O39" s="204"/>
    </row>
    <row r="40" spans="2:15" ht="27">
      <c r="B40" s="211">
        <v>28</v>
      </c>
      <c r="C40" s="212" t="s">
        <v>221</v>
      </c>
      <c r="D40" s="213" t="s">
        <v>143</v>
      </c>
      <c r="E40" s="211">
        <v>2</v>
      </c>
      <c r="F40" s="212" t="s">
        <v>144</v>
      </c>
      <c r="G40" s="214" t="s">
        <v>222</v>
      </c>
      <c r="H40" s="203" t="s">
        <v>131</v>
      </c>
      <c r="I40" s="203"/>
      <c r="K40" s="204">
        <v>25</v>
      </c>
      <c r="L40" s="204" t="s">
        <v>223</v>
      </c>
      <c r="M40" s="205" t="s">
        <v>129</v>
      </c>
      <c r="N40" s="204">
        <v>2</v>
      </c>
      <c r="O40" s="204" t="s">
        <v>224</v>
      </c>
    </row>
    <row r="41" spans="2:15">
      <c r="B41" s="207"/>
      <c r="C41" s="195" t="s">
        <v>225</v>
      </c>
      <c r="D41" s="207"/>
      <c r="E41" s="206">
        <f>SUM(E13:E40)</f>
        <v>512</v>
      </c>
      <c r="F41" s="207"/>
      <c r="G41" s="210"/>
    </row>
    <row r="42" spans="2:15">
      <c r="B42" s="215" t="s">
        <v>226</v>
      </c>
      <c r="C42" s="215"/>
      <c r="D42" s="215" t="s">
        <v>227</v>
      </c>
      <c r="E42" s="215"/>
      <c r="F42" s="215"/>
      <c r="G42" s="215"/>
      <c r="H42" s="215"/>
      <c r="I42" s="215"/>
    </row>
    <row r="43" spans="2:15">
      <c r="B43" s="188" t="s">
        <v>228</v>
      </c>
      <c r="D43" s="188" t="s">
        <v>229</v>
      </c>
      <c r="N43" s="188"/>
      <c r="O43" s="188"/>
    </row>
    <row r="44" spans="2:15">
      <c r="B44" s="188" t="s">
        <v>230</v>
      </c>
    </row>
    <row r="47" spans="2:15">
      <c r="N47" s="188"/>
      <c r="O47" s="188"/>
    </row>
    <row r="48" spans="2:15">
      <c r="N48" s="188"/>
      <c r="O48" s="188"/>
    </row>
    <row r="49" s="188" customFormat="1"/>
    <row r="50" s="188" customFormat="1"/>
    <row r="51" s="188" customFormat="1"/>
  </sheetData>
  <mergeCells count="2">
    <mergeCell ref="F23:F24"/>
    <mergeCell ref="G23:G24"/>
  </mergeCells>
  <phoneticPr fontId="4"/>
  <pageMargins left="0.7" right="0.7" top="0.75" bottom="0.75" header="0.3" footer="0.3"/>
  <pageSetup paperSize="8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6"/>
  <sheetViews>
    <sheetView showGridLines="0" zoomScaleNormal="100" workbookViewId="0"/>
  </sheetViews>
  <sheetFormatPr defaultRowHeight="13"/>
  <sheetData>
    <row r="1" spans="1:1">
      <c r="A1" t="s">
        <v>410</v>
      </c>
    </row>
    <row r="2" spans="1:1">
      <c r="A2" s="115" t="s">
        <v>237</v>
      </c>
    </row>
    <row r="3" spans="1:1">
      <c r="A3" t="s">
        <v>237</v>
      </c>
    </row>
    <row r="4" spans="1:1">
      <c r="A4" t="s">
        <v>231</v>
      </c>
    </row>
    <row r="5" spans="1:1">
      <c r="A5" t="s">
        <v>231</v>
      </c>
    </row>
    <row r="6" spans="1:1">
      <c r="A6" t="s">
        <v>231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"/>
  <cols>
    <col min="1" max="1" width="14.08984375" customWidth="1"/>
    <col min="2" max="2" width="2.6328125" customWidth="1"/>
    <col min="3" max="3" width="14.08984375" customWidth="1"/>
    <col min="4" max="4" width="2.6328125" customWidth="1"/>
    <col min="5" max="5" width="14.08984375" customWidth="1"/>
    <col min="6" max="6" width="2.6328125" customWidth="1"/>
    <col min="7" max="7" width="14.08984375" customWidth="1"/>
    <col min="8" max="8" width="2.6328125" customWidth="1"/>
    <col min="9" max="9" width="14.08984375" customWidth="1"/>
    <col min="10" max="10" width="2.6328125" customWidth="1"/>
    <col min="11" max="11" width="14.08984375" customWidth="1"/>
    <col min="12" max="12" width="2.6328125" customWidth="1"/>
    <col min="13" max="13" width="14.0898437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福山通運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2024-06-11T06:25:36Z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