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filterPrivacy="1" codeName="ThisWorkbook" defaultThemeVersion="124226"/>
  <xr:revisionPtr revIDLastSave="0" documentId="13_ncr:1_{228A8410-CB19-40BC-8A94-34443459B31D}" xr6:coauthVersionLast="47" xr6:coauthVersionMax="47" xr10:uidLastSave="{00000000-0000-0000-0000-000000000000}"/>
  <bookViews>
    <workbookView xWindow="-120" yWindow="-120" windowWidth="29040" windowHeight="15720" activeTab="5" xr2:uid="{CD497645-B76B-4F1A-91B7-97779E0E121B}"/>
  </bookViews>
  <sheets>
    <sheet name="表紙" sheetId="15" r:id="rId1"/>
    <sheet name="更新履歴" sheetId="16" r:id="rId2"/>
    <sheet name="仕様概要" sheetId="1" r:id="rId3"/>
    <sheet name="項目仕様" sheetId="2" r:id="rId4"/>
    <sheet name="【基本設計】マッピング" sheetId="20" r:id="rId5"/>
    <sheet name="マッピング定義" sheetId="4" r:id="rId6"/>
    <sheet name="EXCELイメージ" sheetId="19" r:id="rId7"/>
    <sheet name="選択リスト(非表示)" sheetId="12" state="hidden" r:id="rId8"/>
  </sheets>
  <externalReferences>
    <externalReference r:id="rId9"/>
  </externalReferences>
  <definedNames>
    <definedName name="_xlnm.Print_Area" localSheetId="4">【基本設計】マッピング!$A$1:$M$45</definedName>
    <definedName name="_xlnm.Print_Area" localSheetId="6">EXCELイメージ!$A$1:$BG$104</definedName>
    <definedName name="_xlnm.Print_Area" localSheetId="5">マッピング定義!$A$1:$BN$51</definedName>
    <definedName name="_xlnm.Print_Area" localSheetId="0">表紙!$A$1:$BJ$47</definedName>
    <definedName name="_xlnm.Print_Area" localSheetId="2">仕様概要!$A$1:$BN$209</definedName>
    <definedName name="_xlnm.Print_Area" localSheetId="3">項目仕様!$A$1:$BN$37</definedName>
    <definedName name="_xlnm.Print_Titles" localSheetId="5">マッピング定義!$1:$3</definedName>
    <definedName name="_xlnm.Print_Titles" localSheetId="2">仕様概要!$1:$3</definedName>
    <definedName name="_xlnm.Print_Titles" localSheetId="3">項目仕様!$1:$3</definedName>
    <definedName name="sheetprint">[1]!sheetprint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T85" i="19" l="1"/>
  <c r="AP85" i="19"/>
  <c r="AL85" i="19"/>
  <c r="AH85" i="19"/>
  <c r="BB42" i="19"/>
  <c r="AX42" i="19"/>
  <c r="AT42" i="19"/>
  <c r="AP42" i="19"/>
  <c r="AL42" i="19"/>
  <c r="AH42" i="19"/>
  <c r="BH1" i="1" l="1"/>
  <c r="R2" i="1"/>
  <c r="BH1" i="4"/>
  <c r="BH1" i="2"/>
  <c r="H17" i="15" l="1"/>
  <c r="H20" i="15"/>
  <c r="AD2" i="4" l="1"/>
  <c r="AD1" i="4"/>
  <c r="R2" i="4"/>
  <c r="R1" i="4"/>
  <c r="G1" i="4"/>
  <c r="AD2" i="2"/>
  <c r="AD1" i="2"/>
  <c r="R2" i="2"/>
  <c r="R1" i="2"/>
  <c r="G1" i="2"/>
  <c r="J2" i="16" a="1"/>
  <c r="J2" i="16" l="1"/>
  <c r="AF24" i="15" s="1"/>
</calcChain>
</file>

<file path=xl/sharedStrings.xml><?xml version="1.0" encoding="utf-8"?>
<sst xmlns="http://schemas.openxmlformats.org/spreadsheetml/2006/main" count="1271" uniqueCount="546">
  <si>
    <t>ミドリ安全　株式会社　DPSプロジェクトStep3-1</t>
    <rPh sb="3" eb="5">
      <t>アンゼン</t>
    </rPh>
    <rPh sb="6" eb="8">
      <t>カブシキ</t>
    </rPh>
    <rPh sb="8" eb="10">
      <t>カイシャ</t>
    </rPh>
    <phoneticPr fontId="2"/>
  </si>
  <si>
    <t>Ver：</t>
    <phoneticPr fontId="2"/>
  </si>
  <si>
    <t>プロジェクト名</t>
    <rPh sb="6" eb="7">
      <t>メイ</t>
    </rPh>
    <phoneticPr fontId="90"/>
  </si>
  <si>
    <t>DPSプロジェクト　Step3-1</t>
    <phoneticPr fontId="90"/>
  </si>
  <si>
    <t>バージョン</t>
    <phoneticPr fontId="90"/>
  </si>
  <si>
    <t>ドキュメント名称</t>
    <rPh sb="6" eb="8">
      <t>メイショウ</t>
    </rPh>
    <phoneticPr fontId="90"/>
  </si>
  <si>
    <t>RBD221_STEP234_帳票_パッケージ仕様書_商品別棚卸実績表兼差異表</t>
    <phoneticPr fontId="90"/>
  </si>
  <si>
    <t>ドキュメントID</t>
    <phoneticPr fontId="90"/>
  </si>
  <si>
    <t>RBD221</t>
    <phoneticPr fontId="2"/>
  </si>
  <si>
    <t>要素名称</t>
    <rPh sb="0" eb="2">
      <t>ヨウソ</t>
    </rPh>
    <rPh sb="2" eb="4">
      <t>メイショウ</t>
    </rPh>
    <phoneticPr fontId="90"/>
  </si>
  <si>
    <t>棚卸管理</t>
    <rPh sb="0" eb="2">
      <t>タナオロシ</t>
    </rPh>
    <phoneticPr fontId="2"/>
  </si>
  <si>
    <t>管理チーム名</t>
    <rPh sb="0" eb="2">
      <t>カンリ</t>
    </rPh>
    <rPh sb="5" eb="6">
      <t>メイ</t>
    </rPh>
    <phoneticPr fontId="7"/>
  </si>
  <si>
    <t>WMS</t>
    <phoneticPr fontId="2"/>
  </si>
  <si>
    <t>Ver</t>
    <phoneticPr fontId="91"/>
  </si>
  <si>
    <t>作成/更新</t>
    <rPh sb="0" eb="2">
      <t>サクセイ</t>
    </rPh>
    <rPh sb="3" eb="5">
      <t>コウシン</t>
    </rPh>
    <phoneticPr fontId="2"/>
  </si>
  <si>
    <t>審査</t>
    <rPh sb="0" eb="2">
      <t>シンサ</t>
    </rPh>
    <phoneticPr fontId="2"/>
  </si>
  <si>
    <t>レビュー</t>
    <phoneticPr fontId="2"/>
  </si>
  <si>
    <t>更新内容</t>
    <rPh sb="2" eb="4">
      <t>ナイヨウ</t>
    </rPh>
    <phoneticPr fontId="7"/>
  </si>
  <si>
    <t>作成/更新日</t>
    <rPh sb="0" eb="2">
      <t>サクセイ</t>
    </rPh>
    <rPh sb="3" eb="6">
      <t>コウシンビ</t>
    </rPh>
    <phoneticPr fontId="7"/>
  </si>
  <si>
    <t>更新者</t>
    <rPh sb="0" eb="3">
      <t>コウシンシャ</t>
    </rPh>
    <phoneticPr fontId="7"/>
  </si>
  <si>
    <t>審査日</t>
    <rPh sb="0" eb="2">
      <t>シンサ</t>
    </rPh>
    <rPh sb="2" eb="3">
      <t>ビ</t>
    </rPh>
    <phoneticPr fontId="7"/>
  </si>
  <si>
    <t>審査者</t>
    <rPh sb="0" eb="2">
      <t>シンサ</t>
    </rPh>
    <rPh sb="2" eb="3">
      <t>シャ</t>
    </rPh>
    <phoneticPr fontId="7"/>
  </si>
  <si>
    <t>レビュー日</t>
    <rPh sb="4" eb="5">
      <t>ビ</t>
    </rPh>
    <phoneticPr fontId="7"/>
  </si>
  <si>
    <t>レビュー代表者</t>
    <rPh sb="4" eb="6">
      <t>ダイヒョウ</t>
    </rPh>
    <rPh sb="6" eb="7">
      <t>シャ</t>
    </rPh>
    <phoneticPr fontId="7"/>
  </si>
  <si>
    <t>日立　ベ</t>
    <rPh sb="0" eb="2">
      <t>ヒタチ</t>
    </rPh>
    <phoneticPr fontId="2"/>
  </si>
  <si>
    <t>日立　冨田</t>
    <phoneticPr fontId="2"/>
  </si>
  <si>
    <t>新規作成　要件定義内容を反映</t>
    <phoneticPr fontId="2"/>
  </si>
  <si>
    <t>日立　高野</t>
    <rPh sb="0" eb="2">
      <t>ヒタチ</t>
    </rPh>
    <rPh sb="3" eb="5">
      <t>タカノ</t>
    </rPh>
    <phoneticPr fontId="2"/>
  </si>
  <si>
    <t>QA指摘内容を反映</t>
    <rPh sb="2" eb="6">
      <t>シテキナイヨウ</t>
    </rPh>
    <rPh sb="7" eb="9">
      <t>ハンエイ</t>
    </rPh>
    <phoneticPr fontId="2"/>
  </si>
  <si>
    <t>レビュー指摘内容反映</t>
    <rPh sb="4" eb="10">
      <t>シテキナイヨウハンエイ</t>
    </rPh>
    <phoneticPr fontId="2"/>
  </si>
  <si>
    <t>ミドリ安全）三條</t>
  </si>
  <si>
    <t>ONEsLOGI
Cloud / WMS</t>
    <phoneticPr fontId="2"/>
  </si>
  <si>
    <t>パッケージ仕様書</t>
    <phoneticPr fontId="2"/>
  </si>
  <si>
    <t>業務ＩＤ</t>
    <rPh sb="0" eb="2">
      <t>ギョウム</t>
    </rPh>
    <phoneticPr fontId="2"/>
  </si>
  <si>
    <t>inventory</t>
    <phoneticPr fontId="1"/>
  </si>
  <si>
    <t>機能ＩＤ</t>
    <rPh sb="0" eb="2">
      <t>キノウ</t>
    </rPh>
    <phoneticPr fontId="2"/>
  </si>
  <si>
    <t>作者</t>
  </si>
  <si>
    <t>ベ</t>
    <phoneticPr fontId="2"/>
  </si>
  <si>
    <t>作成日</t>
    <phoneticPr fontId="2"/>
  </si>
  <si>
    <t>仕様概要</t>
    <phoneticPr fontId="1"/>
  </si>
  <si>
    <t>業務名称</t>
    <rPh sb="0" eb="2">
      <t>ギョウム</t>
    </rPh>
    <rPh sb="2" eb="4">
      <t>メイショウ</t>
    </rPh>
    <phoneticPr fontId="2"/>
  </si>
  <si>
    <t>機能名称</t>
    <rPh sb="0" eb="2">
      <t>キノウ</t>
    </rPh>
    <rPh sb="2" eb="4">
      <t>メイショウ</t>
    </rPh>
    <phoneticPr fontId="2"/>
  </si>
  <si>
    <t>商品別棚卸実績表兼差異表</t>
    <phoneticPr fontId="1"/>
  </si>
  <si>
    <t>更新者</t>
    <rPh sb="0" eb="2">
      <t>コウシン</t>
    </rPh>
    <phoneticPr fontId="2"/>
  </si>
  <si>
    <t>更新日</t>
  </si>
  <si>
    <t>１．機能概要</t>
    <rPh sb="2" eb="4">
      <t>キノウ</t>
    </rPh>
    <rPh sb="4" eb="6">
      <t>ガイヨウ</t>
    </rPh>
    <phoneticPr fontId="2"/>
  </si>
  <si>
    <t>利用者（Who）</t>
  </si>
  <si>
    <t>棚卸担当者</t>
    <phoneticPr fontId="1"/>
  </si>
  <si>
    <t>利用タイミング（When）</t>
    <phoneticPr fontId="5"/>
  </si>
  <si>
    <t>期末棚卸時</t>
    <phoneticPr fontId="1"/>
  </si>
  <si>
    <t>利用場所（Where）</t>
  </si>
  <si>
    <t>事務所</t>
  </si>
  <si>
    <t>利用目的（Why）</t>
  </si>
  <si>
    <t>・棚卸HT実施後の差異確認時に棚卸数と在庫数の差異を確認する</t>
    <rPh sb="1" eb="3">
      <t>タナオロシ</t>
    </rPh>
    <rPh sb="5" eb="8">
      <t>ジッシゴ</t>
    </rPh>
    <rPh sb="9" eb="11">
      <t>サイ</t>
    </rPh>
    <rPh sb="11" eb="13">
      <t>カクニン</t>
    </rPh>
    <rPh sb="13" eb="14">
      <t>ジ</t>
    </rPh>
    <rPh sb="15" eb="17">
      <t>タナオロシ</t>
    </rPh>
    <rPh sb="17" eb="18">
      <t>スウ</t>
    </rPh>
    <rPh sb="19" eb="22">
      <t>ザイコスウ</t>
    </rPh>
    <rPh sb="23" eb="25">
      <t>サイ</t>
    </rPh>
    <phoneticPr fontId="1"/>
  </si>
  <si>
    <t>利用方法（How）</t>
  </si>
  <si>
    <t>処理内容（What）</t>
    <phoneticPr fontId="2"/>
  </si>
  <si>
    <t>処理前提／補足等</t>
    <phoneticPr fontId="2"/>
  </si>
  <si>
    <t>－</t>
  </si>
  <si>
    <t>使用ボタン等</t>
    <phoneticPr fontId="2"/>
  </si>
  <si>
    <t>出力順</t>
    <phoneticPr fontId="1"/>
  </si>
  <si>
    <t>・センタCD ＞ 倉庫CD  ＞ 部門CD ＞ 棚卸日 ＞ 販売組織CD ＞ ユーザCD ＞ 品種CD ＞  商品ＣＤ ＞ JANCD</t>
    <rPh sb="17" eb="19">
      <t>ブモン</t>
    </rPh>
    <rPh sb="56" eb="58">
      <t>ヒンシュ</t>
    </rPh>
    <phoneticPr fontId="1"/>
  </si>
  <si>
    <t>2024/2/2　べ　レビュー指摘内容反映</t>
    <rPh sb="15" eb="21">
      <t>シテキナイヨウハンエイ</t>
    </rPh>
    <phoneticPr fontId="2"/>
  </si>
  <si>
    <t>改ページ条件</t>
    <phoneticPr fontId="1"/>
  </si>
  <si>
    <t>出力可能明細数</t>
    <phoneticPr fontId="1"/>
  </si>
  <si>
    <t>35明細</t>
    <phoneticPr fontId="1"/>
  </si>
  <si>
    <t>用紙</t>
    <rPh sb="0" eb="2">
      <t>ヨウシ</t>
    </rPh>
    <phoneticPr fontId="1"/>
  </si>
  <si>
    <t>A4横</t>
    <phoneticPr fontId="1"/>
  </si>
  <si>
    <t>２．帳票イメージ</t>
    <rPh sb="2" eb="4">
      <t>チョウヒョウ</t>
    </rPh>
    <phoneticPr fontId="2"/>
  </si>
  <si>
    <t>■金額表示あり帳票イメージ</t>
    <rPh sb="1" eb="3">
      <t>キンガク</t>
    </rPh>
    <rPh sb="3" eb="4">
      <t>ヒョウ</t>
    </rPh>
    <rPh sb="7" eb="9">
      <t>チョウヒョウ</t>
    </rPh>
    <phoneticPr fontId="1"/>
  </si>
  <si>
    <t>■金額表示なし帳票イメージ</t>
    <rPh sb="1" eb="3">
      <t>キンガク</t>
    </rPh>
    <rPh sb="7" eb="9">
      <t>チョウヒョウ</t>
    </rPh>
    <phoneticPr fontId="1"/>
  </si>
  <si>
    <t>■補足　販売組織/ユーザーの表示パターン</t>
    <rPh sb="1" eb="3">
      <t>ホソク</t>
    </rPh>
    <rPh sb="4" eb="8">
      <t>ハンバイソシキ</t>
    </rPh>
    <rPh sb="14" eb="16">
      <t>ヒョウジ</t>
    </rPh>
    <phoneticPr fontId="1"/>
  </si>
  <si>
    <t>1.通常の場合は「空」</t>
    <rPh sb="5" eb="7">
      <t>バアイ</t>
    </rPh>
    <phoneticPr fontId="1"/>
  </si>
  <si>
    <t>2.店販社預り品の場合は「販売組織」のみ表示</t>
    <rPh sb="9" eb="11">
      <t>バアイ</t>
    </rPh>
    <rPh sb="20" eb="22">
      <t>ヒョウジ</t>
    </rPh>
    <phoneticPr fontId="1"/>
  </si>
  <si>
    <t>3.ユーザ預り品の場合は「販売組織/ユーザー」表示</t>
    <rPh sb="5" eb="6">
      <t>アズカ</t>
    </rPh>
    <rPh sb="7" eb="8">
      <t>ヒン</t>
    </rPh>
    <rPh sb="9" eb="11">
      <t>バアイ</t>
    </rPh>
    <rPh sb="13" eb="15">
      <t>ハンバイ</t>
    </rPh>
    <rPh sb="15" eb="17">
      <t>ソシキ</t>
    </rPh>
    <rPh sb="23" eb="25">
      <t>ヒョウジ</t>
    </rPh>
    <phoneticPr fontId="1"/>
  </si>
  <si>
    <t>項目仕様</t>
    <phoneticPr fontId="2"/>
  </si>
  <si>
    <t>項目番号</t>
    <rPh sb="0" eb="4">
      <t>コウモクバンゴウ</t>
    </rPh>
    <phoneticPr fontId="2"/>
  </si>
  <si>
    <t>項目名</t>
    <rPh sb="0" eb="2">
      <t>コウモク</t>
    </rPh>
    <rPh sb="2" eb="3">
      <t>メイ</t>
    </rPh>
    <phoneticPr fontId="2"/>
  </si>
  <si>
    <t>タイプ</t>
    <phoneticPr fontId="2"/>
  </si>
  <si>
    <t>表示位置</t>
    <phoneticPr fontId="2"/>
  </si>
  <si>
    <t>サイズ</t>
    <phoneticPr fontId="2"/>
  </si>
  <si>
    <t>桁数</t>
    <rPh sb="0" eb="2">
      <t>ケタスウ</t>
    </rPh>
    <phoneticPr fontId="2"/>
  </si>
  <si>
    <t>編集方法</t>
    <rPh sb="0" eb="2">
      <t>ヘンシュウ</t>
    </rPh>
    <rPh sb="2" eb="4">
      <t>ホウホウ</t>
    </rPh>
    <phoneticPr fontId="7"/>
  </si>
  <si>
    <t>備考欄</t>
    <rPh sb="0" eb="2">
      <t>ビコウ</t>
    </rPh>
    <rPh sb="2" eb="3">
      <t>ラン</t>
    </rPh>
    <phoneticPr fontId="2"/>
  </si>
  <si>
    <t>2023/12/18　高野 項目番号を追加</t>
    <rPh sb="11" eb="13">
      <t>タカノ</t>
    </rPh>
    <rPh sb="14" eb="18">
      <t>コウモクバンゴウ</t>
    </rPh>
    <rPh sb="19" eb="21">
      <t>ツイカ</t>
    </rPh>
    <phoneticPr fontId="2"/>
  </si>
  <si>
    <t>ヘッダ</t>
    <phoneticPr fontId="2"/>
  </si>
  <si>
    <t>H-1</t>
    <phoneticPr fontId="2"/>
  </si>
  <si>
    <t>出力日時</t>
    <rPh sb="0" eb="4">
      <t>ｼｭﾂﾘｮｸﾆﾁｼﾞ</t>
    </rPh>
    <phoneticPr fontId="6" type="noConversion"/>
  </si>
  <si>
    <t>日付</t>
  </si>
  <si>
    <t>右寄せ</t>
    <rPh sb="0" eb="2">
      <t>ミギヨ</t>
    </rPh>
    <phoneticPr fontId="2"/>
  </si>
  <si>
    <t>19</t>
  </si>
  <si>
    <t>H-2</t>
    <phoneticPr fontId="2"/>
  </si>
  <si>
    <t>PAGE(該当ページのページ数)</t>
    <phoneticPr fontId="2"/>
  </si>
  <si>
    <t>テキスト</t>
  </si>
  <si>
    <t>4</t>
    <phoneticPr fontId="2"/>
  </si>
  <si>
    <t>H-3</t>
  </si>
  <si>
    <t>PAGE(総ページ数)</t>
    <phoneticPr fontId="2"/>
  </si>
  <si>
    <t>H-4</t>
  </si>
  <si>
    <t>センタ</t>
    <phoneticPr fontId="2"/>
  </si>
  <si>
    <t>10</t>
    <phoneticPr fontId="2"/>
  </si>
  <si>
    <t>H-5</t>
  </si>
  <si>
    <t>部門</t>
    <rPh sb="0" eb="2">
      <t>ブモン</t>
    </rPh>
    <phoneticPr fontId="2"/>
  </si>
  <si>
    <t>部門CD：部門名称</t>
    <rPh sb="0" eb="2">
      <t>ブモン</t>
    </rPh>
    <rPh sb="5" eb="7">
      <t>ブモン</t>
    </rPh>
    <rPh sb="7" eb="9">
      <t>メイショウ</t>
    </rPh>
    <phoneticPr fontId="2"/>
  </si>
  <si>
    <t>H-6</t>
  </si>
  <si>
    <t>販売組織/ユーザ</t>
    <rPh sb="0" eb="4">
      <t>ハンバイソシキ</t>
    </rPh>
    <phoneticPr fontId="2"/>
  </si>
  <si>
    <t>20</t>
    <phoneticPr fontId="2"/>
  </si>
  <si>
    <t>販売組織CD：販売組織名称/ユーザCD：ユーザ名称</t>
    <rPh sb="0" eb="4">
      <t>ハンバイソシキ</t>
    </rPh>
    <rPh sb="7" eb="11">
      <t>ハンバイソシキ</t>
    </rPh>
    <rPh sb="11" eb="13">
      <t>メイショウ</t>
    </rPh>
    <phoneticPr fontId="2"/>
  </si>
  <si>
    <t>棚卸日</t>
    <rPh sb="0" eb="2">
      <t>タナオロシ</t>
    </rPh>
    <rPh sb="2" eb="3">
      <t>ビ</t>
    </rPh>
    <phoneticPr fontId="2"/>
  </si>
  <si>
    <t>タイプ</t>
  </si>
  <si>
    <t>品種</t>
    <rPh sb="0" eb="2">
      <t>ヒンシュ</t>
    </rPh>
    <phoneticPr fontId="2"/>
  </si>
  <si>
    <t>テキスト</t>
    <phoneticPr fontId="3"/>
  </si>
  <si>
    <t>区分値ＣＤ：区分値名称</t>
    <rPh sb="0" eb="3">
      <t>クブンチ</t>
    </rPh>
    <rPh sb="6" eb="9">
      <t>クブンチ</t>
    </rPh>
    <rPh sb="9" eb="11">
      <t>メイショウ</t>
    </rPh>
    <phoneticPr fontId="2"/>
  </si>
  <si>
    <t>棚卸差異</t>
    <rPh sb="0" eb="2">
      <t>タナオロシ</t>
    </rPh>
    <rPh sb="2" eb="4">
      <t>サイ</t>
    </rPh>
    <phoneticPr fontId="2"/>
  </si>
  <si>
    <t>明細</t>
    <phoneticPr fontId="2"/>
  </si>
  <si>
    <t>M-1</t>
    <phoneticPr fontId="3"/>
  </si>
  <si>
    <t>M-2</t>
    <phoneticPr fontId="3"/>
  </si>
  <si>
    <t>商品CD</t>
    <rPh sb="0" eb="2">
      <t>ショウヒン</t>
    </rPh>
    <phoneticPr fontId="2"/>
  </si>
  <si>
    <t>テキスト</t>
    <phoneticPr fontId="2"/>
  </si>
  <si>
    <t>15</t>
    <phoneticPr fontId="2"/>
  </si>
  <si>
    <t>M-3</t>
    <phoneticPr fontId="3"/>
  </si>
  <si>
    <t>JANCD</t>
    <phoneticPr fontId="2"/>
  </si>
  <si>
    <t>13</t>
    <phoneticPr fontId="2"/>
  </si>
  <si>
    <t>M-4</t>
    <phoneticPr fontId="3"/>
  </si>
  <si>
    <t>商品名称</t>
    <rPh sb="2" eb="4">
      <t>メイショウ</t>
    </rPh>
    <phoneticPr fontId="2"/>
  </si>
  <si>
    <t>50</t>
    <phoneticPr fontId="2"/>
  </si>
  <si>
    <t>M-5</t>
    <phoneticPr fontId="3"/>
  </si>
  <si>
    <t>数値</t>
    <phoneticPr fontId="2"/>
  </si>
  <si>
    <t>M-6</t>
  </si>
  <si>
    <t>棚卸数量</t>
    <rPh sb="0" eb="2">
      <t>タナオロシ</t>
    </rPh>
    <rPh sb="2" eb="4">
      <t>スウリョウ</t>
    </rPh>
    <phoneticPr fontId="2"/>
  </si>
  <si>
    <t>明細</t>
    <phoneticPr fontId="6" type="noConversion"/>
  </si>
  <si>
    <t>M-7</t>
  </si>
  <si>
    <t>差異数量＋</t>
    <rPh sb="0" eb="4">
      <t>サイスウリョウ</t>
    </rPh>
    <phoneticPr fontId="2"/>
  </si>
  <si>
    <t>M-8</t>
  </si>
  <si>
    <t>差異数量－</t>
    <rPh sb="0" eb="4">
      <t>サイスウリョウ</t>
    </rPh>
    <phoneticPr fontId="2"/>
  </si>
  <si>
    <t>M-9</t>
  </si>
  <si>
    <t>差異金額＋</t>
    <rPh sb="0" eb="4">
      <t>サイキンガク</t>
    </rPh>
    <phoneticPr fontId="2"/>
  </si>
  <si>
    <t>M-10</t>
  </si>
  <si>
    <t>差異金額－　</t>
    <phoneticPr fontId="2"/>
  </si>
  <si>
    <t>M-11</t>
  </si>
  <si>
    <t>6</t>
    <phoneticPr fontId="2"/>
  </si>
  <si>
    <t>最後のページに表示する</t>
    <rPh sb="0" eb="2">
      <t>サイゴ</t>
    </rPh>
    <rPh sb="7" eb="9">
      <t>ヒョウジ</t>
    </rPh>
    <phoneticPr fontId="2"/>
  </si>
  <si>
    <t>M-12</t>
  </si>
  <si>
    <t>棚卸数量　合計</t>
    <rPh sb="0" eb="2">
      <t>タナオロシ</t>
    </rPh>
    <rPh sb="2" eb="4">
      <t>スウリョウ</t>
    </rPh>
    <rPh sb="5" eb="7">
      <t>ゴウケイ</t>
    </rPh>
    <phoneticPr fontId="2"/>
  </si>
  <si>
    <t>M-13</t>
  </si>
  <si>
    <t>差異数量＋　合計</t>
    <rPh sb="0" eb="4">
      <t>サイスウリョウ</t>
    </rPh>
    <rPh sb="6" eb="8">
      <t>ゴウケイ</t>
    </rPh>
    <phoneticPr fontId="2"/>
  </si>
  <si>
    <t>M-14</t>
  </si>
  <si>
    <t>差異数量－　合計</t>
    <rPh sb="0" eb="4">
      <t>サイスウリョウ</t>
    </rPh>
    <rPh sb="6" eb="8">
      <t>ゴウケイ</t>
    </rPh>
    <phoneticPr fontId="2"/>
  </si>
  <si>
    <t>M-15</t>
  </si>
  <si>
    <t>差異金額＋　合計</t>
    <rPh sb="0" eb="4">
      <t>サイキンガク</t>
    </rPh>
    <rPh sb="6" eb="8">
      <t>ゴウケイ</t>
    </rPh>
    <phoneticPr fontId="2"/>
  </si>
  <si>
    <t>M-16</t>
  </si>
  <si>
    <t>差異金額－　合計</t>
    <rPh sb="6" eb="8">
      <t>ゴウケイ</t>
    </rPh>
    <phoneticPr fontId="2"/>
  </si>
  <si>
    <t>【基本設計】マッピング</t>
    <phoneticPr fontId="2"/>
  </si>
  <si>
    <t>目的は新規テーブル・新規フィールド洗い出しのために作成</t>
    <rPh sb="0" eb="2">
      <t>モクテキ</t>
    </rPh>
    <rPh sb="3" eb="5">
      <t>シンキ</t>
    </rPh>
    <rPh sb="10" eb="12">
      <t>シンキ</t>
    </rPh>
    <rPh sb="17" eb="18">
      <t>アラ</t>
    </rPh>
    <rPh sb="19" eb="20">
      <t>ダ</t>
    </rPh>
    <rPh sb="25" eb="27">
      <t>サクセイ</t>
    </rPh>
    <phoneticPr fontId="2"/>
  </si>
  <si>
    <t>Groupby(改ページ条件)とOrderby(出力順)は仕様概要に記載済</t>
    <rPh sb="8" eb="9">
      <t>カイ</t>
    </rPh>
    <rPh sb="12" eb="14">
      <t>ジョウケン</t>
    </rPh>
    <rPh sb="24" eb="26">
      <t>シュツリョク</t>
    </rPh>
    <rPh sb="26" eb="27">
      <t>ジュン</t>
    </rPh>
    <rPh sb="34" eb="36">
      <t>キサイ</t>
    </rPh>
    <rPh sb="36" eb="37">
      <t>ズ</t>
    </rPh>
    <phoneticPr fontId="2"/>
  </si>
  <si>
    <t>NO</t>
    <phoneticPr fontId="2"/>
  </si>
  <si>
    <t>項目名</t>
    <phoneticPr fontId="2"/>
  </si>
  <si>
    <t>CD/名称</t>
    <rPh sb="3" eb="5">
      <t>メイショウ</t>
    </rPh>
    <phoneticPr fontId="2"/>
  </si>
  <si>
    <t>項目マッピング</t>
    <rPh sb="0" eb="2">
      <t>コウモク</t>
    </rPh>
    <phoneticPr fontId="2"/>
  </si>
  <si>
    <t>備考</t>
    <rPh sb="0" eb="2">
      <t>ビコウ</t>
    </rPh>
    <phoneticPr fontId="2"/>
  </si>
  <si>
    <t>検討事項</t>
    <rPh sb="0" eb="2">
      <t>ケントウ</t>
    </rPh>
    <rPh sb="2" eb="4">
      <t>ジコウ</t>
    </rPh>
    <phoneticPr fontId="2"/>
  </si>
  <si>
    <t>FROM</t>
    <phoneticPr fontId="2"/>
  </si>
  <si>
    <t>SELECT</t>
    <phoneticPr fontId="2"/>
  </si>
  <si>
    <t>その他条件</t>
    <rPh sb="2" eb="3">
      <t>タ</t>
    </rPh>
    <rPh sb="3" eb="5">
      <t>ジョウケン</t>
    </rPh>
    <phoneticPr fontId="2"/>
  </si>
  <si>
    <t>テーブル名</t>
    <rPh sb="4" eb="5">
      <t>メイ</t>
    </rPh>
    <phoneticPr fontId="2"/>
  </si>
  <si>
    <t>出力条件</t>
    <rPh sb="0" eb="2">
      <t>シュツリョク</t>
    </rPh>
    <rPh sb="2" eb="4">
      <t>ジョウケン</t>
    </rPh>
    <phoneticPr fontId="2"/>
  </si>
  <si>
    <t>抽出条件１</t>
    <rPh sb="0" eb="2">
      <t>チュウシュツ</t>
    </rPh>
    <rPh sb="2" eb="4">
      <t>ジョウケン</t>
    </rPh>
    <phoneticPr fontId="2"/>
  </si>
  <si>
    <t>抽出条件２</t>
    <rPh sb="0" eb="2">
      <t>チュウシュツ</t>
    </rPh>
    <rPh sb="2" eb="4">
      <t>ジョウケン</t>
    </rPh>
    <phoneticPr fontId="2"/>
  </si>
  <si>
    <t>抽出条件３</t>
    <rPh sb="0" eb="2">
      <t>チュウシュツ</t>
    </rPh>
    <rPh sb="2" eb="4">
      <t>ジョウケン</t>
    </rPh>
    <phoneticPr fontId="2"/>
  </si>
  <si>
    <t>抽出条件４</t>
    <rPh sb="0" eb="2">
      <t>チュウシュツ</t>
    </rPh>
    <rPh sb="2" eb="4">
      <t>ジョウケン</t>
    </rPh>
    <phoneticPr fontId="2"/>
  </si>
  <si>
    <t>ヘッダ</t>
  </si>
  <si>
    <t>-</t>
    <phoneticPr fontId="2"/>
  </si>
  <si>
    <t>プログラムで値を設定</t>
    <rPh sb="6" eb="7">
      <t>アタイ</t>
    </rPh>
    <rPh sb="8" eb="10">
      <t>セッテイ</t>
    </rPh>
    <phoneticPr fontId="2"/>
  </si>
  <si>
    <t>PAGE（該当ページのページ数）</t>
    <phoneticPr fontId="2"/>
  </si>
  <si>
    <t>PAGE(総ページ)</t>
    <phoneticPr fontId="2"/>
  </si>
  <si>
    <t>CD</t>
    <phoneticPr fontId="2"/>
  </si>
  <si>
    <t>棚卸実績ヘッダ</t>
    <rPh sb="0" eb="2">
      <t>タナオロシ</t>
    </rPh>
    <rPh sb="2" eb="4">
      <t>ジッセキ</t>
    </rPh>
    <phoneticPr fontId="2"/>
  </si>
  <si>
    <t>センタCD</t>
    <phoneticPr fontId="2"/>
  </si>
  <si>
    <t>プログラムでから値を引き継ぐ</t>
    <rPh sb="8" eb="9">
      <t>アタイ</t>
    </rPh>
    <rPh sb="10" eb="11">
      <t>ヒ</t>
    </rPh>
    <rPh sb="12" eb="13">
      <t>ツ</t>
    </rPh>
    <phoneticPr fontId="2"/>
  </si>
  <si>
    <t>名称</t>
    <rPh sb="0" eb="1">
      <t>メイショウ</t>
    </rPh>
    <phoneticPr fontId="2"/>
  </si>
  <si>
    <t>センタマスタ</t>
    <phoneticPr fontId="2"/>
  </si>
  <si>
    <t>センタ名称</t>
    <phoneticPr fontId="2"/>
  </si>
  <si>
    <t>部門CD</t>
    <rPh sb="0" eb="1">
      <t>ブモン</t>
    </rPh>
    <phoneticPr fontId="2"/>
  </si>
  <si>
    <t>部門マスタ</t>
    <rPh sb="0" eb="2">
      <t>ブモン</t>
    </rPh>
    <phoneticPr fontId="2"/>
  </si>
  <si>
    <t>部門名称</t>
    <rPh sb="0" eb="1">
      <t>ブモン</t>
    </rPh>
    <rPh sb="1" eb="3">
      <t>メイショウ</t>
    </rPh>
    <phoneticPr fontId="2"/>
  </si>
  <si>
    <t>販売組織</t>
    <rPh sb="0" eb="4">
      <t>ハンバイソシキ</t>
    </rPh>
    <phoneticPr fontId="2"/>
  </si>
  <si>
    <t>販売組織CD</t>
    <rPh sb="0" eb="3">
      <t>ハンバイソシキ</t>
    </rPh>
    <phoneticPr fontId="2"/>
  </si>
  <si>
    <t>販売組織マスタ</t>
    <rPh sb="0" eb="4">
      <t>ハンバイソシキ</t>
    </rPh>
    <phoneticPr fontId="2"/>
  </si>
  <si>
    <t>販売組織名称</t>
    <rPh sb="0" eb="3">
      <t>ハンバイソシキ</t>
    </rPh>
    <phoneticPr fontId="2"/>
  </si>
  <si>
    <t>棚卸日</t>
    <rPh sb="0" eb="3">
      <t>タナオロシビ</t>
    </rPh>
    <phoneticPr fontId="2"/>
  </si>
  <si>
    <t>画面で選択された棚卸日を引き継ぐ</t>
    <rPh sb="0" eb="2">
      <t>ガメン</t>
    </rPh>
    <rPh sb="3" eb="5">
      <t>センタク</t>
    </rPh>
    <rPh sb="8" eb="10">
      <t>タナオロシ</t>
    </rPh>
    <rPh sb="10" eb="11">
      <t>ビ</t>
    </rPh>
    <rPh sb="12" eb="13">
      <t>ヒ</t>
    </rPh>
    <rPh sb="14" eb="15">
      <t>ツ</t>
    </rPh>
    <phoneticPr fontId="2"/>
  </si>
  <si>
    <t>商品CD(From)</t>
    <rPh sb="0" eb="2">
      <t>ショウヒン</t>
    </rPh>
    <phoneticPr fontId="2"/>
  </si>
  <si>
    <t>棚卸実績明細</t>
    <rPh sb="0" eb="2">
      <t>タナオロシ</t>
    </rPh>
    <rPh sb="2" eb="4">
      <t>ジッセキ</t>
    </rPh>
    <rPh sb="4" eb="6">
      <t>メイサイ</t>
    </rPh>
    <phoneticPr fontId="2"/>
  </si>
  <si>
    <t>画面で選択された商品コードを引き継ぐ</t>
    <rPh sb="0" eb="2">
      <t>ガメン</t>
    </rPh>
    <rPh sb="3" eb="5">
      <t>センタク</t>
    </rPh>
    <rPh sb="8" eb="10">
      <t>ショウヒン</t>
    </rPh>
    <rPh sb="14" eb="15">
      <t>ヒ</t>
    </rPh>
    <rPh sb="16" eb="17">
      <t>ツ</t>
    </rPh>
    <phoneticPr fontId="2"/>
  </si>
  <si>
    <t>商品マスタ</t>
    <rPh sb="0" eb="2">
      <t>ショウヒン</t>
    </rPh>
    <phoneticPr fontId="2"/>
  </si>
  <si>
    <t>商品名称</t>
    <rPh sb="0" eb="2">
      <t>ショウヒン</t>
    </rPh>
    <rPh sb="2" eb="4">
      <t>メイショウ</t>
    </rPh>
    <phoneticPr fontId="2"/>
  </si>
  <si>
    <t>商品単価</t>
    <rPh sb="0" eb="2">
      <t>ショウヒン</t>
    </rPh>
    <rPh sb="2" eb="4">
      <t>タンカ</t>
    </rPh>
    <phoneticPr fontId="2"/>
  </si>
  <si>
    <t>商品CD(To)</t>
    <rPh sb="0" eb="2">
      <t>ショウヒン</t>
    </rPh>
    <phoneticPr fontId="2"/>
  </si>
  <si>
    <t>ユーザ</t>
    <phoneticPr fontId="2"/>
  </si>
  <si>
    <t>ユーザCD</t>
    <phoneticPr fontId="2"/>
  </si>
  <si>
    <t>ユーザマスタ</t>
    <phoneticPr fontId="2"/>
  </si>
  <si>
    <t>ユーザ名称</t>
    <rPh sb="2" eb="4">
      <t>メイショウ</t>
    </rPh>
    <phoneticPr fontId="2"/>
  </si>
  <si>
    <t>品種CD</t>
    <rPh sb="0" eb="2">
      <t>ヒンシュ</t>
    </rPh>
    <phoneticPr fontId="2"/>
  </si>
  <si>
    <t>区分値マスタ</t>
    <rPh sb="0" eb="2">
      <t>クブン</t>
    </rPh>
    <rPh sb="2" eb="3">
      <t>アタイ</t>
    </rPh>
    <phoneticPr fontId="2"/>
  </si>
  <si>
    <t>品種名称</t>
    <rPh sb="0" eb="2">
      <t>ヒンシュ</t>
    </rPh>
    <phoneticPr fontId="2"/>
  </si>
  <si>
    <t>差異数量</t>
    <phoneticPr fontId="2"/>
  </si>
  <si>
    <t>区分値CD</t>
    <rPh sb="0" eb="3">
      <t>クブンチ</t>
    </rPh>
    <phoneticPr fontId="2"/>
  </si>
  <si>
    <t>区分値名称</t>
    <rPh sb="0" eb="3">
      <t>クブンチ</t>
    </rPh>
    <rPh sb="3" eb="5">
      <t>メイショウ</t>
    </rPh>
    <phoneticPr fontId="2"/>
  </si>
  <si>
    <t>明細</t>
  </si>
  <si>
    <t>No</t>
    <phoneticPr fontId="2"/>
  </si>
  <si>
    <t>商品名称</t>
    <rPh sb="0" eb="4">
      <t>ショウヒンメイショウ</t>
    </rPh>
    <phoneticPr fontId="2"/>
  </si>
  <si>
    <t>現在在庫</t>
    <phoneticPr fontId="2"/>
  </si>
  <si>
    <t>在庫数</t>
    <rPh sb="0" eb="2">
      <t>ザイコ</t>
    </rPh>
    <rPh sb="2" eb="3">
      <t>スウ</t>
    </rPh>
    <phoneticPr fontId="2"/>
  </si>
  <si>
    <t>棚卸数</t>
    <rPh sb="0" eb="2">
      <t>タナオロシ</t>
    </rPh>
    <rPh sb="2" eb="3">
      <t>スウ</t>
    </rPh>
    <phoneticPr fontId="2"/>
  </si>
  <si>
    <t>差異数量+</t>
    <phoneticPr fontId="2"/>
  </si>
  <si>
    <t>備考に記載</t>
    <rPh sb="0" eb="1">
      <t>ビコウ</t>
    </rPh>
    <rPh sb="2" eb="4">
      <t>キサイ</t>
    </rPh>
    <phoneticPr fontId="2"/>
  </si>
  <si>
    <t>NO23-NO24</t>
    <phoneticPr fontId="2"/>
  </si>
  <si>
    <t>差異数量-</t>
    <phoneticPr fontId="2"/>
  </si>
  <si>
    <t>-(NO23-NO24)</t>
    <phoneticPr fontId="2"/>
  </si>
  <si>
    <t>差異金額+</t>
    <phoneticPr fontId="2"/>
  </si>
  <si>
    <t>(NO25 * 商品単価）</t>
    <rPh sb="7" eb="11">
      <t>ショウヒンタンカ</t>
    </rPh>
    <phoneticPr fontId="2"/>
  </si>
  <si>
    <t>差異金額-</t>
    <phoneticPr fontId="2"/>
  </si>
  <si>
    <t>-(NO26 * 商品単価）</t>
    <phoneticPr fontId="2"/>
  </si>
  <si>
    <t>現在在庫　合計</t>
    <rPh sb="5" eb="7">
      <t>ゴウケイ</t>
    </rPh>
    <phoneticPr fontId="2"/>
  </si>
  <si>
    <t>NO23の合計</t>
    <rPh sb="5" eb="7">
      <t>ゴウケイ</t>
    </rPh>
    <phoneticPr fontId="2"/>
  </si>
  <si>
    <t>棚卸数量　合計</t>
    <rPh sb="0" eb="2">
      <t>タナオロシ</t>
    </rPh>
    <rPh sb="2" eb="4">
      <t>スウリョウ</t>
    </rPh>
    <phoneticPr fontId="2"/>
  </si>
  <si>
    <t>NO24の合計</t>
    <rPh sb="5" eb="7">
      <t>ゴウケイ</t>
    </rPh>
    <phoneticPr fontId="2"/>
  </si>
  <si>
    <t>差異数量+　合計</t>
    <phoneticPr fontId="2"/>
  </si>
  <si>
    <t>NO25の合計</t>
    <rPh sb="5" eb="7">
      <t>ゴウケイ</t>
    </rPh>
    <phoneticPr fontId="2"/>
  </si>
  <si>
    <t>差異数量-　合計</t>
    <phoneticPr fontId="2"/>
  </si>
  <si>
    <t>NO26の合計</t>
    <rPh sb="5" eb="7">
      <t>ゴウケイ</t>
    </rPh>
    <phoneticPr fontId="2"/>
  </si>
  <si>
    <t>差異金額+　合計</t>
    <phoneticPr fontId="2"/>
  </si>
  <si>
    <t>NO27の合計</t>
    <rPh sb="5" eb="7">
      <t>ゴウケイ</t>
    </rPh>
    <phoneticPr fontId="2"/>
  </si>
  <si>
    <t>差異金額-　合計</t>
    <phoneticPr fontId="2"/>
  </si>
  <si>
    <t>NO28の合計</t>
    <rPh sb="5" eb="7">
      <t>ゴウケイ</t>
    </rPh>
    <phoneticPr fontId="2"/>
  </si>
  <si>
    <t>マッピング定義</t>
    <phoneticPr fontId="2"/>
  </si>
  <si>
    <t>項目ID</t>
    <phoneticPr fontId="2"/>
  </si>
  <si>
    <t>マッピング</t>
    <phoneticPr fontId="2"/>
  </si>
  <si>
    <t>PAGE（該当ページのページ数）</t>
    <phoneticPr fontId="6" type="noConversion"/>
  </si>
  <si>
    <t>txtPageNow</t>
    <phoneticPr fontId="2"/>
  </si>
  <si>
    <t>PAGE（総ページ数）</t>
    <phoneticPr fontId="6" type="noConversion"/>
  </si>
  <si>
    <t>txtPageTotal</t>
    <phoneticPr fontId="2"/>
  </si>
  <si>
    <t>txtProductNm</t>
  </si>
  <si>
    <t>フッタ</t>
    <phoneticPr fontId="2"/>
  </si>
  <si>
    <t>商品別棚卸実績表兼差異表</t>
    <phoneticPr fontId="2"/>
  </si>
  <si>
    <t>C001:草加物流センタ</t>
    <phoneticPr fontId="2"/>
  </si>
  <si>
    <t>リテイル事業部</t>
    <phoneticPr fontId="2"/>
  </si>
  <si>
    <t>1725:販売組織A/0012:ユーザA</t>
    <phoneticPr fontId="2"/>
  </si>
  <si>
    <t>2024/01/10</t>
    <phoneticPr fontId="2"/>
  </si>
  <si>
    <t>01:FW</t>
    <phoneticPr fontId="2"/>
  </si>
  <si>
    <t>01:差異ありのみ出力</t>
    <rPh sb="3" eb="5">
      <t>サイ</t>
    </rPh>
    <rPh sb="9" eb="11">
      <t>シュツリョク</t>
    </rPh>
    <phoneticPr fontId="2"/>
  </si>
  <si>
    <t>商品CD</t>
    <phoneticPr fontId="2"/>
  </si>
  <si>
    <t>　JANCD</t>
    <phoneticPr fontId="2"/>
  </si>
  <si>
    <t>　商品名称</t>
    <phoneticPr fontId="2"/>
  </si>
  <si>
    <t>現在庫数</t>
    <phoneticPr fontId="2"/>
  </si>
  <si>
    <t>棚卸数量</t>
    <phoneticPr fontId="2"/>
  </si>
  <si>
    <t>差異金額＋</t>
    <rPh sb="0" eb="2">
      <t>キンガク</t>
    </rPh>
    <phoneticPr fontId="2"/>
  </si>
  <si>
    <t>差異金額－</t>
    <rPh sb="0" eb="3">
      <t>サイキンガク</t>
    </rPh>
    <phoneticPr fontId="2"/>
  </si>
  <si>
    <t>400010110001400</t>
    <phoneticPr fontId="2"/>
  </si>
  <si>
    <t>4548890214474</t>
    <phoneticPr fontId="2"/>
  </si>
  <si>
    <t>V251 N　23.0</t>
    <phoneticPr fontId="2"/>
  </si>
  <si>
    <t>400010110001405</t>
    <phoneticPr fontId="2"/>
  </si>
  <si>
    <t>4548890214498</t>
    <phoneticPr fontId="2"/>
  </si>
  <si>
    <t>V251 N　24.5</t>
    <phoneticPr fontId="2"/>
  </si>
  <si>
    <t>400010110002005</t>
    <phoneticPr fontId="2"/>
  </si>
  <si>
    <t>V251 N　25.0</t>
    <phoneticPr fontId="2"/>
  </si>
  <si>
    <t>400010110002101</t>
    <phoneticPr fontId="2"/>
  </si>
  <si>
    <t>4548890217376</t>
    <phoneticPr fontId="2"/>
  </si>
  <si>
    <t>V251N 甲プロ　23.5</t>
    <rPh sb="6" eb="7">
      <t>コウ</t>
    </rPh>
    <phoneticPr fontId="2"/>
  </si>
  <si>
    <t>400010110002102</t>
    <phoneticPr fontId="2"/>
  </si>
  <si>
    <t>4548890217390</t>
    <phoneticPr fontId="2"/>
  </si>
  <si>
    <t>V251N 甲プロ　24.5</t>
    <rPh sb="6" eb="7">
      <t>コウ</t>
    </rPh>
    <phoneticPr fontId="2"/>
  </si>
  <si>
    <t>400010110002111</t>
    <phoneticPr fontId="2"/>
  </si>
  <si>
    <t>4548890217406</t>
    <phoneticPr fontId="2"/>
  </si>
  <si>
    <t>V251N 甲プロ　25.0</t>
    <rPh sb="6" eb="7">
      <t>コウ</t>
    </rPh>
    <phoneticPr fontId="2"/>
  </si>
  <si>
    <t>400010110002112</t>
    <phoneticPr fontId="2"/>
  </si>
  <si>
    <t>4548890217413</t>
    <phoneticPr fontId="2"/>
  </si>
  <si>
    <t>V251N 甲プロ　25.5</t>
    <rPh sb="6" eb="7">
      <t>コウ</t>
    </rPh>
    <phoneticPr fontId="2"/>
  </si>
  <si>
    <t>400010110002123</t>
    <phoneticPr fontId="2"/>
  </si>
  <si>
    <t>4548890217420</t>
    <phoneticPr fontId="2"/>
  </si>
  <si>
    <t>V251N 甲プロ　26.0</t>
    <rPh sb="6" eb="7">
      <t>コウ</t>
    </rPh>
    <phoneticPr fontId="2"/>
  </si>
  <si>
    <t>400010110002124</t>
    <phoneticPr fontId="2"/>
  </si>
  <si>
    <t>4548890217437</t>
    <phoneticPr fontId="2"/>
  </si>
  <si>
    <t>V251N 甲プロ　26.7</t>
    <rPh sb="6" eb="7">
      <t>コウ</t>
    </rPh>
    <phoneticPr fontId="2"/>
  </si>
  <si>
    <t>10</t>
  </si>
  <si>
    <t>400010110002131</t>
    <phoneticPr fontId="2"/>
  </si>
  <si>
    <t>Ｈ－７００ホワイトＨ．Ｃ　24.5</t>
    <phoneticPr fontId="2"/>
  </si>
  <si>
    <t>11</t>
  </si>
  <si>
    <t>400010110002132</t>
    <phoneticPr fontId="2"/>
  </si>
  <si>
    <t>4979058465115</t>
    <phoneticPr fontId="2"/>
  </si>
  <si>
    <t>HS100N　22.5</t>
    <phoneticPr fontId="2"/>
  </si>
  <si>
    <t>12</t>
  </si>
  <si>
    <t>400010110002141</t>
    <phoneticPr fontId="2"/>
  </si>
  <si>
    <t>4979058465122</t>
    <phoneticPr fontId="2"/>
  </si>
  <si>
    <t>HS100N　23.5</t>
    <phoneticPr fontId="2"/>
  </si>
  <si>
    <t>13</t>
  </si>
  <si>
    <t>400010110002151</t>
    <phoneticPr fontId="2"/>
  </si>
  <si>
    <t>4979058465139</t>
    <phoneticPr fontId="2"/>
  </si>
  <si>
    <t>HS100N　24.0</t>
    <phoneticPr fontId="2"/>
  </si>
  <si>
    <t>14</t>
  </si>
  <si>
    <t>400010110005600</t>
    <phoneticPr fontId="2"/>
  </si>
  <si>
    <t>4979058465146</t>
    <phoneticPr fontId="2"/>
  </si>
  <si>
    <t>HS100N　24.5</t>
    <phoneticPr fontId="2"/>
  </si>
  <si>
    <t>15</t>
  </si>
  <si>
    <t>400010110005800</t>
    <phoneticPr fontId="2"/>
  </si>
  <si>
    <t>4979058465153</t>
    <phoneticPr fontId="2"/>
  </si>
  <si>
    <t>HS100N　25.0</t>
    <phoneticPr fontId="2"/>
  </si>
  <si>
    <t>16</t>
  </si>
  <si>
    <t>400010110005900</t>
    <phoneticPr fontId="2"/>
  </si>
  <si>
    <t>4979058465160</t>
    <phoneticPr fontId="2"/>
  </si>
  <si>
    <t>HS100N　25.5</t>
    <phoneticPr fontId="2"/>
  </si>
  <si>
    <t>17</t>
  </si>
  <si>
    <t>400010110006700</t>
    <phoneticPr fontId="2"/>
  </si>
  <si>
    <t>4979058465177</t>
    <phoneticPr fontId="2"/>
  </si>
  <si>
    <t>HS100N　26.0</t>
    <phoneticPr fontId="2"/>
  </si>
  <si>
    <t>18</t>
  </si>
  <si>
    <t>400010110006900</t>
    <phoneticPr fontId="2"/>
  </si>
  <si>
    <t>4979058465191</t>
    <phoneticPr fontId="2"/>
  </si>
  <si>
    <t>HS100N　26.5</t>
    <phoneticPr fontId="2"/>
  </si>
  <si>
    <t>400010110006902</t>
    <phoneticPr fontId="2"/>
  </si>
  <si>
    <t>4979058465207</t>
    <phoneticPr fontId="2"/>
  </si>
  <si>
    <t>HS100N　27.0</t>
    <phoneticPr fontId="2"/>
  </si>
  <si>
    <t>20</t>
  </si>
  <si>
    <t>400010110007000</t>
    <phoneticPr fontId="2"/>
  </si>
  <si>
    <t>4979058465214</t>
    <phoneticPr fontId="2"/>
  </si>
  <si>
    <t>HS100N　27.5</t>
    <phoneticPr fontId="2"/>
  </si>
  <si>
    <t>21</t>
  </si>
  <si>
    <t>400010110007100</t>
    <phoneticPr fontId="2"/>
  </si>
  <si>
    <t>Ｈ－７００ホワイトＨ．Ｃ　25.5</t>
    <phoneticPr fontId="2"/>
  </si>
  <si>
    <t>22</t>
  </si>
  <si>
    <t>400010110008000</t>
    <phoneticPr fontId="2"/>
  </si>
  <si>
    <t>4979058530394</t>
    <phoneticPr fontId="2"/>
  </si>
  <si>
    <t>HV10ブロック　26.5</t>
    <phoneticPr fontId="2"/>
  </si>
  <si>
    <t>23</t>
  </si>
  <si>
    <t>400010110008100</t>
    <phoneticPr fontId="2"/>
  </si>
  <si>
    <t>4979058530400</t>
    <phoneticPr fontId="2"/>
  </si>
  <si>
    <t>24</t>
  </si>
  <si>
    <t>400010110008500</t>
    <phoneticPr fontId="2"/>
  </si>
  <si>
    <t>HS100N　28.0</t>
    <phoneticPr fontId="2"/>
  </si>
  <si>
    <t>25</t>
  </si>
  <si>
    <t>400010110008600</t>
    <phoneticPr fontId="2"/>
  </si>
  <si>
    <t>4979058530417</t>
    <phoneticPr fontId="2"/>
  </si>
  <si>
    <t>HS100N　28.5</t>
    <phoneticPr fontId="2"/>
  </si>
  <si>
    <t>26</t>
  </si>
  <si>
    <t>400010110008800</t>
    <phoneticPr fontId="2"/>
  </si>
  <si>
    <t>Ｈ－７００ホワイトＨ．Ｃ　26.5</t>
    <phoneticPr fontId="2"/>
  </si>
  <si>
    <t>27</t>
  </si>
  <si>
    <t>400010110009300</t>
    <phoneticPr fontId="2"/>
  </si>
  <si>
    <t>4979058530424</t>
    <phoneticPr fontId="2"/>
  </si>
  <si>
    <t>HV10ブロック　24.5</t>
    <phoneticPr fontId="2"/>
  </si>
  <si>
    <t>28</t>
  </si>
  <si>
    <t>400010110009500</t>
    <phoneticPr fontId="2"/>
  </si>
  <si>
    <t>HS100N　23.0</t>
    <phoneticPr fontId="2"/>
  </si>
  <si>
    <t>29</t>
  </si>
  <si>
    <t>400010110008010</t>
    <phoneticPr fontId="2"/>
  </si>
  <si>
    <t>Ｈ－７００ホワイトＨ．Ｃ　27.0</t>
    <phoneticPr fontId="2"/>
  </si>
  <si>
    <t>30</t>
  </si>
  <si>
    <t>400010110009802</t>
    <phoneticPr fontId="2"/>
  </si>
  <si>
    <t>合計</t>
    <rPh sb="0" eb="2">
      <t>ゴウケイ</t>
    </rPh>
    <phoneticPr fontId="2"/>
  </si>
  <si>
    <t>1725:販売組織A</t>
    <phoneticPr fontId="2"/>
  </si>
  <si>
    <t>ヘッダ・フッタ区分</t>
    <rPh sb="7" eb="9">
      <t>クブン</t>
    </rPh>
    <phoneticPr fontId="8"/>
  </si>
  <si>
    <t>表示位置</t>
    <rPh sb="0" eb="2">
      <t>ヒョウジ</t>
    </rPh>
    <rPh sb="2" eb="4">
      <t>イチ</t>
    </rPh>
    <phoneticPr fontId="8"/>
  </si>
  <si>
    <t>ヘッダ</t>
    <phoneticPr fontId="8"/>
  </si>
  <si>
    <t>右寄せ</t>
  </si>
  <si>
    <t>明細</t>
    <rPh sb="0" eb="2">
      <t>メイサイ</t>
    </rPh>
    <phoneticPr fontId="8"/>
  </si>
  <si>
    <t>数値</t>
  </si>
  <si>
    <t>中央寄せ</t>
  </si>
  <si>
    <t>フッタ</t>
    <phoneticPr fontId="8"/>
  </si>
  <si>
    <t>日時</t>
  </si>
  <si>
    <t>時刻</t>
  </si>
  <si>
    <t>画像</t>
  </si>
  <si>
    <t>CODE128</t>
  </si>
  <si>
    <t>NW-7</t>
  </si>
  <si>
    <t>バーコード(マスタ)</t>
  </si>
  <si>
    <t>ITF</t>
  </si>
  <si>
    <t>JAN</t>
  </si>
  <si>
    <t>CODE39</t>
  </si>
  <si>
    <t>出力順(DB項目名)</t>
    <rPh sb="6" eb="9">
      <t>コウモクメイ</t>
    </rPh>
    <phoneticPr fontId="1"/>
  </si>
  <si>
    <t>改ページ条件(DB項目名)</t>
    <rPh sb="9" eb="12">
      <t>コウモクメイ</t>
    </rPh>
    <phoneticPr fontId="1"/>
  </si>
  <si>
    <t>■I/O関連図、CRUD図</t>
    <rPh sb="4" eb="6">
      <t>カンレン</t>
    </rPh>
    <rPh sb="6" eb="7">
      <t>ズ</t>
    </rPh>
    <rPh sb="12" eb="13">
      <t>ズ</t>
    </rPh>
    <phoneticPr fontId="7"/>
  </si>
  <si>
    <t>I/O関連図</t>
    <rPh sb="3" eb="6">
      <t>カンレンズ</t>
    </rPh>
    <phoneticPr fontId="2"/>
  </si>
  <si>
    <t>C</t>
    <phoneticPr fontId="2"/>
  </si>
  <si>
    <t>R</t>
    <phoneticPr fontId="2"/>
  </si>
  <si>
    <t>U</t>
    <phoneticPr fontId="2"/>
  </si>
  <si>
    <t>D</t>
    <phoneticPr fontId="2"/>
  </si>
  <si>
    <t>T_INVENTORY_B</t>
    <phoneticPr fontId="1"/>
  </si>
  <si>
    <t>棚卸ボディ</t>
    <rPh sb="0" eb="2">
      <t>タナオロシ</t>
    </rPh>
    <phoneticPr fontId="2"/>
  </si>
  <si>
    <t>〇</t>
    <phoneticPr fontId="1"/>
  </si>
  <si>
    <t>T_INVENTORY_H</t>
  </si>
  <si>
    <t>棚卸ヘッダ</t>
    <rPh sb="0" eb="2">
      <t>タナオロシ</t>
    </rPh>
    <phoneticPr fontId="2"/>
  </si>
  <si>
    <t>T_INVENTORY_R</t>
  </si>
  <si>
    <t>棚卸帳票</t>
    <phoneticPr fontId="2"/>
  </si>
  <si>
    <t>M_CLIENT</t>
  </si>
  <si>
    <t>荷主マスタ</t>
    <phoneticPr fontId="2"/>
  </si>
  <si>
    <t>M_CENTER</t>
  </si>
  <si>
    <t>M_CUSTOMER</t>
  </si>
  <si>
    <t>取引先マスタ</t>
    <phoneticPr fontId="2"/>
  </si>
  <si>
    <t>M_LOCATION</t>
  </si>
  <si>
    <t>ロケーションマスタ</t>
    <phoneticPr fontId="2"/>
  </si>
  <si>
    <t>M_PRODUCT</t>
  </si>
  <si>
    <t>M_SALES_ORG</t>
  </si>
  <si>
    <t>販売組織マスタ</t>
    <phoneticPr fontId="2"/>
  </si>
  <si>
    <t>T_STOCK</t>
  </si>
  <si>
    <t>在庫</t>
    <rPh sb="0" eb="2">
      <t>ザイコ</t>
    </rPh>
    <phoneticPr fontId="2"/>
  </si>
  <si>
    <t>M_WAREHOUSE</t>
  </si>
  <si>
    <t>倉庫マスタ</t>
    <rPh sb="0" eb="2">
      <t>ソウコ</t>
    </rPh>
    <phoneticPr fontId="2"/>
  </si>
  <si>
    <t>M_DEPOSIT_PRODUCT</t>
  </si>
  <si>
    <t>預り商品マスタ</t>
    <rPh sb="0" eb="1">
      <t>アズカ</t>
    </rPh>
    <rPh sb="2" eb="4">
      <t>ショウヒン</t>
    </rPh>
    <phoneticPr fontId="2"/>
  </si>
  <si>
    <t>日立　哈</t>
    <rPh sb="3" eb="4">
      <t>ゴウ</t>
    </rPh>
    <phoneticPr fontId="2"/>
  </si>
  <si>
    <t>プラント保管場所マスタ</t>
    <phoneticPr fontId="2"/>
  </si>
  <si>
    <t>M_PLANT_STORAGE_SPACE</t>
  </si>
  <si>
    <t>詳細設計内容を反映</t>
    <phoneticPr fontId="2"/>
  </si>
  <si>
    <t>哈</t>
    <rPh sb="0" eb="1">
      <t>ゴウ</t>
    </rPh>
    <phoneticPr fontId="2"/>
  </si>
  <si>
    <t>[YYYY/MM/DD hh:mm:ss]形式</t>
    <phoneticPr fontId="2"/>
  </si>
  <si>
    <t>１．データ取得</t>
    <phoneticPr fontId="2"/>
  </si>
  <si>
    <t>※メインテーブルはt_inventory_b</t>
    <phoneticPr fontId="2"/>
  </si>
  <si>
    <t>出力日時</t>
    <rPh sb="0" eb="4">
      <t>シュツリョクニチジ</t>
    </rPh>
    <phoneticPr fontId="2"/>
  </si>
  <si>
    <t>txtOutputTime</t>
    <phoneticPr fontId="2"/>
  </si>
  <si>
    <t xml:space="preserve">outDt </t>
    <phoneticPr fontId="3"/>
  </si>
  <si>
    <t>※１</t>
    <phoneticPr fontId="2"/>
  </si>
  <si>
    <t>※２</t>
    <phoneticPr fontId="2"/>
  </si>
  <si>
    <t>※３</t>
    <phoneticPr fontId="2"/>
  </si>
  <si>
    <t>txtCntrNm</t>
    <phoneticPr fontId="2"/>
  </si>
  <si>
    <t>txtNo</t>
    <phoneticPr fontId="2"/>
  </si>
  <si>
    <t>meisaiNo</t>
    <phoneticPr fontId="2"/>
  </si>
  <si>
    <t>※４</t>
    <phoneticPr fontId="2"/>
  </si>
  <si>
    <t>販売組織/ユーザ</t>
    <phoneticPr fontId="2"/>
  </si>
  <si>
    <t>txtSalesOrgAndUser</t>
    <phoneticPr fontId="2"/>
  </si>
  <si>
    <t>※５</t>
    <phoneticPr fontId="2"/>
  </si>
  <si>
    <t>現在日時（TIMESTAMP）を取得する</t>
    <phoneticPr fontId="2"/>
  </si>
  <si>
    <t>帳票の機能を使用して該当ページ情報を設定</t>
    <phoneticPr fontId="2"/>
  </si>
  <si>
    <t>帳票の機能を使用して総ページ数を設定</t>
  </si>
  <si>
    <t>明細行単位に1から採番する</t>
    <phoneticPr fontId="2"/>
  </si>
  <si>
    <t>部門</t>
    <phoneticPr fontId="2"/>
  </si>
  <si>
    <t>棚卸日</t>
    <phoneticPr fontId="2"/>
  </si>
  <si>
    <t>品種</t>
    <phoneticPr fontId="2"/>
  </si>
  <si>
    <t>棚卸差異</t>
    <phoneticPr fontId="2"/>
  </si>
  <si>
    <t>商品名称</t>
    <phoneticPr fontId="2"/>
  </si>
  <si>
    <t>差異数量＋</t>
    <phoneticPr fontId="2"/>
  </si>
  <si>
    <t>差異数量－</t>
    <rPh sb="0" eb="2">
      <t>サイ</t>
    </rPh>
    <rPh sb="2" eb="4">
      <t>スウリョウ</t>
    </rPh>
    <phoneticPr fontId="3"/>
  </si>
  <si>
    <t>差異金額＋</t>
    <phoneticPr fontId="2"/>
  </si>
  <si>
    <t>差異金額－</t>
    <phoneticPr fontId="2"/>
  </si>
  <si>
    <t>棚卸数量　合計</t>
    <phoneticPr fontId="2"/>
  </si>
  <si>
    <t>差異金額－ 合計</t>
    <phoneticPr fontId="2"/>
  </si>
  <si>
    <t>差異数量＋ 合計</t>
    <phoneticPr fontId="2"/>
  </si>
  <si>
    <t>差異数量－ 合計</t>
    <phoneticPr fontId="2"/>
  </si>
  <si>
    <t>差異金額＋ 合計</t>
    <phoneticPr fontId="2"/>
  </si>
  <si>
    <t>[区分値CD='INVENTORY_DIFF_CLS']</t>
    <phoneticPr fontId="2"/>
  </si>
  <si>
    <t>[区分値CD='PRODUCT_CATEGORY_TYPE']</t>
    <phoneticPr fontId="2"/>
  </si>
  <si>
    <t>mPlantStorageSpace.plantNm</t>
    <phoneticPr fontId="2"/>
  </si>
  <si>
    <t>txtPlantNm</t>
    <phoneticPr fontId="2"/>
  </si>
  <si>
    <t>販売組織マスタ.店販社名称１と販売組織マスタ.店販社名称２を文字列結合する</t>
    <rPh sb="0" eb="2">
      <t>ハンバイ</t>
    </rPh>
    <rPh sb="2" eb="4">
      <t>ソシキ</t>
    </rPh>
    <rPh sb="8" eb="9">
      <t>ミセ</t>
    </rPh>
    <rPh sb="9" eb="11">
      <t>ハンシャ</t>
    </rPh>
    <rPh sb="11" eb="13">
      <t>メイショウ</t>
    </rPh>
    <rPh sb="15" eb="17">
      <t>ハンバイ</t>
    </rPh>
    <rPh sb="17" eb="19">
      <t>ソシキ</t>
    </rPh>
    <rPh sb="23" eb="24">
      <t>ミセ</t>
    </rPh>
    <rPh sb="24" eb="26">
      <t>ハンシャ</t>
    </rPh>
    <rPh sb="26" eb="28">
      <t>メイショウ</t>
    </rPh>
    <rPh sb="30" eb="33">
      <t>モジレツ</t>
    </rPh>
    <rPh sb="33" eb="35">
      <t>ケツゴウ</t>
    </rPh>
    <phoneticPr fontId="2"/>
  </si>
  <si>
    <t>txtInventoryDt</t>
    <phoneticPr fontId="2"/>
  </si>
  <si>
    <t>txtProductCategory</t>
    <phoneticPr fontId="2"/>
  </si>
  <si>
    <t>txtInventoryDiff</t>
    <phoneticPr fontId="2"/>
  </si>
  <si>
    <t>txtProductCd</t>
    <phoneticPr fontId="2"/>
  </si>
  <si>
    <t>txtJanCd</t>
    <phoneticPr fontId="2"/>
  </si>
  <si>
    <t>txtPresentStockNum</t>
    <phoneticPr fontId="2"/>
  </si>
  <si>
    <t>txtInventoryNum</t>
    <phoneticPr fontId="2"/>
  </si>
  <si>
    <t>txtDiffNumPlus</t>
    <phoneticPr fontId="2"/>
  </si>
  <si>
    <t>txtDiffNumMinus</t>
    <phoneticPr fontId="2"/>
  </si>
  <si>
    <t>txtDiffPricePlus</t>
    <phoneticPr fontId="2"/>
  </si>
  <si>
    <t>txtDiffPriceMinus</t>
    <phoneticPr fontId="2"/>
  </si>
  <si>
    <t>txtPresentStockNumTotal</t>
    <phoneticPr fontId="2"/>
  </si>
  <si>
    <t>txtInventoryNumTotal</t>
    <phoneticPr fontId="2"/>
  </si>
  <si>
    <t>txtDiffNumPlusTotal</t>
    <phoneticPr fontId="2"/>
  </si>
  <si>
    <t>txtDiffNumMinusTotal</t>
    <phoneticPr fontId="2"/>
  </si>
  <si>
    <t>txtDiffPricePlusTotal</t>
    <phoneticPr fontId="2"/>
  </si>
  <si>
    <t>txtDiffPriceMinusTotal</t>
    <phoneticPr fontId="2"/>
  </si>
  <si>
    <t>diffNumPlus</t>
    <phoneticPr fontId="2"/>
  </si>
  <si>
    <t>diffNumMinus</t>
    <phoneticPr fontId="2"/>
  </si>
  <si>
    <t>diffPricePlus</t>
    <phoneticPr fontId="2"/>
  </si>
  <si>
    <t>diffPriceMinus</t>
    <phoneticPr fontId="2"/>
  </si>
  <si>
    <t>presentStockNumTotal</t>
    <phoneticPr fontId="2"/>
  </si>
  <si>
    <t>inventoryNumTotal</t>
    <phoneticPr fontId="2"/>
  </si>
  <si>
    <t>diffNumPlusTotal</t>
    <phoneticPr fontId="2"/>
  </si>
  <si>
    <t>diffNumMinusTotal</t>
    <phoneticPr fontId="2"/>
  </si>
  <si>
    <t>diffPricePlusTotal</t>
    <phoneticPr fontId="2"/>
  </si>
  <si>
    <t>diffPriceMinusTotal</t>
    <phoneticPr fontId="2"/>
  </si>
  <si>
    <t>1</t>
    <phoneticPr fontId="2"/>
  </si>
  <si>
    <t>2</t>
    <phoneticPr fontId="2"/>
  </si>
  <si>
    <t>3</t>
    <phoneticPr fontId="2"/>
  </si>
  <si>
    <t>4</t>
    <phoneticPr fontId="2"/>
  </si>
  <si>
    <t>5</t>
    <phoneticPr fontId="2"/>
  </si>
  <si>
    <t>6</t>
    <phoneticPr fontId="2"/>
  </si>
  <si>
    <t>7</t>
    <phoneticPr fontId="2"/>
  </si>
  <si>
    <t>8</t>
    <phoneticPr fontId="2"/>
  </si>
  <si>
    <t>9</t>
    <phoneticPr fontId="2"/>
  </si>
  <si>
    <t>現在庫数　合計</t>
    <rPh sb="5" eb="7">
      <t>ゴウケイ</t>
    </rPh>
    <phoneticPr fontId="2"/>
  </si>
  <si>
    <r>
      <t>・【</t>
    </r>
    <r>
      <rPr>
        <sz val="11"/>
        <color rgb="FF0070C0"/>
        <rFont val="ＭＳ Ｐゴシック"/>
        <family val="3"/>
        <charset val="128"/>
      </rPr>
      <t>棚卸関連リスト発行</t>
    </r>
    <r>
      <rPr>
        <sz val="11"/>
        <rFont val="ＭＳ Ｐゴシック"/>
        <family val="3"/>
        <charset val="128"/>
      </rPr>
      <t>】画面より発行を指示</t>
    </r>
    <phoneticPr fontId="1"/>
  </si>
  <si>
    <t>H-7</t>
    <phoneticPr fontId="2"/>
  </si>
  <si>
    <t>H-8</t>
    <phoneticPr fontId="2"/>
  </si>
  <si>
    <t>H-9</t>
    <phoneticPr fontId="2"/>
  </si>
  <si>
    <t>現在庫数　合計</t>
    <phoneticPr fontId="2"/>
  </si>
  <si>
    <t>■項目編集</t>
    <rPh sb="1" eb="3">
      <t>コウモク</t>
    </rPh>
    <rPh sb="3" eb="5">
      <t>ヘンシュウ</t>
    </rPh>
    <phoneticPr fontId="2"/>
  </si>
  <si>
    <t xml:space="preserve">※１ </t>
    <phoneticPr fontId="2"/>
  </si>
  <si>
    <t>・差異金額＋</t>
    <phoneticPr fontId="2"/>
  </si>
  <si>
    <t>・(差異数量＋) * (商品マスタ.評価単価)</t>
    <phoneticPr fontId="2"/>
  </si>
  <si>
    <t>・差異金額－</t>
    <phoneticPr fontId="2"/>
  </si>
  <si>
    <t>・(差異数量－) * (商品マスタ.評価単価)</t>
    <phoneticPr fontId="2"/>
  </si>
  <si>
    <t>2024/5/13  哈 機能ID追加</t>
    <rPh sb="11" eb="12">
      <t>ゴウ</t>
    </rPh>
    <rPh sb="13" eb="15">
      <t>キノウ</t>
    </rPh>
    <rPh sb="17" eb="19">
      <t>ツイカ</t>
    </rPh>
    <phoneticPr fontId="1"/>
  </si>
  <si>
    <t>2024/5/13  哈 画面名変更</t>
    <rPh sb="11" eb="12">
      <t>ゴウ</t>
    </rPh>
    <rPh sb="13" eb="15">
      <t>ガメン</t>
    </rPh>
    <rPh sb="15" eb="16">
      <t>メイ</t>
    </rPh>
    <rPh sb="16" eb="18">
      <t>ヘンコウ</t>
    </rPh>
    <phoneticPr fontId="1"/>
  </si>
  <si>
    <t>2024/5/13  哈 出力順(DB項目名) 追加</t>
    <rPh sb="11" eb="12">
      <t>ゴウ</t>
    </rPh>
    <rPh sb="13" eb="16">
      <t>シュツリョクジュン</t>
    </rPh>
    <rPh sb="19" eb="22">
      <t>コウモクメイ</t>
    </rPh>
    <rPh sb="24" eb="26">
      <t>ツイカ</t>
    </rPh>
    <phoneticPr fontId="1"/>
  </si>
  <si>
    <t>2024/5/13  哈 改ページ条件(DB項目名) 追加</t>
    <rPh sb="11" eb="12">
      <t>ゴウ</t>
    </rPh>
    <rPh sb="13" eb="14">
      <t>カイ</t>
    </rPh>
    <rPh sb="17" eb="19">
      <t>ジョウケン</t>
    </rPh>
    <rPh sb="22" eb="25">
      <t>コウモクメイ</t>
    </rPh>
    <rPh sb="27" eb="29">
      <t>ツイカ</t>
    </rPh>
    <phoneticPr fontId="1"/>
  </si>
  <si>
    <t>2024/5/13 哈 I/O関連図追加</t>
    <rPh sb="10" eb="11">
      <t>ゴウ</t>
    </rPh>
    <phoneticPr fontId="1"/>
  </si>
  <si>
    <t>2024/5/13  哈 詳細設計反映</t>
    <rPh sb="11" eb="12">
      <t>ゴウ</t>
    </rPh>
    <rPh sb="13" eb="15">
      <t>ショウサイ</t>
    </rPh>
    <rPh sb="15" eb="17">
      <t>セッケイ</t>
    </rPh>
    <rPh sb="17" eb="19">
      <t>ハンエイ</t>
    </rPh>
    <phoneticPr fontId="2"/>
  </si>
  <si>
    <t>・センタCD ＞ 部門CD ＞ 棚卸日 ＞ 販売組織CD ＞ ユーザCD ＞ 品種CD</t>
    <rPh sb="22" eb="26">
      <t>ハンバイソシキ</t>
    </rPh>
    <rPh sb="39" eb="41">
      <t>ヒンシュ</t>
    </rPh>
    <phoneticPr fontId="1"/>
  </si>
  <si>
    <t>(差異数量＋) が設定する且つ【棚卸関連リスト発行】画面の差異金額非表示が「1:差異金額を非表示」以外の場合設定する。</t>
    <rPh sb="9" eb="11">
      <t>セッテイ</t>
    </rPh>
    <rPh sb="13" eb="14">
      <t>カ</t>
    </rPh>
    <rPh sb="49" eb="51">
      <t>イガイ</t>
    </rPh>
    <rPh sb="52" eb="54">
      <t>バアイ</t>
    </rPh>
    <rPh sb="54" eb="56">
      <t>セッテイ</t>
    </rPh>
    <phoneticPr fontId="2"/>
  </si>
  <si>
    <t>(差異数量－) が設定する且つ【棚卸関連リスト発行】画面の差異金額非表示が「1:差異金額を非表示」以外の場合設定する。</t>
    <phoneticPr fontId="2"/>
  </si>
  <si>
    <t>・センタマスタ.センタCD ＞ 倉庫マスタ. 倉庫CD  ＞ 棚卸ヘッダ.プラントCD ＞ 棚卸ヘッダ.棚卸日 ＞ 販売組織マスタ.販売組織CD ＞ 取引先マスタ.取引先CD 
　＞ 商品マスタ.品種区分 ＞ 商品マスタ.商品CD ＞ 商品マスタ.JANCD</t>
    <rPh sb="16" eb="18">
      <t>ソウコ</t>
    </rPh>
    <phoneticPr fontId="1"/>
  </si>
  <si>
    <t xml:space="preserve">・センタマスタ.センタCD ＞ 棚卸ヘッダ.プラントCD ＞ 棚卸ヘッダ.棚卸日 ＞ 販売組織マスタ.販売組織CD ＞ 取引先マスタ.取引先CD ＞ 商品マスタ.品種区分
</t>
    <phoneticPr fontId="1"/>
  </si>
  <si>
    <t>No.</t>
    <phoneticPr fontId="2"/>
  </si>
  <si>
    <t>現在庫数 &lt; 棚卸数量の場合は現在庫数 - 棚卸数量の絶対値を設定する。</t>
    <rPh sb="15" eb="16">
      <t>ゲン</t>
    </rPh>
    <rPh sb="16" eb="19">
      <t>ザイコスウ</t>
    </rPh>
    <rPh sb="22" eb="24">
      <t>タナオロシ</t>
    </rPh>
    <rPh sb="24" eb="26">
      <t>スウリョウ</t>
    </rPh>
    <rPh sb="27" eb="30">
      <t>ゼッタイチ</t>
    </rPh>
    <rPh sb="31" eb="33">
      <t>セッテイ</t>
    </rPh>
    <phoneticPr fontId="2"/>
  </si>
  <si>
    <t>10</t>
    <phoneticPr fontId="2"/>
  </si>
  <si>
    <r>
      <t>・</t>
    </r>
    <r>
      <rPr>
        <sz val="11"/>
        <color rgb="FF0070C0"/>
        <rFont val="ＭＳ Ｐゴシック"/>
        <family val="3"/>
        <charset val="128"/>
      </rPr>
      <t>商品別棚卸実績表兼差異表</t>
    </r>
    <r>
      <rPr>
        <sz val="11"/>
        <rFont val="ＭＳ Ｐゴシック"/>
        <family val="3"/>
        <charset val="128"/>
      </rPr>
      <t>を発行する。</t>
    </r>
    <phoneticPr fontId="1"/>
  </si>
  <si>
    <t>詳細設計ビュー指摘内容を反映</t>
    <phoneticPr fontId="2"/>
  </si>
  <si>
    <t>2024/5/15  哈 詳細設計ビュー指摘内容を反映</t>
    <rPh sb="11" eb="12">
      <t>ゴウ</t>
    </rPh>
    <rPh sb="13" eb="15">
      <t>ショウサイ</t>
    </rPh>
    <rPh sb="15" eb="17">
      <t>セッケイ</t>
    </rPh>
    <rPh sb="20" eb="22">
      <t>シテキ</t>
    </rPh>
    <rPh sb="22" eb="24">
      <t>ナイヨウ</t>
    </rPh>
    <rPh sb="25" eb="27">
      <t>ハンエイ</t>
    </rPh>
    <phoneticPr fontId="1"/>
  </si>
  <si>
    <t>【棚卸関連リスト発行】画面の棚卸差異が未選択の場合「00:全で」を設定する。</t>
    <rPh sb="19" eb="20">
      <t>ミ</t>
    </rPh>
    <rPh sb="20" eb="22">
      <t>センタク</t>
    </rPh>
    <rPh sb="34" eb="36">
      <t>セッテイ</t>
    </rPh>
    <phoneticPr fontId="2"/>
  </si>
  <si>
    <t>現在庫数 &gt; 棚卸数量の場合は現在庫数 - 棚卸数量の絶対値を設定する。</t>
    <rPh sb="15" eb="16">
      <t>ゲン</t>
    </rPh>
    <rPh sb="16" eb="19">
      <t>ザイコスウ</t>
    </rPh>
    <rPh sb="22" eb="24">
      <t>タナオロシ</t>
    </rPh>
    <rPh sb="24" eb="26">
      <t>スウリョウ</t>
    </rPh>
    <rPh sb="31" eb="33">
      <t>セッテイ</t>
    </rPh>
    <phoneticPr fontId="2"/>
  </si>
  <si>
    <r>
      <t>・棚卸担当者が</t>
    </r>
    <r>
      <rPr>
        <sz val="11"/>
        <color rgb="FF0070C0"/>
        <rFont val="ＭＳ Ｐゴシック"/>
        <family val="3"/>
        <charset val="128"/>
      </rPr>
      <t>商品別棚卸実績表兼差異表</t>
    </r>
    <r>
      <rPr>
        <sz val="11"/>
        <rFont val="ＭＳ Ｐゴシック"/>
        <family val="3"/>
        <charset val="128"/>
      </rPr>
      <t>の発行を指示する</t>
    </r>
    <rPh sb="7" eb="9">
      <t>ショウヒン</t>
    </rPh>
    <rPh sb="9" eb="10">
      <t>ベツ</t>
    </rPh>
    <rPh sb="10" eb="12">
      <t>タナオロシ</t>
    </rPh>
    <rPh sb="12" eb="14">
      <t>ジッセキ</t>
    </rPh>
    <rPh sb="14" eb="15">
      <t>ヒョウ</t>
    </rPh>
    <rPh sb="15" eb="16">
      <t>ケン</t>
    </rPh>
    <rPh sb="16" eb="18">
      <t>サイ</t>
    </rPh>
    <rPh sb="18" eb="19">
      <t>オモテ</t>
    </rPh>
    <rPh sb="20" eb="22">
      <t>ハッコウ</t>
    </rPh>
    <rPh sb="23" eb="25">
      <t>シジ</t>
    </rPh>
    <phoneticPr fontId="1"/>
  </si>
  <si>
    <t>テーブルID</t>
    <phoneticPr fontId="2"/>
  </si>
  <si>
    <t>テーブル名称</t>
    <rPh sb="4" eb="6">
      <t>メイショウ</t>
    </rPh>
    <phoneticPr fontId="2"/>
  </si>
  <si>
    <t>センタCD：センタ略称</t>
    <phoneticPr fontId="2"/>
  </si>
  <si>
    <t xml:space="preserve">mSalesOrg.salesOrgCd
</t>
    <phoneticPr fontId="2"/>
  </si>
  <si>
    <t xml:space="preserve">mSalesOrg.tenhanshaNm1 + mSalesOrg.tenhanshaNm2　 </t>
    <phoneticPr fontId="2"/>
  </si>
  <si>
    <t>bClassDtl.Vdict.dictNm</t>
    <phoneticPr fontId="2"/>
  </si>
  <si>
    <t>bClass.bclassCd</t>
    <phoneticPr fontId="2"/>
  </si>
  <si>
    <t>明細行単位に採番
改ページするごとに１から開始する</t>
    <rPh sb="0" eb="2">
      <t>メイサイ</t>
    </rPh>
    <rPh sb="2" eb="3">
      <t>ギョウ</t>
    </rPh>
    <rPh sb="3" eb="5">
      <t>タンイ</t>
    </rPh>
    <phoneticPr fontId="2"/>
  </si>
  <si>
    <t>2024/5/15 哈 LDS品質チェック指摘内容を反映</t>
  </si>
  <si>
    <t>カンマ区切り</t>
    <rPh sb="3" eb="5">
      <t>クギ</t>
    </rPh>
    <phoneticPr fontId="2"/>
  </si>
  <si>
    <t>11</t>
    <phoneticPr fontId="2"/>
  </si>
  <si>
    <t>該当ページのページ数</t>
    <phoneticPr fontId="2"/>
  </si>
  <si>
    <t>総ページ数</t>
    <phoneticPr fontId="2"/>
  </si>
  <si>
    <t>tInventoryH.inventoryDt</t>
  </si>
  <si>
    <t>tInventoryB.mCustomer.customerCd</t>
  </si>
  <si>
    <t>tInventoryB.mCustomer.customerNm</t>
  </si>
  <si>
    <t>tInventoryB.mProduct.productCategoryCls</t>
  </si>
  <si>
    <t>tInventoryB.mProduct.Vdict.dictNm</t>
  </si>
  <si>
    <t>tInventoryB.mProduct.productCd</t>
  </si>
  <si>
    <t>tInventoryB.mProduct.janCd</t>
  </si>
  <si>
    <t>tInventoryB.mProduct.productNm</t>
  </si>
  <si>
    <t>tInventoryB.chargeNum</t>
  </si>
  <si>
    <t>tInventoryB.inventoryNum</t>
  </si>
  <si>
    <t>ProductInventoryDiffList</t>
    <phoneticPr fontId="1"/>
  </si>
  <si>
    <t>tInventoryH.mClient.clientCd</t>
    <phoneticPr fontId="2"/>
  </si>
  <si>
    <t>tInventoryH.mClient.clientAbbr</t>
    <phoneticPr fontId="2"/>
  </si>
  <si>
    <t>EVALUATION_UNIT_PRICE</t>
  </si>
  <si>
    <t>評価単価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</si>
</sst>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76" formatCode="&quot;¥&quot;#,##0_);[Red]\(&quot;¥&quot;#,##0\)"/>
    <numFmt numFmtId="177" formatCode="&quot;¥&quot;#,##0.00_);[Red]\(&quot;¥&quot;#,##0.00\)"/>
    <numFmt numFmtId="178" formatCode="#,##0;\-#,##0;&quot;-&quot;"/>
    <numFmt numFmtId="179" formatCode="_ * #,##0_ ;_ * &quot;¥&quot;&quot;¥&quot;&quot;¥&quot;&quot;¥&quot;&quot;¥&quot;&quot;¥&quot;&quot;¥&quot;&quot;¥&quot;\-#,##0_ ;_ * &quot;-&quot;_ ;_ @_ "/>
    <numFmt numFmtId="180" formatCode="0.00_ "/>
    <numFmt numFmtId="181" formatCode="0.0_ "/>
    <numFmt numFmtId="182" formatCode="#,##0_ "/>
  </numFmts>
  <fonts count="118">
    <font>
      <sz val="11"/>
      <name val="ＭＳ Ｐゴシック"/>
      <family val="3"/>
      <charset val="128"/>
    </font>
    <font>
      <b/>
      <sz val="15"/>
      <color theme="3"/>
      <name val="ＭＳ ゴシック"/>
      <family val="2"/>
      <charset val="128"/>
    </font>
    <font>
      <sz val="6"/>
      <name val="ＭＳ Ｐゴシック"/>
      <family val="3"/>
      <charset val="128"/>
    </font>
    <font>
      <u/>
      <sz val="11"/>
      <name val="ＭＳ Ｐゴシック"/>
      <family val="3"/>
      <charset val="128"/>
    </font>
    <font>
      <b/>
      <sz val="11"/>
      <name val="ＭＳ Ｐゴシック"/>
      <family val="3"/>
      <charset val="128"/>
    </font>
    <font>
      <b/>
      <sz val="15"/>
      <color indexed="56"/>
      <name val="ＭＳ ゴシック"/>
      <family val="3"/>
      <charset val="128"/>
    </font>
    <font>
      <sz val="9"/>
      <name val="FangSong"/>
      <family val="3"/>
      <charset val="134"/>
    </font>
    <font>
      <sz val="6"/>
      <name val="宋体"/>
      <family val="2"/>
      <charset val="128"/>
      <scheme val="minor"/>
    </font>
    <font>
      <sz val="6"/>
      <name val="宋体"/>
      <family val="3"/>
      <charset val="128"/>
      <scheme val="minor"/>
    </font>
    <font>
      <sz val="11"/>
      <name val="宋体"/>
      <family val="3"/>
      <charset val="128"/>
      <scheme val="minor"/>
    </font>
    <font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8"/>
      <name val="宋体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宋体"/>
      <family val="3"/>
      <charset val="134"/>
    </font>
    <font>
      <sz val="8"/>
      <name val="Times New Roman"/>
      <family val="1"/>
    </font>
    <font>
      <sz val="11"/>
      <color indexed="20"/>
      <name val="ＭＳ Ｐゴシック"/>
      <family val="3"/>
      <charset val="128"/>
    </font>
    <font>
      <sz val="10"/>
      <name val="中ゴシックＢＢＢ"/>
      <family val="1"/>
      <charset val="128"/>
    </font>
    <font>
      <sz val="10"/>
      <color indexed="8"/>
      <name val="ARIAL"/>
      <family val="2"/>
    </font>
    <font>
      <b/>
      <sz val="11"/>
      <color indexed="5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b/>
      <sz val="12"/>
      <name val="Helv"/>
      <family val="2"/>
    </font>
    <font>
      <i/>
      <sz val="11"/>
      <color indexed="23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u/>
      <sz val="10"/>
      <color indexed="12"/>
      <name val="ＭＳ 明朝"/>
      <family val="1"/>
      <charset val="128"/>
    </font>
    <font>
      <sz val="10"/>
      <name val="ＭＳ ゴシック"/>
      <family val="3"/>
      <charset val="128"/>
    </font>
    <font>
      <sz val="11"/>
      <color indexed="62"/>
      <name val="ＭＳ Ｐゴシック"/>
      <family val="3"/>
      <charset val="128"/>
    </font>
    <font>
      <sz val="10"/>
      <name val="ＭＳ 明朝"/>
      <family val="1"/>
      <charset val="128"/>
    </font>
    <font>
      <sz val="11"/>
      <color indexed="52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9"/>
      <name val="Times New Roman"/>
      <family val="1"/>
    </font>
    <font>
      <sz val="10"/>
      <name val="Arial"/>
      <family val="2"/>
    </font>
    <font>
      <b/>
      <sz val="11"/>
      <color indexed="63"/>
      <name val="ＭＳ Ｐゴシック"/>
      <family val="3"/>
      <charset val="128"/>
    </font>
    <font>
      <sz val="10"/>
      <name val="MS Sans Serif"/>
      <family val="2"/>
    </font>
    <font>
      <b/>
      <sz val="10"/>
      <name val="MS Sans Serif"/>
      <family val="2"/>
    </font>
    <font>
      <sz val="9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18"/>
      <name val="MS Sans Serif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0"/>
      <color indexed="9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name val="ＭＳ ゴシック"/>
      <family val="3"/>
      <charset val="128"/>
    </font>
    <font>
      <b/>
      <sz val="18"/>
      <color indexed="62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1"/>
      <color indexed="10"/>
      <name val="宋体"/>
      <family val="3"/>
      <charset val="134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sz val="11"/>
      <color indexed="17"/>
      <name val="宋体"/>
      <family val="3"/>
      <charset val="128"/>
    </font>
    <font>
      <sz val="11"/>
      <name val="ＭＳ 明朝"/>
      <family val="1"/>
      <charset val="128"/>
    </font>
    <font>
      <sz val="11"/>
      <color indexed="20"/>
      <name val="宋体"/>
      <family val="3"/>
      <charset val="134"/>
    </font>
    <font>
      <sz val="10"/>
      <name val="ＭＳ Ｐ・団"/>
      <family val="1"/>
      <charset val="128"/>
    </font>
    <font>
      <u/>
      <sz val="8.25"/>
      <color indexed="12"/>
      <name val="ＭＳ Ｐゴシック"/>
      <family val="3"/>
      <charset val="128"/>
    </font>
    <font>
      <sz val="14"/>
      <name val="ＭＳ 明朝"/>
      <family val="1"/>
      <charset val="128"/>
    </font>
    <font>
      <b/>
      <sz val="18"/>
      <color indexed="56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2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6"/>
      <name val="ＭＳ 明朝"/>
      <family val="1"/>
      <charset val="128"/>
    </font>
    <font>
      <b/>
      <sz val="11"/>
      <color indexed="8"/>
      <name val="宋体"/>
      <family val="3"/>
      <charset val="128"/>
    </font>
    <font>
      <sz val="10"/>
      <name val="宋体"/>
      <family val="3"/>
      <charset val="128"/>
      <scheme val="minor"/>
    </font>
    <font>
      <sz val="22"/>
      <name val="ＭＳ Ｐゴシック"/>
      <family val="3"/>
      <charset val="128"/>
    </font>
    <font>
      <sz val="10"/>
      <name val="ＭＳ Ｐゴシック"/>
      <family val="3"/>
      <charset val="128"/>
    </font>
    <font>
      <sz val="9"/>
      <name val="ＭＳ Ｐゴシック"/>
      <family val="3"/>
      <charset val="128"/>
    </font>
    <font>
      <sz val="11"/>
      <color theme="1"/>
      <name val="宋体"/>
      <family val="2"/>
      <scheme val="minor"/>
    </font>
    <font>
      <sz val="9"/>
      <name val="宋体"/>
      <family val="3"/>
      <charset val="128"/>
      <scheme val="minor"/>
    </font>
    <font>
      <sz val="11"/>
      <color rgb="FFFF0000"/>
      <name val="ＭＳ Ｐゴシック"/>
      <family val="3"/>
      <charset val="128"/>
    </font>
    <font>
      <sz val="11"/>
      <name val="游ゴシック"/>
      <family val="3"/>
      <charset val="128"/>
    </font>
    <font>
      <sz val="11"/>
      <color rgb="FF0070C0"/>
      <name val="ＭＳ Ｐゴシック"/>
      <family val="3"/>
      <charset val="128"/>
    </font>
    <font>
      <sz val="10"/>
      <color rgb="FF0070C0"/>
      <name val="ＭＳ Ｐゴシック"/>
      <family val="3"/>
      <charset val="128"/>
    </font>
    <font>
      <sz val="11"/>
      <name val="宋体"/>
      <family val="3"/>
      <charset val="128"/>
      <scheme val="major"/>
    </font>
    <font>
      <sz val="9"/>
      <name val="宋体"/>
      <family val="3"/>
      <charset val="128"/>
      <scheme val="major"/>
    </font>
    <font>
      <sz val="14"/>
      <name val="宋体"/>
      <family val="3"/>
      <charset val="128"/>
      <scheme val="major"/>
    </font>
    <font>
      <sz val="8"/>
      <name val="宋体"/>
      <family val="3"/>
      <charset val="128"/>
      <scheme val="major"/>
    </font>
    <font>
      <b/>
      <sz val="22"/>
      <name val="宋体"/>
      <family val="3"/>
      <charset val="128"/>
      <scheme val="major"/>
    </font>
    <font>
      <sz val="24"/>
      <name val="宋体"/>
      <family val="3"/>
      <charset val="128"/>
      <scheme val="major"/>
    </font>
    <font>
      <sz val="36"/>
      <name val="宋体"/>
      <family val="3"/>
      <charset val="128"/>
      <scheme val="major"/>
    </font>
    <font>
      <b/>
      <sz val="36"/>
      <name val="宋体"/>
      <family val="3"/>
      <charset val="128"/>
      <scheme val="major"/>
    </font>
    <font>
      <b/>
      <sz val="26"/>
      <name val="宋体"/>
      <family val="3"/>
      <charset val="128"/>
      <scheme val="major"/>
    </font>
    <font>
      <b/>
      <sz val="20"/>
      <name val="宋体"/>
      <family val="3"/>
      <charset val="128"/>
      <scheme val="major"/>
    </font>
    <font>
      <sz val="20"/>
      <name val="宋体"/>
      <family val="3"/>
      <charset val="128"/>
      <scheme val="major"/>
    </font>
    <font>
      <sz val="11"/>
      <color theme="0"/>
      <name val="宋体"/>
      <family val="3"/>
      <charset val="128"/>
      <scheme val="major"/>
    </font>
    <font>
      <b/>
      <sz val="11"/>
      <color theme="0"/>
      <name val="宋体"/>
      <family val="3"/>
      <charset val="128"/>
      <scheme val="major"/>
    </font>
    <font>
      <b/>
      <sz val="11"/>
      <color rgb="FF0070C0"/>
      <name val="ＭＳ Ｐゴシック"/>
      <family val="3"/>
      <charset val="128"/>
    </font>
    <font>
      <sz val="11"/>
      <color rgb="FF0070C0"/>
      <name val="宋体"/>
      <family val="3"/>
      <charset val="128"/>
      <scheme val="minor"/>
    </font>
    <font>
      <sz val="11"/>
      <color rgb="FFFF0000"/>
      <name val="宋体"/>
      <family val="3"/>
      <charset val="128"/>
      <scheme val="minor"/>
    </font>
  </fonts>
  <fills count="5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rgb="FF00B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CFFCC"/>
        <bgColor indexed="64"/>
      </patternFill>
    </fill>
  </fills>
  <borders count="13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hair">
        <color indexed="64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1366">
    <xf numFmtId="0" fontId="0" fillId="0" borderId="0"/>
    <xf numFmtId="0" fontId="10" fillId="0" borderId="0"/>
    <xf numFmtId="0" fontId="11" fillId="7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5" fillId="0" borderId="0">
      <alignment horizontal="center" wrapText="1"/>
      <protection locked="0"/>
    </xf>
    <xf numFmtId="0" fontId="16" fillId="8" borderId="0" applyNumberFormat="0" applyBorder="0" applyAlignment="0" applyProtection="0">
      <alignment vertical="center"/>
    </xf>
    <xf numFmtId="0" fontId="17" fillId="0" borderId="0"/>
    <xf numFmtId="178" fontId="18" fillId="0" borderId="0" applyFill="0" applyBorder="0" applyAlignment="0"/>
    <xf numFmtId="0" fontId="19" fillId="27" borderId="32" applyNumberFormat="0" applyAlignment="0" applyProtection="0">
      <alignment vertical="center"/>
    </xf>
    <xf numFmtId="0" fontId="20" fillId="28" borderId="33" applyNumberFormat="0" applyAlignment="0" applyProtection="0">
      <alignment vertical="center"/>
    </xf>
    <xf numFmtId="0" fontId="21" fillId="0" borderId="34" applyNumberFormat="0" applyBorder="0">
      <alignment horizontal="centerContinuous"/>
    </xf>
    <xf numFmtId="0" fontId="22" fillId="0" borderId="0" applyNumberFormat="0" applyFill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38" fontId="24" fillId="2" borderId="0" applyNumberFormat="0" applyBorder="0" applyAlignment="0" applyProtection="0"/>
    <xf numFmtId="0" fontId="25" fillId="0" borderId="35" applyNumberFormat="0" applyAlignment="0" applyProtection="0">
      <alignment horizontal="left" vertical="center"/>
    </xf>
    <xf numFmtId="0" fontId="25" fillId="0" borderId="4">
      <alignment horizontal="left" vertical="center"/>
    </xf>
    <xf numFmtId="0" fontId="26" fillId="0" borderId="36" applyNumberFormat="0" applyFill="0" applyAlignment="0" applyProtection="0">
      <alignment vertical="center"/>
    </xf>
    <xf numFmtId="0" fontId="27" fillId="0" borderId="37" applyNumberFormat="0" applyFill="0" applyAlignment="0" applyProtection="0">
      <alignment vertical="center"/>
    </xf>
    <xf numFmtId="0" fontId="28" fillId="0" borderId="38" applyNumberFormat="0" applyFill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top"/>
      <protection locked="0"/>
    </xf>
    <xf numFmtId="0" fontId="30" fillId="0" borderId="0" applyBorder="0"/>
    <xf numFmtId="0" fontId="31" fillId="12" borderId="32" applyNumberFormat="0" applyAlignment="0" applyProtection="0">
      <alignment vertical="center"/>
    </xf>
    <xf numFmtId="10" fontId="24" fillId="29" borderId="10" applyNumberFormat="0" applyBorder="0" applyAlignment="0" applyProtection="0"/>
    <xf numFmtId="0" fontId="30" fillId="0" borderId="0"/>
    <xf numFmtId="0" fontId="32" fillId="0" borderId="0"/>
    <xf numFmtId="0" fontId="33" fillId="0" borderId="39" applyNumberFormat="0" applyFill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2" fontId="35" fillId="30" borderId="0"/>
    <xf numFmtId="179" fontId="36" fillId="0" borderId="0"/>
    <xf numFmtId="0" fontId="36" fillId="0" borderId="0"/>
    <xf numFmtId="0" fontId="10" fillId="15" borderId="40" applyNumberFormat="0" applyFont="0" applyAlignment="0" applyProtection="0">
      <alignment vertical="center"/>
    </xf>
    <xf numFmtId="0" fontId="37" fillId="27" borderId="41" applyNumberFormat="0" applyAlignment="0" applyProtection="0">
      <alignment vertical="center"/>
    </xf>
    <xf numFmtId="14" fontId="15" fillId="0" borderId="0">
      <alignment horizontal="center" wrapText="1"/>
      <protection locked="0"/>
    </xf>
    <xf numFmtId="10" fontId="36" fillId="0" borderId="0" applyFont="0" applyFill="0" applyBorder="0" applyAlignment="0" applyProtection="0"/>
    <xf numFmtId="0" fontId="38" fillId="0" borderId="0" applyNumberFormat="0" applyFont="0" applyFill="0" applyBorder="0" applyAlignment="0" applyProtection="0">
      <alignment horizontal="left"/>
    </xf>
    <xf numFmtId="0" fontId="39" fillId="0" borderId="42">
      <alignment horizontal="center"/>
    </xf>
    <xf numFmtId="0" fontId="40" fillId="0" borderId="0" applyNumberFormat="0" applyFont="0" applyFill="0" applyBorder="0" applyAlignment="0"/>
    <xf numFmtId="4" fontId="41" fillId="31" borderId="43" applyNumberFormat="0" applyProtection="0">
      <alignment vertical="center"/>
    </xf>
    <xf numFmtId="4" fontId="42" fillId="31" borderId="43" applyNumberFormat="0" applyProtection="0">
      <alignment vertical="center"/>
    </xf>
    <xf numFmtId="4" fontId="43" fillId="31" borderId="43" applyNumberFormat="0" applyProtection="0">
      <alignment horizontal="left" vertical="center"/>
    </xf>
    <xf numFmtId="4" fontId="18" fillId="31" borderId="41" applyNumberFormat="0" applyProtection="0">
      <alignment horizontal="left" vertical="center" indent="1"/>
    </xf>
    <xf numFmtId="4" fontId="44" fillId="32" borderId="43" applyNumberFormat="0" applyProtection="0">
      <alignment horizontal="left" vertical="center"/>
    </xf>
    <xf numFmtId="4" fontId="45" fillId="33" borderId="43" applyNumberFormat="0" applyProtection="0">
      <alignment vertical="center"/>
    </xf>
    <xf numFmtId="4" fontId="18" fillId="34" borderId="41" applyNumberFormat="0" applyProtection="0">
      <alignment horizontal="right" vertical="center"/>
    </xf>
    <xf numFmtId="4" fontId="18" fillId="35" borderId="41" applyNumberFormat="0" applyProtection="0">
      <alignment horizontal="right" vertical="center"/>
    </xf>
    <xf numFmtId="4" fontId="18" fillId="33" borderId="41" applyNumberFormat="0" applyProtection="0">
      <alignment horizontal="right" vertical="center"/>
    </xf>
    <xf numFmtId="4" fontId="46" fillId="2" borderId="43" applyNumberFormat="0" applyProtection="0">
      <alignment vertical="center"/>
    </xf>
    <xf numFmtId="4" fontId="18" fillId="36" borderId="41" applyNumberFormat="0" applyProtection="0">
      <alignment horizontal="right" vertical="center"/>
    </xf>
    <xf numFmtId="4" fontId="18" fillId="37" borderId="41" applyNumberFormat="0" applyProtection="0">
      <alignment horizontal="right" vertical="center"/>
    </xf>
    <xf numFmtId="4" fontId="18" fillId="38" borderId="41" applyNumberFormat="0" applyProtection="0">
      <alignment horizontal="right" vertical="center"/>
    </xf>
    <xf numFmtId="4" fontId="45" fillId="39" borderId="43" applyNumberFormat="0" applyProtection="0">
      <alignment vertical="center"/>
    </xf>
    <xf numFmtId="4" fontId="18" fillId="40" borderId="41" applyNumberFormat="0" applyProtection="0">
      <alignment horizontal="right" vertical="center"/>
    </xf>
    <xf numFmtId="4" fontId="18" fillId="41" borderId="41" applyNumberFormat="0" applyProtection="0">
      <alignment horizontal="right" vertical="center"/>
    </xf>
    <xf numFmtId="4" fontId="18" fillId="42" borderId="41" applyNumberFormat="0" applyProtection="0">
      <alignment horizontal="right" vertical="center"/>
    </xf>
    <xf numFmtId="4" fontId="47" fillId="33" borderId="43" applyNumberFormat="0" applyProtection="0">
      <alignment vertical="center"/>
    </xf>
    <xf numFmtId="4" fontId="48" fillId="43" borderId="43" applyNumberFormat="0" applyProtection="0">
      <alignment horizontal="left" vertical="center"/>
    </xf>
    <xf numFmtId="4" fontId="48" fillId="44" borderId="43" applyNumberFormat="0" applyProtection="0">
      <alignment horizontal="left" vertical="center"/>
    </xf>
    <xf numFmtId="4" fontId="49" fillId="32" borderId="43" applyNumberFormat="0" applyProtection="0">
      <alignment horizontal="left" vertical="center"/>
    </xf>
    <xf numFmtId="4" fontId="50" fillId="45" borderId="43" applyNumberFormat="0" applyProtection="0">
      <alignment vertical="center"/>
    </xf>
    <xf numFmtId="4" fontId="51" fillId="30" borderId="43" applyNumberFormat="0" applyProtection="0">
      <alignment horizontal="left" vertical="center"/>
    </xf>
    <xf numFmtId="4" fontId="52" fillId="44" borderId="43" applyNumberFormat="0" applyProtection="0">
      <alignment horizontal="left" vertical="center"/>
    </xf>
    <xf numFmtId="4" fontId="53" fillId="32" borderId="43" applyNumberFormat="0" applyProtection="0">
      <alignment horizontal="left" vertical="center"/>
    </xf>
    <xf numFmtId="0" fontId="36" fillId="46" borderId="41" applyNumberFormat="0" applyProtection="0">
      <alignment horizontal="left" vertical="center" indent="1"/>
    </xf>
    <xf numFmtId="0" fontId="36" fillId="46" borderId="41" applyNumberFormat="0" applyProtection="0">
      <alignment horizontal="left" vertical="center" indent="1"/>
    </xf>
    <xf numFmtId="0" fontId="36" fillId="47" borderId="41" applyNumberFormat="0" applyProtection="0">
      <alignment horizontal="left" vertical="center" indent="1"/>
    </xf>
    <xf numFmtId="0" fontId="36" fillId="47" borderId="41" applyNumberFormat="0" applyProtection="0">
      <alignment horizontal="left" vertical="center" indent="1"/>
    </xf>
    <xf numFmtId="0" fontId="36" fillId="2" borderId="41" applyNumberFormat="0" applyProtection="0">
      <alignment horizontal="left" vertical="center" indent="1"/>
    </xf>
    <xf numFmtId="0" fontId="36" fillId="2" borderId="41" applyNumberFormat="0" applyProtection="0">
      <alignment horizontal="left" vertical="center" indent="1"/>
    </xf>
    <xf numFmtId="0" fontId="36" fillId="48" borderId="41" applyNumberFormat="0" applyProtection="0">
      <alignment horizontal="left" vertical="center" indent="1"/>
    </xf>
    <xf numFmtId="0" fontId="36" fillId="48" borderId="41" applyNumberFormat="0" applyProtection="0">
      <alignment horizontal="left" vertical="center" indent="1"/>
    </xf>
    <xf numFmtId="4" fontId="54" fillId="30" borderId="43" applyNumberFormat="0" applyProtection="0">
      <alignment vertical="center"/>
    </xf>
    <xf numFmtId="4" fontId="55" fillId="30" borderId="43" applyNumberFormat="0" applyProtection="0">
      <alignment vertical="center"/>
    </xf>
    <xf numFmtId="4" fontId="48" fillId="44" borderId="43" applyNumberFormat="0" applyProtection="0">
      <alignment horizontal="left" vertical="center"/>
    </xf>
    <xf numFmtId="4" fontId="18" fillId="29" borderId="41" applyNumberFormat="0" applyProtection="0">
      <alignment horizontal="left" vertical="center" indent="1"/>
    </xf>
    <xf numFmtId="4" fontId="56" fillId="30" borderId="43" applyNumberFormat="0" applyProtection="0">
      <alignment vertical="center"/>
    </xf>
    <xf numFmtId="4" fontId="57" fillId="30" borderId="43" applyNumberFormat="0" applyProtection="0">
      <alignment vertical="center"/>
    </xf>
    <xf numFmtId="4" fontId="48" fillId="44" borderId="43" applyNumberFormat="0" applyProtection="0">
      <alignment horizontal="left" vertical="center"/>
    </xf>
    <xf numFmtId="0" fontId="36" fillId="48" borderId="41" applyNumberFormat="0" applyProtection="0">
      <alignment horizontal="left" vertical="center" indent="1"/>
    </xf>
    <xf numFmtId="4" fontId="58" fillId="30" borderId="43" applyNumberFormat="0" applyProtection="0">
      <alignment vertical="center"/>
    </xf>
    <xf numFmtId="4" fontId="59" fillId="30" borderId="43" applyNumberFormat="0" applyProtection="0">
      <alignment vertical="center"/>
    </xf>
    <xf numFmtId="4" fontId="48" fillId="29" borderId="43" applyNumberFormat="0" applyProtection="0">
      <alignment horizontal="left" vertical="center"/>
    </xf>
    <xf numFmtId="4" fontId="60" fillId="45" borderId="43" applyNumberFormat="0" applyProtection="0">
      <alignment horizontal="left"/>
    </xf>
    <xf numFmtId="4" fontId="61" fillId="30" borderId="43" applyNumberForma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3" fillId="0" borderId="44" applyNumberFormat="0" applyFill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13" fillId="49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50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65" fillId="0" borderId="0"/>
    <xf numFmtId="0" fontId="66" fillId="0" borderId="0" applyNumberFormat="0" applyFill="0" applyBorder="0" applyAlignment="0" applyProtection="0">
      <alignment vertical="center"/>
    </xf>
    <xf numFmtId="0" fontId="20" fillId="28" borderId="33" applyNumberFormat="0" applyAlignment="0" applyProtection="0">
      <alignment vertical="center"/>
    </xf>
    <xf numFmtId="0" fontId="67" fillId="18" borderId="0" applyNumberFormat="0" applyBorder="0" applyAlignment="0" applyProtection="0">
      <alignment vertical="center"/>
    </xf>
    <xf numFmtId="0" fontId="65" fillId="15" borderId="40" applyNumberFormat="0" applyFont="0" applyAlignment="0" applyProtection="0">
      <alignment vertical="center"/>
    </xf>
    <xf numFmtId="0" fontId="64" fillId="0" borderId="45" applyNumberFormat="0" applyFill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68" fillId="51" borderId="32" applyNumberFormat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0" fillId="0" borderId="46" applyNumberFormat="0" applyFill="0" applyAlignment="0" applyProtection="0">
      <alignment vertical="center"/>
    </xf>
    <xf numFmtId="0" fontId="71" fillId="0" borderId="47" applyNumberFormat="0" applyFill="0" applyAlignment="0" applyProtection="0">
      <alignment vertical="center"/>
    </xf>
    <xf numFmtId="0" fontId="72" fillId="0" borderId="48" applyNumberFormat="0" applyFill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3" fillId="9" borderId="0" applyNumberFormat="0" applyBorder="0" applyAlignment="0" applyProtection="0">
      <alignment vertical="center"/>
    </xf>
    <xf numFmtId="0" fontId="74" fillId="0" borderId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75" fillId="8" borderId="0" applyNumberFormat="0" applyBorder="0" applyAlignment="0" applyProtection="0">
      <alignment vertical="center"/>
    </xf>
    <xf numFmtId="0" fontId="63" fillId="0" borderId="49" applyNumberFormat="0" applyFill="0" applyAlignment="0" applyProtection="0">
      <alignment vertical="center"/>
    </xf>
    <xf numFmtId="0" fontId="37" fillId="51" borderId="41" applyNumberFormat="0" applyAlignment="0" applyProtection="0">
      <alignment vertical="center"/>
    </xf>
    <xf numFmtId="0" fontId="10" fillId="0" borderId="0"/>
    <xf numFmtId="0" fontId="22" fillId="0" borderId="0" applyNumberFormat="0" applyFill="0" applyBorder="0" applyAlignment="0" applyProtection="0">
      <alignment vertical="center"/>
    </xf>
    <xf numFmtId="177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0" fontId="10" fillId="15" borderId="40" applyNumberFormat="0" applyFont="0" applyAlignment="0" applyProtection="0">
      <alignment vertical="center"/>
    </xf>
    <xf numFmtId="0" fontId="77" fillId="0" borderId="0" applyNumberFormat="0" applyFill="0" applyBorder="0" applyAlignment="0" applyProtection="0">
      <alignment vertical="top"/>
      <protection locked="0"/>
    </xf>
    <xf numFmtId="0" fontId="31" fillId="18" borderId="32" applyNumberFormat="0" applyAlignment="0" applyProtection="0">
      <alignment vertical="center"/>
    </xf>
    <xf numFmtId="0" fontId="10" fillId="0" borderId="0"/>
    <xf numFmtId="0" fontId="10" fillId="0" borderId="0">
      <alignment vertical="center"/>
    </xf>
    <xf numFmtId="0" fontId="10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/>
    <xf numFmtId="0" fontId="10" fillId="0" borderId="0">
      <alignment vertical="center"/>
    </xf>
    <xf numFmtId="0" fontId="65" fillId="0" borderId="0"/>
    <xf numFmtId="0" fontId="65" fillId="0" borderId="0"/>
    <xf numFmtId="0" fontId="78" fillId="0" borderId="0"/>
    <xf numFmtId="0" fontId="23" fillId="11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80" fillId="0" borderId="36" applyNumberFormat="0" applyFill="0" applyAlignment="0" applyProtection="0">
      <alignment vertical="center"/>
    </xf>
    <xf numFmtId="0" fontId="81" fillId="0" borderId="37" applyNumberFormat="0" applyFill="0" applyAlignment="0" applyProtection="0">
      <alignment vertical="center"/>
    </xf>
    <xf numFmtId="0" fontId="82" fillId="0" borderId="38" applyNumberFormat="0" applyFill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3" fillId="28" borderId="33" applyNumberFormat="0" applyAlignment="0" applyProtection="0">
      <alignment vertical="center"/>
    </xf>
    <xf numFmtId="0" fontId="84" fillId="0" borderId="44" applyNumberFormat="0" applyFill="0" applyAlignment="0" applyProtection="0">
      <alignment vertical="center"/>
    </xf>
    <xf numFmtId="0" fontId="85" fillId="27" borderId="32" applyNumberFormat="0" applyAlignment="0" applyProtection="0">
      <alignment vertical="center"/>
    </xf>
    <xf numFmtId="0" fontId="86" fillId="27" borderId="41" applyNumberFormat="0" applyAlignment="0" applyProtection="0">
      <alignment vertical="center"/>
    </xf>
    <xf numFmtId="0" fontId="87" fillId="12" borderId="32" applyNumberFormat="0" applyAlignment="0" applyProtection="0">
      <alignment vertical="center"/>
    </xf>
    <xf numFmtId="0" fontId="88" fillId="18" borderId="0" applyNumberFormat="0" applyBorder="0" applyAlignment="0" applyProtection="0">
      <alignment vertical="center"/>
    </xf>
    <xf numFmtId="0" fontId="89" fillId="0" borderId="39" applyNumberFormat="0" applyFill="0" applyAlignment="0" applyProtection="0">
      <alignment vertical="center"/>
    </xf>
    <xf numFmtId="0" fontId="10" fillId="0" borderId="0">
      <alignment vertical="center"/>
    </xf>
    <xf numFmtId="0" fontId="32" fillId="0" borderId="0"/>
    <xf numFmtId="0" fontId="10" fillId="0" borderId="0"/>
    <xf numFmtId="0" fontId="96" fillId="0" borderId="0"/>
    <xf numFmtId="0" fontId="31" fillId="12" borderId="110" applyNumberFormat="0" applyAlignment="0" applyProtection="0">
      <alignment vertical="center"/>
    </xf>
    <xf numFmtId="0" fontId="31" fillId="12" borderId="92" applyNumberFormat="0" applyAlignment="0" applyProtection="0">
      <alignment vertical="center"/>
    </xf>
    <xf numFmtId="0" fontId="31" fillId="12" borderId="86" applyNumberFormat="0" applyAlignment="0" applyProtection="0">
      <alignment vertical="center"/>
    </xf>
    <xf numFmtId="0" fontId="31" fillId="12" borderId="74" applyNumberFormat="0" applyAlignment="0" applyProtection="0">
      <alignment vertical="center"/>
    </xf>
    <xf numFmtId="0" fontId="19" fillId="27" borderId="60" applyNumberFormat="0" applyAlignment="0" applyProtection="0">
      <alignment vertical="center"/>
    </xf>
    <xf numFmtId="0" fontId="25" fillId="0" borderId="59">
      <alignment horizontal="left" vertical="center"/>
    </xf>
    <xf numFmtId="0" fontId="31" fillId="12" borderId="60" applyNumberFormat="0" applyAlignment="0" applyProtection="0">
      <alignment vertical="center"/>
    </xf>
    <xf numFmtId="0" fontId="10" fillId="15" borderId="61" applyNumberFormat="0" applyFont="0" applyAlignment="0" applyProtection="0">
      <alignment vertical="center"/>
    </xf>
    <xf numFmtId="0" fontId="37" fillId="27" borderId="62" applyNumberFormat="0" applyAlignment="0" applyProtection="0">
      <alignment vertical="center"/>
    </xf>
    <xf numFmtId="4" fontId="18" fillId="31" borderId="62" applyNumberFormat="0" applyProtection="0">
      <alignment horizontal="left" vertical="center" indent="1"/>
    </xf>
    <xf numFmtId="4" fontId="18" fillId="34" borderId="62" applyNumberFormat="0" applyProtection="0">
      <alignment horizontal="right" vertical="center"/>
    </xf>
    <xf numFmtId="4" fontId="18" fillId="35" borderId="62" applyNumberFormat="0" applyProtection="0">
      <alignment horizontal="right" vertical="center"/>
    </xf>
    <xf numFmtId="4" fontId="18" fillId="33" borderId="62" applyNumberFormat="0" applyProtection="0">
      <alignment horizontal="right" vertical="center"/>
    </xf>
    <xf numFmtId="4" fontId="18" fillId="36" borderId="62" applyNumberFormat="0" applyProtection="0">
      <alignment horizontal="right" vertical="center"/>
    </xf>
    <xf numFmtId="4" fontId="18" fillId="37" borderId="62" applyNumberFormat="0" applyProtection="0">
      <alignment horizontal="right" vertical="center"/>
    </xf>
    <xf numFmtId="4" fontId="18" fillId="38" borderId="62" applyNumberFormat="0" applyProtection="0">
      <alignment horizontal="right" vertical="center"/>
    </xf>
    <xf numFmtId="4" fontId="18" fillId="40" borderId="62" applyNumberFormat="0" applyProtection="0">
      <alignment horizontal="right" vertical="center"/>
    </xf>
    <xf numFmtId="4" fontId="18" fillId="41" borderId="62" applyNumberFormat="0" applyProtection="0">
      <alignment horizontal="right" vertical="center"/>
    </xf>
    <xf numFmtId="4" fontId="18" fillId="42" borderId="62" applyNumberFormat="0" applyProtection="0">
      <alignment horizontal="right" vertical="center"/>
    </xf>
    <xf numFmtId="0" fontId="36" fillId="46" borderId="62" applyNumberFormat="0" applyProtection="0">
      <alignment horizontal="left" vertical="center" indent="1"/>
    </xf>
    <xf numFmtId="0" fontId="36" fillId="46" borderId="62" applyNumberFormat="0" applyProtection="0">
      <alignment horizontal="left" vertical="center" indent="1"/>
    </xf>
    <xf numFmtId="0" fontId="36" fillId="47" borderId="62" applyNumberFormat="0" applyProtection="0">
      <alignment horizontal="left" vertical="center" indent="1"/>
    </xf>
    <xf numFmtId="0" fontId="36" fillId="47" borderId="62" applyNumberFormat="0" applyProtection="0">
      <alignment horizontal="left" vertical="center" indent="1"/>
    </xf>
    <xf numFmtId="0" fontId="36" fillId="2" borderId="62" applyNumberFormat="0" applyProtection="0">
      <alignment horizontal="left" vertical="center" indent="1"/>
    </xf>
    <xf numFmtId="0" fontId="36" fillId="2" borderId="62" applyNumberFormat="0" applyProtection="0">
      <alignment horizontal="left" vertical="center" indent="1"/>
    </xf>
    <xf numFmtId="0" fontId="36" fillId="48" borderId="62" applyNumberFormat="0" applyProtection="0">
      <alignment horizontal="left" vertical="center" indent="1"/>
    </xf>
    <xf numFmtId="0" fontId="36" fillId="48" borderId="62" applyNumberFormat="0" applyProtection="0">
      <alignment horizontal="left" vertical="center" indent="1"/>
    </xf>
    <xf numFmtId="4" fontId="18" fillId="29" borderId="62" applyNumberFormat="0" applyProtection="0">
      <alignment horizontal="left" vertical="center" indent="1"/>
    </xf>
    <xf numFmtId="0" fontId="36" fillId="48" borderId="62" applyNumberFormat="0" applyProtection="0">
      <alignment horizontal="left" vertical="center" indent="1"/>
    </xf>
    <xf numFmtId="0" fontId="63" fillId="0" borderId="63" applyNumberFormat="0" applyFill="0" applyAlignment="0" applyProtection="0">
      <alignment vertical="center"/>
    </xf>
    <xf numFmtId="0" fontId="65" fillId="15" borderId="61" applyNumberFormat="0" applyFont="0" applyAlignment="0" applyProtection="0">
      <alignment vertical="center"/>
    </xf>
    <xf numFmtId="0" fontId="68" fillId="51" borderId="60" applyNumberFormat="0" applyAlignment="0" applyProtection="0">
      <alignment vertical="center"/>
    </xf>
    <xf numFmtId="0" fontId="31" fillId="12" borderId="104" applyNumberFormat="0" applyAlignment="0" applyProtection="0">
      <alignment vertical="center"/>
    </xf>
    <xf numFmtId="0" fontId="31" fillId="12" borderId="65" applyNumberFormat="0" applyAlignment="0" applyProtection="0">
      <alignment vertical="center"/>
    </xf>
    <xf numFmtId="0" fontId="31" fillId="12" borderId="80" applyNumberFormat="0" applyAlignment="0" applyProtection="0">
      <alignment vertical="center"/>
    </xf>
    <xf numFmtId="0" fontId="31" fillId="12" borderId="92" applyNumberFormat="0" applyAlignment="0" applyProtection="0">
      <alignment vertical="center"/>
    </xf>
    <xf numFmtId="0" fontId="25" fillId="0" borderId="72">
      <alignment horizontal="left" vertical="center"/>
    </xf>
    <xf numFmtId="0" fontId="63" fillId="0" borderId="64" applyNumberFormat="0" applyFill="0" applyAlignment="0" applyProtection="0">
      <alignment vertical="center"/>
    </xf>
    <xf numFmtId="0" fontId="37" fillId="51" borderId="62" applyNumberFormat="0" applyAlignment="0" applyProtection="0">
      <alignment vertical="center"/>
    </xf>
    <xf numFmtId="0" fontId="10" fillId="15" borderId="61" applyNumberFormat="0" applyFont="0" applyAlignment="0" applyProtection="0">
      <alignment vertical="center"/>
    </xf>
    <xf numFmtId="0" fontId="31" fillId="18" borderId="60" applyNumberFormat="0" applyAlignment="0" applyProtection="0">
      <alignment vertical="center"/>
    </xf>
    <xf numFmtId="0" fontId="84" fillId="0" borderId="63" applyNumberFormat="0" applyFill="0" applyAlignment="0" applyProtection="0">
      <alignment vertical="center"/>
    </xf>
    <xf numFmtId="0" fontId="85" fillId="27" borderId="60" applyNumberFormat="0" applyAlignment="0" applyProtection="0">
      <alignment vertical="center"/>
    </xf>
    <xf numFmtId="0" fontId="86" fillId="27" borderId="62" applyNumberFormat="0" applyAlignment="0" applyProtection="0">
      <alignment vertical="center"/>
    </xf>
    <xf numFmtId="0" fontId="87" fillId="12" borderId="60" applyNumberFormat="0" applyAlignment="0" applyProtection="0">
      <alignment vertical="center"/>
    </xf>
    <xf numFmtId="0" fontId="86" fillId="27" borderId="67" applyNumberFormat="0" applyAlignment="0" applyProtection="0">
      <alignment vertical="center"/>
    </xf>
    <xf numFmtId="0" fontId="19" fillId="27" borderId="65" applyNumberFormat="0" applyAlignment="0" applyProtection="0">
      <alignment vertical="center"/>
    </xf>
    <xf numFmtId="0" fontId="25" fillId="0" borderId="70">
      <alignment horizontal="left" vertical="center"/>
    </xf>
    <xf numFmtId="0" fontId="31" fillId="12" borderId="65" applyNumberFormat="0" applyAlignment="0" applyProtection="0">
      <alignment vertical="center"/>
    </xf>
    <xf numFmtId="0" fontId="10" fillId="15" borderId="66" applyNumberFormat="0" applyFont="0" applyAlignment="0" applyProtection="0">
      <alignment vertical="center"/>
    </xf>
    <xf numFmtId="0" fontId="37" fillId="27" borderId="67" applyNumberFormat="0" applyAlignment="0" applyProtection="0">
      <alignment vertical="center"/>
    </xf>
    <xf numFmtId="4" fontId="18" fillId="31" borderId="67" applyNumberFormat="0" applyProtection="0">
      <alignment horizontal="left" vertical="center" indent="1"/>
    </xf>
    <xf numFmtId="4" fontId="18" fillId="34" borderId="67" applyNumberFormat="0" applyProtection="0">
      <alignment horizontal="right" vertical="center"/>
    </xf>
    <xf numFmtId="4" fontId="18" fillId="35" borderId="67" applyNumberFormat="0" applyProtection="0">
      <alignment horizontal="right" vertical="center"/>
    </xf>
    <xf numFmtId="4" fontId="18" fillId="33" borderId="67" applyNumberFormat="0" applyProtection="0">
      <alignment horizontal="right" vertical="center"/>
    </xf>
    <xf numFmtId="4" fontId="18" fillId="36" borderId="67" applyNumberFormat="0" applyProtection="0">
      <alignment horizontal="right" vertical="center"/>
    </xf>
    <xf numFmtId="4" fontId="18" fillId="37" borderId="67" applyNumberFormat="0" applyProtection="0">
      <alignment horizontal="right" vertical="center"/>
    </xf>
    <xf numFmtId="4" fontId="18" fillId="38" borderId="67" applyNumberFormat="0" applyProtection="0">
      <alignment horizontal="right" vertical="center"/>
    </xf>
    <xf numFmtId="0" fontId="31" fillId="12" borderId="65" applyNumberFormat="0" applyAlignment="0" applyProtection="0">
      <alignment vertical="center"/>
    </xf>
    <xf numFmtId="4" fontId="18" fillId="40" borderId="67" applyNumberFormat="0" applyProtection="0">
      <alignment horizontal="right" vertical="center"/>
    </xf>
    <xf numFmtId="4" fontId="18" fillId="41" borderId="67" applyNumberFormat="0" applyProtection="0">
      <alignment horizontal="right" vertical="center"/>
    </xf>
    <xf numFmtId="4" fontId="18" fillId="42" borderId="67" applyNumberFormat="0" applyProtection="0">
      <alignment horizontal="right" vertical="center"/>
    </xf>
    <xf numFmtId="0" fontId="36" fillId="46" borderId="67" applyNumberFormat="0" applyProtection="0">
      <alignment horizontal="left" vertical="center" indent="1"/>
    </xf>
    <xf numFmtId="0" fontId="36" fillId="46" borderId="67" applyNumberFormat="0" applyProtection="0">
      <alignment horizontal="left" vertical="center" indent="1"/>
    </xf>
    <xf numFmtId="0" fontId="36" fillId="47" borderId="67" applyNumberFormat="0" applyProtection="0">
      <alignment horizontal="left" vertical="center" indent="1"/>
    </xf>
    <xf numFmtId="0" fontId="36" fillId="47" borderId="67" applyNumberFormat="0" applyProtection="0">
      <alignment horizontal="left" vertical="center" indent="1"/>
    </xf>
    <xf numFmtId="0" fontId="36" fillId="2" borderId="67" applyNumberFormat="0" applyProtection="0">
      <alignment horizontal="left" vertical="center" indent="1"/>
    </xf>
    <xf numFmtId="0" fontId="19" fillId="27" borderId="65" applyNumberFormat="0" applyAlignment="0" applyProtection="0">
      <alignment vertical="center"/>
    </xf>
    <xf numFmtId="0" fontId="36" fillId="2" borderId="67" applyNumberFormat="0" applyProtection="0">
      <alignment horizontal="left" vertical="center" indent="1"/>
    </xf>
    <xf numFmtId="0" fontId="36" fillId="48" borderId="67" applyNumberFormat="0" applyProtection="0">
      <alignment horizontal="left" vertical="center" indent="1"/>
    </xf>
    <xf numFmtId="0" fontId="36" fillId="48" borderId="67" applyNumberFormat="0" applyProtection="0">
      <alignment horizontal="left" vertical="center" indent="1"/>
    </xf>
    <xf numFmtId="4" fontId="18" fillId="29" borderId="67" applyNumberFormat="0" applyProtection="0">
      <alignment horizontal="left" vertical="center" indent="1"/>
    </xf>
    <xf numFmtId="0" fontId="36" fillId="48" borderId="67" applyNumberFormat="0" applyProtection="0">
      <alignment horizontal="left" vertical="center" indent="1"/>
    </xf>
    <xf numFmtId="0" fontId="31" fillId="12" borderId="65" applyNumberFormat="0" applyAlignment="0" applyProtection="0">
      <alignment vertical="center"/>
    </xf>
    <xf numFmtId="0" fontId="68" fillId="51" borderId="65" applyNumberFormat="0" applyAlignment="0" applyProtection="0">
      <alignment vertical="center"/>
    </xf>
    <xf numFmtId="0" fontId="63" fillId="0" borderId="68" applyNumberFormat="0" applyFill="0" applyAlignment="0" applyProtection="0">
      <alignment vertical="center"/>
    </xf>
    <xf numFmtId="0" fontId="10" fillId="15" borderId="66" applyNumberFormat="0" applyFont="0" applyAlignment="0" applyProtection="0">
      <alignment vertical="center"/>
    </xf>
    <xf numFmtId="0" fontId="37" fillId="27" borderId="67" applyNumberFormat="0" applyAlignment="0" applyProtection="0">
      <alignment vertical="center"/>
    </xf>
    <xf numFmtId="0" fontId="65" fillId="15" borderId="66" applyNumberFormat="0" applyFont="0" applyAlignment="0" applyProtection="0">
      <alignment vertical="center"/>
    </xf>
    <xf numFmtId="4" fontId="18" fillId="31" borderId="67" applyNumberFormat="0" applyProtection="0">
      <alignment horizontal="left" vertical="center" indent="1"/>
    </xf>
    <xf numFmtId="0" fontId="65" fillId="15" borderId="66" applyNumberFormat="0" applyFont="0" applyAlignment="0" applyProtection="0">
      <alignment vertical="center"/>
    </xf>
    <xf numFmtId="4" fontId="18" fillId="34" borderId="67" applyNumberFormat="0" applyProtection="0">
      <alignment horizontal="right" vertical="center"/>
    </xf>
    <xf numFmtId="4" fontId="18" fillId="35" borderId="67" applyNumberFormat="0" applyProtection="0">
      <alignment horizontal="right" vertical="center"/>
    </xf>
    <xf numFmtId="4" fontId="18" fillId="33" borderId="67" applyNumberFormat="0" applyProtection="0">
      <alignment horizontal="right" vertical="center"/>
    </xf>
    <xf numFmtId="4" fontId="18" fillId="36" borderId="67" applyNumberFormat="0" applyProtection="0">
      <alignment horizontal="right" vertical="center"/>
    </xf>
    <xf numFmtId="4" fontId="18" fillId="37" borderId="67" applyNumberFormat="0" applyProtection="0">
      <alignment horizontal="right" vertical="center"/>
    </xf>
    <xf numFmtId="4" fontId="18" fillId="38" borderId="67" applyNumberFormat="0" applyProtection="0">
      <alignment horizontal="right" vertical="center"/>
    </xf>
    <xf numFmtId="4" fontId="18" fillId="40" borderId="67" applyNumberFormat="0" applyProtection="0">
      <alignment horizontal="right" vertical="center"/>
    </xf>
    <xf numFmtId="4" fontId="18" fillId="41" borderId="67" applyNumberFormat="0" applyProtection="0">
      <alignment horizontal="right" vertical="center"/>
    </xf>
    <xf numFmtId="4" fontId="18" fillId="42" borderId="67" applyNumberFormat="0" applyProtection="0">
      <alignment horizontal="right" vertical="center"/>
    </xf>
    <xf numFmtId="0" fontId="68" fillId="51" borderId="65" applyNumberFormat="0" applyAlignment="0" applyProtection="0">
      <alignment vertical="center"/>
    </xf>
    <xf numFmtId="0" fontId="63" fillId="0" borderId="68" applyNumberFormat="0" applyFill="0" applyAlignment="0" applyProtection="0">
      <alignment vertical="center"/>
    </xf>
    <xf numFmtId="0" fontId="36" fillId="46" borderId="67" applyNumberFormat="0" applyProtection="0">
      <alignment horizontal="left" vertical="center" indent="1"/>
    </xf>
    <xf numFmtId="0" fontId="36" fillId="46" borderId="67" applyNumberFormat="0" applyProtection="0">
      <alignment horizontal="left" vertical="center" indent="1"/>
    </xf>
    <xf numFmtId="0" fontId="36" fillId="47" borderId="67" applyNumberFormat="0" applyProtection="0">
      <alignment horizontal="left" vertical="center" indent="1"/>
    </xf>
    <xf numFmtId="0" fontId="36" fillId="47" borderId="67" applyNumberFormat="0" applyProtection="0">
      <alignment horizontal="left" vertical="center" indent="1"/>
    </xf>
    <xf numFmtId="0" fontId="36" fillId="2" borderId="67" applyNumberFormat="0" applyProtection="0">
      <alignment horizontal="left" vertical="center" indent="1"/>
    </xf>
    <xf numFmtId="0" fontId="36" fillId="2" borderId="67" applyNumberFormat="0" applyProtection="0">
      <alignment horizontal="left" vertical="center" indent="1"/>
    </xf>
    <xf numFmtId="0" fontId="36" fillId="48" borderId="67" applyNumberFormat="0" applyProtection="0">
      <alignment horizontal="left" vertical="center" indent="1"/>
    </xf>
    <xf numFmtId="0" fontId="36" fillId="48" borderId="67" applyNumberFormat="0" applyProtection="0">
      <alignment horizontal="left" vertical="center" indent="1"/>
    </xf>
    <xf numFmtId="0" fontId="36" fillId="48" borderId="67" applyNumberFormat="0" applyProtection="0">
      <alignment horizontal="left" vertical="center" indent="1"/>
    </xf>
    <xf numFmtId="4" fontId="18" fillId="29" borderId="67" applyNumberFormat="0" applyProtection="0">
      <alignment horizontal="left" vertical="center" indent="1"/>
    </xf>
    <xf numFmtId="4" fontId="18" fillId="29" borderId="67" applyNumberFormat="0" applyProtection="0">
      <alignment horizontal="left" vertical="center" indent="1"/>
    </xf>
    <xf numFmtId="0" fontId="36" fillId="48" borderId="67" applyNumberFormat="0" applyProtection="0">
      <alignment horizontal="left" vertical="center" indent="1"/>
    </xf>
    <xf numFmtId="0" fontId="36" fillId="48" borderId="67" applyNumberFormat="0" applyProtection="0">
      <alignment horizontal="left" vertical="center" indent="1"/>
    </xf>
    <xf numFmtId="0" fontId="36" fillId="48" borderId="67" applyNumberFormat="0" applyProtection="0">
      <alignment horizontal="left" vertical="center" indent="1"/>
    </xf>
    <xf numFmtId="0" fontId="36" fillId="2" borderId="67" applyNumberFormat="0" applyProtection="0">
      <alignment horizontal="left" vertical="center" indent="1"/>
    </xf>
    <xf numFmtId="0" fontId="63" fillId="0" borderId="68" applyNumberFormat="0" applyFill="0" applyAlignment="0" applyProtection="0">
      <alignment vertical="center"/>
    </xf>
    <xf numFmtId="0" fontId="36" fillId="2" borderId="67" applyNumberFormat="0" applyProtection="0">
      <alignment horizontal="left" vertical="center" indent="1"/>
    </xf>
    <xf numFmtId="0" fontId="36" fillId="47" borderId="67" applyNumberFormat="0" applyProtection="0">
      <alignment horizontal="left" vertical="center" indent="1"/>
    </xf>
    <xf numFmtId="0" fontId="36" fillId="47" borderId="67" applyNumberFormat="0" applyProtection="0">
      <alignment horizontal="left" vertical="center" indent="1"/>
    </xf>
    <xf numFmtId="0" fontId="36" fillId="46" borderId="67" applyNumberFormat="0" applyProtection="0">
      <alignment horizontal="left" vertical="center" indent="1"/>
    </xf>
    <xf numFmtId="0" fontId="36" fillId="46" borderId="67" applyNumberFormat="0" applyProtection="0">
      <alignment horizontal="left" vertical="center" indent="1"/>
    </xf>
    <xf numFmtId="0" fontId="65" fillId="15" borderId="66" applyNumberFormat="0" applyFont="0" applyAlignment="0" applyProtection="0">
      <alignment vertical="center"/>
    </xf>
    <xf numFmtId="4" fontId="18" fillId="42" borderId="67" applyNumberFormat="0" applyProtection="0">
      <alignment horizontal="right" vertical="center"/>
    </xf>
    <xf numFmtId="0" fontId="68" fillId="51" borderId="65" applyNumberFormat="0" applyAlignment="0" applyProtection="0">
      <alignment vertical="center"/>
    </xf>
    <xf numFmtId="4" fontId="18" fillId="41" borderId="67" applyNumberFormat="0" applyProtection="0">
      <alignment horizontal="right" vertical="center"/>
    </xf>
    <xf numFmtId="4" fontId="18" fillId="40" borderId="67" applyNumberFormat="0" applyProtection="0">
      <alignment horizontal="right" vertical="center"/>
    </xf>
    <xf numFmtId="4" fontId="18" fillId="38" borderId="67" applyNumberFormat="0" applyProtection="0">
      <alignment horizontal="right" vertical="center"/>
    </xf>
    <xf numFmtId="4" fontId="18" fillId="37" borderId="67" applyNumberFormat="0" applyProtection="0">
      <alignment horizontal="right" vertical="center"/>
    </xf>
    <xf numFmtId="4" fontId="18" fillId="36" borderId="67" applyNumberFormat="0" applyProtection="0">
      <alignment horizontal="right" vertical="center"/>
    </xf>
    <xf numFmtId="4" fontId="18" fillId="33" borderId="67" applyNumberFormat="0" applyProtection="0">
      <alignment horizontal="right" vertical="center"/>
    </xf>
    <xf numFmtId="4" fontId="18" fillId="35" borderId="67" applyNumberFormat="0" applyProtection="0">
      <alignment horizontal="right" vertical="center"/>
    </xf>
    <xf numFmtId="4" fontId="18" fillId="34" borderId="67" applyNumberFormat="0" applyProtection="0">
      <alignment horizontal="right" vertical="center"/>
    </xf>
    <xf numFmtId="4" fontId="18" fillId="31" borderId="67" applyNumberFormat="0" applyProtection="0">
      <alignment horizontal="left" vertical="center" indent="1"/>
    </xf>
    <xf numFmtId="0" fontId="37" fillId="27" borderId="67" applyNumberFormat="0" applyAlignment="0" applyProtection="0">
      <alignment vertical="center"/>
    </xf>
    <xf numFmtId="0" fontId="10" fillId="15" borderId="66" applyNumberFormat="0" applyFont="0" applyAlignment="0" applyProtection="0">
      <alignment vertical="center"/>
    </xf>
    <xf numFmtId="0" fontId="31" fillId="12" borderId="65" applyNumberFormat="0" applyAlignment="0" applyProtection="0">
      <alignment vertical="center"/>
    </xf>
    <xf numFmtId="0" fontId="31" fillId="12" borderId="65" applyNumberFormat="0" applyAlignment="0" applyProtection="0">
      <alignment vertical="center"/>
    </xf>
    <xf numFmtId="0" fontId="31" fillId="12" borderId="65" applyNumberFormat="0" applyAlignment="0" applyProtection="0">
      <alignment vertical="center"/>
    </xf>
    <xf numFmtId="0" fontId="25" fillId="0" borderId="70">
      <alignment horizontal="left" vertical="center"/>
    </xf>
    <xf numFmtId="0" fontId="19" fillId="27" borderId="65" applyNumberFormat="0" applyAlignment="0" applyProtection="0">
      <alignment vertical="center"/>
    </xf>
    <xf numFmtId="0" fontId="31" fillId="12" borderId="65" applyNumberFormat="0" applyAlignment="0" applyProtection="0">
      <alignment vertical="center"/>
    </xf>
    <xf numFmtId="0" fontId="63" fillId="0" borderId="69" applyNumberFormat="0" applyFill="0" applyAlignment="0" applyProtection="0">
      <alignment vertical="center"/>
    </xf>
    <xf numFmtId="0" fontId="37" fillId="51" borderId="67" applyNumberFormat="0" applyAlignment="0" applyProtection="0">
      <alignment vertical="center"/>
    </xf>
    <xf numFmtId="0" fontId="10" fillId="15" borderId="66" applyNumberFormat="0" applyFont="0" applyAlignment="0" applyProtection="0">
      <alignment vertical="center"/>
    </xf>
    <xf numFmtId="0" fontId="31" fillId="18" borderId="65" applyNumberFormat="0" applyAlignment="0" applyProtection="0">
      <alignment vertical="center"/>
    </xf>
    <xf numFmtId="0" fontId="63" fillId="0" borderId="69" applyNumberFormat="0" applyFill="0" applyAlignment="0" applyProtection="0">
      <alignment vertical="center"/>
    </xf>
    <xf numFmtId="0" fontId="37" fillId="51" borderId="67" applyNumberFormat="0" applyAlignment="0" applyProtection="0">
      <alignment vertical="center"/>
    </xf>
    <xf numFmtId="0" fontId="84" fillId="0" borderId="68" applyNumberFormat="0" applyFill="0" applyAlignment="0" applyProtection="0">
      <alignment vertical="center"/>
    </xf>
    <xf numFmtId="0" fontId="10" fillId="15" borderId="66" applyNumberFormat="0" applyFont="0" applyAlignment="0" applyProtection="0">
      <alignment vertical="center"/>
    </xf>
    <xf numFmtId="0" fontId="85" fillId="27" borderId="65" applyNumberFormat="0" applyAlignment="0" applyProtection="0">
      <alignment vertical="center"/>
    </xf>
    <xf numFmtId="0" fontId="31" fillId="18" borderId="65" applyNumberFormat="0" applyAlignment="0" applyProtection="0">
      <alignment vertical="center"/>
    </xf>
    <xf numFmtId="0" fontId="87" fillId="12" borderId="65" applyNumberFormat="0" applyAlignment="0" applyProtection="0">
      <alignment vertical="center"/>
    </xf>
    <xf numFmtId="0" fontId="84" fillId="0" borderId="68" applyNumberFormat="0" applyFill="0" applyAlignment="0" applyProtection="0">
      <alignment vertical="center"/>
    </xf>
    <xf numFmtId="0" fontId="85" fillId="27" borderId="65" applyNumberFormat="0" applyAlignment="0" applyProtection="0">
      <alignment vertical="center"/>
    </xf>
    <xf numFmtId="0" fontId="86" fillId="27" borderId="67" applyNumberFormat="0" applyAlignment="0" applyProtection="0">
      <alignment vertical="center"/>
    </xf>
    <xf numFmtId="0" fontId="87" fillId="12" borderId="65" applyNumberFormat="0" applyAlignment="0" applyProtection="0">
      <alignment vertical="center"/>
    </xf>
    <xf numFmtId="0" fontId="31" fillId="12" borderId="65" applyNumberFormat="0" applyAlignment="0" applyProtection="0">
      <alignment vertical="center"/>
    </xf>
    <xf numFmtId="0" fontId="63" fillId="0" borderId="69" applyNumberFormat="0" applyFill="0" applyAlignment="0" applyProtection="0">
      <alignment vertical="center"/>
    </xf>
    <xf numFmtId="0" fontId="37" fillId="51" borderId="67" applyNumberFormat="0" applyAlignment="0" applyProtection="0">
      <alignment vertical="center"/>
    </xf>
    <xf numFmtId="0" fontId="31" fillId="18" borderId="65" applyNumberFormat="0" applyAlignment="0" applyProtection="0">
      <alignment vertical="center"/>
    </xf>
    <xf numFmtId="0" fontId="10" fillId="15" borderId="66" applyNumberFormat="0" applyFont="0" applyAlignment="0" applyProtection="0">
      <alignment vertical="center"/>
    </xf>
    <xf numFmtId="0" fontId="84" fillId="0" borderId="68" applyNumberFormat="0" applyFill="0" applyAlignment="0" applyProtection="0">
      <alignment vertical="center"/>
    </xf>
    <xf numFmtId="0" fontId="85" fillId="27" borderId="65" applyNumberFormat="0" applyAlignment="0" applyProtection="0">
      <alignment vertical="center"/>
    </xf>
    <xf numFmtId="0" fontId="86" fillId="27" borderId="67" applyNumberFormat="0" applyAlignment="0" applyProtection="0">
      <alignment vertical="center"/>
    </xf>
    <xf numFmtId="0" fontId="87" fillId="12" borderId="65" applyNumberFormat="0" applyAlignment="0" applyProtection="0">
      <alignment vertical="center"/>
    </xf>
    <xf numFmtId="0" fontId="86" fillId="27" borderId="76" applyNumberFormat="0" applyAlignment="0" applyProtection="0">
      <alignment vertical="center"/>
    </xf>
    <xf numFmtId="0" fontId="19" fillId="27" borderId="74" applyNumberFormat="0" applyAlignment="0" applyProtection="0">
      <alignment vertical="center"/>
    </xf>
    <xf numFmtId="0" fontId="25" fillId="0" borderId="79">
      <alignment horizontal="left" vertical="center"/>
    </xf>
    <xf numFmtId="0" fontId="31" fillId="12" borderId="74" applyNumberFormat="0" applyAlignment="0" applyProtection="0">
      <alignment vertical="center"/>
    </xf>
    <xf numFmtId="0" fontId="10" fillId="15" borderId="75" applyNumberFormat="0" applyFont="0" applyAlignment="0" applyProtection="0">
      <alignment vertical="center"/>
    </xf>
    <xf numFmtId="0" fontId="37" fillId="27" borderId="76" applyNumberFormat="0" applyAlignment="0" applyProtection="0">
      <alignment vertical="center"/>
    </xf>
    <xf numFmtId="4" fontId="18" fillId="31" borderId="76" applyNumberFormat="0" applyProtection="0">
      <alignment horizontal="left" vertical="center" indent="1"/>
    </xf>
    <xf numFmtId="4" fontId="18" fillId="34" borderId="76" applyNumberFormat="0" applyProtection="0">
      <alignment horizontal="right" vertical="center"/>
    </xf>
    <xf numFmtId="4" fontId="18" fillId="35" borderId="76" applyNumberFormat="0" applyProtection="0">
      <alignment horizontal="right" vertical="center"/>
    </xf>
    <xf numFmtId="4" fontId="18" fillId="33" borderId="76" applyNumberFormat="0" applyProtection="0">
      <alignment horizontal="right" vertical="center"/>
    </xf>
    <xf numFmtId="4" fontId="18" fillId="36" borderId="76" applyNumberFormat="0" applyProtection="0">
      <alignment horizontal="right" vertical="center"/>
    </xf>
    <xf numFmtId="4" fontId="18" fillId="37" borderId="76" applyNumberFormat="0" applyProtection="0">
      <alignment horizontal="right" vertical="center"/>
    </xf>
    <xf numFmtId="4" fontId="18" fillId="38" borderId="76" applyNumberFormat="0" applyProtection="0">
      <alignment horizontal="right" vertical="center"/>
    </xf>
    <xf numFmtId="0" fontId="31" fillId="12" borderId="74" applyNumberFormat="0" applyAlignment="0" applyProtection="0">
      <alignment vertical="center"/>
    </xf>
    <xf numFmtId="4" fontId="18" fillId="40" borderId="76" applyNumberFormat="0" applyProtection="0">
      <alignment horizontal="right" vertical="center"/>
    </xf>
    <xf numFmtId="4" fontId="18" fillId="41" borderId="76" applyNumberFormat="0" applyProtection="0">
      <alignment horizontal="right" vertical="center"/>
    </xf>
    <xf numFmtId="4" fontId="18" fillId="42" borderId="76" applyNumberFormat="0" applyProtection="0">
      <alignment horizontal="right" vertical="center"/>
    </xf>
    <xf numFmtId="0" fontId="36" fillId="46" borderId="76" applyNumberFormat="0" applyProtection="0">
      <alignment horizontal="left" vertical="center" indent="1"/>
    </xf>
    <xf numFmtId="0" fontId="36" fillId="46" borderId="76" applyNumberFormat="0" applyProtection="0">
      <alignment horizontal="left" vertical="center" indent="1"/>
    </xf>
    <xf numFmtId="0" fontId="36" fillId="47" borderId="76" applyNumberFormat="0" applyProtection="0">
      <alignment horizontal="left" vertical="center" indent="1"/>
    </xf>
    <xf numFmtId="0" fontId="36" fillId="47" borderId="76" applyNumberFormat="0" applyProtection="0">
      <alignment horizontal="left" vertical="center" indent="1"/>
    </xf>
    <xf numFmtId="0" fontId="36" fillId="2" borderId="76" applyNumberFormat="0" applyProtection="0">
      <alignment horizontal="left" vertical="center" indent="1"/>
    </xf>
    <xf numFmtId="0" fontId="19" fillId="27" borderId="74" applyNumberFormat="0" applyAlignment="0" applyProtection="0">
      <alignment vertical="center"/>
    </xf>
    <xf numFmtId="0" fontId="36" fillId="2" borderId="76" applyNumberFormat="0" applyProtection="0">
      <alignment horizontal="left" vertical="center" indent="1"/>
    </xf>
    <xf numFmtId="0" fontId="36" fillId="48" borderId="76" applyNumberFormat="0" applyProtection="0">
      <alignment horizontal="left" vertical="center" indent="1"/>
    </xf>
    <xf numFmtId="0" fontId="36" fillId="48" borderId="76" applyNumberFormat="0" applyProtection="0">
      <alignment horizontal="left" vertical="center" indent="1"/>
    </xf>
    <xf numFmtId="4" fontId="18" fillId="29" borderId="76" applyNumberFormat="0" applyProtection="0">
      <alignment horizontal="left" vertical="center" indent="1"/>
    </xf>
    <xf numFmtId="0" fontId="36" fillId="48" borderId="76" applyNumberFormat="0" applyProtection="0">
      <alignment horizontal="left" vertical="center" indent="1"/>
    </xf>
    <xf numFmtId="0" fontId="31" fillId="12" borderId="74" applyNumberFormat="0" applyAlignment="0" applyProtection="0">
      <alignment vertical="center"/>
    </xf>
    <xf numFmtId="0" fontId="68" fillId="51" borderId="74" applyNumberFormat="0" applyAlignment="0" applyProtection="0">
      <alignment vertical="center"/>
    </xf>
    <xf numFmtId="0" fontId="63" fillId="0" borderId="77" applyNumberFormat="0" applyFill="0" applyAlignment="0" applyProtection="0">
      <alignment vertical="center"/>
    </xf>
    <xf numFmtId="0" fontId="10" fillId="15" borderId="75" applyNumberFormat="0" applyFont="0" applyAlignment="0" applyProtection="0">
      <alignment vertical="center"/>
    </xf>
    <xf numFmtId="0" fontId="37" fillId="27" borderId="76" applyNumberFormat="0" applyAlignment="0" applyProtection="0">
      <alignment vertical="center"/>
    </xf>
    <xf numFmtId="0" fontId="65" fillId="15" borderId="75" applyNumberFormat="0" applyFont="0" applyAlignment="0" applyProtection="0">
      <alignment vertical="center"/>
    </xf>
    <xf numFmtId="4" fontId="18" fillId="31" borderId="76" applyNumberFormat="0" applyProtection="0">
      <alignment horizontal="left" vertical="center" indent="1"/>
    </xf>
    <xf numFmtId="0" fontId="65" fillId="15" borderId="75" applyNumberFormat="0" applyFont="0" applyAlignment="0" applyProtection="0">
      <alignment vertical="center"/>
    </xf>
    <xf numFmtId="4" fontId="18" fillId="34" borderId="76" applyNumberFormat="0" applyProtection="0">
      <alignment horizontal="right" vertical="center"/>
    </xf>
    <xf numFmtId="4" fontId="18" fillId="35" borderId="76" applyNumberFormat="0" applyProtection="0">
      <alignment horizontal="right" vertical="center"/>
    </xf>
    <xf numFmtId="4" fontId="18" fillId="33" borderId="76" applyNumberFormat="0" applyProtection="0">
      <alignment horizontal="right" vertical="center"/>
    </xf>
    <xf numFmtId="4" fontId="18" fillId="36" borderId="76" applyNumberFormat="0" applyProtection="0">
      <alignment horizontal="right" vertical="center"/>
    </xf>
    <xf numFmtId="4" fontId="18" fillId="37" borderId="76" applyNumberFormat="0" applyProtection="0">
      <alignment horizontal="right" vertical="center"/>
    </xf>
    <xf numFmtId="4" fontId="18" fillId="38" borderId="76" applyNumberFormat="0" applyProtection="0">
      <alignment horizontal="right" vertical="center"/>
    </xf>
    <xf numFmtId="4" fontId="18" fillId="40" borderId="76" applyNumberFormat="0" applyProtection="0">
      <alignment horizontal="right" vertical="center"/>
    </xf>
    <xf numFmtId="4" fontId="18" fillId="41" borderId="76" applyNumberFormat="0" applyProtection="0">
      <alignment horizontal="right" vertical="center"/>
    </xf>
    <xf numFmtId="4" fontId="18" fillId="42" borderId="76" applyNumberFormat="0" applyProtection="0">
      <alignment horizontal="right" vertical="center"/>
    </xf>
    <xf numFmtId="0" fontId="68" fillId="51" borderId="74" applyNumberFormat="0" applyAlignment="0" applyProtection="0">
      <alignment vertical="center"/>
    </xf>
    <xf numFmtId="0" fontId="63" fillId="0" borderId="77" applyNumberFormat="0" applyFill="0" applyAlignment="0" applyProtection="0">
      <alignment vertical="center"/>
    </xf>
    <xf numFmtId="0" fontId="36" fillId="46" borderId="76" applyNumberFormat="0" applyProtection="0">
      <alignment horizontal="left" vertical="center" indent="1"/>
    </xf>
    <xf numFmtId="0" fontId="36" fillId="46" borderId="76" applyNumberFormat="0" applyProtection="0">
      <alignment horizontal="left" vertical="center" indent="1"/>
    </xf>
    <xf numFmtId="0" fontId="36" fillId="47" borderId="76" applyNumberFormat="0" applyProtection="0">
      <alignment horizontal="left" vertical="center" indent="1"/>
    </xf>
    <xf numFmtId="0" fontId="36" fillId="47" borderId="76" applyNumberFormat="0" applyProtection="0">
      <alignment horizontal="left" vertical="center" indent="1"/>
    </xf>
    <xf numFmtId="0" fontId="36" fillId="2" borderId="76" applyNumberFormat="0" applyProtection="0">
      <alignment horizontal="left" vertical="center" indent="1"/>
    </xf>
    <xf numFmtId="0" fontId="36" fillId="2" borderId="76" applyNumberFormat="0" applyProtection="0">
      <alignment horizontal="left" vertical="center" indent="1"/>
    </xf>
    <xf numFmtId="0" fontId="36" fillId="48" borderId="76" applyNumberFormat="0" applyProtection="0">
      <alignment horizontal="left" vertical="center" indent="1"/>
    </xf>
    <xf numFmtId="0" fontId="36" fillId="48" borderId="76" applyNumberFormat="0" applyProtection="0">
      <alignment horizontal="left" vertical="center" indent="1"/>
    </xf>
    <xf numFmtId="0" fontId="36" fillId="48" borderId="76" applyNumberFormat="0" applyProtection="0">
      <alignment horizontal="left" vertical="center" indent="1"/>
    </xf>
    <xf numFmtId="4" fontId="18" fillId="29" borderId="76" applyNumberFormat="0" applyProtection="0">
      <alignment horizontal="left" vertical="center" indent="1"/>
    </xf>
    <xf numFmtId="4" fontId="18" fillId="29" borderId="76" applyNumberFormat="0" applyProtection="0">
      <alignment horizontal="left" vertical="center" indent="1"/>
    </xf>
    <xf numFmtId="0" fontId="36" fillId="48" borderId="76" applyNumberFormat="0" applyProtection="0">
      <alignment horizontal="left" vertical="center" indent="1"/>
    </xf>
    <xf numFmtId="0" fontId="36" fillId="48" borderId="76" applyNumberFormat="0" applyProtection="0">
      <alignment horizontal="left" vertical="center" indent="1"/>
    </xf>
    <xf numFmtId="0" fontId="36" fillId="48" borderId="76" applyNumberFormat="0" applyProtection="0">
      <alignment horizontal="left" vertical="center" indent="1"/>
    </xf>
    <xf numFmtId="0" fontId="36" fillId="2" borderId="76" applyNumberFormat="0" applyProtection="0">
      <alignment horizontal="left" vertical="center" indent="1"/>
    </xf>
    <xf numFmtId="0" fontId="63" fillId="0" borderId="77" applyNumberFormat="0" applyFill="0" applyAlignment="0" applyProtection="0">
      <alignment vertical="center"/>
    </xf>
    <xf numFmtId="0" fontId="36" fillId="2" borderId="76" applyNumberFormat="0" applyProtection="0">
      <alignment horizontal="left" vertical="center" indent="1"/>
    </xf>
    <xf numFmtId="0" fontId="36" fillId="47" borderId="76" applyNumberFormat="0" applyProtection="0">
      <alignment horizontal="left" vertical="center" indent="1"/>
    </xf>
    <xf numFmtId="0" fontId="36" fillId="47" borderId="76" applyNumberFormat="0" applyProtection="0">
      <alignment horizontal="left" vertical="center" indent="1"/>
    </xf>
    <xf numFmtId="0" fontId="36" fillId="46" borderId="76" applyNumberFormat="0" applyProtection="0">
      <alignment horizontal="left" vertical="center" indent="1"/>
    </xf>
    <xf numFmtId="0" fontId="36" fillId="46" borderId="76" applyNumberFormat="0" applyProtection="0">
      <alignment horizontal="left" vertical="center" indent="1"/>
    </xf>
    <xf numFmtId="0" fontId="65" fillId="15" borderId="75" applyNumberFormat="0" applyFont="0" applyAlignment="0" applyProtection="0">
      <alignment vertical="center"/>
    </xf>
    <xf numFmtId="4" fontId="18" fillId="42" borderId="76" applyNumberFormat="0" applyProtection="0">
      <alignment horizontal="right" vertical="center"/>
    </xf>
    <xf numFmtId="0" fontId="68" fillId="51" borderId="74" applyNumberFormat="0" applyAlignment="0" applyProtection="0">
      <alignment vertical="center"/>
    </xf>
    <xf numFmtId="4" fontId="18" fillId="41" borderId="76" applyNumberFormat="0" applyProtection="0">
      <alignment horizontal="right" vertical="center"/>
    </xf>
    <xf numFmtId="4" fontId="18" fillId="40" borderId="76" applyNumberFormat="0" applyProtection="0">
      <alignment horizontal="right" vertical="center"/>
    </xf>
    <xf numFmtId="4" fontId="18" fillId="38" borderId="76" applyNumberFormat="0" applyProtection="0">
      <alignment horizontal="right" vertical="center"/>
    </xf>
    <xf numFmtId="4" fontId="18" fillId="37" borderId="76" applyNumberFormat="0" applyProtection="0">
      <alignment horizontal="right" vertical="center"/>
    </xf>
    <xf numFmtId="4" fontId="18" fillId="36" borderId="76" applyNumberFormat="0" applyProtection="0">
      <alignment horizontal="right" vertical="center"/>
    </xf>
    <xf numFmtId="4" fontId="18" fillId="33" borderId="76" applyNumberFormat="0" applyProtection="0">
      <alignment horizontal="right" vertical="center"/>
    </xf>
    <xf numFmtId="4" fontId="18" fillId="35" borderId="76" applyNumberFormat="0" applyProtection="0">
      <alignment horizontal="right" vertical="center"/>
    </xf>
    <xf numFmtId="4" fontId="18" fillId="34" borderId="76" applyNumberFormat="0" applyProtection="0">
      <alignment horizontal="right" vertical="center"/>
    </xf>
    <xf numFmtId="4" fontId="18" fillId="31" borderId="76" applyNumberFormat="0" applyProtection="0">
      <alignment horizontal="left" vertical="center" indent="1"/>
    </xf>
    <xf numFmtId="0" fontId="37" fillId="27" borderId="76" applyNumberFormat="0" applyAlignment="0" applyProtection="0">
      <alignment vertical="center"/>
    </xf>
    <xf numFmtId="0" fontId="10" fillId="15" borderId="75" applyNumberFormat="0" applyFont="0" applyAlignment="0" applyProtection="0">
      <alignment vertical="center"/>
    </xf>
    <xf numFmtId="0" fontId="31" fillId="12" borderId="74" applyNumberFormat="0" applyAlignment="0" applyProtection="0">
      <alignment vertical="center"/>
    </xf>
    <xf numFmtId="0" fontId="31" fillId="12" borderId="74" applyNumberFormat="0" applyAlignment="0" applyProtection="0">
      <alignment vertical="center"/>
    </xf>
    <xf numFmtId="0" fontId="31" fillId="12" borderId="74" applyNumberFormat="0" applyAlignment="0" applyProtection="0">
      <alignment vertical="center"/>
    </xf>
    <xf numFmtId="0" fontId="25" fillId="0" borderId="79">
      <alignment horizontal="left" vertical="center"/>
    </xf>
    <xf numFmtId="0" fontId="19" fillId="27" borderId="74" applyNumberFormat="0" applyAlignment="0" applyProtection="0">
      <alignment vertical="center"/>
    </xf>
    <xf numFmtId="0" fontId="31" fillId="12" borderId="74" applyNumberFormat="0" applyAlignment="0" applyProtection="0">
      <alignment vertical="center"/>
    </xf>
    <xf numFmtId="0" fontId="63" fillId="0" borderId="78" applyNumberFormat="0" applyFill="0" applyAlignment="0" applyProtection="0">
      <alignment vertical="center"/>
    </xf>
    <xf numFmtId="0" fontId="37" fillId="51" borderId="76" applyNumberFormat="0" applyAlignment="0" applyProtection="0">
      <alignment vertical="center"/>
    </xf>
    <xf numFmtId="0" fontId="10" fillId="15" borderId="75" applyNumberFormat="0" applyFont="0" applyAlignment="0" applyProtection="0">
      <alignment vertical="center"/>
    </xf>
    <xf numFmtId="0" fontId="31" fillId="18" borderId="74" applyNumberFormat="0" applyAlignment="0" applyProtection="0">
      <alignment vertical="center"/>
    </xf>
    <xf numFmtId="0" fontId="63" fillId="0" borderId="78" applyNumberFormat="0" applyFill="0" applyAlignment="0" applyProtection="0">
      <alignment vertical="center"/>
    </xf>
    <xf numFmtId="0" fontId="37" fillId="51" borderId="76" applyNumberFormat="0" applyAlignment="0" applyProtection="0">
      <alignment vertical="center"/>
    </xf>
    <xf numFmtId="0" fontId="84" fillId="0" borderId="77" applyNumberFormat="0" applyFill="0" applyAlignment="0" applyProtection="0">
      <alignment vertical="center"/>
    </xf>
    <xf numFmtId="0" fontId="10" fillId="15" borderId="75" applyNumberFormat="0" applyFont="0" applyAlignment="0" applyProtection="0">
      <alignment vertical="center"/>
    </xf>
    <xf numFmtId="0" fontId="85" fillId="27" borderId="74" applyNumberFormat="0" applyAlignment="0" applyProtection="0">
      <alignment vertical="center"/>
    </xf>
    <xf numFmtId="0" fontId="31" fillId="18" borderId="74" applyNumberFormat="0" applyAlignment="0" applyProtection="0">
      <alignment vertical="center"/>
    </xf>
    <xf numFmtId="0" fontId="87" fillId="12" borderId="74" applyNumberFormat="0" applyAlignment="0" applyProtection="0">
      <alignment vertical="center"/>
    </xf>
    <xf numFmtId="0" fontId="84" fillId="0" borderId="77" applyNumberFormat="0" applyFill="0" applyAlignment="0" applyProtection="0">
      <alignment vertical="center"/>
    </xf>
    <xf numFmtId="0" fontId="85" fillId="27" borderId="74" applyNumberFormat="0" applyAlignment="0" applyProtection="0">
      <alignment vertical="center"/>
    </xf>
    <xf numFmtId="0" fontId="86" fillId="27" borderId="76" applyNumberFormat="0" applyAlignment="0" applyProtection="0">
      <alignment vertical="center"/>
    </xf>
    <xf numFmtId="0" fontId="87" fillId="12" borderId="74" applyNumberFormat="0" applyAlignment="0" applyProtection="0">
      <alignment vertical="center"/>
    </xf>
    <xf numFmtId="0" fontId="31" fillId="12" borderId="74" applyNumberFormat="0" applyAlignment="0" applyProtection="0">
      <alignment vertical="center"/>
    </xf>
    <xf numFmtId="0" fontId="63" fillId="0" borderId="78" applyNumberFormat="0" applyFill="0" applyAlignment="0" applyProtection="0">
      <alignment vertical="center"/>
    </xf>
    <xf numFmtId="0" fontId="37" fillId="51" borderId="76" applyNumberFormat="0" applyAlignment="0" applyProtection="0">
      <alignment vertical="center"/>
    </xf>
    <xf numFmtId="0" fontId="31" fillId="18" borderId="74" applyNumberFormat="0" applyAlignment="0" applyProtection="0">
      <alignment vertical="center"/>
    </xf>
    <xf numFmtId="0" fontId="10" fillId="15" borderId="75" applyNumberFormat="0" applyFont="0" applyAlignment="0" applyProtection="0">
      <alignment vertical="center"/>
    </xf>
    <xf numFmtId="0" fontId="84" fillId="0" borderId="77" applyNumberFormat="0" applyFill="0" applyAlignment="0" applyProtection="0">
      <alignment vertical="center"/>
    </xf>
    <xf numFmtId="0" fontId="85" fillId="27" borderId="74" applyNumberFormat="0" applyAlignment="0" applyProtection="0">
      <alignment vertical="center"/>
    </xf>
    <xf numFmtId="0" fontId="86" fillId="27" borderId="76" applyNumberFormat="0" applyAlignment="0" applyProtection="0">
      <alignment vertical="center"/>
    </xf>
    <xf numFmtId="0" fontId="87" fillId="12" borderId="74" applyNumberFormat="0" applyAlignment="0" applyProtection="0">
      <alignment vertical="center"/>
    </xf>
    <xf numFmtId="0" fontId="86" fillId="27" borderId="82" applyNumberFormat="0" applyAlignment="0" applyProtection="0">
      <alignment vertical="center"/>
    </xf>
    <xf numFmtId="0" fontId="19" fillId="27" borderId="80" applyNumberFormat="0" applyAlignment="0" applyProtection="0">
      <alignment vertical="center"/>
    </xf>
    <xf numFmtId="0" fontId="25" fillId="0" borderId="85">
      <alignment horizontal="left" vertical="center"/>
    </xf>
    <xf numFmtId="0" fontId="31" fillId="12" borderId="80" applyNumberFormat="0" applyAlignment="0" applyProtection="0">
      <alignment vertical="center"/>
    </xf>
    <xf numFmtId="0" fontId="10" fillId="15" borderId="81" applyNumberFormat="0" applyFont="0" applyAlignment="0" applyProtection="0">
      <alignment vertical="center"/>
    </xf>
    <xf numFmtId="0" fontId="37" fillId="27" borderId="82" applyNumberFormat="0" applyAlignment="0" applyProtection="0">
      <alignment vertical="center"/>
    </xf>
    <xf numFmtId="4" fontId="18" fillId="31" borderId="82" applyNumberFormat="0" applyProtection="0">
      <alignment horizontal="left" vertical="center" indent="1"/>
    </xf>
    <xf numFmtId="4" fontId="18" fillId="34" borderId="82" applyNumberFormat="0" applyProtection="0">
      <alignment horizontal="right" vertical="center"/>
    </xf>
    <xf numFmtId="4" fontId="18" fillId="35" borderId="82" applyNumberFormat="0" applyProtection="0">
      <alignment horizontal="right" vertical="center"/>
    </xf>
    <xf numFmtId="4" fontId="18" fillId="33" borderId="82" applyNumberFormat="0" applyProtection="0">
      <alignment horizontal="right" vertical="center"/>
    </xf>
    <xf numFmtId="4" fontId="18" fillId="36" borderId="82" applyNumberFormat="0" applyProtection="0">
      <alignment horizontal="right" vertical="center"/>
    </xf>
    <xf numFmtId="4" fontId="18" fillId="37" borderId="82" applyNumberFormat="0" applyProtection="0">
      <alignment horizontal="right" vertical="center"/>
    </xf>
    <xf numFmtId="4" fontId="18" fillId="38" borderId="82" applyNumberFormat="0" applyProtection="0">
      <alignment horizontal="right" vertical="center"/>
    </xf>
    <xf numFmtId="0" fontId="31" fillId="12" borderId="80" applyNumberFormat="0" applyAlignment="0" applyProtection="0">
      <alignment vertical="center"/>
    </xf>
    <xf numFmtId="4" fontId="18" fillId="40" borderId="82" applyNumberFormat="0" applyProtection="0">
      <alignment horizontal="right" vertical="center"/>
    </xf>
    <xf numFmtId="4" fontId="18" fillId="41" borderId="82" applyNumberFormat="0" applyProtection="0">
      <alignment horizontal="right" vertical="center"/>
    </xf>
    <xf numFmtId="4" fontId="18" fillId="42" borderId="82" applyNumberFormat="0" applyProtection="0">
      <alignment horizontal="right" vertical="center"/>
    </xf>
    <xf numFmtId="0" fontId="36" fillId="46" borderId="82" applyNumberFormat="0" applyProtection="0">
      <alignment horizontal="left" vertical="center" indent="1"/>
    </xf>
    <xf numFmtId="0" fontId="36" fillId="46" borderId="82" applyNumberFormat="0" applyProtection="0">
      <alignment horizontal="left" vertical="center" indent="1"/>
    </xf>
    <xf numFmtId="0" fontId="36" fillId="47" borderId="82" applyNumberFormat="0" applyProtection="0">
      <alignment horizontal="left" vertical="center" indent="1"/>
    </xf>
    <xf numFmtId="0" fontId="36" fillId="47" borderId="82" applyNumberFormat="0" applyProtection="0">
      <alignment horizontal="left" vertical="center" indent="1"/>
    </xf>
    <xf numFmtId="0" fontId="36" fillId="2" borderId="82" applyNumberFormat="0" applyProtection="0">
      <alignment horizontal="left" vertical="center" indent="1"/>
    </xf>
    <xf numFmtId="0" fontId="19" fillId="27" borderId="80" applyNumberFormat="0" applyAlignment="0" applyProtection="0">
      <alignment vertical="center"/>
    </xf>
    <xf numFmtId="0" fontId="36" fillId="2" borderId="82" applyNumberFormat="0" applyProtection="0">
      <alignment horizontal="left" vertical="center" indent="1"/>
    </xf>
    <xf numFmtId="0" fontId="36" fillId="48" borderId="82" applyNumberFormat="0" applyProtection="0">
      <alignment horizontal="left" vertical="center" indent="1"/>
    </xf>
    <xf numFmtId="0" fontId="36" fillId="48" borderId="82" applyNumberFormat="0" applyProtection="0">
      <alignment horizontal="left" vertical="center" indent="1"/>
    </xf>
    <xf numFmtId="4" fontId="18" fillId="29" borderId="82" applyNumberFormat="0" applyProtection="0">
      <alignment horizontal="left" vertical="center" indent="1"/>
    </xf>
    <xf numFmtId="0" fontId="36" fillId="48" borderId="82" applyNumberFormat="0" applyProtection="0">
      <alignment horizontal="left" vertical="center" indent="1"/>
    </xf>
    <xf numFmtId="0" fontId="31" fillId="12" borderId="80" applyNumberFormat="0" applyAlignment="0" applyProtection="0">
      <alignment vertical="center"/>
    </xf>
    <xf numFmtId="0" fontId="68" fillId="51" borderId="80" applyNumberFormat="0" applyAlignment="0" applyProtection="0">
      <alignment vertical="center"/>
    </xf>
    <xf numFmtId="0" fontId="63" fillId="0" borderId="83" applyNumberFormat="0" applyFill="0" applyAlignment="0" applyProtection="0">
      <alignment vertical="center"/>
    </xf>
    <xf numFmtId="0" fontId="10" fillId="15" borderId="81" applyNumberFormat="0" applyFont="0" applyAlignment="0" applyProtection="0">
      <alignment vertical="center"/>
    </xf>
    <xf numFmtId="0" fontId="37" fillId="27" borderId="82" applyNumberFormat="0" applyAlignment="0" applyProtection="0">
      <alignment vertical="center"/>
    </xf>
    <xf numFmtId="0" fontId="65" fillId="15" borderId="81" applyNumberFormat="0" applyFont="0" applyAlignment="0" applyProtection="0">
      <alignment vertical="center"/>
    </xf>
    <xf numFmtId="4" fontId="18" fillId="31" borderId="82" applyNumberFormat="0" applyProtection="0">
      <alignment horizontal="left" vertical="center" indent="1"/>
    </xf>
    <xf numFmtId="0" fontId="65" fillId="15" borderId="81" applyNumberFormat="0" applyFont="0" applyAlignment="0" applyProtection="0">
      <alignment vertical="center"/>
    </xf>
    <xf numFmtId="4" fontId="18" fillId="34" borderId="82" applyNumberFormat="0" applyProtection="0">
      <alignment horizontal="right" vertical="center"/>
    </xf>
    <xf numFmtId="4" fontId="18" fillId="35" borderId="82" applyNumberFormat="0" applyProtection="0">
      <alignment horizontal="right" vertical="center"/>
    </xf>
    <xf numFmtId="4" fontId="18" fillId="33" borderId="82" applyNumberFormat="0" applyProtection="0">
      <alignment horizontal="right" vertical="center"/>
    </xf>
    <xf numFmtId="4" fontId="18" fillId="36" borderId="82" applyNumberFormat="0" applyProtection="0">
      <alignment horizontal="right" vertical="center"/>
    </xf>
    <xf numFmtId="4" fontId="18" fillId="37" borderId="82" applyNumberFormat="0" applyProtection="0">
      <alignment horizontal="right" vertical="center"/>
    </xf>
    <xf numFmtId="4" fontId="18" fillId="38" borderId="82" applyNumberFormat="0" applyProtection="0">
      <alignment horizontal="right" vertical="center"/>
    </xf>
    <xf numFmtId="4" fontId="18" fillId="40" borderId="82" applyNumberFormat="0" applyProtection="0">
      <alignment horizontal="right" vertical="center"/>
    </xf>
    <xf numFmtId="4" fontId="18" fillId="41" borderId="82" applyNumberFormat="0" applyProtection="0">
      <alignment horizontal="right" vertical="center"/>
    </xf>
    <xf numFmtId="4" fontId="18" fillId="42" borderId="82" applyNumberFormat="0" applyProtection="0">
      <alignment horizontal="right" vertical="center"/>
    </xf>
    <xf numFmtId="0" fontId="68" fillId="51" borderId="80" applyNumberFormat="0" applyAlignment="0" applyProtection="0">
      <alignment vertical="center"/>
    </xf>
    <xf numFmtId="0" fontId="63" fillId="0" borderId="83" applyNumberFormat="0" applyFill="0" applyAlignment="0" applyProtection="0">
      <alignment vertical="center"/>
    </xf>
    <xf numFmtId="0" fontId="36" fillId="46" borderId="82" applyNumberFormat="0" applyProtection="0">
      <alignment horizontal="left" vertical="center" indent="1"/>
    </xf>
    <xf numFmtId="0" fontId="36" fillId="46" borderId="82" applyNumberFormat="0" applyProtection="0">
      <alignment horizontal="left" vertical="center" indent="1"/>
    </xf>
    <xf numFmtId="0" fontId="36" fillId="47" borderId="82" applyNumberFormat="0" applyProtection="0">
      <alignment horizontal="left" vertical="center" indent="1"/>
    </xf>
    <xf numFmtId="0" fontId="36" fillId="47" borderId="82" applyNumberFormat="0" applyProtection="0">
      <alignment horizontal="left" vertical="center" indent="1"/>
    </xf>
    <xf numFmtId="0" fontId="36" fillId="2" borderId="82" applyNumberFormat="0" applyProtection="0">
      <alignment horizontal="left" vertical="center" indent="1"/>
    </xf>
    <xf numFmtId="0" fontId="36" fillId="2" borderId="82" applyNumberFormat="0" applyProtection="0">
      <alignment horizontal="left" vertical="center" indent="1"/>
    </xf>
    <xf numFmtId="0" fontId="36" fillId="48" borderId="82" applyNumberFormat="0" applyProtection="0">
      <alignment horizontal="left" vertical="center" indent="1"/>
    </xf>
    <xf numFmtId="0" fontId="36" fillId="48" borderId="82" applyNumberFormat="0" applyProtection="0">
      <alignment horizontal="left" vertical="center" indent="1"/>
    </xf>
    <xf numFmtId="0" fontId="36" fillId="48" borderId="82" applyNumberFormat="0" applyProtection="0">
      <alignment horizontal="left" vertical="center" indent="1"/>
    </xf>
    <xf numFmtId="4" fontId="18" fillId="29" borderId="82" applyNumberFormat="0" applyProtection="0">
      <alignment horizontal="left" vertical="center" indent="1"/>
    </xf>
    <xf numFmtId="4" fontId="18" fillId="29" borderId="82" applyNumberFormat="0" applyProtection="0">
      <alignment horizontal="left" vertical="center" indent="1"/>
    </xf>
    <xf numFmtId="0" fontId="36" fillId="48" borderId="82" applyNumberFormat="0" applyProtection="0">
      <alignment horizontal="left" vertical="center" indent="1"/>
    </xf>
    <xf numFmtId="0" fontId="36" fillId="48" borderId="82" applyNumberFormat="0" applyProtection="0">
      <alignment horizontal="left" vertical="center" indent="1"/>
    </xf>
    <xf numFmtId="0" fontId="36" fillId="48" borderId="82" applyNumberFormat="0" applyProtection="0">
      <alignment horizontal="left" vertical="center" indent="1"/>
    </xf>
    <xf numFmtId="0" fontId="36" fillId="2" borderId="82" applyNumberFormat="0" applyProtection="0">
      <alignment horizontal="left" vertical="center" indent="1"/>
    </xf>
    <xf numFmtId="0" fontId="63" fillId="0" borderId="83" applyNumberFormat="0" applyFill="0" applyAlignment="0" applyProtection="0">
      <alignment vertical="center"/>
    </xf>
    <xf numFmtId="0" fontId="36" fillId="2" borderId="82" applyNumberFormat="0" applyProtection="0">
      <alignment horizontal="left" vertical="center" indent="1"/>
    </xf>
    <xf numFmtId="0" fontId="36" fillId="47" borderId="82" applyNumberFormat="0" applyProtection="0">
      <alignment horizontal="left" vertical="center" indent="1"/>
    </xf>
    <xf numFmtId="0" fontId="36" fillId="47" borderId="82" applyNumberFormat="0" applyProtection="0">
      <alignment horizontal="left" vertical="center" indent="1"/>
    </xf>
    <xf numFmtId="0" fontId="36" fillId="46" borderId="82" applyNumberFormat="0" applyProtection="0">
      <alignment horizontal="left" vertical="center" indent="1"/>
    </xf>
    <xf numFmtId="0" fontId="36" fillId="46" borderId="82" applyNumberFormat="0" applyProtection="0">
      <alignment horizontal="left" vertical="center" indent="1"/>
    </xf>
    <xf numFmtId="0" fontId="65" fillId="15" borderId="81" applyNumberFormat="0" applyFont="0" applyAlignment="0" applyProtection="0">
      <alignment vertical="center"/>
    </xf>
    <xf numFmtId="4" fontId="18" fillId="42" borderId="82" applyNumberFormat="0" applyProtection="0">
      <alignment horizontal="right" vertical="center"/>
    </xf>
    <xf numFmtId="0" fontId="68" fillId="51" borderId="80" applyNumberFormat="0" applyAlignment="0" applyProtection="0">
      <alignment vertical="center"/>
    </xf>
    <xf numFmtId="4" fontId="18" fillId="41" borderId="82" applyNumberFormat="0" applyProtection="0">
      <alignment horizontal="right" vertical="center"/>
    </xf>
    <xf numFmtId="4" fontId="18" fillId="40" borderId="82" applyNumberFormat="0" applyProtection="0">
      <alignment horizontal="right" vertical="center"/>
    </xf>
    <xf numFmtId="4" fontId="18" fillId="38" borderId="82" applyNumberFormat="0" applyProtection="0">
      <alignment horizontal="right" vertical="center"/>
    </xf>
    <xf numFmtId="4" fontId="18" fillId="37" borderId="82" applyNumberFormat="0" applyProtection="0">
      <alignment horizontal="right" vertical="center"/>
    </xf>
    <xf numFmtId="4" fontId="18" fillId="36" borderId="82" applyNumberFormat="0" applyProtection="0">
      <alignment horizontal="right" vertical="center"/>
    </xf>
    <xf numFmtId="4" fontId="18" fillId="33" borderId="82" applyNumberFormat="0" applyProtection="0">
      <alignment horizontal="right" vertical="center"/>
    </xf>
    <xf numFmtId="4" fontId="18" fillId="35" borderId="82" applyNumberFormat="0" applyProtection="0">
      <alignment horizontal="right" vertical="center"/>
    </xf>
    <xf numFmtId="4" fontId="18" fillId="34" borderId="82" applyNumberFormat="0" applyProtection="0">
      <alignment horizontal="right" vertical="center"/>
    </xf>
    <xf numFmtId="4" fontId="18" fillId="31" borderId="82" applyNumberFormat="0" applyProtection="0">
      <alignment horizontal="left" vertical="center" indent="1"/>
    </xf>
    <xf numFmtId="0" fontId="37" fillId="27" borderId="82" applyNumberFormat="0" applyAlignment="0" applyProtection="0">
      <alignment vertical="center"/>
    </xf>
    <xf numFmtId="0" fontId="10" fillId="15" borderId="81" applyNumberFormat="0" applyFont="0" applyAlignment="0" applyProtection="0">
      <alignment vertical="center"/>
    </xf>
    <xf numFmtId="0" fontId="31" fillId="12" borderId="80" applyNumberFormat="0" applyAlignment="0" applyProtection="0">
      <alignment vertical="center"/>
    </xf>
    <xf numFmtId="0" fontId="31" fillId="12" borderId="80" applyNumberFormat="0" applyAlignment="0" applyProtection="0">
      <alignment vertical="center"/>
    </xf>
    <xf numFmtId="0" fontId="31" fillId="12" borderId="80" applyNumberFormat="0" applyAlignment="0" applyProtection="0">
      <alignment vertical="center"/>
    </xf>
    <xf numFmtId="0" fontId="25" fillId="0" borderId="85">
      <alignment horizontal="left" vertical="center"/>
    </xf>
    <xf numFmtId="0" fontId="19" fillId="27" borderId="80" applyNumberFormat="0" applyAlignment="0" applyProtection="0">
      <alignment vertical="center"/>
    </xf>
    <xf numFmtId="0" fontId="31" fillId="12" borderId="80" applyNumberFormat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37" fillId="51" borderId="82" applyNumberFormat="0" applyAlignment="0" applyProtection="0">
      <alignment vertical="center"/>
    </xf>
    <xf numFmtId="0" fontId="10" fillId="15" borderId="81" applyNumberFormat="0" applyFont="0" applyAlignment="0" applyProtection="0">
      <alignment vertical="center"/>
    </xf>
    <xf numFmtId="0" fontId="31" fillId="18" borderId="80" applyNumberFormat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37" fillId="51" borderId="82" applyNumberFormat="0" applyAlignment="0" applyProtection="0">
      <alignment vertical="center"/>
    </xf>
    <xf numFmtId="0" fontId="84" fillId="0" borderId="83" applyNumberFormat="0" applyFill="0" applyAlignment="0" applyProtection="0">
      <alignment vertical="center"/>
    </xf>
    <xf numFmtId="0" fontId="10" fillId="15" borderId="81" applyNumberFormat="0" applyFont="0" applyAlignment="0" applyProtection="0">
      <alignment vertical="center"/>
    </xf>
    <xf numFmtId="0" fontId="85" fillId="27" borderId="80" applyNumberFormat="0" applyAlignment="0" applyProtection="0">
      <alignment vertical="center"/>
    </xf>
    <xf numFmtId="0" fontId="31" fillId="18" borderId="80" applyNumberFormat="0" applyAlignment="0" applyProtection="0">
      <alignment vertical="center"/>
    </xf>
    <xf numFmtId="0" fontId="87" fillId="12" borderId="80" applyNumberFormat="0" applyAlignment="0" applyProtection="0">
      <alignment vertical="center"/>
    </xf>
    <xf numFmtId="0" fontId="84" fillId="0" borderId="83" applyNumberFormat="0" applyFill="0" applyAlignment="0" applyProtection="0">
      <alignment vertical="center"/>
    </xf>
    <xf numFmtId="0" fontId="85" fillId="27" borderId="80" applyNumberFormat="0" applyAlignment="0" applyProtection="0">
      <alignment vertical="center"/>
    </xf>
    <xf numFmtId="0" fontId="86" fillId="27" borderId="82" applyNumberFormat="0" applyAlignment="0" applyProtection="0">
      <alignment vertical="center"/>
    </xf>
    <xf numFmtId="0" fontId="87" fillId="12" borderId="80" applyNumberFormat="0" applyAlignment="0" applyProtection="0">
      <alignment vertical="center"/>
    </xf>
    <xf numFmtId="0" fontId="31" fillId="12" borderId="80" applyNumberFormat="0" applyAlignment="0" applyProtection="0">
      <alignment vertical="center"/>
    </xf>
    <xf numFmtId="0" fontId="63" fillId="0" borderId="84" applyNumberFormat="0" applyFill="0" applyAlignment="0" applyProtection="0">
      <alignment vertical="center"/>
    </xf>
    <xf numFmtId="0" fontId="37" fillId="51" borderId="82" applyNumberFormat="0" applyAlignment="0" applyProtection="0">
      <alignment vertical="center"/>
    </xf>
    <xf numFmtId="0" fontId="31" fillId="18" borderId="80" applyNumberFormat="0" applyAlignment="0" applyProtection="0">
      <alignment vertical="center"/>
    </xf>
    <xf numFmtId="0" fontId="10" fillId="15" borderId="81" applyNumberFormat="0" applyFont="0" applyAlignment="0" applyProtection="0">
      <alignment vertical="center"/>
    </xf>
    <xf numFmtId="0" fontId="84" fillId="0" borderId="83" applyNumberFormat="0" applyFill="0" applyAlignment="0" applyProtection="0">
      <alignment vertical="center"/>
    </xf>
    <xf numFmtId="0" fontId="85" fillId="27" borderId="80" applyNumberFormat="0" applyAlignment="0" applyProtection="0">
      <alignment vertical="center"/>
    </xf>
    <xf numFmtId="0" fontId="86" fillId="27" borderId="82" applyNumberFormat="0" applyAlignment="0" applyProtection="0">
      <alignment vertical="center"/>
    </xf>
    <xf numFmtId="0" fontId="87" fillId="12" borderId="80" applyNumberFormat="0" applyAlignment="0" applyProtection="0">
      <alignment vertical="center"/>
    </xf>
    <xf numFmtId="0" fontId="86" fillId="27" borderId="88" applyNumberFormat="0" applyAlignment="0" applyProtection="0">
      <alignment vertical="center"/>
    </xf>
    <xf numFmtId="0" fontId="19" fillId="27" borderId="86" applyNumberFormat="0" applyAlignment="0" applyProtection="0">
      <alignment vertical="center"/>
    </xf>
    <xf numFmtId="0" fontId="25" fillId="0" borderId="91">
      <alignment horizontal="left" vertical="center"/>
    </xf>
    <xf numFmtId="0" fontId="31" fillId="12" borderId="86" applyNumberFormat="0" applyAlignment="0" applyProtection="0">
      <alignment vertical="center"/>
    </xf>
    <xf numFmtId="0" fontId="10" fillId="15" borderId="87" applyNumberFormat="0" applyFont="0" applyAlignment="0" applyProtection="0">
      <alignment vertical="center"/>
    </xf>
    <xf numFmtId="0" fontId="37" fillId="27" borderId="88" applyNumberFormat="0" applyAlignment="0" applyProtection="0">
      <alignment vertical="center"/>
    </xf>
    <xf numFmtId="4" fontId="18" fillId="31" borderId="88" applyNumberFormat="0" applyProtection="0">
      <alignment horizontal="left" vertical="center" indent="1"/>
    </xf>
    <xf numFmtId="4" fontId="18" fillId="34" borderId="88" applyNumberFormat="0" applyProtection="0">
      <alignment horizontal="right" vertical="center"/>
    </xf>
    <xf numFmtId="4" fontId="18" fillId="35" borderId="88" applyNumberFormat="0" applyProtection="0">
      <alignment horizontal="right" vertical="center"/>
    </xf>
    <xf numFmtId="4" fontId="18" fillId="33" borderId="88" applyNumberFormat="0" applyProtection="0">
      <alignment horizontal="right" vertical="center"/>
    </xf>
    <xf numFmtId="4" fontId="18" fillId="36" borderId="88" applyNumberFormat="0" applyProtection="0">
      <alignment horizontal="right" vertical="center"/>
    </xf>
    <xf numFmtId="4" fontId="18" fillId="37" borderId="88" applyNumberFormat="0" applyProtection="0">
      <alignment horizontal="right" vertical="center"/>
    </xf>
    <xf numFmtId="4" fontId="18" fillId="38" borderId="88" applyNumberFormat="0" applyProtection="0">
      <alignment horizontal="right" vertical="center"/>
    </xf>
    <xf numFmtId="0" fontId="31" fillId="12" borderId="86" applyNumberFormat="0" applyAlignment="0" applyProtection="0">
      <alignment vertical="center"/>
    </xf>
    <xf numFmtId="4" fontId="18" fillId="40" borderId="88" applyNumberFormat="0" applyProtection="0">
      <alignment horizontal="right" vertical="center"/>
    </xf>
    <xf numFmtId="4" fontId="18" fillId="41" borderId="88" applyNumberFormat="0" applyProtection="0">
      <alignment horizontal="right" vertical="center"/>
    </xf>
    <xf numFmtId="4" fontId="18" fillId="42" borderId="88" applyNumberFormat="0" applyProtection="0">
      <alignment horizontal="right" vertical="center"/>
    </xf>
    <xf numFmtId="0" fontId="36" fillId="46" borderId="88" applyNumberFormat="0" applyProtection="0">
      <alignment horizontal="left" vertical="center" indent="1"/>
    </xf>
    <xf numFmtId="0" fontId="36" fillId="46" borderId="88" applyNumberFormat="0" applyProtection="0">
      <alignment horizontal="left" vertical="center" indent="1"/>
    </xf>
    <xf numFmtId="0" fontId="36" fillId="47" borderId="88" applyNumberFormat="0" applyProtection="0">
      <alignment horizontal="left" vertical="center" indent="1"/>
    </xf>
    <xf numFmtId="0" fontId="36" fillId="47" borderId="88" applyNumberFormat="0" applyProtection="0">
      <alignment horizontal="left" vertical="center" indent="1"/>
    </xf>
    <xf numFmtId="0" fontId="36" fillId="2" borderId="88" applyNumberFormat="0" applyProtection="0">
      <alignment horizontal="left" vertical="center" indent="1"/>
    </xf>
    <xf numFmtId="0" fontId="19" fillId="27" borderId="86" applyNumberFormat="0" applyAlignment="0" applyProtection="0">
      <alignment vertical="center"/>
    </xf>
    <xf numFmtId="0" fontId="36" fillId="2" borderId="88" applyNumberFormat="0" applyProtection="0">
      <alignment horizontal="left" vertical="center" indent="1"/>
    </xf>
    <xf numFmtId="0" fontId="36" fillId="48" borderId="88" applyNumberFormat="0" applyProtection="0">
      <alignment horizontal="left" vertical="center" indent="1"/>
    </xf>
    <xf numFmtId="0" fontId="36" fillId="48" borderId="88" applyNumberFormat="0" applyProtection="0">
      <alignment horizontal="left" vertical="center" indent="1"/>
    </xf>
    <xf numFmtId="4" fontId="18" fillId="29" borderId="88" applyNumberFormat="0" applyProtection="0">
      <alignment horizontal="left" vertical="center" indent="1"/>
    </xf>
    <xf numFmtId="0" fontId="36" fillId="48" borderId="88" applyNumberFormat="0" applyProtection="0">
      <alignment horizontal="left" vertical="center" indent="1"/>
    </xf>
    <xf numFmtId="0" fontId="31" fillId="12" borderId="86" applyNumberFormat="0" applyAlignment="0" applyProtection="0">
      <alignment vertical="center"/>
    </xf>
    <xf numFmtId="0" fontId="68" fillId="51" borderId="86" applyNumberFormat="0" applyAlignment="0" applyProtection="0">
      <alignment vertical="center"/>
    </xf>
    <xf numFmtId="0" fontId="63" fillId="0" borderId="89" applyNumberFormat="0" applyFill="0" applyAlignment="0" applyProtection="0">
      <alignment vertical="center"/>
    </xf>
    <xf numFmtId="0" fontId="10" fillId="15" borderId="87" applyNumberFormat="0" applyFont="0" applyAlignment="0" applyProtection="0">
      <alignment vertical="center"/>
    </xf>
    <xf numFmtId="0" fontId="37" fillId="27" borderId="88" applyNumberFormat="0" applyAlignment="0" applyProtection="0">
      <alignment vertical="center"/>
    </xf>
    <xf numFmtId="0" fontId="65" fillId="15" borderId="87" applyNumberFormat="0" applyFont="0" applyAlignment="0" applyProtection="0">
      <alignment vertical="center"/>
    </xf>
    <xf numFmtId="4" fontId="18" fillId="31" borderId="88" applyNumberFormat="0" applyProtection="0">
      <alignment horizontal="left" vertical="center" indent="1"/>
    </xf>
    <xf numFmtId="0" fontId="65" fillId="15" borderId="87" applyNumberFormat="0" applyFont="0" applyAlignment="0" applyProtection="0">
      <alignment vertical="center"/>
    </xf>
    <xf numFmtId="4" fontId="18" fillId="34" borderId="88" applyNumberFormat="0" applyProtection="0">
      <alignment horizontal="right" vertical="center"/>
    </xf>
    <xf numFmtId="4" fontId="18" fillId="35" borderId="88" applyNumberFormat="0" applyProtection="0">
      <alignment horizontal="right" vertical="center"/>
    </xf>
    <xf numFmtId="4" fontId="18" fillId="33" borderId="88" applyNumberFormat="0" applyProtection="0">
      <alignment horizontal="right" vertical="center"/>
    </xf>
    <xf numFmtId="4" fontId="18" fillId="36" borderId="88" applyNumberFormat="0" applyProtection="0">
      <alignment horizontal="right" vertical="center"/>
    </xf>
    <xf numFmtId="4" fontId="18" fillId="37" borderId="88" applyNumberFormat="0" applyProtection="0">
      <alignment horizontal="right" vertical="center"/>
    </xf>
    <xf numFmtId="4" fontId="18" fillId="38" borderId="88" applyNumberFormat="0" applyProtection="0">
      <alignment horizontal="right" vertical="center"/>
    </xf>
    <xf numFmtId="4" fontId="18" fillId="40" borderId="88" applyNumberFormat="0" applyProtection="0">
      <alignment horizontal="right" vertical="center"/>
    </xf>
    <xf numFmtId="4" fontId="18" fillId="41" borderId="88" applyNumberFormat="0" applyProtection="0">
      <alignment horizontal="right" vertical="center"/>
    </xf>
    <xf numFmtId="4" fontId="18" fillId="42" borderId="88" applyNumberFormat="0" applyProtection="0">
      <alignment horizontal="right" vertical="center"/>
    </xf>
    <xf numFmtId="0" fontId="68" fillId="51" borderId="86" applyNumberFormat="0" applyAlignment="0" applyProtection="0">
      <alignment vertical="center"/>
    </xf>
    <xf numFmtId="0" fontId="63" fillId="0" borderId="89" applyNumberFormat="0" applyFill="0" applyAlignment="0" applyProtection="0">
      <alignment vertical="center"/>
    </xf>
    <xf numFmtId="0" fontId="36" fillId="46" borderId="88" applyNumberFormat="0" applyProtection="0">
      <alignment horizontal="left" vertical="center" indent="1"/>
    </xf>
    <xf numFmtId="0" fontId="36" fillId="46" borderId="88" applyNumberFormat="0" applyProtection="0">
      <alignment horizontal="left" vertical="center" indent="1"/>
    </xf>
    <xf numFmtId="0" fontId="36" fillId="47" borderId="88" applyNumberFormat="0" applyProtection="0">
      <alignment horizontal="left" vertical="center" indent="1"/>
    </xf>
    <xf numFmtId="0" fontId="36" fillId="47" borderId="88" applyNumberFormat="0" applyProtection="0">
      <alignment horizontal="left" vertical="center" indent="1"/>
    </xf>
    <xf numFmtId="0" fontId="36" fillId="2" borderId="88" applyNumberFormat="0" applyProtection="0">
      <alignment horizontal="left" vertical="center" indent="1"/>
    </xf>
    <xf numFmtId="0" fontId="36" fillId="2" borderId="88" applyNumberFormat="0" applyProtection="0">
      <alignment horizontal="left" vertical="center" indent="1"/>
    </xf>
    <xf numFmtId="0" fontId="36" fillId="48" borderId="88" applyNumberFormat="0" applyProtection="0">
      <alignment horizontal="left" vertical="center" indent="1"/>
    </xf>
    <xf numFmtId="0" fontId="36" fillId="48" borderId="88" applyNumberFormat="0" applyProtection="0">
      <alignment horizontal="left" vertical="center" indent="1"/>
    </xf>
    <xf numFmtId="0" fontId="36" fillId="48" borderId="88" applyNumberFormat="0" applyProtection="0">
      <alignment horizontal="left" vertical="center" indent="1"/>
    </xf>
    <xf numFmtId="4" fontId="18" fillId="29" borderId="88" applyNumberFormat="0" applyProtection="0">
      <alignment horizontal="left" vertical="center" indent="1"/>
    </xf>
    <xf numFmtId="4" fontId="18" fillId="29" borderId="88" applyNumberFormat="0" applyProtection="0">
      <alignment horizontal="left" vertical="center" indent="1"/>
    </xf>
    <xf numFmtId="0" fontId="36" fillId="48" borderId="88" applyNumberFormat="0" applyProtection="0">
      <alignment horizontal="left" vertical="center" indent="1"/>
    </xf>
    <xf numFmtId="0" fontId="36" fillId="48" borderId="88" applyNumberFormat="0" applyProtection="0">
      <alignment horizontal="left" vertical="center" indent="1"/>
    </xf>
    <xf numFmtId="0" fontId="36" fillId="48" borderId="88" applyNumberFormat="0" applyProtection="0">
      <alignment horizontal="left" vertical="center" indent="1"/>
    </xf>
    <xf numFmtId="0" fontId="36" fillId="2" borderId="88" applyNumberFormat="0" applyProtection="0">
      <alignment horizontal="left" vertical="center" indent="1"/>
    </xf>
    <xf numFmtId="0" fontId="63" fillId="0" borderId="89" applyNumberFormat="0" applyFill="0" applyAlignment="0" applyProtection="0">
      <alignment vertical="center"/>
    </xf>
    <xf numFmtId="0" fontId="36" fillId="2" borderId="88" applyNumberFormat="0" applyProtection="0">
      <alignment horizontal="left" vertical="center" indent="1"/>
    </xf>
    <xf numFmtId="0" fontId="36" fillId="47" borderId="88" applyNumberFormat="0" applyProtection="0">
      <alignment horizontal="left" vertical="center" indent="1"/>
    </xf>
    <xf numFmtId="0" fontId="36" fillId="47" borderId="88" applyNumberFormat="0" applyProtection="0">
      <alignment horizontal="left" vertical="center" indent="1"/>
    </xf>
    <xf numFmtId="0" fontId="36" fillId="46" borderId="88" applyNumberFormat="0" applyProtection="0">
      <alignment horizontal="left" vertical="center" indent="1"/>
    </xf>
    <xf numFmtId="0" fontId="36" fillId="46" borderId="88" applyNumberFormat="0" applyProtection="0">
      <alignment horizontal="left" vertical="center" indent="1"/>
    </xf>
    <xf numFmtId="0" fontId="65" fillId="15" borderId="87" applyNumberFormat="0" applyFont="0" applyAlignment="0" applyProtection="0">
      <alignment vertical="center"/>
    </xf>
    <xf numFmtId="4" fontId="18" fillId="42" borderId="88" applyNumberFormat="0" applyProtection="0">
      <alignment horizontal="right" vertical="center"/>
    </xf>
    <xf numFmtId="0" fontId="68" fillId="51" borderId="86" applyNumberFormat="0" applyAlignment="0" applyProtection="0">
      <alignment vertical="center"/>
    </xf>
    <xf numFmtId="4" fontId="18" fillId="41" borderId="88" applyNumberFormat="0" applyProtection="0">
      <alignment horizontal="right" vertical="center"/>
    </xf>
    <xf numFmtId="4" fontId="18" fillId="40" borderId="88" applyNumberFormat="0" applyProtection="0">
      <alignment horizontal="right" vertical="center"/>
    </xf>
    <xf numFmtId="4" fontId="18" fillId="38" borderId="88" applyNumberFormat="0" applyProtection="0">
      <alignment horizontal="right" vertical="center"/>
    </xf>
    <xf numFmtId="4" fontId="18" fillId="37" borderId="88" applyNumberFormat="0" applyProtection="0">
      <alignment horizontal="right" vertical="center"/>
    </xf>
    <xf numFmtId="4" fontId="18" fillId="36" borderId="88" applyNumberFormat="0" applyProtection="0">
      <alignment horizontal="right" vertical="center"/>
    </xf>
    <xf numFmtId="4" fontId="18" fillId="33" borderId="88" applyNumberFormat="0" applyProtection="0">
      <alignment horizontal="right" vertical="center"/>
    </xf>
    <xf numFmtId="4" fontId="18" fillId="35" borderId="88" applyNumberFormat="0" applyProtection="0">
      <alignment horizontal="right" vertical="center"/>
    </xf>
    <xf numFmtId="4" fontId="18" fillId="34" borderId="88" applyNumberFormat="0" applyProtection="0">
      <alignment horizontal="right" vertical="center"/>
    </xf>
    <xf numFmtId="4" fontId="18" fillId="31" borderId="88" applyNumberFormat="0" applyProtection="0">
      <alignment horizontal="left" vertical="center" indent="1"/>
    </xf>
    <xf numFmtId="0" fontId="37" fillId="27" borderId="88" applyNumberFormat="0" applyAlignment="0" applyProtection="0">
      <alignment vertical="center"/>
    </xf>
    <xf numFmtId="0" fontId="10" fillId="15" borderId="87" applyNumberFormat="0" applyFont="0" applyAlignment="0" applyProtection="0">
      <alignment vertical="center"/>
    </xf>
    <xf numFmtId="0" fontId="31" fillId="12" borderId="86" applyNumberFormat="0" applyAlignment="0" applyProtection="0">
      <alignment vertical="center"/>
    </xf>
    <xf numFmtId="0" fontId="31" fillId="12" borderId="86" applyNumberFormat="0" applyAlignment="0" applyProtection="0">
      <alignment vertical="center"/>
    </xf>
    <xf numFmtId="0" fontId="31" fillId="12" borderId="86" applyNumberFormat="0" applyAlignment="0" applyProtection="0">
      <alignment vertical="center"/>
    </xf>
    <xf numFmtId="0" fontId="25" fillId="0" borderId="91">
      <alignment horizontal="left" vertical="center"/>
    </xf>
    <xf numFmtId="0" fontId="19" fillId="27" borderId="86" applyNumberFormat="0" applyAlignment="0" applyProtection="0">
      <alignment vertical="center"/>
    </xf>
    <xf numFmtId="0" fontId="31" fillId="12" borderId="86" applyNumberFormat="0" applyAlignment="0" applyProtection="0">
      <alignment vertical="center"/>
    </xf>
    <xf numFmtId="0" fontId="63" fillId="0" borderId="90" applyNumberFormat="0" applyFill="0" applyAlignment="0" applyProtection="0">
      <alignment vertical="center"/>
    </xf>
    <xf numFmtId="0" fontId="37" fillId="51" borderId="88" applyNumberFormat="0" applyAlignment="0" applyProtection="0">
      <alignment vertical="center"/>
    </xf>
    <xf numFmtId="0" fontId="10" fillId="15" borderId="87" applyNumberFormat="0" applyFont="0" applyAlignment="0" applyProtection="0">
      <alignment vertical="center"/>
    </xf>
    <xf numFmtId="0" fontId="31" fillId="18" borderId="86" applyNumberFormat="0" applyAlignment="0" applyProtection="0">
      <alignment vertical="center"/>
    </xf>
    <xf numFmtId="0" fontId="63" fillId="0" borderId="90" applyNumberFormat="0" applyFill="0" applyAlignment="0" applyProtection="0">
      <alignment vertical="center"/>
    </xf>
    <xf numFmtId="0" fontId="37" fillId="51" borderId="88" applyNumberFormat="0" applyAlignment="0" applyProtection="0">
      <alignment vertical="center"/>
    </xf>
    <xf numFmtId="0" fontId="84" fillId="0" borderId="89" applyNumberFormat="0" applyFill="0" applyAlignment="0" applyProtection="0">
      <alignment vertical="center"/>
    </xf>
    <xf numFmtId="0" fontId="10" fillId="15" borderId="87" applyNumberFormat="0" applyFont="0" applyAlignment="0" applyProtection="0">
      <alignment vertical="center"/>
    </xf>
    <xf numFmtId="0" fontId="85" fillId="27" borderId="86" applyNumberFormat="0" applyAlignment="0" applyProtection="0">
      <alignment vertical="center"/>
    </xf>
    <xf numFmtId="0" fontId="31" fillId="18" borderId="86" applyNumberFormat="0" applyAlignment="0" applyProtection="0">
      <alignment vertical="center"/>
    </xf>
    <xf numFmtId="0" fontId="87" fillId="12" borderId="86" applyNumberFormat="0" applyAlignment="0" applyProtection="0">
      <alignment vertical="center"/>
    </xf>
    <xf numFmtId="0" fontId="84" fillId="0" borderId="89" applyNumberFormat="0" applyFill="0" applyAlignment="0" applyProtection="0">
      <alignment vertical="center"/>
    </xf>
    <xf numFmtId="0" fontId="85" fillId="27" borderId="86" applyNumberFormat="0" applyAlignment="0" applyProtection="0">
      <alignment vertical="center"/>
    </xf>
    <xf numFmtId="0" fontId="86" fillId="27" borderId="88" applyNumberFormat="0" applyAlignment="0" applyProtection="0">
      <alignment vertical="center"/>
    </xf>
    <xf numFmtId="0" fontId="87" fillId="12" borderId="86" applyNumberFormat="0" applyAlignment="0" applyProtection="0">
      <alignment vertical="center"/>
    </xf>
    <xf numFmtId="0" fontId="31" fillId="12" borderId="86" applyNumberFormat="0" applyAlignment="0" applyProtection="0">
      <alignment vertical="center"/>
    </xf>
    <xf numFmtId="0" fontId="63" fillId="0" borderId="90" applyNumberFormat="0" applyFill="0" applyAlignment="0" applyProtection="0">
      <alignment vertical="center"/>
    </xf>
    <xf numFmtId="0" fontId="37" fillId="51" borderId="88" applyNumberFormat="0" applyAlignment="0" applyProtection="0">
      <alignment vertical="center"/>
    </xf>
    <xf numFmtId="0" fontId="31" fillId="18" borderId="86" applyNumberFormat="0" applyAlignment="0" applyProtection="0">
      <alignment vertical="center"/>
    </xf>
    <xf numFmtId="0" fontId="10" fillId="15" borderId="87" applyNumberFormat="0" applyFont="0" applyAlignment="0" applyProtection="0">
      <alignment vertical="center"/>
    </xf>
    <xf numFmtId="0" fontId="84" fillId="0" borderId="89" applyNumberFormat="0" applyFill="0" applyAlignment="0" applyProtection="0">
      <alignment vertical="center"/>
    </xf>
    <xf numFmtId="0" fontId="85" fillId="27" borderId="86" applyNumberFormat="0" applyAlignment="0" applyProtection="0">
      <alignment vertical="center"/>
    </xf>
    <xf numFmtId="0" fontId="86" fillId="27" borderId="88" applyNumberFormat="0" applyAlignment="0" applyProtection="0">
      <alignment vertical="center"/>
    </xf>
    <xf numFmtId="0" fontId="87" fillId="12" borderId="86" applyNumberFormat="0" applyAlignment="0" applyProtection="0">
      <alignment vertical="center"/>
    </xf>
    <xf numFmtId="0" fontId="86" fillId="27" borderId="94" applyNumberFormat="0" applyAlignment="0" applyProtection="0">
      <alignment vertical="center"/>
    </xf>
    <xf numFmtId="0" fontId="19" fillId="27" borderId="92" applyNumberFormat="0" applyAlignment="0" applyProtection="0">
      <alignment vertical="center"/>
    </xf>
    <xf numFmtId="0" fontId="25" fillId="0" borderId="97">
      <alignment horizontal="left" vertical="center"/>
    </xf>
    <xf numFmtId="0" fontId="31" fillId="12" borderId="92" applyNumberFormat="0" applyAlignment="0" applyProtection="0">
      <alignment vertical="center"/>
    </xf>
    <xf numFmtId="0" fontId="10" fillId="15" borderId="93" applyNumberFormat="0" applyFont="0" applyAlignment="0" applyProtection="0">
      <alignment vertical="center"/>
    </xf>
    <xf numFmtId="0" fontId="37" fillId="27" borderId="94" applyNumberFormat="0" applyAlignment="0" applyProtection="0">
      <alignment vertical="center"/>
    </xf>
    <xf numFmtId="4" fontId="18" fillId="31" borderId="94" applyNumberFormat="0" applyProtection="0">
      <alignment horizontal="left" vertical="center" indent="1"/>
    </xf>
    <xf numFmtId="4" fontId="18" fillId="34" borderId="94" applyNumberFormat="0" applyProtection="0">
      <alignment horizontal="right" vertical="center"/>
    </xf>
    <xf numFmtId="4" fontId="18" fillId="35" borderId="94" applyNumberFormat="0" applyProtection="0">
      <alignment horizontal="right" vertical="center"/>
    </xf>
    <xf numFmtId="4" fontId="18" fillId="33" borderId="94" applyNumberFormat="0" applyProtection="0">
      <alignment horizontal="right" vertical="center"/>
    </xf>
    <xf numFmtId="4" fontId="18" fillId="36" borderId="94" applyNumberFormat="0" applyProtection="0">
      <alignment horizontal="right" vertical="center"/>
    </xf>
    <xf numFmtId="4" fontId="18" fillId="37" borderId="94" applyNumberFormat="0" applyProtection="0">
      <alignment horizontal="right" vertical="center"/>
    </xf>
    <xf numFmtId="4" fontId="18" fillId="38" borderId="94" applyNumberFormat="0" applyProtection="0">
      <alignment horizontal="right" vertical="center"/>
    </xf>
    <xf numFmtId="0" fontId="31" fillId="12" borderId="92" applyNumberFormat="0" applyAlignment="0" applyProtection="0">
      <alignment vertical="center"/>
    </xf>
    <xf numFmtId="4" fontId="18" fillId="40" borderId="94" applyNumberFormat="0" applyProtection="0">
      <alignment horizontal="right" vertical="center"/>
    </xf>
    <xf numFmtId="4" fontId="18" fillId="41" borderId="94" applyNumberFormat="0" applyProtection="0">
      <alignment horizontal="right" vertical="center"/>
    </xf>
    <xf numFmtId="4" fontId="18" fillId="42" borderId="94" applyNumberFormat="0" applyProtection="0">
      <alignment horizontal="right" vertical="center"/>
    </xf>
    <xf numFmtId="0" fontId="36" fillId="46" borderId="94" applyNumberFormat="0" applyProtection="0">
      <alignment horizontal="left" vertical="center" indent="1"/>
    </xf>
    <xf numFmtId="0" fontId="36" fillId="46" borderId="94" applyNumberFormat="0" applyProtection="0">
      <alignment horizontal="left" vertical="center" indent="1"/>
    </xf>
    <xf numFmtId="0" fontId="36" fillId="47" borderId="94" applyNumberFormat="0" applyProtection="0">
      <alignment horizontal="left" vertical="center" indent="1"/>
    </xf>
    <xf numFmtId="0" fontId="36" fillId="47" borderId="94" applyNumberFormat="0" applyProtection="0">
      <alignment horizontal="left" vertical="center" indent="1"/>
    </xf>
    <xf numFmtId="0" fontId="36" fillId="2" borderId="94" applyNumberFormat="0" applyProtection="0">
      <alignment horizontal="left" vertical="center" indent="1"/>
    </xf>
    <xf numFmtId="0" fontId="19" fillId="27" borderId="92" applyNumberFormat="0" applyAlignment="0" applyProtection="0">
      <alignment vertical="center"/>
    </xf>
    <xf numFmtId="0" fontId="36" fillId="2" borderId="94" applyNumberFormat="0" applyProtection="0">
      <alignment horizontal="left" vertical="center" indent="1"/>
    </xf>
    <xf numFmtId="0" fontId="36" fillId="48" borderId="94" applyNumberFormat="0" applyProtection="0">
      <alignment horizontal="left" vertical="center" indent="1"/>
    </xf>
    <xf numFmtId="0" fontId="36" fillId="48" borderId="94" applyNumberFormat="0" applyProtection="0">
      <alignment horizontal="left" vertical="center" indent="1"/>
    </xf>
    <xf numFmtId="4" fontId="18" fillId="29" borderId="94" applyNumberFormat="0" applyProtection="0">
      <alignment horizontal="left" vertical="center" indent="1"/>
    </xf>
    <xf numFmtId="0" fontId="36" fillId="48" borderId="94" applyNumberFormat="0" applyProtection="0">
      <alignment horizontal="left" vertical="center" indent="1"/>
    </xf>
    <xf numFmtId="0" fontId="31" fillId="12" borderId="92" applyNumberFormat="0" applyAlignment="0" applyProtection="0">
      <alignment vertical="center"/>
    </xf>
    <xf numFmtId="0" fontId="68" fillId="51" borderId="92" applyNumberFormat="0" applyAlignment="0" applyProtection="0">
      <alignment vertical="center"/>
    </xf>
    <xf numFmtId="0" fontId="63" fillId="0" borderId="95" applyNumberFormat="0" applyFill="0" applyAlignment="0" applyProtection="0">
      <alignment vertical="center"/>
    </xf>
    <xf numFmtId="0" fontId="10" fillId="15" borderId="93" applyNumberFormat="0" applyFont="0" applyAlignment="0" applyProtection="0">
      <alignment vertical="center"/>
    </xf>
    <xf numFmtId="0" fontId="37" fillId="27" borderId="94" applyNumberFormat="0" applyAlignment="0" applyProtection="0">
      <alignment vertical="center"/>
    </xf>
    <xf numFmtId="0" fontId="65" fillId="15" borderId="93" applyNumberFormat="0" applyFont="0" applyAlignment="0" applyProtection="0">
      <alignment vertical="center"/>
    </xf>
    <xf numFmtId="4" fontId="18" fillId="31" borderId="94" applyNumberFormat="0" applyProtection="0">
      <alignment horizontal="left" vertical="center" indent="1"/>
    </xf>
    <xf numFmtId="0" fontId="65" fillId="15" borderId="93" applyNumberFormat="0" applyFont="0" applyAlignment="0" applyProtection="0">
      <alignment vertical="center"/>
    </xf>
    <xf numFmtId="4" fontId="18" fillId="34" borderId="94" applyNumberFormat="0" applyProtection="0">
      <alignment horizontal="right" vertical="center"/>
    </xf>
    <xf numFmtId="4" fontId="18" fillId="35" borderId="94" applyNumberFormat="0" applyProtection="0">
      <alignment horizontal="right" vertical="center"/>
    </xf>
    <xf numFmtId="4" fontId="18" fillId="33" borderId="94" applyNumberFormat="0" applyProtection="0">
      <alignment horizontal="right" vertical="center"/>
    </xf>
    <xf numFmtId="4" fontId="18" fillId="36" borderId="94" applyNumberFormat="0" applyProtection="0">
      <alignment horizontal="right" vertical="center"/>
    </xf>
    <xf numFmtId="4" fontId="18" fillId="37" borderId="94" applyNumberFormat="0" applyProtection="0">
      <alignment horizontal="right" vertical="center"/>
    </xf>
    <xf numFmtId="4" fontId="18" fillId="38" borderId="94" applyNumberFormat="0" applyProtection="0">
      <alignment horizontal="right" vertical="center"/>
    </xf>
    <xf numFmtId="4" fontId="18" fillId="40" borderId="94" applyNumberFormat="0" applyProtection="0">
      <alignment horizontal="right" vertical="center"/>
    </xf>
    <xf numFmtId="4" fontId="18" fillId="41" borderId="94" applyNumberFormat="0" applyProtection="0">
      <alignment horizontal="right" vertical="center"/>
    </xf>
    <xf numFmtId="4" fontId="18" fillId="42" borderId="94" applyNumberFormat="0" applyProtection="0">
      <alignment horizontal="right" vertical="center"/>
    </xf>
    <xf numFmtId="0" fontId="68" fillId="51" borderId="92" applyNumberFormat="0" applyAlignment="0" applyProtection="0">
      <alignment vertical="center"/>
    </xf>
    <xf numFmtId="0" fontId="63" fillId="0" borderId="95" applyNumberFormat="0" applyFill="0" applyAlignment="0" applyProtection="0">
      <alignment vertical="center"/>
    </xf>
    <xf numFmtId="0" fontId="36" fillId="46" borderId="94" applyNumberFormat="0" applyProtection="0">
      <alignment horizontal="left" vertical="center" indent="1"/>
    </xf>
    <xf numFmtId="0" fontId="36" fillId="46" borderId="94" applyNumberFormat="0" applyProtection="0">
      <alignment horizontal="left" vertical="center" indent="1"/>
    </xf>
    <xf numFmtId="0" fontId="36" fillId="47" borderId="94" applyNumberFormat="0" applyProtection="0">
      <alignment horizontal="left" vertical="center" indent="1"/>
    </xf>
    <xf numFmtId="0" fontId="36" fillId="47" borderId="94" applyNumberFormat="0" applyProtection="0">
      <alignment horizontal="left" vertical="center" indent="1"/>
    </xf>
    <xf numFmtId="0" fontId="36" fillId="2" borderId="94" applyNumberFormat="0" applyProtection="0">
      <alignment horizontal="left" vertical="center" indent="1"/>
    </xf>
    <xf numFmtId="0" fontId="36" fillId="2" borderId="94" applyNumberFormat="0" applyProtection="0">
      <alignment horizontal="left" vertical="center" indent="1"/>
    </xf>
    <xf numFmtId="0" fontId="36" fillId="48" borderId="94" applyNumberFormat="0" applyProtection="0">
      <alignment horizontal="left" vertical="center" indent="1"/>
    </xf>
    <xf numFmtId="0" fontId="36" fillId="48" borderId="94" applyNumberFormat="0" applyProtection="0">
      <alignment horizontal="left" vertical="center" indent="1"/>
    </xf>
    <xf numFmtId="0" fontId="36" fillId="48" borderId="94" applyNumberFormat="0" applyProtection="0">
      <alignment horizontal="left" vertical="center" indent="1"/>
    </xf>
    <xf numFmtId="4" fontId="18" fillId="29" borderId="94" applyNumberFormat="0" applyProtection="0">
      <alignment horizontal="left" vertical="center" indent="1"/>
    </xf>
    <xf numFmtId="4" fontId="18" fillId="29" borderId="94" applyNumberFormat="0" applyProtection="0">
      <alignment horizontal="left" vertical="center" indent="1"/>
    </xf>
    <xf numFmtId="0" fontId="36" fillId="48" borderId="94" applyNumberFormat="0" applyProtection="0">
      <alignment horizontal="left" vertical="center" indent="1"/>
    </xf>
    <xf numFmtId="0" fontId="36" fillId="48" borderId="94" applyNumberFormat="0" applyProtection="0">
      <alignment horizontal="left" vertical="center" indent="1"/>
    </xf>
    <xf numFmtId="0" fontId="36" fillId="48" borderId="94" applyNumberFormat="0" applyProtection="0">
      <alignment horizontal="left" vertical="center" indent="1"/>
    </xf>
    <xf numFmtId="0" fontId="36" fillId="2" borderId="94" applyNumberFormat="0" applyProtection="0">
      <alignment horizontal="left" vertical="center" indent="1"/>
    </xf>
    <xf numFmtId="0" fontId="63" fillId="0" borderId="95" applyNumberFormat="0" applyFill="0" applyAlignment="0" applyProtection="0">
      <alignment vertical="center"/>
    </xf>
    <xf numFmtId="0" fontId="36" fillId="2" borderId="94" applyNumberFormat="0" applyProtection="0">
      <alignment horizontal="left" vertical="center" indent="1"/>
    </xf>
    <xf numFmtId="0" fontId="36" fillId="47" borderId="94" applyNumberFormat="0" applyProtection="0">
      <alignment horizontal="left" vertical="center" indent="1"/>
    </xf>
    <xf numFmtId="0" fontId="36" fillId="47" borderId="94" applyNumberFormat="0" applyProtection="0">
      <alignment horizontal="left" vertical="center" indent="1"/>
    </xf>
    <xf numFmtId="0" fontId="36" fillId="46" borderId="94" applyNumberFormat="0" applyProtection="0">
      <alignment horizontal="left" vertical="center" indent="1"/>
    </xf>
    <xf numFmtId="0" fontId="36" fillId="46" borderId="94" applyNumberFormat="0" applyProtection="0">
      <alignment horizontal="left" vertical="center" indent="1"/>
    </xf>
    <xf numFmtId="0" fontId="65" fillId="15" borderId="93" applyNumberFormat="0" applyFont="0" applyAlignment="0" applyProtection="0">
      <alignment vertical="center"/>
    </xf>
    <xf numFmtId="4" fontId="18" fillId="42" borderId="94" applyNumberFormat="0" applyProtection="0">
      <alignment horizontal="right" vertical="center"/>
    </xf>
    <xf numFmtId="0" fontId="68" fillId="51" borderId="92" applyNumberFormat="0" applyAlignment="0" applyProtection="0">
      <alignment vertical="center"/>
    </xf>
    <xf numFmtId="4" fontId="18" fillId="41" borderId="94" applyNumberFormat="0" applyProtection="0">
      <alignment horizontal="right" vertical="center"/>
    </xf>
    <xf numFmtId="4" fontId="18" fillId="40" borderId="94" applyNumberFormat="0" applyProtection="0">
      <alignment horizontal="right" vertical="center"/>
    </xf>
    <xf numFmtId="4" fontId="18" fillId="38" borderId="94" applyNumberFormat="0" applyProtection="0">
      <alignment horizontal="right" vertical="center"/>
    </xf>
    <xf numFmtId="4" fontId="18" fillId="37" borderId="94" applyNumberFormat="0" applyProtection="0">
      <alignment horizontal="right" vertical="center"/>
    </xf>
    <xf numFmtId="4" fontId="18" fillId="36" borderId="94" applyNumberFormat="0" applyProtection="0">
      <alignment horizontal="right" vertical="center"/>
    </xf>
    <xf numFmtId="4" fontId="18" fillId="33" borderId="94" applyNumberFormat="0" applyProtection="0">
      <alignment horizontal="right" vertical="center"/>
    </xf>
    <xf numFmtId="4" fontId="18" fillId="35" borderId="94" applyNumberFormat="0" applyProtection="0">
      <alignment horizontal="right" vertical="center"/>
    </xf>
    <xf numFmtId="4" fontId="18" fillId="34" borderId="94" applyNumberFormat="0" applyProtection="0">
      <alignment horizontal="right" vertical="center"/>
    </xf>
    <xf numFmtId="4" fontId="18" fillId="31" borderId="94" applyNumberFormat="0" applyProtection="0">
      <alignment horizontal="left" vertical="center" indent="1"/>
    </xf>
    <xf numFmtId="0" fontId="37" fillId="27" borderId="94" applyNumberFormat="0" applyAlignment="0" applyProtection="0">
      <alignment vertical="center"/>
    </xf>
    <xf numFmtId="0" fontId="10" fillId="15" borderId="93" applyNumberFormat="0" applyFont="0" applyAlignment="0" applyProtection="0">
      <alignment vertical="center"/>
    </xf>
    <xf numFmtId="0" fontId="31" fillId="12" borderId="92" applyNumberFormat="0" applyAlignment="0" applyProtection="0">
      <alignment vertical="center"/>
    </xf>
    <xf numFmtId="0" fontId="31" fillId="12" borderId="92" applyNumberFormat="0" applyAlignment="0" applyProtection="0">
      <alignment vertical="center"/>
    </xf>
    <xf numFmtId="0" fontId="31" fillId="12" borderId="92" applyNumberFormat="0" applyAlignment="0" applyProtection="0">
      <alignment vertical="center"/>
    </xf>
    <xf numFmtId="0" fontId="25" fillId="0" borderId="97">
      <alignment horizontal="left" vertical="center"/>
    </xf>
    <xf numFmtId="0" fontId="19" fillId="27" borderId="92" applyNumberFormat="0" applyAlignment="0" applyProtection="0">
      <alignment vertical="center"/>
    </xf>
    <xf numFmtId="0" fontId="31" fillId="12" borderId="92" applyNumberFormat="0" applyAlignment="0" applyProtection="0">
      <alignment vertical="center"/>
    </xf>
    <xf numFmtId="0" fontId="63" fillId="0" borderId="96" applyNumberFormat="0" applyFill="0" applyAlignment="0" applyProtection="0">
      <alignment vertical="center"/>
    </xf>
    <xf numFmtId="0" fontId="37" fillId="51" borderId="94" applyNumberFormat="0" applyAlignment="0" applyProtection="0">
      <alignment vertical="center"/>
    </xf>
    <xf numFmtId="0" fontId="10" fillId="15" borderId="93" applyNumberFormat="0" applyFont="0" applyAlignment="0" applyProtection="0">
      <alignment vertical="center"/>
    </xf>
    <xf numFmtId="0" fontId="31" fillId="18" borderId="92" applyNumberFormat="0" applyAlignment="0" applyProtection="0">
      <alignment vertical="center"/>
    </xf>
    <xf numFmtId="0" fontId="63" fillId="0" borderId="96" applyNumberFormat="0" applyFill="0" applyAlignment="0" applyProtection="0">
      <alignment vertical="center"/>
    </xf>
    <xf numFmtId="0" fontId="37" fillId="51" borderId="94" applyNumberFormat="0" applyAlignment="0" applyProtection="0">
      <alignment vertical="center"/>
    </xf>
    <xf numFmtId="0" fontId="84" fillId="0" borderId="95" applyNumberFormat="0" applyFill="0" applyAlignment="0" applyProtection="0">
      <alignment vertical="center"/>
    </xf>
    <xf numFmtId="0" fontId="10" fillId="15" borderId="93" applyNumberFormat="0" applyFont="0" applyAlignment="0" applyProtection="0">
      <alignment vertical="center"/>
    </xf>
    <xf numFmtId="0" fontId="85" fillId="27" borderId="92" applyNumberFormat="0" applyAlignment="0" applyProtection="0">
      <alignment vertical="center"/>
    </xf>
    <xf numFmtId="0" fontId="31" fillId="18" borderId="92" applyNumberFormat="0" applyAlignment="0" applyProtection="0">
      <alignment vertical="center"/>
    </xf>
    <xf numFmtId="0" fontId="87" fillId="12" borderId="92" applyNumberFormat="0" applyAlignment="0" applyProtection="0">
      <alignment vertical="center"/>
    </xf>
    <xf numFmtId="0" fontId="84" fillId="0" borderId="95" applyNumberFormat="0" applyFill="0" applyAlignment="0" applyProtection="0">
      <alignment vertical="center"/>
    </xf>
    <xf numFmtId="0" fontId="85" fillId="27" borderId="92" applyNumberFormat="0" applyAlignment="0" applyProtection="0">
      <alignment vertical="center"/>
    </xf>
    <xf numFmtId="0" fontId="86" fillId="27" borderId="94" applyNumberFormat="0" applyAlignment="0" applyProtection="0">
      <alignment vertical="center"/>
    </xf>
    <xf numFmtId="0" fontId="87" fillId="12" borderId="92" applyNumberFormat="0" applyAlignment="0" applyProtection="0">
      <alignment vertical="center"/>
    </xf>
    <xf numFmtId="0" fontId="31" fillId="12" borderId="92" applyNumberFormat="0" applyAlignment="0" applyProtection="0">
      <alignment vertical="center"/>
    </xf>
    <xf numFmtId="0" fontId="63" fillId="0" borderId="96" applyNumberFormat="0" applyFill="0" applyAlignment="0" applyProtection="0">
      <alignment vertical="center"/>
    </xf>
    <xf numFmtId="0" fontId="37" fillId="51" borderId="94" applyNumberFormat="0" applyAlignment="0" applyProtection="0">
      <alignment vertical="center"/>
    </xf>
    <xf numFmtId="0" fontId="31" fillId="18" borderId="92" applyNumberFormat="0" applyAlignment="0" applyProtection="0">
      <alignment vertical="center"/>
    </xf>
    <xf numFmtId="0" fontId="10" fillId="15" borderId="93" applyNumberFormat="0" applyFont="0" applyAlignment="0" applyProtection="0">
      <alignment vertical="center"/>
    </xf>
    <xf numFmtId="0" fontId="84" fillId="0" borderId="95" applyNumberFormat="0" applyFill="0" applyAlignment="0" applyProtection="0">
      <alignment vertical="center"/>
    </xf>
    <xf numFmtId="0" fontId="85" fillId="27" borderId="92" applyNumberFormat="0" applyAlignment="0" applyProtection="0">
      <alignment vertical="center"/>
    </xf>
    <xf numFmtId="0" fontId="86" fillId="27" borderId="94" applyNumberFormat="0" applyAlignment="0" applyProtection="0">
      <alignment vertical="center"/>
    </xf>
    <xf numFmtId="0" fontId="87" fillId="12" borderId="92" applyNumberFormat="0" applyAlignment="0" applyProtection="0">
      <alignment vertical="center"/>
    </xf>
    <xf numFmtId="0" fontId="86" fillId="27" borderId="100" applyNumberFormat="0" applyAlignment="0" applyProtection="0">
      <alignment vertical="center"/>
    </xf>
    <xf numFmtId="0" fontId="19" fillId="27" borderId="98" applyNumberFormat="0" applyAlignment="0" applyProtection="0">
      <alignment vertical="center"/>
    </xf>
    <xf numFmtId="0" fontId="25" fillId="0" borderId="103">
      <alignment horizontal="left" vertical="center"/>
    </xf>
    <xf numFmtId="0" fontId="31" fillId="12" borderId="98" applyNumberFormat="0" applyAlignment="0" applyProtection="0">
      <alignment vertical="center"/>
    </xf>
    <xf numFmtId="0" fontId="10" fillId="15" borderId="99" applyNumberFormat="0" applyFont="0" applyAlignment="0" applyProtection="0">
      <alignment vertical="center"/>
    </xf>
    <xf numFmtId="0" fontId="37" fillId="27" borderId="100" applyNumberFormat="0" applyAlignment="0" applyProtection="0">
      <alignment vertical="center"/>
    </xf>
    <xf numFmtId="4" fontId="18" fillId="31" borderId="100" applyNumberFormat="0" applyProtection="0">
      <alignment horizontal="left" vertical="center" indent="1"/>
    </xf>
    <xf numFmtId="4" fontId="18" fillId="34" borderId="100" applyNumberFormat="0" applyProtection="0">
      <alignment horizontal="right" vertical="center"/>
    </xf>
    <xf numFmtId="4" fontId="18" fillId="35" borderId="100" applyNumberFormat="0" applyProtection="0">
      <alignment horizontal="right" vertical="center"/>
    </xf>
    <xf numFmtId="4" fontId="18" fillId="33" borderId="100" applyNumberFormat="0" applyProtection="0">
      <alignment horizontal="right" vertical="center"/>
    </xf>
    <xf numFmtId="4" fontId="18" fillId="36" borderId="100" applyNumberFormat="0" applyProtection="0">
      <alignment horizontal="right" vertical="center"/>
    </xf>
    <xf numFmtId="4" fontId="18" fillId="37" borderId="100" applyNumberFormat="0" applyProtection="0">
      <alignment horizontal="right" vertical="center"/>
    </xf>
    <xf numFmtId="4" fontId="18" fillId="38" borderId="100" applyNumberFormat="0" applyProtection="0">
      <alignment horizontal="right" vertical="center"/>
    </xf>
    <xf numFmtId="0" fontId="31" fillId="12" borderId="98" applyNumberFormat="0" applyAlignment="0" applyProtection="0">
      <alignment vertical="center"/>
    </xf>
    <xf numFmtId="4" fontId="18" fillId="40" borderId="100" applyNumberFormat="0" applyProtection="0">
      <alignment horizontal="right" vertical="center"/>
    </xf>
    <xf numFmtId="4" fontId="18" fillId="41" borderId="100" applyNumberFormat="0" applyProtection="0">
      <alignment horizontal="right" vertical="center"/>
    </xf>
    <xf numFmtId="4" fontId="18" fillId="42" borderId="100" applyNumberFormat="0" applyProtection="0">
      <alignment horizontal="right" vertical="center"/>
    </xf>
    <xf numFmtId="0" fontId="36" fillId="46" borderId="100" applyNumberFormat="0" applyProtection="0">
      <alignment horizontal="left" vertical="center" indent="1"/>
    </xf>
    <xf numFmtId="0" fontId="36" fillId="46" borderId="100" applyNumberFormat="0" applyProtection="0">
      <alignment horizontal="left" vertical="center" indent="1"/>
    </xf>
    <xf numFmtId="0" fontId="36" fillId="47" borderId="100" applyNumberFormat="0" applyProtection="0">
      <alignment horizontal="left" vertical="center" indent="1"/>
    </xf>
    <xf numFmtId="0" fontId="36" fillId="47" borderId="100" applyNumberFormat="0" applyProtection="0">
      <alignment horizontal="left" vertical="center" indent="1"/>
    </xf>
    <xf numFmtId="0" fontId="36" fillId="2" borderId="100" applyNumberFormat="0" applyProtection="0">
      <alignment horizontal="left" vertical="center" indent="1"/>
    </xf>
    <xf numFmtId="0" fontId="19" fillId="27" borderId="98" applyNumberFormat="0" applyAlignment="0" applyProtection="0">
      <alignment vertical="center"/>
    </xf>
    <xf numFmtId="0" fontId="36" fillId="2" borderId="100" applyNumberFormat="0" applyProtection="0">
      <alignment horizontal="left" vertical="center" indent="1"/>
    </xf>
    <xf numFmtId="0" fontId="36" fillId="48" borderId="100" applyNumberFormat="0" applyProtection="0">
      <alignment horizontal="left" vertical="center" indent="1"/>
    </xf>
    <xf numFmtId="0" fontId="36" fillId="48" borderId="100" applyNumberFormat="0" applyProtection="0">
      <alignment horizontal="left" vertical="center" indent="1"/>
    </xf>
    <xf numFmtId="4" fontId="18" fillId="29" borderId="100" applyNumberFormat="0" applyProtection="0">
      <alignment horizontal="left" vertical="center" indent="1"/>
    </xf>
    <xf numFmtId="0" fontId="36" fillId="48" borderId="100" applyNumberFormat="0" applyProtection="0">
      <alignment horizontal="left" vertical="center" indent="1"/>
    </xf>
    <xf numFmtId="0" fontId="31" fillId="12" borderId="98" applyNumberFormat="0" applyAlignment="0" applyProtection="0">
      <alignment vertical="center"/>
    </xf>
    <xf numFmtId="0" fontId="68" fillId="51" borderId="98" applyNumberFormat="0" applyAlignment="0" applyProtection="0">
      <alignment vertical="center"/>
    </xf>
    <xf numFmtId="0" fontId="63" fillId="0" borderId="101" applyNumberFormat="0" applyFill="0" applyAlignment="0" applyProtection="0">
      <alignment vertical="center"/>
    </xf>
    <xf numFmtId="0" fontId="10" fillId="15" borderId="99" applyNumberFormat="0" applyFont="0" applyAlignment="0" applyProtection="0">
      <alignment vertical="center"/>
    </xf>
    <xf numFmtId="0" fontId="37" fillId="27" borderId="100" applyNumberFormat="0" applyAlignment="0" applyProtection="0">
      <alignment vertical="center"/>
    </xf>
    <xf numFmtId="0" fontId="65" fillId="15" borderId="99" applyNumberFormat="0" applyFont="0" applyAlignment="0" applyProtection="0">
      <alignment vertical="center"/>
    </xf>
    <xf numFmtId="4" fontId="18" fillId="31" borderId="100" applyNumberFormat="0" applyProtection="0">
      <alignment horizontal="left" vertical="center" indent="1"/>
    </xf>
    <xf numFmtId="0" fontId="65" fillId="15" borderId="99" applyNumberFormat="0" applyFont="0" applyAlignment="0" applyProtection="0">
      <alignment vertical="center"/>
    </xf>
    <xf numFmtId="4" fontId="18" fillId="34" borderId="100" applyNumberFormat="0" applyProtection="0">
      <alignment horizontal="right" vertical="center"/>
    </xf>
    <xf numFmtId="4" fontId="18" fillId="35" borderId="100" applyNumberFormat="0" applyProtection="0">
      <alignment horizontal="right" vertical="center"/>
    </xf>
    <xf numFmtId="4" fontId="18" fillId="33" borderId="100" applyNumberFormat="0" applyProtection="0">
      <alignment horizontal="right" vertical="center"/>
    </xf>
    <xf numFmtId="4" fontId="18" fillId="36" borderId="100" applyNumberFormat="0" applyProtection="0">
      <alignment horizontal="right" vertical="center"/>
    </xf>
    <xf numFmtId="4" fontId="18" fillId="37" borderId="100" applyNumberFormat="0" applyProtection="0">
      <alignment horizontal="right" vertical="center"/>
    </xf>
    <xf numFmtId="4" fontId="18" fillId="38" borderId="100" applyNumberFormat="0" applyProtection="0">
      <alignment horizontal="right" vertical="center"/>
    </xf>
    <xf numFmtId="4" fontId="18" fillId="40" borderId="100" applyNumberFormat="0" applyProtection="0">
      <alignment horizontal="right" vertical="center"/>
    </xf>
    <xf numFmtId="4" fontId="18" fillId="41" borderId="100" applyNumberFormat="0" applyProtection="0">
      <alignment horizontal="right" vertical="center"/>
    </xf>
    <xf numFmtId="4" fontId="18" fillId="42" borderId="100" applyNumberFormat="0" applyProtection="0">
      <alignment horizontal="right" vertical="center"/>
    </xf>
    <xf numFmtId="0" fontId="68" fillId="51" borderId="98" applyNumberFormat="0" applyAlignment="0" applyProtection="0">
      <alignment vertical="center"/>
    </xf>
    <xf numFmtId="0" fontId="63" fillId="0" borderId="101" applyNumberFormat="0" applyFill="0" applyAlignment="0" applyProtection="0">
      <alignment vertical="center"/>
    </xf>
    <xf numFmtId="0" fontId="36" fillId="46" borderId="100" applyNumberFormat="0" applyProtection="0">
      <alignment horizontal="left" vertical="center" indent="1"/>
    </xf>
    <xf numFmtId="0" fontId="36" fillId="46" borderId="100" applyNumberFormat="0" applyProtection="0">
      <alignment horizontal="left" vertical="center" indent="1"/>
    </xf>
    <xf numFmtId="0" fontId="36" fillId="47" borderId="100" applyNumberFormat="0" applyProtection="0">
      <alignment horizontal="left" vertical="center" indent="1"/>
    </xf>
    <xf numFmtId="0" fontId="36" fillId="47" borderId="100" applyNumberFormat="0" applyProtection="0">
      <alignment horizontal="left" vertical="center" indent="1"/>
    </xf>
    <xf numFmtId="0" fontId="36" fillId="2" borderId="100" applyNumberFormat="0" applyProtection="0">
      <alignment horizontal="left" vertical="center" indent="1"/>
    </xf>
    <xf numFmtId="0" fontId="36" fillId="2" borderId="100" applyNumberFormat="0" applyProtection="0">
      <alignment horizontal="left" vertical="center" indent="1"/>
    </xf>
    <xf numFmtId="0" fontId="36" fillId="48" borderId="100" applyNumberFormat="0" applyProtection="0">
      <alignment horizontal="left" vertical="center" indent="1"/>
    </xf>
    <xf numFmtId="0" fontId="36" fillId="48" borderId="100" applyNumberFormat="0" applyProtection="0">
      <alignment horizontal="left" vertical="center" indent="1"/>
    </xf>
    <xf numFmtId="0" fontId="36" fillId="48" borderId="100" applyNumberFormat="0" applyProtection="0">
      <alignment horizontal="left" vertical="center" indent="1"/>
    </xf>
    <xf numFmtId="4" fontId="18" fillId="29" borderId="100" applyNumberFormat="0" applyProtection="0">
      <alignment horizontal="left" vertical="center" indent="1"/>
    </xf>
    <xf numFmtId="4" fontId="18" fillId="29" borderId="100" applyNumberFormat="0" applyProtection="0">
      <alignment horizontal="left" vertical="center" indent="1"/>
    </xf>
    <xf numFmtId="0" fontId="36" fillId="48" borderId="100" applyNumberFormat="0" applyProtection="0">
      <alignment horizontal="left" vertical="center" indent="1"/>
    </xf>
    <xf numFmtId="0" fontId="36" fillId="48" borderId="100" applyNumberFormat="0" applyProtection="0">
      <alignment horizontal="left" vertical="center" indent="1"/>
    </xf>
    <xf numFmtId="0" fontId="36" fillId="48" borderId="100" applyNumberFormat="0" applyProtection="0">
      <alignment horizontal="left" vertical="center" indent="1"/>
    </xf>
    <xf numFmtId="0" fontId="36" fillId="2" borderId="100" applyNumberFormat="0" applyProtection="0">
      <alignment horizontal="left" vertical="center" indent="1"/>
    </xf>
    <xf numFmtId="0" fontId="63" fillId="0" borderId="101" applyNumberFormat="0" applyFill="0" applyAlignment="0" applyProtection="0">
      <alignment vertical="center"/>
    </xf>
    <xf numFmtId="0" fontId="36" fillId="2" borderId="100" applyNumberFormat="0" applyProtection="0">
      <alignment horizontal="left" vertical="center" indent="1"/>
    </xf>
    <xf numFmtId="0" fontId="36" fillId="47" borderId="100" applyNumberFormat="0" applyProtection="0">
      <alignment horizontal="left" vertical="center" indent="1"/>
    </xf>
    <xf numFmtId="0" fontId="36" fillId="47" borderId="100" applyNumberFormat="0" applyProtection="0">
      <alignment horizontal="left" vertical="center" indent="1"/>
    </xf>
    <xf numFmtId="0" fontId="36" fillId="46" borderId="100" applyNumberFormat="0" applyProtection="0">
      <alignment horizontal="left" vertical="center" indent="1"/>
    </xf>
    <xf numFmtId="0" fontId="36" fillId="46" borderId="100" applyNumberFormat="0" applyProtection="0">
      <alignment horizontal="left" vertical="center" indent="1"/>
    </xf>
    <xf numFmtId="0" fontId="65" fillId="15" borderId="99" applyNumberFormat="0" applyFont="0" applyAlignment="0" applyProtection="0">
      <alignment vertical="center"/>
    </xf>
    <xf numFmtId="4" fontId="18" fillId="42" borderId="100" applyNumberFormat="0" applyProtection="0">
      <alignment horizontal="right" vertical="center"/>
    </xf>
    <xf numFmtId="0" fontId="68" fillId="51" borderId="98" applyNumberFormat="0" applyAlignment="0" applyProtection="0">
      <alignment vertical="center"/>
    </xf>
    <xf numFmtId="4" fontId="18" fillId="41" borderId="100" applyNumberFormat="0" applyProtection="0">
      <alignment horizontal="right" vertical="center"/>
    </xf>
    <xf numFmtId="4" fontId="18" fillId="40" borderId="100" applyNumberFormat="0" applyProtection="0">
      <alignment horizontal="right" vertical="center"/>
    </xf>
    <xf numFmtId="4" fontId="18" fillId="38" borderId="100" applyNumberFormat="0" applyProtection="0">
      <alignment horizontal="right" vertical="center"/>
    </xf>
    <xf numFmtId="4" fontId="18" fillId="37" borderId="100" applyNumberFormat="0" applyProtection="0">
      <alignment horizontal="right" vertical="center"/>
    </xf>
    <xf numFmtId="4" fontId="18" fillId="36" borderId="100" applyNumberFormat="0" applyProtection="0">
      <alignment horizontal="right" vertical="center"/>
    </xf>
    <xf numFmtId="4" fontId="18" fillId="33" borderId="100" applyNumberFormat="0" applyProtection="0">
      <alignment horizontal="right" vertical="center"/>
    </xf>
    <xf numFmtId="4" fontId="18" fillId="35" borderId="100" applyNumberFormat="0" applyProtection="0">
      <alignment horizontal="right" vertical="center"/>
    </xf>
    <xf numFmtId="4" fontId="18" fillId="34" borderId="100" applyNumberFormat="0" applyProtection="0">
      <alignment horizontal="right" vertical="center"/>
    </xf>
    <xf numFmtId="4" fontId="18" fillId="31" borderId="100" applyNumberFormat="0" applyProtection="0">
      <alignment horizontal="left" vertical="center" indent="1"/>
    </xf>
    <xf numFmtId="0" fontId="37" fillId="27" borderId="100" applyNumberFormat="0" applyAlignment="0" applyProtection="0">
      <alignment vertical="center"/>
    </xf>
    <xf numFmtId="0" fontId="10" fillId="15" borderId="99" applyNumberFormat="0" applyFont="0" applyAlignment="0" applyProtection="0">
      <alignment vertical="center"/>
    </xf>
    <xf numFmtId="0" fontId="31" fillId="12" borderId="98" applyNumberFormat="0" applyAlignment="0" applyProtection="0">
      <alignment vertical="center"/>
    </xf>
    <xf numFmtId="0" fontId="31" fillId="12" borderId="98" applyNumberFormat="0" applyAlignment="0" applyProtection="0">
      <alignment vertical="center"/>
    </xf>
    <xf numFmtId="0" fontId="31" fillId="12" borderId="98" applyNumberFormat="0" applyAlignment="0" applyProtection="0">
      <alignment vertical="center"/>
    </xf>
    <xf numFmtId="0" fontId="25" fillId="0" borderId="103">
      <alignment horizontal="left" vertical="center"/>
    </xf>
    <xf numFmtId="0" fontId="19" fillId="27" borderId="98" applyNumberFormat="0" applyAlignment="0" applyProtection="0">
      <alignment vertical="center"/>
    </xf>
    <xf numFmtId="0" fontId="31" fillId="12" borderId="98" applyNumberFormat="0" applyAlignment="0" applyProtection="0">
      <alignment vertical="center"/>
    </xf>
    <xf numFmtId="0" fontId="63" fillId="0" borderId="102" applyNumberFormat="0" applyFill="0" applyAlignment="0" applyProtection="0">
      <alignment vertical="center"/>
    </xf>
    <xf numFmtId="0" fontId="37" fillId="51" borderId="100" applyNumberFormat="0" applyAlignment="0" applyProtection="0">
      <alignment vertical="center"/>
    </xf>
    <xf numFmtId="0" fontId="10" fillId="15" borderId="99" applyNumberFormat="0" applyFont="0" applyAlignment="0" applyProtection="0">
      <alignment vertical="center"/>
    </xf>
    <xf numFmtId="0" fontId="31" fillId="18" borderId="98" applyNumberFormat="0" applyAlignment="0" applyProtection="0">
      <alignment vertical="center"/>
    </xf>
    <xf numFmtId="0" fontId="63" fillId="0" borderId="102" applyNumberFormat="0" applyFill="0" applyAlignment="0" applyProtection="0">
      <alignment vertical="center"/>
    </xf>
    <xf numFmtId="0" fontId="37" fillId="51" borderId="100" applyNumberFormat="0" applyAlignment="0" applyProtection="0">
      <alignment vertical="center"/>
    </xf>
    <xf numFmtId="0" fontId="84" fillId="0" borderId="101" applyNumberFormat="0" applyFill="0" applyAlignment="0" applyProtection="0">
      <alignment vertical="center"/>
    </xf>
    <xf numFmtId="0" fontId="10" fillId="15" borderId="99" applyNumberFormat="0" applyFont="0" applyAlignment="0" applyProtection="0">
      <alignment vertical="center"/>
    </xf>
    <xf numFmtId="0" fontId="85" fillId="27" borderId="98" applyNumberFormat="0" applyAlignment="0" applyProtection="0">
      <alignment vertical="center"/>
    </xf>
    <xf numFmtId="0" fontId="31" fillId="18" borderId="98" applyNumberFormat="0" applyAlignment="0" applyProtection="0">
      <alignment vertical="center"/>
    </xf>
    <xf numFmtId="0" fontId="87" fillId="12" borderId="98" applyNumberFormat="0" applyAlignment="0" applyProtection="0">
      <alignment vertical="center"/>
    </xf>
    <xf numFmtId="0" fontId="84" fillId="0" borderId="101" applyNumberFormat="0" applyFill="0" applyAlignment="0" applyProtection="0">
      <alignment vertical="center"/>
    </xf>
    <xf numFmtId="0" fontId="85" fillId="27" borderId="98" applyNumberFormat="0" applyAlignment="0" applyProtection="0">
      <alignment vertical="center"/>
    </xf>
    <xf numFmtId="0" fontId="86" fillId="27" borderId="100" applyNumberFormat="0" applyAlignment="0" applyProtection="0">
      <alignment vertical="center"/>
    </xf>
    <xf numFmtId="0" fontId="87" fillId="12" borderId="98" applyNumberFormat="0" applyAlignment="0" applyProtection="0">
      <alignment vertical="center"/>
    </xf>
    <xf numFmtId="0" fontId="31" fillId="12" borderId="98" applyNumberFormat="0" applyAlignment="0" applyProtection="0">
      <alignment vertical="center"/>
    </xf>
    <xf numFmtId="0" fontId="63" fillId="0" borderId="102" applyNumberFormat="0" applyFill="0" applyAlignment="0" applyProtection="0">
      <alignment vertical="center"/>
    </xf>
    <xf numFmtId="0" fontId="37" fillId="51" borderId="100" applyNumberFormat="0" applyAlignment="0" applyProtection="0">
      <alignment vertical="center"/>
    </xf>
    <xf numFmtId="0" fontId="31" fillId="18" borderId="98" applyNumberFormat="0" applyAlignment="0" applyProtection="0">
      <alignment vertical="center"/>
    </xf>
    <xf numFmtId="0" fontId="10" fillId="15" borderId="99" applyNumberFormat="0" applyFont="0" applyAlignment="0" applyProtection="0">
      <alignment vertical="center"/>
    </xf>
    <xf numFmtId="0" fontId="84" fillId="0" borderId="101" applyNumberFormat="0" applyFill="0" applyAlignment="0" applyProtection="0">
      <alignment vertical="center"/>
    </xf>
    <xf numFmtId="0" fontId="85" fillId="27" borderId="98" applyNumberFormat="0" applyAlignment="0" applyProtection="0">
      <alignment vertical="center"/>
    </xf>
    <xf numFmtId="0" fontId="86" fillId="27" borderId="100" applyNumberFormat="0" applyAlignment="0" applyProtection="0">
      <alignment vertical="center"/>
    </xf>
    <xf numFmtId="0" fontId="87" fillId="12" borderId="98" applyNumberFormat="0" applyAlignment="0" applyProtection="0">
      <alignment vertical="center"/>
    </xf>
    <xf numFmtId="0" fontId="86" fillId="27" borderId="106" applyNumberFormat="0" applyAlignment="0" applyProtection="0">
      <alignment vertical="center"/>
    </xf>
    <xf numFmtId="0" fontId="19" fillId="27" borderId="104" applyNumberFormat="0" applyAlignment="0" applyProtection="0">
      <alignment vertical="center"/>
    </xf>
    <xf numFmtId="0" fontId="25" fillId="0" borderId="109">
      <alignment horizontal="left" vertical="center"/>
    </xf>
    <xf numFmtId="0" fontId="31" fillId="12" borderId="104" applyNumberFormat="0" applyAlignment="0" applyProtection="0">
      <alignment vertical="center"/>
    </xf>
    <xf numFmtId="0" fontId="10" fillId="15" borderId="105" applyNumberFormat="0" applyFont="0" applyAlignment="0" applyProtection="0">
      <alignment vertical="center"/>
    </xf>
    <xf numFmtId="0" fontId="37" fillId="27" borderId="106" applyNumberFormat="0" applyAlignment="0" applyProtection="0">
      <alignment vertical="center"/>
    </xf>
    <xf numFmtId="4" fontId="18" fillId="31" borderId="106" applyNumberFormat="0" applyProtection="0">
      <alignment horizontal="left" vertical="center" indent="1"/>
    </xf>
    <xf numFmtId="4" fontId="18" fillId="34" borderId="106" applyNumberFormat="0" applyProtection="0">
      <alignment horizontal="right" vertical="center"/>
    </xf>
    <xf numFmtId="4" fontId="18" fillId="35" borderId="106" applyNumberFormat="0" applyProtection="0">
      <alignment horizontal="right" vertical="center"/>
    </xf>
    <xf numFmtId="4" fontId="18" fillId="33" borderId="106" applyNumberFormat="0" applyProtection="0">
      <alignment horizontal="right" vertical="center"/>
    </xf>
    <xf numFmtId="4" fontId="18" fillId="36" borderId="106" applyNumberFormat="0" applyProtection="0">
      <alignment horizontal="right" vertical="center"/>
    </xf>
    <xf numFmtId="4" fontId="18" fillId="37" borderId="106" applyNumberFormat="0" applyProtection="0">
      <alignment horizontal="right" vertical="center"/>
    </xf>
    <xf numFmtId="4" fontId="18" fillId="38" borderId="106" applyNumberFormat="0" applyProtection="0">
      <alignment horizontal="right" vertical="center"/>
    </xf>
    <xf numFmtId="0" fontId="31" fillId="12" borderId="104" applyNumberFormat="0" applyAlignment="0" applyProtection="0">
      <alignment vertical="center"/>
    </xf>
    <xf numFmtId="4" fontId="18" fillId="40" borderId="106" applyNumberFormat="0" applyProtection="0">
      <alignment horizontal="right" vertical="center"/>
    </xf>
    <xf numFmtId="4" fontId="18" fillId="41" borderId="106" applyNumberFormat="0" applyProtection="0">
      <alignment horizontal="right" vertical="center"/>
    </xf>
    <xf numFmtId="4" fontId="18" fillId="42" borderId="106" applyNumberFormat="0" applyProtection="0">
      <alignment horizontal="right" vertical="center"/>
    </xf>
    <xf numFmtId="0" fontId="36" fillId="46" borderId="106" applyNumberFormat="0" applyProtection="0">
      <alignment horizontal="left" vertical="center" indent="1"/>
    </xf>
    <xf numFmtId="0" fontId="36" fillId="46" borderId="106" applyNumberFormat="0" applyProtection="0">
      <alignment horizontal="left" vertical="center" indent="1"/>
    </xf>
    <xf numFmtId="0" fontId="36" fillId="47" borderId="106" applyNumberFormat="0" applyProtection="0">
      <alignment horizontal="left" vertical="center" indent="1"/>
    </xf>
    <xf numFmtId="0" fontId="36" fillId="47" borderId="106" applyNumberFormat="0" applyProtection="0">
      <alignment horizontal="left" vertical="center" indent="1"/>
    </xf>
    <xf numFmtId="0" fontId="36" fillId="2" borderId="106" applyNumberFormat="0" applyProtection="0">
      <alignment horizontal="left" vertical="center" indent="1"/>
    </xf>
    <xf numFmtId="0" fontId="19" fillId="27" borderId="104" applyNumberFormat="0" applyAlignment="0" applyProtection="0">
      <alignment vertical="center"/>
    </xf>
    <xf numFmtId="0" fontId="36" fillId="2" borderId="106" applyNumberFormat="0" applyProtection="0">
      <alignment horizontal="left" vertical="center" indent="1"/>
    </xf>
    <xf numFmtId="0" fontId="36" fillId="48" borderId="106" applyNumberFormat="0" applyProtection="0">
      <alignment horizontal="left" vertical="center" indent="1"/>
    </xf>
    <xf numFmtId="0" fontId="36" fillId="48" borderId="106" applyNumberFormat="0" applyProtection="0">
      <alignment horizontal="left" vertical="center" indent="1"/>
    </xf>
    <xf numFmtId="4" fontId="18" fillId="29" borderId="106" applyNumberFormat="0" applyProtection="0">
      <alignment horizontal="left" vertical="center" indent="1"/>
    </xf>
    <xf numFmtId="0" fontId="36" fillId="48" borderId="106" applyNumberFormat="0" applyProtection="0">
      <alignment horizontal="left" vertical="center" indent="1"/>
    </xf>
    <xf numFmtId="0" fontId="31" fillId="12" borderId="104" applyNumberFormat="0" applyAlignment="0" applyProtection="0">
      <alignment vertical="center"/>
    </xf>
    <xf numFmtId="0" fontId="68" fillId="51" borderId="104" applyNumberFormat="0" applyAlignment="0" applyProtection="0">
      <alignment vertical="center"/>
    </xf>
    <xf numFmtId="0" fontId="63" fillId="0" borderId="107" applyNumberFormat="0" applyFill="0" applyAlignment="0" applyProtection="0">
      <alignment vertical="center"/>
    </xf>
    <xf numFmtId="0" fontId="10" fillId="15" borderId="105" applyNumberFormat="0" applyFont="0" applyAlignment="0" applyProtection="0">
      <alignment vertical="center"/>
    </xf>
    <xf numFmtId="0" fontId="37" fillId="27" borderId="106" applyNumberFormat="0" applyAlignment="0" applyProtection="0">
      <alignment vertical="center"/>
    </xf>
    <xf numFmtId="0" fontId="65" fillId="15" borderId="105" applyNumberFormat="0" applyFont="0" applyAlignment="0" applyProtection="0">
      <alignment vertical="center"/>
    </xf>
    <xf numFmtId="4" fontId="18" fillId="31" borderId="106" applyNumberFormat="0" applyProtection="0">
      <alignment horizontal="left" vertical="center" indent="1"/>
    </xf>
    <xf numFmtId="0" fontId="65" fillId="15" borderId="105" applyNumberFormat="0" applyFont="0" applyAlignment="0" applyProtection="0">
      <alignment vertical="center"/>
    </xf>
    <xf numFmtId="4" fontId="18" fillId="34" borderId="106" applyNumberFormat="0" applyProtection="0">
      <alignment horizontal="right" vertical="center"/>
    </xf>
    <xf numFmtId="4" fontId="18" fillId="35" borderId="106" applyNumberFormat="0" applyProtection="0">
      <alignment horizontal="right" vertical="center"/>
    </xf>
    <xf numFmtId="4" fontId="18" fillId="33" borderId="106" applyNumberFormat="0" applyProtection="0">
      <alignment horizontal="right" vertical="center"/>
    </xf>
    <xf numFmtId="4" fontId="18" fillId="36" borderId="106" applyNumberFormat="0" applyProtection="0">
      <alignment horizontal="right" vertical="center"/>
    </xf>
    <xf numFmtId="4" fontId="18" fillId="37" borderId="106" applyNumberFormat="0" applyProtection="0">
      <alignment horizontal="right" vertical="center"/>
    </xf>
    <xf numFmtId="4" fontId="18" fillId="38" borderId="106" applyNumberFormat="0" applyProtection="0">
      <alignment horizontal="right" vertical="center"/>
    </xf>
    <xf numFmtId="4" fontId="18" fillId="40" borderId="106" applyNumberFormat="0" applyProtection="0">
      <alignment horizontal="right" vertical="center"/>
    </xf>
    <xf numFmtId="4" fontId="18" fillId="41" borderId="106" applyNumberFormat="0" applyProtection="0">
      <alignment horizontal="right" vertical="center"/>
    </xf>
    <xf numFmtId="4" fontId="18" fillId="42" borderId="106" applyNumberFormat="0" applyProtection="0">
      <alignment horizontal="right" vertical="center"/>
    </xf>
    <xf numFmtId="0" fontId="68" fillId="51" borderId="104" applyNumberFormat="0" applyAlignment="0" applyProtection="0">
      <alignment vertical="center"/>
    </xf>
    <xf numFmtId="0" fontId="63" fillId="0" borderId="107" applyNumberFormat="0" applyFill="0" applyAlignment="0" applyProtection="0">
      <alignment vertical="center"/>
    </xf>
    <xf numFmtId="0" fontId="36" fillId="46" borderId="106" applyNumberFormat="0" applyProtection="0">
      <alignment horizontal="left" vertical="center" indent="1"/>
    </xf>
    <xf numFmtId="0" fontId="36" fillId="46" borderId="106" applyNumberFormat="0" applyProtection="0">
      <alignment horizontal="left" vertical="center" indent="1"/>
    </xf>
    <xf numFmtId="0" fontId="36" fillId="47" borderId="106" applyNumberFormat="0" applyProtection="0">
      <alignment horizontal="left" vertical="center" indent="1"/>
    </xf>
    <xf numFmtId="0" fontId="36" fillId="47" borderId="106" applyNumberFormat="0" applyProtection="0">
      <alignment horizontal="left" vertical="center" indent="1"/>
    </xf>
    <xf numFmtId="0" fontId="36" fillId="2" borderId="106" applyNumberFormat="0" applyProtection="0">
      <alignment horizontal="left" vertical="center" indent="1"/>
    </xf>
    <xf numFmtId="0" fontId="36" fillId="2" borderId="106" applyNumberFormat="0" applyProtection="0">
      <alignment horizontal="left" vertical="center" indent="1"/>
    </xf>
    <xf numFmtId="0" fontId="36" fillId="48" borderId="106" applyNumberFormat="0" applyProtection="0">
      <alignment horizontal="left" vertical="center" indent="1"/>
    </xf>
    <xf numFmtId="0" fontId="36" fillId="48" borderId="106" applyNumberFormat="0" applyProtection="0">
      <alignment horizontal="left" vertical="center" indent="1"/>
    </xf>
    <xf numFmtId="0" fontId="36" fillId="48" borderId="106" applyNumberFormat="0" applyProtection="0">
      <alignment horizontal="left" vertical="center" indent="1"/>
    </xf>
    <xf numFmtId="4" fontId="18" fillId="29" borderId="106" applyNumberFormat="0" applyProtection="0">
      <alignment horizontal="left" vertical="center" indent="1"/>
    </xf>
    <xf numFmtId="4" fontId="18" fillId="29" borderId="106" applyNumberFormat="0" applyProtection="0">
      <alignment horizontal="left" vertical="center" indent="1"/>
    </xf>
    <xf numFmtId="0" fontId="36" fillId="48" borderId="106" applyNumberFormat="0" applyProtection="0">
      <alignment horizontal="left" vertical="center" indent="1"/>
    </xf>
    <xf numFmtId="0" fontId="36" fillId="48" borderId="106" applyNumberFormat="0" applyProtection="0">
      <alignment horizontal="left" vertical="center" indent="1"/>
    </xf>
    <xf numFmtId="0" fontId="36" fillId="48" borderId="106" applyNumberFormat="0" applyProtection="0">
      <alignment horizontal="left" vertical="center" indent="1"/>
    </xf>
    <xf numFmtId="0" fontId="36" fillId="2" borderId="106" applyNumberFormat="0" applyProtection="0">
      <alignment horizontal="left" vertical="center" indent="1"/>
    </xf>
    <xf numFmtId="0" fontId="63" fillId="0" borderId="107" applyNumberFormat="0" applyFill="0" applyAlignment="0" applyProtection="0">
      <alignment vertical="center"/>
    </xf>
    <xf numFmtId="0" fontId="36" fillId="2" borderId="106" applyNumberFormat="0" applyProtection="0">
      <alignment horizontal="left" vertical="center" indent="1"/>
    </xf>
    <xf numFmtId="0" fontId="36" fillId="47" borderId="106" applyNumberFormat="0" applyProtection="0">
      <alignment horizontal="left" vertical="center" indent="1"/>
    </xf>
    <xf numFmtId="0" fontId="36" fillId="47" borderId="106" applyNumberFormat="0" applyProtection="0">
      <alignment horizontal="left" vertical="center" indent="1"/>
    </xf>
    <xf numFmtId="0" fontId="36" fillId="46" borderId="106" applyNumberFormat="0" applyProtection="0">
      <alignment horizontal="left" vertical="center" indent="1"/>
    </xf>
    <xf numFmtId="0" fontId="36" fillId="46" borderId="106" applyNumberFormat="0" applyProtection="0">
      <alignment horizontal="left" vertical="center" indent="1"/>
    </xf>
    <xf numFmtId="0" fontId="65" fillId="15" borderId="105" applyNumberFormat="0" applyFont="0" applyAlignment="0" applyProtection="0">
      <alignment vertical="center"/>
    </xf>
    <xf numFmtId="4" fontId="18" fillId="42" borderId="106" applyNumberFormat="0" applyProtection="0">
      <alignment horizontal="right" vertical="center"/>
    </xf>
    <xf numFmtId="0" fontId="68" fillId="51" borderId="104" applyNumberFormat="0" applyAlignment="0" applyProtection="0">
      <alignment vertical="center"/>
    </xf>
    <xf numFmtId="4" fontId="18" fillId="41" borderId="106" applyNumberFormat="0" applyProtection="0">
      <alignment horizontal="right" vertical="center"/>
    </xf>
    <xf numFmtId="4" fontId="18" fillId="40" borderId="106" applyNumberFormat="0" applyProtection="0">
      <alignment horizontal="right" vertical="center"/>
    </xf>
    <xf numFmtId="4" fontId="18" fillId="38" borderId="106" applyNumberFormat="0" applyProtection="0">
      <alignment horizontal="right" vertical="center"/>
    </xf>
    <xf numFmtId="4" fontId="18" fillId="37" borderId="106" applyNumberFormat="0" applyProtection="0">
      <alignment horizontal="right" vertical="center"/>
    </xf>
    <xf numFmtId="4" fontId="18" fillId="36" borderId="106" applyNumberFormat="0" applyProtection="0">
      <alignment horizontal="right" vertical="center"/>
    </xf>
    <xf numFmtId="4" fontId="18" fillId="33" borderId="106" applyNumberFormat="0" applyProtection="0">
      <alignment horizontal="right" vertical="center"/>
    </xf>
    <xf numFmtId="4" fontId="18" fillId="35" borderId="106" applyNumberFormat="0" applyProtection="0">
      <alignment horizontal="right" vertical="center"/>
    </xf>
    <xf numFmtId="4" fontId="18" fillId="34" borderId="106" applyNumberFormat="0" applyProtection="0">
      <alignment horizontal="right" vertical="center"/>
    </xf>
    <xf numFmtId="4" fontId="18" fillId="31" borderId="106" applyNumberFormat="0" applyProtection="0">
      <alignment horizontal="left" vertical="center" indent="1"/>
    </xf>
    <xf numFmtId="0" fontId="37" fillId="27" borderId="106" applyNumberFormat="0" applyAlignment="0" applyProtection="0">
      <alignment vertical="center"/>
    </xf>
    <xf numFmtId="0" fontId="10" fillId="15" borderId="105" applyNumberFormat="0" applyFont="0" applyAlignment="0" applyProtection="0">
      <alignment vertical="center"/>
    </xf>
    <xf numFmtId="0" fontId="31" fillId="12" borderId="104" applyNumberFormat="0" applyAlignment="0" applyProtection="0">
      <alignment vertical="center"/>
    </xf>
    <xf numFmtId="0" fontId="31" fillId="12" borderId="104" applyNumberFormat="0" applyAlignment="0" applyProtection="0">
      <alignment vertical="center"/>
    </xf>
    <xf numFmtId="0" fontId="31" fillId="12" borderId="104" applyNumberFormat="0" applyAlignment="0" applyProtection="0">
      <alignment vertical="center"/>
    </xf>
    <xf numFmtId="0" fontId="25" fillId="0" borderId="109">
      <alignment horizontal="left" vertical="center"/>
    </xf>
    <xf numFmtId="0" fontId="19" fillId="27" borderId="104" applyNumberFormat="0" applyAlignment="0" applyProtection="0">
      <alignment vertical="center"/>
    </xf>
    <xf numFmtId="0" fontId="31" fillId="12" borderId="104" applyNumberFormat="0" applyAlignment="0" applyProtection="0">
      <alignment vertical="center"/>
    </xf>
    <xf numFmtId="0" fontId="63" fillId="0" borderId="108" applyNumberFormat="0" applyFill="0" applyAlignment="0" applyProtection="0">
      <alignment vertical="center"/>
    </xf>
    <xf numFmtId="0" fontId="37" fillId="51" borderId="106" applyNumberFormat="0" applyAlignment="0" applyProtection="0">
      <alignment vertical="center"/>
    </xf>
    <xf numFmtId="0" fontId="10" fillId="15" borderId="105" applyNumberFormat="0" applyFont="0" applyAlignment="0" applyProtection="0">
      <alignment vertical="center"/>
    </xf>
    <xf numFmtId="0" fontId="31" fillId="18" borderId="104" applyNumberFormat="0" applyAlignment="0" applyProtection="0">
      <alignment vertical="center"/>
    </xf>
    <xf numFmtId="0" fontId="63" fillId="0" borderId="108" applyNumberFormat="0" applyFill="0" applyAlignment="0" applyProtection="0">
      <alignment vertical="center"/>
    </xf>
    <xf numFmtId="0" fontId="37" fillId="51" borderId="106" applyNumberFormat="0" applyAlignment="0" applyProtection="0">
      <alignment vertical="center"/>
    </xf>
    <xf numFmtId="0" fontId="84" fillId="0" borderId="107" applyNumberFormat="0" applyFill="0" applyAlignment="0" applyProtection="0">
      <alignment vertical="center"/>
    </xf>
    <xf numFmtId="0" fontId="10" fillId="15" borderId="105" applyNumberFormat="0" applyFont="0" applyAlignment="0" applyProtection="0">
      <alignment vertical="center"/>
    </xf>
    <xf numFmtId="0" fontId="85" fillId="27" borderId="104" applyNumberFormat="0" applyAlignment="0" applyProtection="0">
      <alignment vertical="center"/>
    </xf>
    <xf numFmtId="0" fontId="31" fillId="18" borderId="104" applyNumberFormat="0" applyAlignment="0" applyProtection="0">
      <alignment vertical="center"/>
    </xf>
    <xf numFmtId="0" fontId="87" fillId="12" borderId="104" applyNumberFormat="0" applyAlignment="0" applyProtection="0">
      <alignment vertical="center"/>
    </xf>
    <xf numFmtId="0" fontId="84" fillId="0" borderId="107" applyNumberFormat="0" applyFill="0" applyAlignment="0" applyProtection="0">
      <alignment vertical="center"/>
    </xf>
    <xf numFmtId="0" fontId="85" fillId="27" borderId="104" applyNumberFormat="0" applyAlignment="0" applyProtection="0">
      <alignment vertical="center"/>
    </xf>
    <xf numFmtId="0" fontId="86" fillId="27" borderId="106" applyNumberFormat="0" applyAlignment="0" applyProtection="0">
      <alignment vertical="center"/>
    </xf>
    <xf numFmtId="0" fontId="87" fillId="12" borderId="104" applyNumberFormat="0" applyAlignment="0" applyProtection="0">
      <alignment vertical="center"/>
    </xf>
    <xf numFmtId="0" fontId="31" fillId="12" borderId="104" applyNumberFormat="0" applyAlignment="0" applyProtection="0">
      <alignment vertical="center"/>
    </xf>
    <xf numFmtId="0" fontId="63" fillId="0" borderId="108" applyNumberFormat="0" applyFill="0" applyAlignment="0" applyProtection="0">
      <alignment vertical="center"/>
    </xf>
    <xf numFmtId="0" fontId="37" fillId="51" borderId="106" applyNumberFormat="0" applyAlignment="0" applyProtection="0">
      <alignment vertical="center"/>
    </xf>
    <xf numFmtId="0" fontId="31" fillId="18" borderId="104" applyNumberFormat="0" applyAlignment="0" applyProtection="0">
      <alignment vertical="center"/>
    </xf>
    <xf numFmtId="0" fontId="10" fillId="15" borderId="105" applyNumberFormat="0" applyFont="0" applyAlignment="0" applyProtection="0">
      <alignment vertical="center"/>
    </xf>
    <xf numFmtId="0" fontId="84" fillId="0" borderId="107" applyNumberFormat="0" applyFill="0" applyAlignment="0" applyProtection="0">
      <alignment vertical="center"/>
    </xf>
    <xf numFmtId="0" fontId="85" fillId="27" borderId="104" applyNumberFormat="0" applyAlignment="0" applyProtection="0">
      <alignment vertical="center"/>
    </xf>
    <xf numFmtId="0" fontId="86" fillId="27" borderId="106" applyNumberFormat="0" applyAlignment="0" applyProtection="0">
      <alignment vertical="center"/>
    </xf>
    <xf numFmtId="0" fontId="87" fillId="12" borderId="104" applyNumberFormat="0" applyAlignment="0" applyProtection="0">
      <alignment vertical="center"/>
    </xf>
    <xf numFmtId="0" fontId="86" fillId="27" borderId="112" applyNumberFormat="0" applyAlignment="0" applyProtection="0">
      <alignment vertical="center"/>
    </xf>
    <xf numFmtId="0" fontId="19" fillId="27" borderId="110" applyNumberFormat="0" applyAlignment="0" applyProtection="0">
      <alignment vertical="center"/>
    </xf>
    <xf numFmtId="0" fontId="25" fillId="0" borderId="115">
      <alignment horizontal="left" vertical="center"/>
    </xf>
    <xf numFmtId="0" fontId="31" fillId="12" borderId="110" applyNumberFormat="0" applyAlignment="0" applyProtection="0">
      <alignment vertical="center"/>
    </xf>
    <xf numFmtId="0" fontId="10" fillId="15" borderId="111" applyNumberFormat="0" applyFont="0" applyAlignment="0" applyProtection="0">
      <alignment vertical="center"/>
    </xf>
    <xf numFmtId="0" fontId="37" fillId="27" borderId="112" applyNumberFormat="0" applyAlignment="0" applyProtection="0">
      <alignment vertical="center"/>
    </xf>
    <xf numFmtId="4" fontId="18" fillId="31" borderId="112" applyNumberFormat="0" applyProtection="0">
      <alignment horizontal="left" vertical="center" indent="1"/>
    </xf>
    <xf numFmtId="4" fontId="18" fillId="34" borderId="112" applyNumberFormat="0" applyProtection="0">
      <alignment horizontal="right" vertical="center"/>
    </xf>
    <xf numFmtId="4" fontId="18" fillId="35" borderId="112" applyNumberFormat="0" applyProtection="0">
      <alignment horizontal="right" vertical="center"/>
    </xf>
    <xf numFmtId="4" fontId="18" fillId="33" borderId="112" applyNumberFormat="0" applyProtection="0">
      <alignment horizontal="right" vertical="center"/>
    </xf>
    <xf numFmtId="4" fontId="18" fillId="36" borderId="112" applyNumberFormat="0" applyProtection="0">
      <alignment horizontal="right" vertical="center"/>
    </xf>
    <xf numFmtId="4" fontId="18" fillId="37" borderId="112" applyNumberFormat="0" applyProtection="0">
      <alignment horizontal="right" vertical="center"/>
    </xf>
    <xf numFmtId="4" fontId="18" fillId="38" borderId="112" applyNumberFormat="0" applyProtection="0">
      <alignment horizontal="right" vertical="center"/>
    </xf>
    <xf numFmtId="0" fontId="31" fillId="12" borderId="110" applyNumberFormat="0" applyAlignment="0" applyProtection="0">
      <alignment vertical="center"/>
    </xf>
    <xf numFmtId="4" fontId="18" fillId="40" borderId="112" applyNumberFormat="0" applyProtection="0">
      <alignment horizontal="right" vertical="center"/>
    </xf>
    <xf numFmtId="4" fontId="18" fillId="41" borderId="112" applyNumberFormat="0" applyProtection="0">
      <alignment horizontal="right" vertical="center"/>
    </xf>
    <xf numFmtId="4" fontId="18" fillId="42" borderId="112" applyNumberFormat="0" applyProtection="0">
      <alignment horizontal="right" vertical="center"/>
    </xf>
    <xf numFmtId="0" fontId="36" fillId="46" borderId="112" applyNumberFormat="0" applyProtection="0">
      <alignment horizontal="left" vertical="center" indent="1"/>
    </xf>
    <xf numFmtId="0" fontId="36" fillId="46" borderId="112" applyNumberFormat="0" applyProtection="0">
      <alignment horizontal="left" vertical="center" indent="1"/>
    </xf>
    <xf numFmtId="0" fontId="36" fillId="47" borderId="112" applyNumberFormat="0" applyProtection="0">
      <alignment horizontal="left" vertical="center" indent="1"/>
    </xf>
    <xf numFmtId="0" fontId="36" fillId="47" borderId="112" applyNumberFormat="0" applyProtection="0">
      <alignment horizontal="left" vertical="center" indent="1"/>
    </xf>
    <xf numFmtId="0" fontId="36" fillId="2" borderId="112" applyNumberFormat="0" applyProtection="0">
      <alignment horizontal="left" vertical="center" indent="1"/>
    </xf>
    <xf numFmtId="0" fontId="19" fillId="27" borderId="110" applyNumberFormat="0" applyAlignment="0" applyProtection="0">
      <alignment vertical="center"/>
    </xf>
    <xf numFmtId="0" fontId="36" fillId="2" borderId="112" applyNumberFormat="0" applyProtection="0">
      <alignment horizontal="left" vertical="center" indent="1"/>
    </xf>
    <xf numFmtId="0" fontId="36" fillId="48" borderId="112" applyNumberFormat="0" applyProtection="0">
      <alignment horizontal="left" vertical="center" indent="1"/>
    </xf>
    <xf numFmtId="0" fontId="36" fillId="48" borderId="112" applyNumberFormat="0" applyProtection="0">
      <alignment horizontal="left" vertical="center" indent="1"/>
    </xf>
    <xf numFmtId="4" fontId="18" fillId="29" borderId="112" applyNumberFormat="0" applyProtection="0">
      <alignment horizontal="left" vertical="center" indent="1"/>
    </xf>
    <xf numFmtId="0" fontId="36" fillId="48" borderId="112" applyNumberFormat="0" applyProtection="0">
      <alignment horizontal="left" vertical="center" indent="1"/>
    </xf>
    <xf numFmtId="0" fontId="31" fillId="12" borderId="110" applyNumberFormat="0" applyAlignment="0" applyProtection="0">
      <alignment vertical="center"/>
    </xf>
    <xf numFmtId="0" fontId="68" fillId="51" borderId="110" applyNumberFormat="0" applyAlignment="0" applyProtection="0">
      <alignment vertical="center"/>
    </xf>
    <xf numFmtId="0" fontId="63" fillId="0" borderId="113" applyNumberFormat="0" applyFill="0" applyAlignment="0" applyProtection="0">
      <alignment vertical="center"/>
    </xf>
    <xf numFmtId="0" fontId="10" fillId="15" borderId="111" applyNumberFormat="0" applyFont="0" applyAlignment="0" applyProtection="0">
      <alignment vertical="center"/>
    </xf>
    <xf numFmtId="0" fontId="37" fillId="27" borderId="112" applyNumberFormat="0" applyAlignment="0" applyProtection="0">
      <alignment vertical="center"/>
    </xf>
    <xf numFmtId="0" fontId="65" fillId="15" borderId="111" applyNumberFormat="0" applyFont="0" applyAlignment="0" applyProtection="0">
      <alignment vertical="center"/>
    </xf>
    <xf numFmtId="4" fontId="18" fillId="31" borderId="112" applyNumberFormat="0" applyProtection="0">
      <alignment horizontal="left" vertical="center" indent="1"/>
    </xf>
    <xf numFmtId="0" fontId="65" fillId="15" borderId="111" applyNumberFormat="0" applyFont="0" applyAlignment="0" applyProtection="0">
      <alignment vertical="center"/>
    </xf>
    <xf numFmtId="4" fontId="18" fillId="34" borderId="112" applyNumberFormat="0" applyProtection="0">
      <alignment horizontal="right" vertical="center"/>
    </xf>
    <xf numFmtId="4" fontId="18" fillId="35" borderId="112" applyNumberFormat="0" applyProtection="0">
      <alignment horizontal="right" vertical="center"/>
    </xf>
    <xf numFmtId="4" fontId="18" fillId="33" borderId="112" applyNumberFormat="0" applyProtection="0">
      <alignment horizontal="right" vertical="center"/>
    </xf>
    <xf numFmtId="4" fontId="18" fillId="36" borderId="112" applyNumberFormat="0" applyProtection="0">
      <alignment horizontal="right" vertical="center"/>
    </xf>
    <xf numFmtId="4" fontId="18" fillId="37" borderId="112" applyNumberFormat="0" applyProtection="0">
      <alignment horizontal="right" vertical="center"/>
    </xf>
    <xf numFmtId="4" fontId="18" fillId="38" borderId="112" applyNumberFormat="0" applyProtection="0">
      <alignment horizontal="right" vertical="center"/>
    </xf>
    <xf numFmtId="4" fontId="18" fillId="40" borderId="112" applyNumberFormat="0" applyProtection="0">
      <alignment horizontal="right" vertical="center"/>
    </xf>
    <xf numFmtId="4" fontId="18" fillId="41" borderId="112" applyNumberFormat="0" applyProtection="0">
      <alignment horizontal="right" vertical="center"/>
    </xf>
    <xf numFmtId="4" fontId="18" fillId="42" borderId="112" applyNumberFormat="0" applyProtection="0">
      <alignment horizontal="right" vertical="center"/>
    </xf>
    <xf numFmtId="0" fontId="68" fillId="51" borderId="110" applyNumberFormat="0" applyAlignment="0" applyProtection="0">
      <alignment vertical="center"/>
    </xf>
    <xf numFmtId="0" fontId="63" fillId="0" borderId="113" applyNumberFormat="0" applyFill="0" applyAlignment="0" applyProtection="0">
      <alignment vertical="center"/>
    </xf>
    <xf numFmtId="0" fontId="36" fillId="46" borderId="112" applyNumberFormat="0" applyProtection="0">
      <alignment horizontal="left" vertical="center" indent="1"/>
    </xf>
    <xf numFmtId="0" fontId="36" fillId="46" borderId="112" applyNumberFormat="0" applyProtection="0">
      <alignment horizontal="left" vertical="center" indent="1"/>
    </xf>
    <xf numFmtId="0" fontId="36" fillId="47" borderId="112" applyNumberFormat="0" applyProtection="0">
      <alignment horizontal="left" vertical="center" indent="1"/>
    </xf>
    <xf numFmtId="0" fontId="36" fillId="47" borderId="112" applyNumberFormat="0" applyProtection="0">
      <alignment horizontal="left" vertical="center" indent="1"/>
    </xf>
    <xf numFmtId="0" fontId="36" fillId="2" borderId="112" applyNumberFormat="0" applyProtection="0">
      <alignment horizontal="left" vertical="center" indent="1"/>
    </xf>
    <xf numFmtId="0" fontId="36" fillId="2" borderId="112" applyNumberFormat="0" applyProtection="0">
      <alignment horizontal="left" vertical="center" indent="1"/>
    </xf>
    <xf numFmtId="0" fontId="36" fillId="48" borderId="112" applyNumberFormat="0" applyProtection="0">
      <alignment horizontal="left" vertical="center" indent="1"/>
    </xf>
    <xf numFmtId="0" fontId="36" fillId="48" borderId="112" applyNumberFormat="0" applyProtection="0">
      <alignment horizontal="left" vertical="center" indent="1"/>
    </xf>
    <xf numFmtId="0" fontId="36" fillId="48" borderId="112" applyNumberFormat="0" applyProtection="0">
      <alignment horizontal="left" vertical="center" indent="1"/>
    </xf>
    <xf numFmtId="4" fontId="18" fillId="29" borderId="112" applyNumberFormat="0" applyProtection="0">
      <alignment horizontal="left" vertical="center" indent="1"/>
    </xf>
    <xf numFmtId="4" fontId="18" fillId="29" borderId="112" applyNumberFormat="0" applyProtection="0">
      <alignment horizontal="left" vertical="center" indent="1"/>
    </xf>
    <xf numFmtId="0" fontId="36" fillId="48" borderId="112" applyNumberFormat="0" applyProtection="0">
      <alignment horizontal="left" vertical="center" indent="1"/>
    </xf>
    <xf numFmtId="0" fontId="36" fillId="48" borderId="112" applyNumberFormat="0" applyProtection="0">
      <alignment horizontal="left" vertical="center" indent="1"/>
    </xf>
    <xf numFmtId="0" fontId="36" fillId="48" borderId="112" applyNumberFormat="0" applyProtection="0">
      <alignment horizontal="left" vertical="center" indent="1"/>
    </xf>
    <xf numFmtId="0" fontId="36" fillId="2" borderId="112" applyNumberFormat="0" applyProtection="0">
      <alignment horizontal="left" vertical="center" indent="1"/>
    </xf>
    <xf numFmtId="0" fontId="63" fillId="0" borderId="113" applyNumberFormat="0" applyFill="0" applyAlignment="0" applyProtection="0">
      <alignment vertical="center"/>
    </xf>
    <xf numFmtId="0" fontId="36" fillId="2" borderId="112" applyNumberFormat="0" applyProtection="0">
      <alignment horizontal="left" vertical="center" indent="1"/>
    </xf>
    <xf numFmtId="0" fontId="36" fillId="47" borderId="112" applyNumberFormat="0" applyProtection="0">
      <alignment horizontal="left" vertical="center" indent="1"/>
    </xf>
    <xf numFmtId="0" fontId="36" fillId="47" borderId="112" applyNumberFormat="0" applyProtection="0">
      <alignment horizontal="left" vertical="center" indent="1"/>
    </xf>
    <xf numFmtId="0" fontId="36" fillId="46" borderId="112" applyNumberFormat="0" applyProtection="0">
      <alignment horizontal="left" vertical="center" indent="1"/>
    </xf>
    <xf numFmtId="0" fontId="36" fillId="46" borderId="112" applyNumberFormat="0" applyProtection="0">
      <alignment horizontal="left" vertical="center" indent="1"/>
    </xf>
    <xf numFmtId="0" fontId="65" fillId="15" borderId="111" applyNumberFormat="0" applyFont="0" applyAlignment="0" applyProtection="0">
      <alignment vertical="center"/>
    </xf>
    <xf numFmtId="4" fontId="18" fillId="42" borderId="112" applyNumberFormat="0" applyProtection="0">
      <alignment horizontal="right" vertical="center"/>
    </xf>
    <xf numFmtId="0" fontId="68" fillId="51" borderId="110" applyNumberFormat="0" applyAlignment="0" applyProtection="0">
      <alignment vertical="center"/>
    </xf>
    <xf numFmtId="4" fontId="18" fillId="41" borderId="112" applyNumberFormat="0" applyProtection="0">
      <alignment horizontal="right" vertical="center"/>
    </xf>
    <xf numFmtId="4" fontId="18" fillId="40" borderId="112" applyNumberFormat="0" applyProtection="0">
      <alignment horizontal="right" vertical="center"/>
    </xf>
    <xf numFmtId="4" fontId="18" fillId="38" borderId="112" applyNumberFormat="0" applyProtection="0">
      <alignment horizontal="right" vertical="center"/>
    </xf>
    <xf numFmtId="4" fontId="18" fillId="37" borderId="112" applyNumberFormat="0" applyProtection="0">
      <alignment horizontal="right" vertical="center"/>
    </xf>
    <xf numFmtId="4" fontId="18" fillId="36" borderId="112" applyNumberFormat="0" applyProtection="0">
      <alignment horizontal="right" vertical="center"/>
    </xf>
    <xf numFmtId="4" fontId="18" fillId="33" borderId="112" applyNumberFormat="0" applyProtection="0">
      <alignment horizontal="right" vertical="center"/>
    </xf>
    <xf numFmtId="4" fontId="18" fillId="35" borderId="112" applyNumberFormat="0" applyProtection="0">
      <alignment horizontal="right" vertical="center"/>
    </xf>
    <xf numFmtId="4" fontId="18" fillId="34" borderId="112" applyNumberFormat="0" applyProtection="0">
      <alignment horizontal="right" vertical="center"/>
    </xf>
    <xf numFmtId="4" fontId="18" fillId="31" borderId="112" applyNumberFormat="0" applyProtection="0">
      <alignment horizontal="left" vertical="center" indent="1"/>
    </xf>
    <xf numFmtId="0" fontId="37" fillId="27" borderId="112" applyNumberFormat="0" applyAlignment="0" applyProtection="0">
      <alignment vertical="center"/>
    </xf>
    <xf numFmtId="0" fontId="10" fillId="15" borderId="111" applyNumberFormat="0" applyFont="0" applyAlignment="0" applyProtection="0">
      <alignment vertical="center"/>
    </xf>
    <xf numFmtId="0" fontId="31" fillId="12" borderId="110" applyNumberFormat="0" applyAlignment="0" applyProtection="0">
      <alignment vertical="center"/>
    </xf>
    <xf numFmtId="0" fontId="31" fillId="12" borderId="110" applyNumberFormat="0" applyAlignment="0" applyProtection="0">
      <alignment vertical="center"/>
    </xf>
    <xf numFmtId="0" fontId="31" fillId="12" borderId="110" applyNumberFormat="0" applyAlignment="0" applyProtection="0">
      <alignment vertical="center"/>
    </xf>
    <xf numFmtId="0" fontId="25" fillId="0" borderId="115">
      <alignment horizontal="left" vertical="center"/>
    </xf>
    <xf numFmtId="0" fontId="19" fillId="27" borderId="110" applyNumberFormat="0" applyAlignment="0" applyProtection="0">
      <alignment vertical="center"/>
    </xf>
    <xf numFmtId="0" fontId="31" fillId="12" borderId="110" applyNumberFormat="0" applyAlignment="0" applyProtection="0">
      <alignment vertical="center"/>
    </xf>
    <xf numFmtId="0" fontId="63" fillId="0" borderId="114" applyNumberFormat="0" applyFill="0" applyAlignment="0" applyProtection="0">
      <alignment vertical="center"/>
    </xf>
    <xf numFmtId="0" fontId="37" fillId="51" borderId="112" applyNumberFormat="0" applyAlignment="0" applyProtection="0">
      <alignment vertical="center"/>
    </xf>
    <xf numFmtId="0" fontId="10" fillId="15" borderId="111" applyNumberFormat="0" applyFont="0" applyAlignment="0" applyProtection="0">
      <alignment vertical="center"/>
    </xf>
    <xf numFmtId="0" fontId="31" fillId="18" borderId="110" applyNumberFormat="0" applyAlignment="0" applyProtection="0">
      <alignment vertical="center"/>
    </xf>
    <xf numFmtId="0" fontId="63" fillId="0" borderId="114" applyNumberFormat="0" applyFill="0" applyAlignment="0" applyProtection="0">
      <alignment vertical="center"/>
    </xf>
    <xf numFmtId="0" fontId="37" fillId="51" borderId="112" applyNumberFormat="0" applyAlignment="0" applyProtection="0">
      <alignment vertical="center"/>
    </xf>
    <xf numFmtId="0" fontId="84" fillId="0" borderId="113" applyNumberFormat="0" applyFill="0" applyAlignment="0" applyProtection="0">
      <alignment vertical="center"/>
    </xf>
    <xf numFmtId="0" fontId="10" fillId="15" borderId="111" applyNumberFormat="0" applyFont="0" applyAlignment="0" applyProtection="0">
      <alignment vertical="center"/>
    </xf>
    <xf numFmtId="0" fontId="85" fillId="27" borderId="110" applyNumberFormat="0" applyAlignment="0" applyProtection="0">
      <alignment vertical="center"/>
    </xf>
    <xf numFmtId="0" fontId="31" fillId="18" borderId="110" applyNumberFormat="0" applyAlignment="0" applyProtection="0">
      <alignment vertical="center"/>
    </xf>
    <xf numFmtId="0" fontId="87" fillId="12" borderId="110" applyNumberFormat="0" applyAlignment="0" applyProtection="0">
      <alignment vertical="center"/>
    </xf>
    <xf numFmtId="0" fontId="84" fillId="0" borderId="113" applyNumberFormat="0" applyFill="0" applyAlignment="0" applyProtection="0">
      <alignment vertical="center"/>
    </xf>
    <xf numFmtId="0" fontId="85" fillId="27" borderId="110" applyNumberFormat="0" applyAlignment="0" applyProtection="0">
      <alignment vertical="center"/>
    </xf>
    <xf numFmtId="0" fontId="86" fillId="27" borderId="112" applyNumberFormat="0" applyAlignment="0" applyProtection="0">
      <alignment vertical="center"/>
    </xf>
    <xf numFmtId="0" fontId="87" fillId="12" borderId="110" applyNumberFormat="0" applyAlignment="0" applyProtection="0">
      <alignment vertical="center"/>
    </xf>
    <xf numFmtId="0" fontId="31" fillId="12" borderId="110" applyNumberFormat="0" applyAlignment="0" applyProtection="0">
      <alignment vertical="center"/>
    </xf>
    <xf numFmtId="0" fontId="63" fillId="0" borderId="114" applyNumberFormat="0" applyFill="0" applyAlignment="0" applyProtection="0">
      <alignment vertical="center"/>
    </xf>
    <xf numFmtId="0" fontId="37" fillId="51" borderId="112" applyNumberFormat="0" applyAlignment="0" applyProtection="0">
      <alignment vertical="center"/>
    </xf>
    <xf numFmtId="0" fontId="31" fillId="18" borderId="110" applyNumberFormat="0" applyAlignment="0" applyProtection="0">
      <alignment vertical="center"/>
    </xf>
    <xf numFmtId="0" fontId="10" fillId="15" borderId="111" applyNumberFormat="0" applyFont="0" applyAlignment="0" applyProtection="0">
      <alignment vertical="center"/>
    </xf>
    <xf numFmtId="0" fontId="84" fillId="0" borderId="113" applyNumberFormat="0" applyFill="0" applyAlignment="0" applyProtection="0">
      <alignment vertical="center"/>
    </xf>
    <xf numFmtId="0" fontId="85" fillId="27" borderId="110" applyNumberFormat="0" applyAlignment="0" applyProtection="0">
      <alignment vertical="center"/>
    </xf>
    <xf numFmtId="0" fontId="86" fillId="27" borderId="112" applyNumberFormat="0" applyAlignment="0" applyProtection="0">
      <alignment vertical="center"/>
    </xf>
    <xf numFmtId="0" fontId="87" fillId="12" borderId="110" applyNumberFormat="0" applyAlignment="0" applyProtection="0">
      <alignment vertical="center"/>
    </xf>
    <xf numFmtId="0" fontId="86" fillId="27" borderId="118" applyNumberFormat="0" applyAlignment="0" applyProtection="0">
      <alignment vertical="center"/>
    </xf>
    <xf numFmtId="0" fontId="19" fillId="27" borderId="116" applyNumberFormat="0" applyAlignment="0" applyProtection="0">
      <alignment vertical="center"/>
    </xf>
    <xf numFmtId="0" fontId="25" fillId="0" borderId="121">
      <alignment horizontal="left" vertical="center"/>
    </xf>
    <xf numFmtId="0" fontId="31" fillId="12" borderId="116" applyNumberFormat="0" applyAlignment="0" applyProtection="0">
      <alignment vertical="center"/>
    </xf>
    <xf numFmtId="0" fontId="10" fillId="15" borderId="117" applyNumberFormat="0" applyFont="0" applyAlignment="0" applyProtection="0">
      <alignment vertical="center"/>
    </xf>
    <xf numFmtId="0" fontId="37" fillId="27" borderId="118" applyNumberFormat="0" applyAlignment="0" applyProtection="0">
      <alignment vertical="center"/>
    </xf>
    <xf numFmtId="4" fontId="18" fillId="31" borderId="118" applyNumberFormat="0" applyProtection="0">
      <alignment horizontal="left" vertical="center" indent="1"/>
    </xf>
    <xf numFmtId="4" fontId="18" fillId="34" borderId="118" applyNumberFormat="0" applyProtection="0">
      <alignment horizontal="right" vertical="center"/>
    </xf>
    <xf numFmtId="4" fontId="18" fillId="35" borderId="118" applyNumberFormat="0" applyProtection="0">
      <alignment horizontal="right" vertical="center"/>
    </xf>
    <xf numFmtId="4" fontId="18" fillId="33" borderId="118" applyNumberFormat="0" applyProtection="0">
      <alignment horizontal="right" vertical="center"/>
    </xf>
    <xf numFmtId="4" fontId="18" fillId="36" borderId="118" applyNumberFormat="0" applyProtection="0">
      <alignment horizontal="right" vertical="center"/>
    </xf>
    <xf numFmtId="4" fontId="18" fillId="37" borderId="118" applyNumberFormat="0" applyProtection="0">
      <alignment horizontal="right" vertical="center"/>
    </xf>
    <xf numFmtId="4" fontId="18" fillId="38" borderId="118" applyNumberFormat="0" applyProtection="0">
      <alignment horizontal="right" vertical="center"/>
    </xf>
    <xf numFmtId="0" fontId="31" fillId="12" borderId="116" applyNumberFormat="0" applyAlignment="0" applyProtection="0">
      <alignment vertical="center"/>
    </xf>
    <xf numFmtId="4" fontId="18" fillId="40" borderId="118" applyNumberFormat="0" applyProtection="0">
      <alignment horizontal="right" vertical="center"/>
    </xf>
    <xf numFmtId="4" fontId="18" fillId="41" borderId="118" applyNumberFormat="0" applyProtection="0">
      <alignment horizontal="right" vertical="center"/>
    </xf>
    <xf numFmtId="4" fontId="18" fillId="42" borderId="118" applyNumberFormat="0" applyProtection="0">
      <alignment horizontal="right" vertical="center"/>
    </xf>
    <xf numFmtId="0" fontId="36" fillId="46" borderId="118" applyNumberFormat="0" applyProtection="0">
      <alignment horizontal="left" vertical="center" indent="1"/>
    </xf>
    <xf numFmtId="0" fontId="36" fillId="46" borderId="118" applyNumberFormat="0" applyProtection="0">
      <alignment horizontal="left" vertical="center" indent="1"/>
    </xf>
    <xf numFmtId="0" fontId="36" fillId="47" borderId="118" applyNumberFormat="0" applyProtection="0">
      <alignment horizontal="left" vertical="center" indent="1"/>
    </xf>
    <xf numFmtId="0" fontId="36" fillId="47" borderId="118" applyNumberFormat="0" applyProtection="0">
      <alignment horizontal="left" vertical="center" indent="1"/>
    </xf>
    <xf numFmtId="0" fontId="36" fillId="2" borderId="118" applyNumberFormat="0" applyProtection="0">
      <alignment horizontal="left" vertical="center" indent="1"/>
    </xf>
    <xf numFmtId="0" fontId="19" fillId="27" borderId="116" applyNumberFormat="0" applyAlignment="0" applyProtection="0">
      <alignment vertical="center"/>
    </xf>
    <xf numFmtId="0" fontId="36" fillId="2" borderId="118" applyNumberFormat="0" applyProtection="0">
      <alignment horizontal="left" vertical="center" indent="1"/>
    </xf>
    <xf numFmtId="0" fontId="36" fillId="48" borderId="118" applyNumberFormat="0" applyProtection="0">
      <alignment horizontal="left" vertical="center" indent="1"/>
    </xf>
    <xf numFmtId="0" fontId="36" fillId="48" borderId="118" applyNumberFormat="0" applyProtection="0">
      <alignment horizontal="left" vertical="center" indent="1"/>
    </xf>
    <xf numFmtId="4" fontId="18" fillId="29" borderId="118" applyNumberFormat="0" applyProtection="0">
      <alignment horizontal="left" vertical="center" indent="1"/>
    </xf>
    <xf numFmtId="0" fontId="36" fillId="48" borderId="118" applyNumberFormat="0" applyProtection="0">
      <alignment horizontal="left" vertical="center" indent="1"/>
    </xf>
    <xf numFmtId="0" fontId="31" fillId="12" borderId="116" applyNumberFormat="0" applyAlignment="0" applyProtection="0">
      <alignment vertical="center"/>
    </xf>
    <xf numFmtId="0" fontId="68" fillId="51" borderId="116" applyNumberFormat="0" applyAlignment="0" applyProtection="0">
      <alignment vertical="center"/>
    </xf>
    <xf numFmtId="0" fontId="63" fillId="0" borderId="119" applyNumberFormat="0" applyFill="0" applyAlignment="0" applyProtection="0">
      <alignment vertical="center"/>
    </xf>
    <xf numFmtId="0" fontId="10" fillId="15" borderId="117" applyNumberFormat="0" applyFont="0" applyAlignment="0" applyProtection="0">
      <alignment vertical="center"/>
    </xf>
    <xf numFmtId="0" fontId="37" fillId="27" borderId="118" applyNumberFormat="0" applyAlignment="0" applyProtection="0">
      <alignment vertical="center"/>
    </xf>
    <xf numFmtId="0" fontId="65" fillId="15" borderId="117" applyNumberFormat="0" applyFont="0" applyAlignment="0" applyProtection="0">
      <alignment vertical="center"/>
    </xf>
    <xf numFmtId="4" fontId="18" fillId="31" borderId="118" applyNumberFormat="0" applyProtection="0">
      <alignment horizontal="left" vertical="center" indent="1"/>
    </xf>
    <xf numFmtId="0" fontId="65" fillId="15" borderId="117" applyNumberFormat="0" applyFont="0" applyAlignment="0" applyProtection="0">
      <alignment vertical="center"/>
    </xf>
    <xf numFmtId="4" fontId="18" fillId="34" borderId="118" applyNumberFormat="0" applyProtection="0">
      <alignment horizontal="right" vertical="center"/>
    </xf>
    <xf numFmtId="4" fontId="18" fillId="35" borderId="118" applyNumberFormat="0" applyProtection="0">
      <alignment horizontal="right" vertical="center"/>
    </xf>
    <xf numFmtId="4" fontId="18" fillId="33" borderId="118" applyNumberFormat="0" applyProtection="0">
      <alignment horizontal="right" vertical="center"/>
    </xf>
    <xf numFmtId="4" fontId="18" fillId="36" borderId="118" applyNumberFormat="0" applyProtection="0">
      <alignment horizontal="right" vertical="center"/>
    </xf>
    <xf numFmtId="4" fontId="18" fillId="37" borderId="118" applyNumberFormat="0" applyProtection="0">
      <alignment horizontal="right" vertical="center"/>
    </xf>
    <xf numFmtId="4" fontId="18" fillId="38" borderId="118" applyNumberFormat="0" applyProtection="0">
      <alignment horizontal="right" vertical="center"/>
    </xf>
    <xf numFmtId="4" fontId="18" fillId="40" borderId="118" applyNumberFormat="0" applyProtection="0">
      <alignment horizontal="right" vertical="center"/>
    </xf>
    <xf numFmtId="4" fontId="18" fillId="41" borderId="118" applyNumberFormat="0" applyProtection="0">
      <alignment horizontal="right" vertical="center"/>
    </xf>
    <xf numFmtId="4" fontId="18" fillId="42" borderId="118" applyNumberFormat="0" applyProtection="0">
      <alignment horizontal="right" vertical="center"/>
    </xf>
    <xf numFmtId="0" fontId="68" fillId="51" borderId="116" applyNumberFormat="0" applyAlignment="0" applyProtection="0">
      <alignment vertical="center"/>
    </xf>
    <xf numFmtId="0" fontId="63" fillId="0" borderId="119" applyNumberFormat="0" applyFill="0" applyAlignment="0" applyProtection="0">
      <alignment vertical="center"/>
    </xf>
    <xf numFmtId="0" fontId="36" fillId="46" borderId="118" applyNumberFormat="0" applyProtection="0">
      <alignment horizontal="left" vertical="center" indent="1"/>
    </xf>
    <xf numFmtId="0" fontId="36" fillId="46" borderId="118" applyNumberFormat="0" applyProtection="0">
      <alignment horizontal="left" vertical="center" indent="1"/>
    </xf>
    <xf numFmtId="0" fontId="36" fillId="47" borderId="118" applyNumberFormat="0" applyProtection="0">
      <alignment horizontal="left" vertical="center" indent="1"/>
    </xf>
    <xf numFmtId="0" fontId="36" fillId="47" borderId="118" applyNumberFormat="0" applyProtection="0">
      <alignment horizontal="left" vertical="center" indent="1"/>
    </xf>
    <xf numFmtId="0" fontId="36" fillId="2" borderId="118" applyNumberFormat="0" applyProtection="0">
      <alignment horizontal="left" vertical="center" indent="1"/>
    </xf>
    <xf numFmtId="0" fontId="36" fillId="2" borderId="118" applyNumberFormat="0" applyProtection="0">
      <alignment horizontal="left" vertical="center" indent="1"/>
    </xf>
    <xf numFmtId="0" fontId="36" fillId="48" borderId="118" applyNumberFormat="0" applyProtection="0">
      <alignment horizontal="left" vertical="center" indent="1"/>
    </xf>
    <xf numFmtId="0" fontId="36" fillId="48" borderId="118" applyNumberFormat="0" applyProtection="0">
      <alignment horizontal="left" vertical="center" indent="1"/>
    </xf>
    <xf numFmtId="0" fontId="36" fillId="48" borderId="118" applyNumberFormat="0" applyProtection="0">
      <alignment horizontal="left" vertical="center" indent="1"/>
    </xf>
    <xf numFmtId="4" fontId="18" fillId="29" borderId="118" applyNumberFormat="0" applyProtection="0">
      <alignment horizontal="left" vertical="center" indent="1"/>
    </xf>
    <xf numFmtId="4" fontId="18" fillId="29" borderId="118" applyNumberFormat="0" applyProtection="0">
      <alignment horizontal="left" vertical="center" indent="1"/>
    </xf>
    <xf numFmtId="0" fontId="36" fillId="48" borderId="118" applyNumberFormat="0" applyProtection="0">
      <alignment horizontal="left" vertical="center" indent="1"/>
    </xf>
    <xf numFmtId="0" fontId="36" fillId="48" borderId="118" applyNumberFormat="0" applyProtection="0">
      <alignment horizontal="left" vertical="center" indent="1"/>
    </xf>
    <xf numFmtId="0" fontId="36" fillId="48" borderId="118" applyNumberFormat="0" applyProtection="0">
      <alignment horizontal="left" vertical="center" indent="1"/>
    </xf>
    <xf numFmtId="0" fontId="36" fillId="2" borderId="118" applyNumberFormat="0" applyProtection="0">
      <alignment horizontal="left" vertical="center" indent="1"/>
    </xf>
    <xf numFmtId="0" fontId="63" fillId="0" borderId="119" applyNumberFormat="0" applyFill="0" applyAlignment="0" applyProtection="0">
      <alignment vertical="center"/>
    </xf>
    <xf numFmtId="0" fontId="36" fillId="2" borderId="118" applyNumberFormat="0" applyProtection="0">
      <alignment horizontal="left" vertical="center" indent="1"/>
    </xf>
    <xf numFmtId="0" fontId="36" fillId="47" borderId="118" applyNumberFormat="0" applyProtection="0">
      <alignment horizontal="left" vertical="center" indent="1"/>
    </xf>
    <xf numFmtId="0" fontId="36" fillId="47" borderId="118" applyNumberFormat="0" applyProtection="0">
      <alignment horizontal="left" vertical="center" indent="1"/>
    </xf>
    <xf numFmtId="0" fontId="36" fillId="46" borderId="118" applyNumberFormat="0" applyProtection="0">
      <alignment horizontal="left" vertical="center" indent="1"/>
    </xf>
    <xf numFmtId="0" fontId="36" fillId="46" borderId="118" applyNumberFormat="0" applyProtection="0">
      <alignment horizontal="left" vertical="center" indent="1"/>
    </xf>
    <xf numFmtId="0" fontId="65" fillId="15" borderId="117" applyNumberFormat="0" applyFont="0" applyAlignment="0" applyProtection="0">
      <alignment vertical="center"/>
    </xf>
    <xf numFmtId="4" fontId="18" fillId="42" borderId="118" applyNumberFormat="0" applyProtection="0">
      <alignment horizontal="right" vertical="center"/>
    </xf>
    <xf numFmtId="0" fontId="68" fillId="51" borderId="116" applyNumberFormat="0" applyAlignment="0" applyProtection="0">
      <alignment vertical="center"/>
    </xf>
    <xf numFmtId="4" fontId="18" fillId="41" borderId="118" applyNumberFormat="0" applyProtection="0">
      <alignment horizontal="right" vertical="center"/>
    </xf>
    <xf numFmtId="4" fontId="18" fillId="40" borderId="118" applyNumberFormat="0" applyProtection="0">
      <alignment horizontal="right" vertical="center"/>
    </xf>
    <xf numFmtId="4" fontId="18" fillId="38" borderId="118" applyNumberFormat="0" applyProtection="0">
      <alignment horizontal="right" vertical="center"/>
    </xf>
    <xf numFmtId="4" fontId="18" fillId="37" borderId="118" applyNumberFormat="0" applyProtection="0">
      <alignment horizontal="right" vertical="center"/>
    </xf>
    <xf numFmtId="4" fontId="18" fillId="36" borderId="118" applyNumberFormat="0" applyProtection="0">
      <alignment horizontal="right" vertical="center"/>
    </xf>
    <xf numFmtId="4" fontId="18" fillId="33" borderId="118" applyNumberFormat="0" applyProtection="0">
      <alignment horizontal="right" vertical="center"/>
    </xf>
    <xf numFmtId="4" fontId="18" fillId="35" borderId="118" applyNumberFormat="0" applyProtection="0">
      <alignment horizontal="right" vertical="center"/>
    </xf>
    <xf numFmtId="4" fontId="18" fillId="34" borderId="118" applyNumberFormat="0" applyProtection="0">
      <alignment horizontal="right" vertical="center"/>
    </xf>
    <xf numFmtId="4" fontId="18" fillId="31" borderId="118" applyNumberFormat="0" applyProtection="0">
      <alignment horizontal="left" vertical="center" indent="1"/>
    </xf>
    <xf numFmtId="0" fontId="37" fillId="27" borderId="118" applyNumberFormat="0" applyAlignment="0" applyProtection="0">
      <alignment vertical="center"/>
    </xf>
    <xf numFmtId="0" fontId="10" fillId="15" borderId="117" applyNumberFormat="0" applyFont="0" applyAlignment="0" applyProtection="0">
      <alignment vertical="center"/>
    </xf>
    <xf numFmtId="0" fontId="31" fillId="12" borderId="116" applyNumberFormat="0" applyAlignment="0" applyProtection="0">
      <alignment vertical="center"/>
    </xf>
    <xf numFmtId="0" fontId="31" fillId="12" borderId="116" applyNumberFormat="0" applyAlignment="0" applyProtection="0">
      <alignment vertical="center"/>
    </xf>
    <xf numFmtId="0" fontId="31" fillId="12" borderId="116" applyNumberFormat="0" applyAlignment="0" applyProtection="0">
      <alignment vertical="center"/>
    </xf>
    <xf numFmtId="0" fontId="25" fillId="0" borderId="121">
      <alignment horizontal="left" vertical="center"/>
    </xf>
    <xf numFmtId="0" fontId="19" fillId="27" borderId="116" applyNumberFormat="0" applyAlignment="0" applyProtection="0">
      <alignment vertical="center"/>
    </xf>
    <xf numFmtId="0" fontId="31" fillId="12" borderId="116" applyNumberFormat="0" applyAlignment="0" applyProtection="0">
      <alignment vertical="center"/>
    </xf>
    <xf numFmtId="0" fontId="63" fillId="0" borderId="120" applyNumberFormat="0" applyFill="0" applyAlignment="0" applyProtection="0">
      <alignment vertical="center"/>
    </xf>
    <xf numFmtId="0" fontId="37" fillId="51" borderId="118" applyNumberFormat="0" applyAlignment="0" applyProtection="0">
      <alignment vertical="center"/>
    </xf>
    <xf numFmtId="0" fontId="10" fillId="15" borderId="117" applyNumberFormat="0" applyFont="0" applyAlignment="0" applyProtection="0">
      <alignment vertical="center"/>
    </xf>
    <xf numFmtId="0" fontId="31" fillId="18" borderId="116" applyNumberFormat="0" applyAlignment="0" applyProtection="0">
      <alignment vertical="center"/>
    </xf>
    <xf numFmtId="0" fontId="63" fillId="0" borderId="120" applyNumberFormat="0" applyFill="0" applyAlignment="0" applyProtection="0">
      <alignment vertical="center"/>
    </xf>
    <xf numFmtId="0" fontId="37" fillId="51" borderId="118" applyNumberFormat="0" applyAlignment="0" applyProtection="0">
      <alignment vertical="center"/>
    </xf>
    <xf numFmtId="0" fontId="84" fillId="0" borderId="119" applyNumberFormat="0" applyFill="0" applyAlignment="0" applyProtection="0">
      <alignment vertical="center"/>
    </xf>
    <xf numFmtId="0" fontId="10" fillId="15" borderId="117" applyNumberFormat="0" applyFont="0" applyAlignment="0" applyProtection="0">
      <alignment vertical="center"/>
    </xf>
    <xf numFmtId="0" fontId="85" fillId="27" borderId="116" applyNumberFormat="0" applyAlignment="0" applyProtection="0">
      <alignment vertical="center"/>
    </xf>
    <xf numFmtId="0" fontId="31" fillId="18" borderId="116" applyNumberFormat="0" applyAlignment="0" applyProtection="0">
      <alignment vertical="center"/>
    </xf>
    <xf numFmtId="0" fontId="87" fillId="12" borderId="116" applyNumberFormat="0" applyAlignment="0" applyProtection="0">
      <alignment vertical="center"/>
    </xf>
    <xf numFmtId="0" fontId="84" fillId="0" borderId="119" applyNumberFormat="0" applyFill="0" applyAlignment="0" applyProtection="0">
      <alignment vertical="center"/>
    </xf>
    <xf numFmtId="0" fontId="85" fillId="27" borderId="116" applyNumberFormat="0" applyAlignment="0" applyProtection="0">
      <alignment vertical="center"/>
    </xf>
    <xf numFmtId="0" fontId="86" fillId="27" borderId="118" applyNumberFormat="0" applyAlignment="0" applyProtection="0">
      <alignment vertical="center"/>
    </xf>
    <xf numFmtId="0" fontId="87" fillId="12" borderId="116" applyNumberFormat="0" applyAlignment="0" applyProtection="0">
      <alignment vertical="center"/>
    </xf>
    <xf numFmtId="0" fontId="31" fillId="12" borderId="116" applyNumberFormat="0" applyAlignment="0" applyProtection="0">
      <alignment vertical="center"/>
    </xf>
    <xf numFmtId="0" fontId="63" fillId="0" borderId="120" applyNumberFormat="0" applyFill="0" applyAlignment="0" applyProtection="0">
      <alignment vertical="center"/>
    </xf>
    <xf numFmtId="0" fontId="37" fillId="51" borderId="118" applyNumberFormat="0" applyAlignment="0" applyProtection="0">
      <alignment vertical="center"/>
    </xf>
    <xf numFmtId="0" fontId="31" fillId="18" borderId="116" applyNumberFormat="0" applyAlignment="0" applyProtection="0">
      <alignment vertical="center"/>
    </xf>
    <xf numFmtId="0" fontId="10" fillId="15" borderId="117" applyNumberFormat="0" applyFont="0" applyAlignment="0" applyProtection="0">
      <alignment vertical="center"/>
    </xf>
    <xf numFmtId="0" fontId="84" fillId="0" borderId="119" applyNumberFormat="0" applyFill="0" applyAlignment="0" applyProtection="0">
      <alignment vertical="center"/>
    </xf>
    <xf numFmtId="0" fontId="85" fillId="27" borderId="116" applyNumberFormat="0" applyAlignment="0" applyProtection="0">
      <alignment vertical="center"/>
    </xf>
    <xf numFmtId="0" fontId="86" fillId="27" borderId="118" applyNumberFormat="0" applyAlignment="0" applyProtection="0">
      <alignment vertical="center"/>
    </xf>
    <xf numFmtId="0" fontId="87" fillId="12" borderId="116" applyNumberFormat="0" applyAlignment="0" applyProtection="0">
      <alignment vertical="center"/>
    </xf>
    <xf numFmtId="0" fontId="10" fillId="0" borderId="0"/>
  </cellStyleXfs>
  <cellXfs count="502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/>
    <xf numFmtId="0" fontId="0" fillId="0" borderId="6" xfId="0" applyBorder="1" applyAlignment="1">
      <alignment horizontal="left" vertical="center" wrapText="1"/>
    </xf>
    <xf numFmtId="0" fontId="0" fillId="0" borderId="6" xfId="0" applyBorder="1" applyAlignment="1">
      <alignment horizontal="left" vertical="center"/>
    </xf>
    <xf numFmtId="0" fontId="0" fillId="2" borderId="6" xfId="0" applyFill="1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4" fillId="0" borderId="0" xfId="0" applyFont="1"/>
    <xf numFmtId="0" fontId="0" fillId="0" borderId="5" xfId="0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0" fillId="5" borderId="12" xfId="0" applyFill="1" applyBorder="1" applyAlignment="1">
      <alignment vertical="center"/>
    </xf>
    <xf numFmtId="0" fontId="0" fillId="5" borderId="13" xfId="0" applyFill="1" applyBorder="1" applyAlignment="1">
      <alignment vertical="center"/>
    </xf>
    <xf numFmtId="0" fontId="0" fillId="0" borderId="12" xfId="0" applyBorder="1" applyAlignment="1">
      <alignment vertical="top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5" borderId="17" xfId="0" applyFill="1" applyBorder="1" applyAlignment="1">
      <alignment vertical="top"/>
    </xf>
    <xf numFmtId="0" fontId="0" fillId="5" borderId="18" xfId="0" applyFill="1" applyBorder="1" applyAlignment="1">
      <alignment vertical="top"/>
    </xf>
    <xf numFmtId="0" fontId="0" fillId="5" borderId="19" xfId="0" applyFill="1" applyBorder="1" applyAlignment="1">
      <alignment vertical="center"/>
    </xf>
    <xf numFmtId="0" fontId="0" fillId="5" borderId="19" xfId="0" applyFill="1" applyBorder="1" applyAlignment="1">
      <alignment vertical="top"/>
    </xf>
    <xf numFmtId="0" fontId="0" fillId="5" borderId="20" xfId="0" applyFill="1" applyBorder="1" applyAlignment="1">
      <alignment vertical="top"/>
    </xf>
    <xf numFmtId="0" fontId="0" fillId="0" borderId="19" xfId="0" applyBorder="1" applyAlignment="1">
      <alignment vertical="top" wrapText="1"/>
    </xf>
    <xf numFmtId="0" fontId="0" fillId="0" borderId="20" xfId="0" applyBorder="1" applyAlignment="1">
      <alignment vertical="top" wrapText="1"/>
    </xf>
    <xf numFmtId="0" fontId="0" fillId="5" borderId="22" xfId="0" applyFill="1" applyBorder="1" applyAlignment="1">
      <alignment vertical="top"/>
    </xf>
    <xf numFmtId="0" fontId="0" fillId="5" borderId="23" xfId="0" applyFill="1" applyBorder="1" applyAlignment="1">
      <alignment vertical="top"/>
    </xf>
    <xf numFmtId="0" fontId="0" fillId="5" borderId="15" xfId="0" applyFill="1" applyBorder="1" applyAlignment="1">
      <alignment vertical="top"/>
    </xf>
    <xf numFmtId="0" fontId="0" fillId="5" borderId="15" xfId="0" applyFill="1" applyBorder="1" applyAlignment="1">
      <alignment vertical="center"/>
    </xf>
    <xf numFmtId="0" fontId="0" fillId="5" borderId="16" xfId="0" applyFill="1" applyBorder="1" applyAlignment="1">
      <alignment vertical="center"/>
    </xf>
    <xf numFmtId="0" fontId="0" fillId="0" borderId="14" xfId="0" applyBorder="1" applyAlignment="1">
      <alignment vertical="top"/>
    </xf>
    <xf numFmtId="0" fontId="0" fillId="0" borderId="15" xfId="0" applyBorder="1" applyAlignment="1">
      <alignment vertical="top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top"/>
    </xf>
    <xf numFmtId="0" fontId="0" fillId="5" borderId="24" xfId="0" applyFill="1" applyBorder="1" applyAlignment="1">
      <alignment vertical="top"/>
    </xf>
    <xf numFmtId="0" fontId="0" fillId="5" borderId="2" xfId="0" applyFill="1" applyBorder="1" applyAlignment="1">
      <alignment vertical="center"/>
    </xf>
    <xf numFmtId="0" fontId="0" fillId="5" borderId="2" xfId="0" applyFill="1" applyBorder="1" applyAlignment="1">
      <alignment vertical="top"/>
    </xf>
    <xf numFmtId="0" fontId="0" fillId="5" borderId="3" xfId="0" applyFill="1" applyBorder="1" applyAlignment="1">
      <alignment vertical="top"/>
    </xf>
    <xf numFmtId="0" fontId="0" fillId="0" borderId="2" xfId="0" applyBorder="1" applyAlignment="1">
      <alignment vertical="top" wrapText="1"/>
    </xf>
    <xf numFmtId="0" fontId="0" fillId="0" borderId="3" xfId="0" applyBorder="1" applyAlignment="1">
      <alignment vertical="top" wrapText="1"/>
    </xf>
    <xf numFmtId="0" fontId="0" fillId="5" borderId="25" xfId="0" applyFill="1" applyBorder="1" applyAlignment="1">
      <alignment vertical="top"/>
    </xf>
    <xf numFmtId="0" fontId="0" fillId="5" borderId="26" xfId="0" applyFill="1" applyBorder="1" applyAlignment="1">
      <alignment vertical="center"/>
    </xf>
    <xf numFmtId="0" fontId="0" fillId="5" borderId="26" xfId="0" applyFill="1" applyBorder="1" applyAlignment="1">
      <alignment vertical="top"/>
    </xf>
    <xf numFmtId="0" fontId="0" fillId="5" borderId="27" xfId="0" applyFill="1" applyBorder="1" applyAlignment="1">
      <alignment vertical="top"/>
    </xf>
    <xf numFmtId="0" fontId="0" fillId="0" borderId="26" xfId="0" applyBorder="1" applyAlignment="1">
      <alignment vertical="top" wrapText="1"/>
    </xf>
    <xf numFmtId="0" fontId="0" fillId="0" borderId="27" xfId="0" applyBorder="1" applyAlignment="1">
      <alignment vertical="top" wrapText="1"/>
    </xf>
    <xf numFmtId="0" fontId="0" fillId="5" borderId="16" xfId="0" applyFill="1" applyBorder="1" applyAlignment="1">
      <alignment vertical="top"/>
    </xf>
    <xf numFmtId="0" fontId="0" fillId="0" borderId="15" xfId="0" applyBorder="1" applyAlignment="1">
      <alignment vertical="top" wrapText="1"/>
    </xf>
    <xf numFmtId="0" fontId="0" fillId="0" borderId="16" xfId="0" applyBorder="1" applyAlignment="1">
      <alignment vertical="top" wrapText="1"/>
    </xf>
    <xf numFmtId="0" fontId="0" fillId="5" borderId="27" xfId="0" applyFill="1" applyBorder="1" applyAlignment="1">
      <alignment vertical="center"/>
    </xf>
    <xf numFmtId="0" fontId="0" fillId="0" borderId="26" xfId="0" applyBorder="1" applyAlignment="1">
      <alignment vertical="top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top"/>
    </xf>
    <xf numFmtId="0" fontId="0" fillId="5" borderId="29" xfId="0" applyFill="1" applyBorder="1" applyAlignment="1">
      <alignment vertical="top"/>
    </xf>
    <xf numFmtId="0" fontId="0" fillId="5" borderId="30" xfId="0" applyFill="1" applyBorder="1" applyAlignment="1">
      <alignment vertical="top"/>
    </xf>
    <xf numFmtId="0" fontId="0" fillId="5" borderId="31" xfId="0" applyFill="1" applyBorder="1" applyAlignment="1">
      <alignment vertical="top"/>
    </xf>
    <xf numFmtId="0" fontId="0" fillId="5" borderId="1" xfId="0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28" xfId="0" applyBorder="1"/>
    <xf numFmtId="0" fontId="0" fillId="0" borderId="14" xfId="0" applyBorder="1"/>
    <xf numFmtId="0" fontId="0" fillId="6" borderId="10" xfId="0" applyFill="1" applyBorder="1"/>
    <xf numFmtId="0" fontId="0" fillId="0" borderId="10" xfId="0" applyBorder="1"/>
    <xf numFmtId="0" fontId="92" fillId="4" borderId="0" xfId="0" applyFont="1" applyFill="1"/>
    <xf numFmtId="0" fontId="0" fillId="0" borderId="0" xfId="0" applyAlignment="1">
      <alignment horizontal="left" vertical="top"/>
    </xf>
    <xf numFmtId="0" fontId="0" fillId="3" borderId="56" xfId="0" applyFill="1" applyBorder="1" applyAlignment="1">
      <alignment horizontal="left" vertical="top"/>
    </xf>
    <xf numFmtId="0" fontId="0" fillId="3" borderId="1" xfId="0" applyFill="1" applyBorder="1" applyAlignment="1">
      <alignment horizontal="left" vertical="top"/>
    </xf>
    <xf numFmtId="0" fontId="0" fillId="52" borderId="56" xfId="0" applyFill="1" applyBorder="1" applyAlignment="1">
      <alignment horizontal="left" vertical="top" wrapText="1"/>
    </xf>
    <xf numFmtId="0" fontId="0" fillId="6" borderId="56" xfId="0" applyFill="1" applyBorder="1"/>
    <xf numFmtId="0" fontId="0" fillId="3" borderId="57" xfId="0" applyFill="1" applyBorder="1" applyAlignment="1">
      <alignment horizontal="left" vertical="top"/>
    </xf>
    <xf numFmtId="0" fontId="0" fillId="54" borderId="10" xfId="0" applyFill="1" applyBorder="1" applyAlignment="1">
      <alignment horizontal="left" vertical="top"/>
    </xf>
    <xf numFmtId="0" fontId="0" fillId="54" borderId="6" xfId="0" applyFill="1" applyBorder="1" applyAlignment="1">
      <alignment horizontal="left" vertical="top"/>
    </xf>
    <xf numFmtId="0" fontId="0" fillId="52" borderId="57" xfId="0" applyFill="1" applyBorder="1" applyAlignment="1">
      <alignment horizontal="left" vertical="top" wrapText="1"/>
    </xf>
    <xf numFmtId="0" fontId="0" fillId="6" borderId="57" xfId="0" applyFill="1" applyBorder="1"/>
    <xf numFmtId="0" fontId="0" fillId="3" borderId="58" xfId="0" applyFill="1" applyBorder="1" applyAlignment="1">
      <alignment horizontal="left" vertical="top"/>
    </xf>
    <xf numFmtId="0" fontId="0" fillId="54" borderId="58" xfId="0" applyFill="1" applyBorder="1" applyAlignment="1">
      <alignment horizontal="left" vertical="top"/>
    </xf>
    <xf numFmtId="0" fontId="0" fillId="52" borderId="58" xfId="0" applyFill="1" applyBorder="1" applyAlignment="1">
      <alignment horizontal="left" vertical="top" wrapText="1"/>
    </xf>
    <xf numFmtId="0" fontId="0" fillId="6" borderId="58" xfId="0" applyFill="1" applyBorder="1"/>
    <xf numFmtId="0" fontId="0" fillId="0" borderId="10" xfId="0" applyBorder="1" applyAlignment="1">
      <alignment horizontal="left" vertical="top"/>
    </xf>
    <xf numFmtId="0" fontId="0" fillId="0" borderId="10" xfId="0" quotePrefix="1" applyBorder="1" applyAlignment="1">
      <alignment horizontal="left" vertical="top"/>
    </xf>
    <xf numFmtId="0" fontId="0" fillId="0" borderId="10" xfId="0" applyBorder="1" applyAlignment="1">
      <alignment horizontal="left" vertical="top" wrapText="1"/>
    </xf>
    <xf numFmtId="49" fontId="0" fillId="0" borderId="0" xfId="0" applyNumberFormat="1" applyAlignment="1">
      <alignment vertical="center"/>
    </xf>
    <xf numFmtId="49" fontId="93" fillId="4" borderId="0" xfId="0" applyNumberFormat="1" applyFont="1" applyFill="1" applyAlignment="1">
      <alignment vertical="center"/>
    </xf>
    <xf numFmtId="49" fontId="94" fillId="0" borderId="0" xfId="0" applyNumberFormat="1" applyFont="1" applyAlignment="1">
      <alignment vertical="center"/>
    </xf>
    <xf numFmtId="0" fontId="94" fillId="0" borderId="0" xfId="0" applyFont="1"/>
    <xf numFmtId="49" fontId="95" fillId="4" borderId="0" xfId="0" applyNumberFormat="1" applyFont="1" applyFill="1" applyAlignment="1">
      <alignment vertical="center"/>
    </xf>
    <xf numFmtId="0" fontId="95" fillId="4" borderId="0" xfId="0" applyFont="1" applyFill="1"/>
    <xf numFmtId="49" fontId="95" fillId="0" borderId="0" xfId="0" applyNumberFormat="1" applyFont="1" applyAlignment="1">
      <alignment vertical="center"/>
    </xf>
    <xf numFmtId="0" fontId="0" fillId="0" borderId="58" xfId="0" applyBorder="1" applyAlignment="1">
      <alignment horizontal="left" vertical="top"/>
    </xf>
    <xf numFmtId="49" fontId="0" fillId="0" borderId="58" xfId="0" applyNumberFormat="1" applyBorder="1" applyAlignment="1">
      <alignment horizontal="left" vertical="top"/>
    </xf>
    <xf numFmtId="49" fontId="94" fillId="4" borderId="0" xfId="0" applyNumberFormat="1" applyFont="1" applyFill="1" applyAlignment="1">
      <alignment vertical="center"/>
    </xf>
    <xf numFmtId="0" fontId="0" fillId="0" borderId="10" xfId="0" quotePrefix="1" applyBorder="1" applyAlignment="1">
      <alignment horizontal="left" vertical="top" wrapText="1"/>
    </xf>
    <xf numFmtId="49" fontId="97" fillId="5" borderId="71" xfId="0" applyNumberFormat="1" applyFont="1" applyFill="1" applyBorder="1" applyAlignment="1">
      <alignment horizontal="left" vertical="center"/>
    </xf>
    <xf numFmtId="49" fontId="97" fillId="5" borderId="73" xfId="0" applyNumberFormat="1" applyFont="1" applyFill="1" applyBorder="1" applyAlignment="1">
      <alignment vertical="center"/>
    </xf>
    <xf numFmtId="49" fontId="97" fillId="5" borderId="71" xfId="0" applyNumberFormat="1" applyFont="1" applyFill="1" applyBorder="1" applyAlignment="1">
      <alignment vertical="center"/>
    </xf>
    <xf numFmtId="0" fontId="0" fillId="0" borderId="21" xfId="0" applyBorder="1"/>
    <xf numFmtId="0" fontId="0" fillId="0" borderId="72" xfId="0" applyBorder="1" applyAlignment="1">
      <alignment vertical="top"/>
    </xf>
    <xf numFmtId="0" fontId="0" fillId="0" borderId="73" xfId="0" applyBorder="1" applyAlignment="1">
      <alignment vertical="top"/>
    </xf>
    <xf numFmtId="0" fontId="0" fillId="0" borderId="71" xfId="0" applyBorder="1" applyAlignment="1">
      <alignment vertical="top"/>
    </xf>
    <xf numFmtId="0" fontId="98" fillId="0" borderId="6" xfId="0" applyFont="1" applyBorder="1" applyAlignment="1">
      <alignment horizontal="left" vertical="center"/>
    </xf>
    <xf numFmtId="0" fontId="0" fillId="0" borderId="72" xfId="0" applyBorder="1" applyAlignment="1">
      <alignment vertical="center" wrapText="1"/>
    </xf>
    <xf numFmtId="0" fontId="0" fillId="0" borderId="73" xfId="0" applyBorder="1" applyAlignment="1">
      <alignment vertical="center" wrapText="1"/>
    </xf>
    <xf numFmtId="0" fontId="98" fillId="0" borderId="0" xfId="0" applyFont="1" applyAlignment="1">
      <alignment horizontal="left" vertical="center"/>
    </xf>
    <xf numFmtId="49" fontId="0" fillId="0" borderId="71" xfId="0" applyNumberFormat="1" applyBorder="1" applyAlignment="1">
      <alignment vertical="center" shrinkToFit="1"/>
    </xf>
    <xf numFmtId="49" fontId="94" fillId="4" borderId="72" xfId="0" applyNumberFormat="1" applyFont="1" applyFill="1" applyBorder="1" applyAlignment="1">
      <alignment vertical="center"/>
    </xf>
    <xf numFmtId="49" fontId="94" fillId="5" borderId="73" xfId="0" applyNumberFormat="1" applyFont="1" applyFill="1" applyBorder="1" applyAlignment="1">
      <alignment vertical="center"/>
    </xf>
    <xf numFmtId="49" fontId="94" fillId="4" borderId="71" xfId="0" quotePrefix="1" applyNumberFormat="1" applyFont="1" applyFill="1" applyBorder="1" applyAlignment="1">
      <alignment vertical="center"/>
    </xf>
    <xf numFmtId="49" fontId="94" fillId="4" borderId="73" xfId="0" quotePrefix="1" applyNumberFormat="1" applyFont="1" applyFill="1" applyBorder="1" applyAlignment="1">
      <alignment vertical="center"/>
    </xf>
    <xf numFmtId="0" fontId="0" fillId="6" borderId="10" xfId="0" applyFill="1" applyBorder="1" applyAlignment="1">
      <alignment horizontal="left" vertical="top"/>
    </xf>
    <xf numFmtId="0" fontId="0" fillId="0" borderId="57" xfId="0" applyBorder="1" applyAlignment="1">
      <alignment vertical="top"/>
    </xf>
    <xf numFmtId="0" fontId="0" fillId="0" borderId="58" xfId="0" applyBorder="1" applyAlignment="1">
      <alignment vertical="top"/>
    </xf>
    <xf numFmtId="49" fontId="94" fillId="4" borderId="72" xfId="0" quotePrefix="1" applyNumberFormat="1" applyFont="1" applyFill="1" applyBorder="1" applyAlignment="1">
      <alignment vertical="center"/>
    </xf>
    <xf numFmtId="0" fontId="99" fillId="0" borderId="0" xfId="0" applyFont="1" applyAlignment="1">
      <alignment horizontal="justify" vertical="center"/>
    </xf>
    <xf numFmtId="49" fontId="94" fillId="4" borderId="71" xfId="0" applyNumberFormat="1" applyFont="1" applyFill="1" applyBorder="1" applyAlignment="1">
      <alignment vertical="center"/>
    </xf>
    <xf numFmtId="49" fontId="94" fillId="4" borderId="73" xfId="0" applyNumberFormat="1" applyFont="1" applyFill="1" applyBorder="1" applyAlignment="1">
      <alignment vertical="center"/>
    </xf>
    <xf numFmtId="0" fontId="0" fillId="0" borderId="72" xfId="0" applyBorder="1" applyAlignment="1">
      <alignment vertical="center"/>
    </xf>
    <xf numFmtId="0" fontId="0" fillId="0" borderId="71" xfId="0" applyBorder="1" applyAlignment="1">
      <alignment horizontal="left" vertical="center"/>
    </xf>
    <xf numFmtId="0" fontId="0" fillId="0" borderId="72" xfId="0" applyBorder="1" applyAlignment="1">
      <alignment horizontal="center" vertical="center" wrapText="1"/>
    </xf>
    <xf numFmtId="0" fontId="0" fillId="0" borderId="73" xfId="0" applyBorder="1" applyAlignment="1">
      <alignment horizontal="center" vertical="center" wrapText="1"/>
    </xf>
    <xf numFmtId="0" fontId="0" fillId="2" borderId="71" xfId="0" applyFill="1" applyBorder="1" applyAlignment="1">
      <alignment horizontal="left" vertical="center"/>
    </xf>
    <xf numFmtId="0" fontId="0" fillId="2" borderId="72" xfId="0" applyFill="1" applyBorder="1" applyAlignment="1">
      <alignment horizontal="left" vertical="center"/>
    </xf>
    <xf numFmtId="0" fontId="0" fillId="2" borderId="73" xfId="0" applyFill="1" applyBorder="1" applyAlignment="1">
      <alignment horizontal="left" vertical="center"/>
    </xf>
    <xf numFmtId="0" fontId="0" fillId="0" borderId="72" xfId="0" applyBorder="1" applyAlignment="1">
      <alignment horizontal="left" vertical="center"/>
    </xf>
    <xf numFmtId="0" fontId="0" fillId="5" borderId="71" xfId="0" applyFill="1" applyBorder="1" applyAlignment="1">
      <alignment vertical="top"/>
    </xf>
    <xf numFmtId="0" fontId="0" fillId="5" borderId="72" xfId="0" applyFill="1" applyBorder="1" applyAlignment="1">
      <alignment vertical="center"/>
    </xf>
    <xf numFmtId="0" fontId="0" fillId="5" borderId="72" xfId="0" applyFill="1" applyBorder="1" applyAlignment="1">
      <alignment vertical="top"/>
    </xf>
    <xf numFmtId="0" fontId="0" fillId="5" borderId="73" xfId="0" applyFill="1" applyBorder="1" applyAlignment="1">
      <alignment vertical="center"/>
    </xf>
    <xf numFmtId="0" fontId="0" fillId="0" borderId="72" xfId="0" applyBorder="1" applyAlignment="1">
      <alignment horizontal="left" vertical="center" wrapText="1"/>
    </xf>
    <xf numFmtId="0" fontId="0" fillId="0" borderId="73" xfId="0" applyBorder="1" applyAlignment="1">
      <alignment horizontal="left" vertical="center" wrapText="1"/>
    </xf>
    <xf numFmtId="0" fontId="98" fillId="0" borderId="72" xfId="0" applyFont="1" applyBorder="1" applyAlignment="1">
      <alignment horizontal="left" vertical="center"/>
    </xf>
    <xf numFmtId="0" fontId="98" fillId="0" borderId="72" xfId="0" applyFont="1" applyBorder="1" applyAlignment="1">
      <alignment horizontal="left" vertical="top"/>
    </xf>
    <xf numFmtId="0" fontId="0" fillId="54" borderId="71" xfId="0" applyFill="1" applyBorder="1" applyAlignment="1">
      <alignment horizontal="left" vertical="top"/>
    </xf>
    <xf numFmtId="0" fontId="0" fillId="54" borderId="72" xfId="0" applyFill="1" applyBorder="1" applyAlignment="1">
      <alignment horizontal="left" vertical="top"/>
    </xf>
    <xf numFmtId="0" fontId="0" fillId="54" borderId="73" xfId="0" applyFill="1" applyBorder="1" applyAlignment="1">
      <alignment horizontal="left" vertical="top"/>
    </xf>
    <xf numFmtId="0" fontId="0" fillId="0" borderId="56" xfId="0" applyBorder="1"/>
    <xf numFmtId="0" fontId="0" fillId="0" borderId="56" xfId="0" applyBorder="1" applyAlignment="1">
      <alignment horizontal="left" vertical="top"/>
    </xf>
    <xf numFmtId="49" fontId="0" fillId="0" borderId="56" xfId="0" applyNumberFormat="1" applyBorder="1" applyAlignment="1">
      <alignment horizontal="left" vertical="top"/>
    </xf>
    <xf numFmtId="0" fontId="0" fillId="0" borderId="56" xfId="0" applyBorder="1" applyAlignment="1">
      <alignment vertical="top"/>
    </xf>
    <xf numFmtId="49" fontId="94" fillId="5" borderId="71" xfId="0" applyNumberFormat="1" applyFont="1" applyFill="1" applyBorder="1" applyAlignment="1">
      <alignment vertical="center"/>
    </xf>
    <xf numFmtId="49" fontId="94" fillId="5" borderId="72" xfId="0" applyNumberFormat="1" applyFont="1" applyFill="1" applyBorder="1" applyAlignment="1">
      <alignment vertical="center"/>
    </xf>
    <xf numFmtId="49" fontId="97" fillId="5" borderId="72" xfId="0" applyNumberFormat="1" applyFont="1" applyFill="1" applyBorder="1" applyAlignment="1">
      <alignment vertical="center"/>
    </xf>
    <xf numFmtId="49" fontId="97" fillId="5" borderId="72" xfId="0" quotePrefix="1" applyNumberFormat="1" applyFont="1" applyFill="1" applyBorder="1" applyAlignment="1">
      <alignment vertical="center"/>
    </xf>
    <xf numFmtId="0" fontId="100" fillId="5" borderId="122" xfId="0" applyFont="1" applyFill="1" applyBorder="1" applyAlignment="1">
      <alignment vertical="top"/>
    </xf>
    <xf numFmtId="0" fontId="100" fillId="0" borderId="0" xfId="0" applyFont="1" applyAlignment="1">
      <alignment horizontal="left"/>
    </xf>
    <xf numFmtId="0" fontId="101" fillId="5" borderId="122" xfId="0" applyFont="1" applyFill="1" applyBorder="1" applyAlignment="1">
      <alignment vertical="top"/>
    </xf>
    <xf numFmtId="0" fontId="3" fillId="0" borderId="0" xfId="1365" applyFont="1"/>
    <xf numFmtId="0" fontId="100" fillId="0" borderId="0" xfId="0" applyFont="1"/>
    <xf numFmtId="0" fontId="100" fillId="4" borderId="125" xfId="0" applyFont="1" applyFill="1" applyBorder="1" applyAlignment="1">
      <alignment horizontal="center" vertical="center"/>
    </xf>
    <xf numFmtId="0" fontId="100" fillId="4" borderId="126" xfId="0" applyFont="1" applyFill="1" applyBorder="1" applyAlignment="1">
      <alignment horizontal="center" vertical="center"/>
    </xf>
    <xf numFmtId="0" fontId="100" fillId="4" borderId="127" xfId="0" applyFont="1" applyFill="1" applyBorder="1" applyAlignment="1">
      <alignment horizontal="center" vertical="center"/>
    </xf>
    <xf numFmtId="0" fontId="100" fillId="4" borderId="11" xfId="0" applyFont="1" applyFill="1" applyBorder="1" applyAlignment="1">
      <alignment vertical="center"/>
    </xf>
    <xf numFmtId="0" fontId="100" fillId="4" borderId="12" xfId="0" applyFont="1" applyFill="1" applyBorder="1" applyAlignment="1">
      <alignment vertical="center"/>
    </xf>
    <xf numFmtId="0" fontId="100" fillId="4" borderId="13" xfId="0" applyFont="1" applyFill="1" applyBorder="1" applyAlignment="1">
      <alignment vertical="center"/>
    </xf>
    <xf numFmtId="0" fontId="100" fillId="0" borderId="12" xfId="0" applyFont="1" applyBorder="1"/>
    <xf numFmtId="0" fontId="100" fillId="4" borderId="128" xfId="0" applyFont="1" applyFill="1" applyBorder="1" applyAlignment="1">
      <alignment horizontal="left" vertical="top"/>
    </xf>
    <xf numFmtId="0" fontId="100" fillId="4" borderId="129" xfId="0" applyFont="1" applyFill="1" applyBorder="1" applyAlignment="1">
      <alignment horizontal="center" vertical="center"/>
    </xf>
    <xf numFmtId="0" fontId="100" fillId="4" borderId="13" xfId="0" applyFont="1" applyFill="1" applyBorder="1" applyAlignment="1">
      <alignment horizontal="center" vertical="center"/>
    </xf>
    <xf numFmtId="0" fontId="100" fillId="4" borderId="8" xfId="0" applyFont="1" applyFill="1" applyBorder="1" applyAlignment="1">
      <alignment horizontal="center" vertical="center"/>
    </xf>
    <xf numFmtId="0" fontId="100" fillId="4" borderId="0" xfId="0" applyFont="1" applyFill="1" applyAlignment="1">
      <alignment horizontal="center" vertical="center"/>
    </xf>
    <xf numFmtId="0" fontId="100" fillId="4" borderId="9" xfId="0" applyFont="1" applyFill="1" applyBorder="1" applyAlignment="1">
      <alignment horizontal="center" vertical="center"/>
    </xf>
    <xf numFmtId="0" fontId="100" fillId="4" borderId="28" xfId="0" applyFont="1" applyFill="1" applyBorder="1" applyAlignment="1">
      <alignment vertical="center"/>
    </xf>
    <xf numFmtId="0" fontId="100" fillId="4" borderId="26" xfId="0" applyFont="1" applyFill="1" applyBorder="1" applyAlignment="1">
      <alignment vertical="center"/>
    </xf>
    <xf numFmtId="0" fontId="100" fillId="4" borderId="27" xfId="0" applyFont="1" applyFill="1" applyBorder="1" applyAlignment="1">
      <alignment vertical="center"/>
    </xf>
    <xf numFmtId="0" fontId="100" fillId="0" borderId="19" xfId="0" applyFont="1" applyBorder="1"/>
    <xf numFmtId="0" fontId="100" fillId="4" borderId="130" xfId="0" applyFont="1" applyFill="1" applyBorder="1" applyAlignment="1">
      <alignment horizontal="center" vertical="center"/>
    </xf>
    <xf numFmtId="0" fontId="100" fillId="4" borderId="27" xfId="0" applyFont="1" applyFill="1" applyBorder="1" applyAlignment="1">
      <alignment horizontal="center" vertical="center"/>
    </xf>
    <xf numFmtId="0" fontId="100" fillId="4" borderId="19" xfId="0" applyFont="1" applyFill="1" applyBorder="1" applyAlignment="1">
      <alignment horizontal="left" vertical="top"/>
    </xf>
    <xf numFmtId="0" fontId="100" fillId="4" borderId="0" xfId="0" applyFont="1" applyFill="1" applyAlignment="1">
      <alignment horizontal="left" vertical="center"/>
    </xf>
    <xf numFmtId="0" fontId="100" fillId="4" borderId="0" xfId="0" applyFont="1" applyFill="1" applyAlignment="1">
      <alignment horizontal="left" vertical="top"/>
    </xf>
    <xf numFmtId="0" fontId="100" fillId="4" borderId="0" xfId="0" applyFont="1" applyFill="1" applyAlignment="1">
      <alignment vertical="center"/>
    </xf>
    <xf numFmtId="0" fontId="100" fillId="4" borderId="9" xfId="0" applyFont="1" applyFill="1" applyBorder="1" applyAlignment="1">
      <alignment horizontal="left" vertical="center"/>
    </xf>
    <xf numFmtId="0" fontId="100" fillId="4" borderId="21" xfId="0" applyFont="1" applyFill="1" applyBorder="1" applyAlignment="1">
      <alignment horizontal="left" vertical="top"/>
    </xf>
    <xf numFmtId="0" fontId="100" fillId="4" borderId="26" xfId="0" applyFont="1" applyFill="1" applyBorder="1" applyAlignment="1">
      <alignment horizontal="left" vertical="top"/>
    </xf>
    <xf numFmtId="0" fontId="100" fillId="4" borderId="27" xfId="0" applyFont="1" applyFill="1" applyBorder="1" applyAlignment="1">
      <alignment horizontal="left" vertical="top"/>
    </xf>
    <xf numFmtId="0" fontId="100" fillId="4" borderId="20" xfId="0" applyFont="1" applyFill="1" applyBorder="1" applyAlignment="1">
      <alignment horizontal="left" vertical="top"/>
    </xf>
    <xf numFmtId="0" fontId="100" fillId="4" borderId="130" xfId="0" applyFont="1" applyFill="1" applyBorder="1" applyAlignment="1">
      <alignment horizontal="left" vertical="top"/>
    </xf>
    <xf numFmtId="0" fontId="100" fillId="4" borderId="28" xfId="0" applyFont="1" applyFill="1" applyBorder="1" applyAlignment="1">
      <alignment horizontal="left" vertical="top"/>
    </xf>
    <xf numFmtId="0" fontId="101" fillId="4" borderId="28" xfId="0" applyFont="1" applyFill="1" applyBorder="1" applyAlignment="1">
      <alignment horizontal="left" vertical="top"/>
    </xf>
    <xf numFmtId="0" fontId="0" fillId="4" borderId="0" xfId="0" applyFill="1" applyAlignment="1">
      <alignment horizontal="left" vertical="top"/>
    </xf>
    <xf numFmtId="0" fontId="100" fillId="4" borderId="6" xfId="0" applyFont="1" applyFill="1" applyBorder="1" applyAlignment="1">
      <alignment horizontal="left" vertical="center"/>
    </xf>
    <xf numFmtId="0" fontId="100" fillId="4" borderId="6" xfId="0" applyFont="1" applyFill="1" applyBorder="1" applyAlignment="1">
      <alignment horizontal="left" vertical="top"/>
    </xf>
    <xf numFmtId="0" fontId="100" fillId="4" borderId="6" xfId="0" applyFont="1" applyFill="1" applyBorder="1" applyAlignment="1">
      <alignment vertical="center"/>
    </xf>
    <xf numFmtId="0" fontId="100" fillId="4" borderId="7" xfId="0" applyFont="1" applyFill="1" applyBorder="1" applyAlignment="1">
      <alignment horizontal="left" vertical="center"/>
    </xf>
    <xf numFmtId="0" fontId="100" fillId="4" borderId="14" xfId="0" applyFont="1" applyFill="1" applyBorder="1" applyAlignment="1">
      <alignment horizontal="left" vertical="top"/>
    </xf>
    <xf numFmtId="0" fontId="100" fillId="4" borderId="15" xfId="0" applyFont="1" applyFill="1" applyBorder="1" applyAlignment="1">
      <alignment horizontal="left" vertical="top"/>
    </xf>
    <xf numFmtId="0" fontId="100" fillId="4" borderId="16" xfId="0" applyFont="1" applyFill="1" applyBorder="1" applyAlignment="1">
      <alignment horizontal="left" vertical="top"/>
    </xf>
    <xf numFmtId="0" fontId="100" fillId="4" borderId="131" xfId="0" applyFont="1" applyFill="1" applyBorder="1" applyAlignment="1">
      <alignment horizontal="left" vertical="top"/>
    </xf>
    <xf numFmtId="180" fontId="102" fillId="0" borderId="10" xfId="310" applyNumberFormat="1" applyFont="1" applyBorder="1" applyAlignment="1">
      <alignment vertical="center"/>
    </xf>
    <xf numFmtId="0" fontId="102" fillId="0" borderId="0" xfId="308" applyFont="1">
      <alignment vertical="center"/>
    </xf>
    <xf numFmtId="0" fontId="103" fillId="0" borderId="0" xfId="280" applyFont="1" applyAlignment="1">
      <alignment horizontal="left" vertical="center"/>
    </xf>
    <xf numFmtId="0" fontId="103" fillId="0" borderId="50" xfId="280" applyFont="1" applyBorder="1" applyAlignment="1">
      <alignment horizontal="left" vertical="center"/>
    </xf>
    <xf numFmtId="0" fontId="103" fillId="0" borderId="34" xfId="280" applyFont="1" applyBorder="1" applyAlignment="1">
      <alignment horizontal="left" vertical="center"/>
    </xf>
    <xf numFmtId="49" fontId="104" fillId="0" borderId="34" xfId="280" applyNumberFormat="1" applyFont="1" applyBorder="1" applyAlignment="1" applyProtection="1">
      <alignment horizontal="left" vertical="center"/>
      <protection locked="0"/>
    </xf>
    <xf numFmtId="49" fontId="104" fillId="0" borderId="51" xfId="280" applyNumberFormat="1" applyFont="1" applyBorder="1" applyAlignment="1" applyProtection="1">
      <alignment horizontal="left" vertical="center"/>
      <protection locked="0"/>
    </xf>
    <xf numFmtId="0" fontId="105" fillId="0" borderId="0" xfId="280" applyFont="1" applyAlignment="1" applyProtection="1">
      <protection locked="0"/>
    </xf>
    <xf numFmtId="0" fontId="105" fillId="0" borderId="52" xfId="280" applyFont="1" applyBorder="1" applyAlignment="1" applyProtection="1">
      <protection locked="0"/>
    </xf>
    <xf numFmtId="0" fontId="105" fillId="0" borderId="53" xfId="280" applyFont="1" applyBorder="1" applyAlignment="1" applyProtection="1">
      <protection locked="0"/>
    </xf>
    <xf numFmtId="0" fontId="103" fillId="0" borderId="0" xfId="280" applyFont="1" applyAlignment="1" applyProtection="1">
      <protection locked="0"/>
    </xf>
    <xf numFmtId="0" fontId="107" fillId="0" borderId="0" xfId="280" applyFont="1">
      <alignment vertical="center"/>
    </xf>
    <xf numFmtId="0" fontId="108" fillId="0" borderId="0" xfId="280" applyFont="1" applyAlignment="1">
      <alignment horizontal="center" vertical="center"/>
    </xf>
    <xf numFmtId="49" fontId="103" fillId="0" borderId="0" xfId="280" applyNumberFormat="1" applyFont="1" applyAlignment="1" applyProtection="1">
      <alignment horizontal="left" vertical="center"/>
      <protection locked="0"/>
    </xf>
    <xf numFmtId="49" fontId="103" fillId="0" borderId="52" xfId="280" applyNumberFormat="1" applyFont="1" applyBorder="1" applyAlignment="1" applyProtection="1">
      <alignment horizontal="left" vertical="center"/>
      <protection locked="0"/>
    </xf>
    <xf numFmtId="0" fontId="103" fillId="0" borderId="53" xfId="280" applyFont="1" applyBorder="1" applyAlignment="1">
      <alignment horizontal="left" vertical="center"/>
    </xf>
    <xf numFmtId="0" fontId="105" fillId="0" borderId="0" xfId="280" applyFont="1" applyAlignment="1"/>
    <xf numFmtId="0" fontId="102" fillId="0" borderId="53" xfId="308" applyFont="1" applyBorder="1">
      <alignment vertical="center"/>
    </xf>
    <xf numFmtId="49" fontId="103" fillId="0" borderId="53" xfId="280" applyNumberFormat="1" applyFont="1" applyBorder="1" applyAlignment="1" applyProtection="1">
      <alignment horizontal="left" vertical="center"/>
      <protection locked="0"/>
    </xf>
    <xf numFmtId="0" fontId="112" fillId="0" borderId="0" xfId="280" applyFont="1">
      <alignment vertical="center"/>
    </xf>
    <xf numFmtId="0" fontId="103" fillId="0" borderId="0" xfId="280" applyFont="1" applyAlignment="1"/>
    <xf numFmtId="0" fontId="103" fillId="0" borderId="0" xfId="280" applyFont="1" applyAlignment="1">
      <alignment horizontal="center" vertical="center"/>
    </xf>
    <xf numFmtId="0" fontId="103" fillId="0" borderId="52" xfId="280" applyFont="1" applyBorder="1" applyAlignment="1">
      <alignment horizontal="center" vertical="center"/>
    </xf>
    <xf numFmtId="0" fontId="103" fillId="0" borderId="0" xfId="280" applyFont="1" applyAlignment="1">
      <alignment horizontal="center"/>
    </xf>
    <xf numFmtId="0" fontId="103" fillId="0" borderId="52" xfId="280" applyFont="1" applyBorder="1" applyAlignment="1">
      <alignment horizontal="center"/>
    </xf>
    <xf numFmtId="0" fontId="103" fillId="0" borderId="53" xfId="280" applyFont="1" applyBorder="1" applyAlignment="1">
      <alignment horizontal="left"/>
    </xf>
    <xf numFmtId="0" fontId="105" fillId="0" borderId="54" xfId="280" applyFont="1" applyBorder="1" applyAlignment="1" applyProtection="1">
      <protection locked="0"/>
    </xf>
    <xf numFmtId="0" fontId="103" fillId="0" borderId="42" xfId="280" applyFont="1" applyBorder="1" applyAlignment="1" applyProtection="1">
      <protection locked="0"/>
    </xf>
    <xf numFmtId="0" fontId="105" fillId="0" borderId="55" xfId="280" applyFont="1" applyBorder="1" applyAlignment="1" applyProtection="1">
      <protection locked="0"/>
    </xf>
    <xf numFmtId="180" fontId="102" fillId="0" borderId="0" xfId="309" applyNumberFormat="1" applyFont="1" applyAlignment="1">
      <alignment vertical="center"/>
    </xf>
    <xf numFmtId="0" fontId="102" fillId="0" borderId="0" xfId="309" applyFont="1" applyAlignment="1">
      <alignment vertical="center"/>
    </xf>
    <xf numFmtId="0" fontId="113" fillId="0" borderId="0" xfId="309" applyFont="1" applyAlignment="1">
      <alignment horizontal="center" vertical="center"/>
    </xf>
    <xf numFmtId="0" fontId="102" fillId="0" borderId="0" xfId="309" applyFont="1" applyAlignment="1">
      <alignment horizontal="center" vertical="center"/>
    </xf>
    <xf numFmtId="180" fontId="102" fillId="0" borderId="0" xfId="309" applyNumberFormat="1" applyFont="1" applyAlignment="1">
      <alignment horizontal="center" vertical="center" wrapText="1"/>
    </xf>
    <xf numFmtId="14" fontId="102" fillId="0" borderId="0" xfId="309" applyNumberFormat="1" applyFont="1" applyAlignment="1">
      <alignment horizontal="center" vertical="center"/>
    </xf>
    <xf numFmtId="0" fontId="100" fillId="0" borderId="71" xfId="0" applyFont="1" applyBorder="1" applyAlignment="1">
      <alignment horizontal="left" vertical="center"/>
    </xf>
    <xf numFmtId="0" fontId="115" fillId="0" borderId="0" xfId="0" applyFont="1" applyAlignment="1">
      <alignment horizontal="left" vertical="center"/>
    </xf>
    <xf numFmtId="0" fontId="100" fillId="0" borderId="0" xfId="0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100" fillId="0" borderId="123" xfId="0" applyFont="1" applyBorder="1" applyAlignment="1">
      <alignment horizontal="left" vertical="center"/>
    </xf>
    <xf numFmtId="49" fontId="100" fillId="0" borderId="121" xfId="0" applyNumberFormat="1" applyFont="1" applyBorder="1" applyAlignment="1">
      <alignment horizontal="left" vertical="center" shrinkToFit="1"/>
    </xf>
    <xf numFmtId="49" fontId="100" fillId="0" borderId="124" xfId="0" applyNumberFormat="1" applyFont="1" applyBorder="1" applyAlignment="1">
      <alignment horizontal="left" vertical="center" shrinkToFit="1"/>
    </xf>
    <xf numFmtId="0" fontId="100" fillId="0" borderId="121" xfId="0" applyFont="1" applyBorder="1" applyAlignment="1">
      <alignment horizontal="left" vertical="center"/>
    </xf>
    <xf numFmtId="0" fontId="100" fillId="0" borderId="124" xfId="0" applyFont="1" applyBorder="1" applyAlignment="1">
      <alignment horizontal="left" vertical="center"/>
    </xf>
    <xf numFmtId="0" fontId="100" fillId="0" borderId="124" xfId="0" applyFont="1" applyBorder="1" applyAlignment="1">
      <alignment vertical="center" wrapText="1"/>
    </xf>
    <xf numFmtId="0" fontId="100" fillId="0" borderId="0" xfId="0" applyFont="1" applyAlignment="1">
      <alignment vertical="center"/>
    </xf>
    <xf numFmtId="0" fontId="100" fillId="0" borderId="123" xfId="0" applyFont="1" applyBorder="1" applyAlignment="1">
      <alignment vertical="center"/>
    </xf>
    <xf numFmtId="0" fontId="100" fillId="0" borderId="123" xfId="0" applyFont="1" applyBorder="1" applyAlignment="1">
      <alignment vertical="center" wrapText="1"/>
    </xf>
    <xf numFmtId="0" fontId="100" fillId="0" borderId="121" xfId="0" applyFont="1" applyBorder="1" applyAlignment="1">
      <alignment vertical="center" wrapText="1"/>
    </xf>
    <xf numFmtId="0" fontId="100" fillId="0" borderId="121" xfId="0" applyFont="1" applyBorder="1" applyAlignment="1">
      <alignment horizontal="left" vertical="top"/>
    </xf>
    <xf numFmtId="0" fontId="0" fillId="3" borderId="123" xfId="0" applyFill="1" applyBorder="1" applyAlignment="1">
      <alignment horizontal="center" vertical="center"/>
    </xf>
    <xf numFmtId="0" fontId="0" fillId="3" borderId="121" xfId="0" applyFill="1" applyBorder="1" applyAlignment="1">
      <alignment horizontal="center" vertical="center"/>
    </xf>
    <xf numFmtId="0" fontId="0" fillId="3" borderId="124" xfId="0" applyFill="1" applyBorder="1" applyAlignment="1">
      <alignment horizontal="center" vertical="center"/>
    </xf>
    <xf numFmtId="0" fontId="100" fillId="0" borderId="121" xfId="0" applyFont="1" applyBorder="1" applyAlignment="1">
      <alignment vertical="center"/>
    </xf>
    <xf numFmtId="0" fontId="100" fillId="0" borderId="124" xfId="0" applyFont="1" applyBorder="1" applyAlignment="1">
      <alignment vertical="center"/>
    </xf>
    <xf numFmtId="0" fontId="4" fillId="0" borderId="0" xfId="0" applyFont="1" applyAlignment="1">
      <alignment horizontal="left" vertical="center"/>
    </xf>
    <xf numFmtId="0" fontId="100" fillId="0" borderId="0" xfId="0" applyFont="1" applyAlignment="1">
      <alignment horizontal="left" vertical="top"/>
    </xf>
    <xf numFmtId="0" fontId="100" fillId="0" borderId="72" xfId="0" applyFont="1" applyBorder="1" applyAlignment="1">
      <alignment horizontal="left" vertical="center"/>
    </xf>
    <xf numFmtId="0" fontId="100" fillId="0" borderId="73" xfId="0" applyFont="1" applyBorder="1" applyAlignment="1">
      <alignment horizontal="left" vertical="center"/>
    </xf>
    <xf numFmtId="0" fontId="0" fillId="0" borderId="1" xfId="0" applyBorder="1"/>
    <xf numFmtId="0" fontId="100" fillId="0" borderId="126" xfId="0" applyFont="1" applyBorder="1" applyAlignment="1">
      <alignment vertical="center"/>
    </xf>
    <xf numFmtId="49" fontId="98" fillId="0" borderId="71" xfId="0" applyNumberFormat="1" applyFont="1" applyBorder="1" applyAlignment="1">
      <alignment horizontal="left" vertical="center" shrinkToFit="1"/>
    </xf>
    <xf numFmtId="49" fontId="98" fillId="0" borderId="72" xfId="0" applyNumberFormat="1" applyFont="1" applyBorder="1" applyAlignment="1">
      <alignment horizontal="left" vertical="center" shrinkToFit="1"/>
    </xf>
    <xf numFmtId="49" fontId="98" fillId="0" borderId="73" xfId="0" applyNumberFormat="1" applyFont="1" applyBorder="1" applyAlignment="1">
      <alignment horizontal="left" vertical="center" shrinkToFit="1"/>
    </xf>
    <xf numFmtId="0" fontId="98" fillId="0" borderId="72" xfId="0" applyFont="1" applyBorder="1" applyAlignment="1">
      <alignment vertical="center"/>
    </xf>
    <xf numFmtId="0" fontId="0" fillId="0" borderId="71" xfId="0" applyBorder="1" applyAlignment="1">
      <alignment vertical="center"/>
    </xf>
    <xf numFmtId="49" fontId="0" fillId="0" borderId="71" xfId="0" applyNumberFormat="1" applyBorder="1" applyAlignment="1">
      <alignment horizontal="left" vertical="center" shrinkToFit="1"/>
    </xf>
    <xf numFmtId="49" fontId="0" fillId="0" borderId="72" xfId="0" applyNumberFormat="1" applyBorder="1" applyAlignment="1">
      <alignment horizontal="left" vertical="center" shrinkToFit="1"/>
    </xf>
    <xf numFmtId="49" fontId="0" fillId="0" borderId="73" xfId="0" applyNumberFormat="1" applyBorder="1" applyAlignment="1">
      <alignment horizontal="left" vertical="center" shrinkToFit="1"/>
    </xf>
    <xf numFmtId="0" fontId="0" fillId="0" borderId="71" xfId="0" applyBorder="1" applyAlignment="1">
      <alignment horizontal="left" vertical="top"/>
    </xf>
    <xf numFmtId="0" fontId="0" fillId="0" borderId="73" xfId="0" applyBorder="1" applyAlignment="1">
      <alignment horizontal="left" vertical="center"/>
    </xf>
    <xf numFmtId="0" fontId="0" fillId="0" borderId="72" xfId="0" applyBorder="1" applyAlignment="1">
      <alignment horizontal="left" vertical="top"/>
    </xf>
    <xf numFmtId="0" fontId="0" fillId="0" borderId="73" xfId="0" applyBorder="1" applyAlignment="1">
      <alignment horizontal="right" vertical="center"/>
    </xf>
    <xf numFmtId="0" fontId="0" fillId="0" borderId="73" xfId="0" applyBorder="1" applyAlignment="1">
      <alignment vertical="center"/>
    </xf>
    <xf numFmtId="0" fontId="100" fillId="3" borderId="123" xfId="0" applyFont="1" applyFill="1" applyBorder="1"/>
    <xf numFmtId="0" fontId="100" fillId="3" borderId="121" xfId="0" applyFont="1" applyFill="1" applyBorder="1"/>
    <xf numFmtId="0" fontId="100" fillId="3" borderId="10" xfId="0" applyFont="1" applyFill="1" applyBorder="1"/>
    <xf numFmtId="0" fontId="100" fillId="0" borderId="125" xfId="0" applyFont="1" applyBorder="1" applyAlignment="1">
      <alignment vertical="center"/>
    </xf>
    <xf numFmtId="0" fontId="100" fillId="0" borderId="125" xfId="0" applyFont="1" applyBorder="1" applyAlignment="1">
      <alignment horizontal="left" vertical="center"/>
    </xf>
    <xf numFmtId="49" fontId="100" fillId="0" borderId="126" xfId="0" applyNumberFormat="1" applyFont="1" applyBorder="1" applyAlignment="1">
      <alignment horizontal="left" vertical="center" shrinkToFit="1"/>
    </xf>
    <xf numFmtId="49" fontId="100" fillId="0" borderId="127" xfId="0" applyNumberFormat="1" applyFont="1" applyBorder="1" applyAlignment="1">
      <alignment horizontal="left" vertical="center" shrinkToFit="1"/>
    </xf>
    <xf numFmtId="0" fontId="100" fillId="0" borderId="125" xfId="0" applyFont="1" applyBorder="1" applyAlignment="1">
      <alignment horizontal="left" vertical="top"/>
    </xf>
    <xf numFmtId="0" fontId="100" fillId="0" borderId="126" xfId="0" applyFont="1" applyBorder="1" applyAlignment="1">
      <alignment horizontal="left" vertical="center"/>
    </xf>
    <xf numFmtId="0" fontId="100" fillId="0" borderId="127" xfId="0" applyFont="1" applyBorder="1" applyAlignment="1">
      <alignment horizontal="left" vertical="center"/>
    </xf>
    <xf numFmtId="0" fontId="0" fillId="3" borderId="8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100" fillId="0" borderId="8" xfId="0" applyFont="1" applyBorder="1" applyAlignment="1">
      <alignment vertical="center"/>
    </xf>
    <xf numFmtId="49" fontId="100" fillId="0" borderId="0" xfId="0" applyNumberFormat="1" applyFont="1" applyAlignment="1">
      <alignment horizontal="left" vertical="center" shrinkToFit="1"/>
    </xf>
    <xf numFmtId="49" fontId="100" fillId="0" borderId="9" xfId="0" applyNumberFormat="1" applyFont="1" applyBorder="1" applyAlignment="1">
      <alignment horizontal="left" vertical="center" shrinkToFit="1"/>
    </xf>
    <xf numFmtId="0" fontId="100" fillId="0" borderId="8" xfId="0" applyFont="1" applyBorder="1" applyAlignment="1">
      <alignment horizontal="left" vertical="top"/>
    </xf>
    <xf numFmtId="0" fontId="100" fillId="0" borderId="9" xfId="0" applyFont="1" applyBorder="1" applyAlignment="1">
      <alignment horizontal="left" vertical="center"/>
    </xf>
    <xf numFmtId="0" fontId="100" fillId="0" borderId="124" xfId="0" applyFont="1" applyBorder="1" applyAlignment="1">
      <alignment vertical="top" wrapText="1"/>
    </xf>
    <xf numFmtId="0" fontId="0" fillId="3" borderId="5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100" fillId="0" borderId="5" xfId="0" applyFont="1" applyBorder="1" applyAlignment="1">
      <alignment vertical="center"/>
    </xf>
    <xf numFmtId="0" fontId="100" fillId="0" borderId="6" xfId="0" applyFont="1" applyBorder="1" applyAlignment="1">
      <alignment horizontal="left" vertical="center"/>
    </xf>
    <xf numFmtId="49" fontId="100" fillId="0" borderId="6" xfId="0" applyNumberFormat="1" applyFont="1" applyBorder="1" applyAlignment="1">
      <alignment horizontal="left" vertical="center" shrinkToFit="1"/>
    </xf>
    <xf numFmtId="49" fontId="100" fillId="0" borderId="7" xfId="0" applyNumberFormat="1" applyFont="1" applyBorder="1" applyAlignment="1">
      <alignment horizontal="left" vertical="center" shrinkToFit="1"/>
    </xf>
    <xf numFmtId="0" fontId="100" fillId="0" borderId="5" xfId="0" applyFont="1" applyBorder="1" applyAlignment="1">
      <alignment horizontal="left" vertical="top"/>
    </xf>
    <xf numFmtId="0" fontId="100" fillId="0" borderId="7" xfId="0" applyFont="1" applyBorder="1" applyAlignment="1">
      <alignment horizontal="left" vertical="center"/>
    </xf>
    <xf numFmtId="0" fontId="100" fillId="0" borderId="5" xfId="0" applyFont="1" applyBorder="1" applyAlignment="1">
      <alignment horizontal="left" vertical="center"/>
    </xf>
    <xf numFmtId="49" fontId="94" fillId="5" borderId="12" xfId="0" applyNumberFormat="1" applyFont="1" applyFill="1" applyBorder="1" applyAlignment="1">
      <alignment vertical="center"/>
    </xf>
    <xf numFmtId="49" fontId="94" fillId="5" borderId="13" xfId="0" applyNumberFormat="1" applyFont="1" applyFill="1" applyBorder="1" applyAlignment="1">
      <alignment vertical="center"/>
    </xf>
    <xf numFmtId="49" fontId="94" fillId="5" borderId="11" xfId="0" applyNumberFormat="1" applyFont="1" applyFill="1" applyBorder="1" applyAlignment="1">
      <alignment vertical="center"/>
    </xf>
    <xf numFmtId="49" fontId="97" fillId="5" borderId="11" xfId="0" applyNumberFormat="1" applyFont="1" applyFill="1" applyBorder="1" applyAlignment="1">
      <alignment horizontal="left" vertical="center"/>
    </xf>
    <xf numFmtId="49" fontId="97" fillId="5" borderId="11" xfId="0" applyNumberFormat="1" applyFont="1" applyFill="1" applyBorder="1" applyAlignment="1">
      <alignment vertical="center"/>
    </xf>
    <xf numFmtId="49" fontId="97" fillId="5" borderId="12" xfId="0" applyNumberFormat="1" applyFont="1" applyFill="1" applyBorder="1" applyAlignment="1">
      <alignment vertical="center"/>
    </xf>
    <xf numFmtId="49" fontId="97" fillId="5" borderId="13" xfId="0" applyNumberFormat="1" applyFont="1" applyFill="1" applyBorder="1" applyAlignment="1">
      <alignment vertical="center"/>
    </xf>
    <xf numFmtId="49" fontId="97" fillId="5" borderId="12" xfId="0" quotePrefix="1" applyNumberFormat="1" applyFont="1" applyFill="1" applyBorder="1" applyAlignment="1">
      <alignment vertical="center"/>
    </xf>
    <xf numFmtId="49" fontId="94" fillId="4" borderId="26" xfId="0" applyNumberFormat="1" applyFont="1" applyFill="1" applyBorder="1" applyAlignment="1">
      <alignment vertical="center"/>
    </xf>
    <xf numFmtId="49" fontId="94" fillId="4" borderId="26" xfId="0" quotePrefix="1" applyNumberFormat="1" applyFont="1" applyFill="1" applyBorder="1" applyAlignment="1">
      <alignment horizontal="left" vertical="center"/>
    </xf>
    <xf numFmtId="49" fontId="94" fillId="4" borderId="26" xfId="0" applyNumberFormat="1" applyFont="1" applyFill="1" applyBorder="1" applyAlignment="1">
      <alignment horizontal="left" vertical="center"/>
    </xf>
    <xf numFmtId="49" fontId="94" fillId="4" borderId="26" xfId="0" quotePrefix="1" applyNumberFormat="1" applyFont="1" applyFill="1" applyBorder="1" applyAlignment="1">
      <alignment vertical="center"/>
    </xf>
    <xf numFmtId="49" fontId="94" fillId="4" borderId="26" xfId="0" applyNumberFormat="1" applyFont="1" applyFill="1" applyBorder="1" applyAlignment="1">
      <alignment horizontal="right" vertical="center"/>
    </xf>
    <xf numFmtId="49" fontId="94" fillId="0" borderId="26" xfId="0" applyNumberFormat="1" applyFont="1" applyBorder="1" applyAlignment="1">
      <alignment vertical="center"/>
    </xf>
    <xf numFmtId="49" fontId="94" fillId="4" borderId="12" xfId="0" applyNumberFormat="1" applyFont="1" applyFill="1" applyBorder="1" applyAlignment="1">
      <alignment vertical="center"/>
    </xf>
    <xf numFmtId="49" fontId="94" fillId="4" borderId="12" xfId="0" quotePrefix="1" applyNumberFormat="1" applyFont="1" applyFill="1" applyBorder="1" applyAlignment="1">
      <alignment horizontal="left" vertical="center"/>
    </xf>
    <xf numFmtId="49" fontId="94" fillId="4" borderId="12" xfId="0" applyNumberFormat="1" applyFont="1" applyFill="1" applyBorder="1" applyAlignment="1">
      <alignment horizontal="left" vertical="center"/>
    </xf>
    <xf numFmtId="49" fontId="94" fillId="4" borderId="12" xfId="0" quotePrefix="1" applyNumberFormat="1" applyFont="1" applyFill="1" applyBorder="1" applyAlignment="1">
      <alignment vertical="center"/>
    </xf>
    <xf numFmtId="49" fontId="94" fillId="4" borderId="12" xfId="0" applyNumberFormat="1" applyFont="1" applyFill="1" applyBorder="1" applyAlignment="1">
      <alignment horizontal="right" vertical="center"/>
    </xf>
    <xf numFmtId="0" fontId="111" fillId="0" borderId="0" xfId="280" applyFont="1" applyAlignment="1" applyProtection="1">
      <alignment horizontal="center" vertical="center"/>
      <protection locked="0"/>
    </xf>
    <xf numFmtId="49" fontId="106" fillId="0" borderId="0" xfId="280" applyNumberFormat="1" applyFont="1" applyAlignment="1" applyProtection="1">
      <alignment horizontal="left" vertical="center"/>
      <protection locked="0"/>
    </xf>
    <xf numFmtId="0" fontId="109" fillId="0" borderId="1" xfId="280" applyFont="1" applyBorder="1" applyAlignment="1">
      <alignment horizontal="center" vertical="center" shrinkToFit="1"/>
    </xf>
    <xf numFmtId="0" fontId="109" fillId="0" borderId="2" xfId="280" applyFont="1" applyBorder="1" applyAlignment="1">
      <alignment horizontal="center" vertical="center" shrinkToFit="1"/>
    </xf>
    <xf numFmtId="0" fontId="109" fillId="0" borderId="3" xfId="280" applyFont="1" applyBorder="1" applyAlignment="1">
      <alignment horizontal="center" vertical="center" shrinkToFit="1"/>
    </xf>
    <xf numFmtId="0" fontId="109" fillId="0" borderId="8" xfId="280" applyFont="1" applyBorder="1" applyAlignment="1">
      <alignment horizontal="center" vertical="center" shrinkToFit="1"/>
    </xf>
    <xf numFmtId="0" fontId="109" fillId="0" borderId="0" xfId="280" applyFont="1" applyAlignment="1">
      <alignment horizontal="center" vertical="center" shrinkToFit="1"/>
    </xf>
    <xf numFmtId="0" fontId="109" fillId="0" borderId="9" xfId="280" applyFont="1" applyBorder="1" applyAlignment="1">
      <alignment horizontal="center" vertical="center" shrinkToFit="1"/>
    </xf>
    <xf numFmtId="0" fontId="110" fillId="0" borderId="8" xfId="280" applyFont="1" applyBorder="1" applyAlignment="1">
      <alignment horizontal="center" vertical="center"/>
    </xf>
    <xf numFmtId="0" fontId="110" fillId="0" borderId="0" xfId="280" applyFont="1" applyAlignment="1">
      <alignment horizontal="center" vertical="center"/>
    </xf>
    <xf numFmtId="0" fontId="110" fillId="0" borderId="9" xfId="280" applyFont="1" applyBorder="1" applyAlignment="1">
      <alignment horizontal="center" vertical="center"/>
    </xf>
    <xf numFmtId="0" fontId="110" fillId="0" borderId="5" xfId="280" applyFont="1" applyBorder="1" applyAlignment="1">
      <alignment horizontal="center" vertical="center"/>
    </xf>
    <xf numFmtId="0" fontId="110" fillId="0" borderId="6" xfId="280" applyFont="1" applyBorder="1" applyAlignment="1">
      <alignment horizontal="center" vertical="center"/>
    </xf>
    <xf numFmtId="0" fontId="110" fillId="0" borderId="7" xfId="280" applyFont="1" applyBorder="1" applyAlignment="1">
      <alignment horizontal="center" vertical="center"/>
    </xf>
    <xf numFmtId="0" fontId="111" fillId="0" borderId="0" xfId="280" applyFont="1" applyAlignment="1" applyProtection="1">
      <alignment horizontal="right" vertical="center"/>
      <protection locked="0"/>
    </xf>
    <xf numFmtId="180" fontId="111" fillId="0" borderId="0" xfId="280" applyNumberFormat="1" applyFont="1" applyAlignment="1" applyProtection="1">
      <alignment horizontal="left" vertical="center"/>
      <protection locked="0"/>
    </xf>
    <xf numFmtId="180" fontId="114" fillId="52" borderId="71" xfId="309" applyNumberFormat="1" applyFont="1" applyFill="1" applyBorder="1" applyAlignment="1">
      <alignment horizontal="left" vertical="center"/>
    </xf>
    <xf numFmtId="180" fontId="114" fillId="52" borderId="73" xfId="309" applyNumberFormat="1" applyFont="1" applyFill="1" applyBorder="1" applyAlignment="1">
      <alignment horizontal="left" vertical="center"/>
    </xf>
    <xf numFmtId="0" fontId="102" fillId="0" borderId="71" xfId="309" applyFont="1" applyBorder="1" applyAlignment="1">
      <alignment horizontal="left" vertical="center"/>
    </xf>
    <xf numFmtId="0" fontId="102" fillId="0" borderId="72" xfId="309" applyFont="1" applyBorder="1" applyAlignment="1">
      <alignment horizontal="left" vertical="center"/>
    </xf>
    <xf numFmtId="0" fontId="102" fillId="0" borderId="73" xfId="309" applyFont="1" applyBorder="1" applyAlignment="1">
      <alignment horizontal="left" vertical="center"/>
    </xf>
    <xf numFmtId="0" fontId="114" fillId="52" borderId="71" xfId="309" applyFont="1" applyFill="1" applyBorder="1" applyAlignment="1">
      <alignment horizontal="left" vertical="center"/>
    </xf>
    <xf numFmtId="0" fontId="114" fillId="52" borderId="73" xfId="309" applyFont="1" applyFill="1" applyBorder="1" applyAlignment="1">
      <alignment horizontal="left" vertical="center"/>
    </xf>
    <xf numFmtId="180" fontId="102" fillId="0" borderId="71" xfId="309" applyNumberFormat="1" applyFont="1" applyBorder="1" applyAlignment="1">
      <alignment horizontal="left" vertical="center" wrapText="1"/>
    </xf>
    <xf numFmtId="180" fontId="102" fillId="0" borderId="73" xfId="309" applyNumberFormat="1" applyFont="1" applyBorder="1" applyAlignment="1">
      <alignment horizontal="left" vertical="center" wrapText="1"/>
    </xf>
    <xf numFmtId="0" fontId="102" fillId="0" borderId="71" xfId="309" applyFont="1" applyBorder="1" applyAlignment="1">
      <alignment horizontal="left" vertical="center" shrinkToFit="1"/>
    </xf>
    <xf numFmtId="0" fontId="102" fillId="0" borderId="72" xfId="309" applyFont="1" applyBorder="1" applyAlignment="1">
      <alignment horizontal="left" vertical="center" shrinkToFit="1"/>
    </xf>
    <xf numFmtId="0" fontId="102" fillId="0" borderId="73" xfId="309" applyFont="1" applyBorder="1" applyAlignment="1">
      <alignment horizontal="left" vertical="center" shrinkToFit="1"/>
    </xf>
    <xf numFmtId="0" fontId="114" fillId="52" borderId="10" xfId="310" applyFont="1" applyFill="1" applyBorder="1" applyAlignment="1">
      <alignment horizontal="center" vertical="center"/>
    </xf>
    <xf numFmtId="180" fontId="114" fillId="52" borderId="10" xfId="310" applyNumberFormat="1" applyFont="1" applyFill="1" applyBorder="1" applyAlignment="1">
      <alignment horizontal="center" vertical="center"/>
    </xf>
    <xf numFmtId="180" fontId="114" fillId="52" borderId="10" xfId="309" applyNumberFormat="1" applyFont="1" applyFill="1" applyBorder="1" applyAlignment="1">
      <alignment horizontal="center" vertical="center"/>
    </xf>
    <xf numFmtId="0" fontId="102" fillId="4" borderId="10" xfId="310" applyFont="1" applyFill="1" applyBorder="1" applyAlignment="1">
      <alignment horizontal="left" vertical="center"/>
    </xf>
    <xf numFmtId="14" fontId="102" fillId="0" borderId="10" xfId="310" applyNumberFormat="1" applyFont="1" applyBorder="1" applyAlignment="1">
      <alignment horizontal="center" vertical="center"/>
    </xf>
    <xf numFmtId="181" fontId="102" fillId="4" borderId="10" xfId="310" applyNumberFormat="1" applyFont="1" applyFill="1" applyBorder="1" applyAlignment="1">
      <alignment horizontal="center" vertical="center"/>
    </xf>
    <xf numFmtId="14" fontId="102" fillId="0" borderId="71" xfId="310" applyNumberFormat="1" applyFont="1" applyBorder="1" applyAlignment="1">
      <alignment horizontal="center" vertical="center"/>
    </xf>
    <xf numFmtId="14" fontId="102" fillId="0" borderId="73" xfId="310" applyNumberFormat="1" applyFont="1" applyBorder="1" applyAlignment="1">
      <alignment horizontal="center" vertical="center"/>
    </xf>
    <xf numFmtId="0" fontId="102" fillId="4" borderId="10" xfId="310" applyFont="1" applyFill="1" applyBorder="1" applyAlignment="1">
      <alignment horizontal="left" vertical="center" wrapText="1"/>
    </xf>
    <xf numFmtId="0" fontId="102" fillId="4" borderId="71" xfId="310" applyFont="1" applyFill="1" applyBorder="1" applyAlignment="1">
      <alignment horizontal="left" vertical="center"/>
    </xf>
    <xf numFmtId="0" fontId="102" fillId="4" borderId="72" xfId="310" applyFont="1" applyFill="1" applyBorder="1" applyAlignment="1">
      <alignment horizontal="left" vertical="center"/>
    </xf>
    <xf numFmtId="0" fontId="102" fillId="4" borderId="73" xfId="310" applyFont="1" applyFill="1" applyBorder="1" applyAlignment="1">
      <alignment horizontal="left" vertical="center"/>
    </xf>
    <xf numFmtId="0" fontId="100" fillId="3" borderId="123" xfId="0" applyFont="1" applyFill="1" applyBorder="1" applyAlignment="1">
      <alignment horizontal="center"/>
    </xf>
    <xf numFmtId="0" fontId="100" fillId="3" borderId="121" xfId="0" applyFont="1" applyFill="1" applyBorder="1" applyAlignment="1">
      <alignment horizontal="center"/>
    </xf>
    <xf numFmtId="0" fontId="100" fillId="3" borderId="124" xfId="0" applyFont="1" applyFill="1" applyBorder="1" applyAlignment="1">
      <alignment horizontal="center"/>
    </xf>
    <xf numFmtId="0" fontId="100" fillId="4" borderId="8" xfId="0" applyFont="1" applyFill="1" applyBorder="1" applyAlignment="1">
      <alignment horizontal="center" vertical="center"/>
    </xf>
    <xf numFmtId="0" fontId="100" fillId="4" borderId="0" xfId="0" applyFont="1" applyFill="1" applyAlignment="1">
      <alignment horizontal="center" vertical="center"/>
    </xf>
    <xf numFmtId="0" fontId="100" fillId="4" borderId="5" xfId="0" applyFont="1" applyFill="1" applyBorder="1" applyAlignment="1">
      <alignment horizontal="center" vertical="center"/>
    </xf>
    <xf numFmtId="0" fontId="100" fillId="4" borderId="6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100" fillId="0" borderId="28" xfId="0" applyFont="1" applyBorder="1" applyAlignment="1">
      <alignment horizontal="left" vertical="top" wrapText="1"/>
    </xf>
    <xf numFmtId="0" fontId="100" fillId="0" borderId="26" xfId="0" applyFont="1" applyBorder="1" applyAlignment="1">
      <alignment horizontal="left" vertical="top" wrapText="1"/>
    </xf>
    <xf numFmtId="0" fontId="100" fillId="0" borderId="27" xfId="0" applyFont="1" applyBorder="1" applyAlignment="1">
      <alignment horizontal="left" vertical="top" wrapText="1"/>
    </xf>
    <xf numFmtId="0" fontId="0" fillId="3" borderId="71" xfId="0" applyFill="1" applyBorder="1" applyAlignment="1">
      <alignment horizontal="center" vertical="center" wrapText="1"/>
    </xf>
    <xf numFmtId="0" fontId="0" fillId="3" borderId="72" xfId="0" applyFill="1" applyBorder="1" applyAlignment="1">
      <alignment horizontal="center" vertical="center" wrapText="1"/>
    </xf>
    <xf numFmtId="0" fontId="0" fillId="3" borderId="73" xfId="0" applyFill="1" applyBorder="1" applyAlignment="1">
      <alignment horizontal="center" vertical="center" wrapText="1"/>
    </xf>
    <xf numFmtId="14" fontId="0" fillId="0" borderId="71" xfId="0" applyNumberFormat="1" applyBorder="1" applyAlignment="1">
      <alignment horizontal="left" vertical="center" shrinkToFit="1"/>
    </xf>
    <xf numFmtId="0" fontId="0" fillId="0" borderId="72" xfId="0" applyBorder="1" applyAlignment="1">
      <alignment horizontal="left" vertical="center" shrinkToFit="1"/>
    </xf>
    <xf numFmtId="0" fontId="0" fillId="0" borderId="73" xfId="0" applyBorder="1" applyAlignment="1">
      <alignment horizontal="left" vertical="center" shrinkToFi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0" fontId="0" fillId="3" borderId="7" xfId="0" applyFill="1" applyBorder="1" applyAlignment="1">
      <alignment horizontal="center" vertical="center" wrapText="1"/>
    </xf>
    <xf numFmtId="14" fontId="100" fillId="0" borderId="71" xfId="0" applyNumberFormat="1" applyFont="1" applyBorder="1" applyAlignment="1">
      <alignment horizontal="left" vertical="center" shrinkToFit="1"/>
    </xf>
    <xf numFmtId="0" fontId="100" fillId="0" borderId="121" xfId="0" applyFont="1" applyBorder="1" applyAlignment="1">
      <alignment horizontal="left" vertical="center" shrinkToFit="1"/>
    </xf>
    <xf numFmtId="0" fontId="100" fillId="0" borderId="124" xfId="0" applyFont="1" applyBorder="1" applyAlignment="1">
      <alignment horizontal="left" vertical="center" shrinkToFit="1"/>
    </xf>
    <xf numFmtId="0" fontId="100" fillId="0" borderId="123" xfId="0" applyFont="1" applyBorder="1" applyAlignment="1">
      <alignment vertical="center" wrapText="1"/>
    </xf>
    <xf numFmtId="0" fontId="100" fillId="0" borderId="121" xfId="0" applyFont="1" applyBorder="1" applyAlignment="1">
      <alignment vertical="center"/>
    </xf>
    <xf numFmtId="0" fontId="100" fillId="0" borderId="124" xfId="0" applyFont="1" applyBorder="1" applyAlignment="1">
      <alignment vertical="center"/>
    </xf>
    <xf numFmtId="49" fontId="0" fillId="53" borderId="71" xfId="0" applyNumberFormat="1" applyFill="1" applyBorder="1" applyAlignment="1">
      <alignment horizontal="center" vertical="center" shrinkToFit="1"/>
    </xf>
    <xf numFmtId="49" fontId="0" fillId="53" borderId="72" xfId="0" applyNumberFormat="1" applyFill="1" applyBorder="1" applyAlignment="1">
      <alignment horizontal="center" vertical="center" shrinkToFit="1"/>
    </xf>
    <xf numFmtId="49" fontId="0" fillId="53" borderId="73" xfId="0" applyNumberFormat="1" applyFill="1" applyBorder="1" applyAlignment="1">
      <alignment horizontal="center" vertical="center" shrinkToFit="1"/>
    </xf>
    <xf numFmtId="0" fontId="98" fillId="0" borderId="71" xfId="1365" applyFont="1" applyBorder="1" applyAlignment="1">
      <alignment horizontal="left" vertical="center"/>
    </xf>
    <xf numFmtId="0" fontId="98" fillId="0" borderId="72" xfId="1365" applyFont="1" applyBorder="1" applyAlignment="1">
      <alignment horizontal="left" vertical="center"/>
    </xf>
    <xf numFmtId="0" fontId="98" fillId="0" borderId="73" xfId="1365" applyFont="1" applyBorder="1" applyAlignment="1">
      <alignment horizontal="left" vertical="center"/>
    </xf>
    <xf numFmtId="49" fontId="98" fillId="0" borderId="71" xfId="0" applyNumberFormat="1" applyFont="1" applyBorder="1" applyAlignment="1">
      <alignment horizontal="left" vertical="center" shrinkToFit="1"/>
    </xf>
    <xf numFmtId="49" fontId="98" fillId="0" borderId="72" xfId="0" applyNumberFormat="1" applyFont="1" applyBorder="1" applyAlignment="1">
      <alignment horizontal="left" vertical="center" shrinkToFit="1"/>
    </xf>
    <xf numFmtId="49" fontId="98" fillId="0" borderId="73" xfId="0" applyNumberFormat="1" applyFont="1" applyBorder="1" applyAlignment="1">
      <alignment horizontal="left" vertical="center" shrinkToFit="1"/>
    </xf>
    <xf numFmtId="49" fontId="117" fillId="0" borderId="123" xfId="0" applyNumberFormat="1" applyFont="1" applyBorder="1" applyAlignment="1">
      <alignment horizontal="left" vertical="center" shrinkToFit="1"/>
    </xf>
    <xf numFmtId="49" fontId="117" fillId="0" borderId="121" xfId="0" applyNumberFormat="1" applyFont="1" applyBorder="1" applyAlignment="1">
      <alignment horizontal="left" vertical="center" shrinkToFit="1"/>
    </xf>
    <xf numFmtId="49" fontId="117" fillId="0" borderId="124" xfId="0" applyNumberFormat="1" applyFont="1" applyBorder="1" applyAlignment="1">
      <alignment horizontal="left" vertical="center" shrinkToFit="1"/>
    </xf>
    <xf numFmtId="49" fontId="100" fillId="4" borderId="71" xfId="0" applyNumberFormat="1" applyFont="1" applyFill="1" applyBorder="1" applyAlignment="1">
      <alignment horizontal="left" vertical="center" shrinkToFit="1"/>
    </xf>
    <xf numFmtId="49" fontId="100" fillId="4" borderId="72" xfId="0" applyNumberFormat="1" applyFont="1" applyFill="1" applyBorder="1" applyAlignment="1">
      <alignment horizontal="left" vertical="center" shrinkToFit="1"/>
    </xf>
    <xf numFmtId="49" fontId="100" fillId="4" borderId="73" xfId="0" applyNumberFormat="1" applyFont="1" applyFill="1" applyBorder="1" applyAlignment="1">
      <alignment horizontal="left" vertical="center" shrinkToFit="1"/>
    </xf>
    <xf numFmtId="49" fontId="0" fillId="0" borderId="71" xfId="0" applyNumberFormat="1" applyBorder="1" applyAlignment="1">
      <alignment horizontal="left" vertical="center" shrinkToFit="1"/>
    </xf>
    <xf numFmtId="49" fontId="0" fillId="0" borderId="72" xfId="0" applyNumberFormat="1" applyBorder="1" applyAlignment="1">
      <alignment horizontal="left" vertical="center" shrinkToFit="1"/>
    </xf>
    <xf numFmtId="49" fontId="0" fillId="0" borderId="73" xfId="0" applyNumberFormat="1" applyBorder="1" applyAlignment="1">
      <alignment horizontal="left" vertical="center" shrinkToFit="1"/>
    </xf>
    <xf numFmtId="49" fontId="0" fillId="0" borderId="71" xfId="0" applyNumberFormat="1" applyBorder="1" applyAlignment="1">
      <alignment horizontal="center" vertical="center" shrinkToFit="1"/>
    </xf>
    <xf numFmtId="49" fontId="0" fillId="0" borderId="72" xfId="0" applyNumberFormat="1" applyBorder="1" applyAlignment="1">
      <alignment horizontal="center" vertical="center" shrinkToFit="1"/>
    </xf>
    <xf numFmtId="49" fontId="0" fillId="0" borderId="73" xfId="0" applyNumberFormat="1" applyBorder="1" applyAlignment="1">
      <alignment horizontal="center" vertical="center" shrinkToFit="1"/>
    </xf>
    <xf numFmtId="49" fontId="9" fillId="0" borderId="71" xfId="0" applyNumberFormat="1" applyFont="1" applyBorder="1" applyAlignment="1">
      <alignment horizontal="left" vertical="center" shrinkToFit="1"/>
    </xf>
    <xf numFmtId="49" fontId="9" fillId="0" borderId="72" xfId="0" applyNumberFormat="1" applyFont="1" applyBorder="1" applyAlignment="1">
      <alignment horizontal="left" vertical="center" shrinkToFit="1"/>
    </xf>
    <xf numFmtId="49" fontId="9" fillId="0" borderId="73" xfId="0" applyNumberFormat="1" applyFont="1" applyBorder="1" applyAlignment="1">
      <alignment horizontal="left" vertical="center" shrinkToFit="1"/>
    </xf>
    <xf numFmtId="0" fontId="100" fillId="0" borderId="71" xfId="0" applyFont="1" applyBorder="1" applyAlignment="1">
      <alignment vertical="center"/>
    </xf>
    <xf numFmtId="0" fontId="0" fillId="0" borderId="72" xfId="0" applyBorder="1" applyAlignment="1">
      <alignment vertical="center"/>
    </xf>
    <xf numFmtId="0" fontId="0" fillId="0" borderId="73" xfId="0" applyBorder="1" applyAlignment="1">
      <alignment vertical="center"/>
    </xf>
    <xf numFmtId="0" fontId="100" fillId="0" borderId="71" xfId="0" applyFont="1" applyBorder="1" applyAlignment="1">
      <alignment vertical="center" wrapText="1"/>
    </xf>
    <xf numFmtId="0" fontId="100" fillId="0" borderId="72" xfId="0" applyFont="1" applyBorder="1" applyAlignment="1">
      <alignment vertical="center" wrapText="1"/>
    </xf>
    <xf numFmtId="0" fontId="100" fillId="0" borderId="73" xfId="0" applyFont="1" applyBorder="1" applyAlignment="1">
      <alignment vertical="center" wrapText="1"/>
    </xf>
    <xf numFmtId="49" fontId="100" fillId="0" borderId="71" xfId="0" applyNumberFormat="1" applyFont="1" applyBorder="1" applyAlignment="1">
      <alignment horizontal="left" vertical="center" shrinkToFit="1"/>
    </xf>
    <xf numFmtId="49" fontId="100" fillId="0" borderId="72" xfId="0" applyNumberFormat="1" applyFont="1" applyBorder="1" applyAlignment="1">
      <alignment horizontal="left" vertical="center" shrinkToFit="1"/>
    </xf>
    <xf numFmtId="49" fontId="100" fillId="0" borderId="73" xfId="0" applyNumberFormat="1" applyFont="1" applyBorder="1" applyAlignment="1">
      <alignment horizontal="left" vertical="center" shrinkToFit="1"/>
    </xf>
    <xf numFmtId="0" fontId="100" fillId="0" borderId="71" xfId="1365" applyFont="1" applyBorder="1" applyAlignment="1">
      <alignment horizontal="left" vertical="center"/>
    </xf>
    <xf numFmtId="0" fontId="100" fillId="0" borderId="72" xfId="1365" applyFont="1" applyBorder="1" applyAlignment="1">
      <alignment horizontal="left" vertical="center"/>
    </xf>
    <xf numFmtId="0" fontId="100" fillId="0" borderId="73" xfId="1365" applyFont="1" applyBorder="1" applyAlignment="1">
      <alignment horizontal="left" vertical="center"/>
    </xf>
    <xf numFmtId="0" fontId="100" fillId="0" borderId="72" xfId="0" applyFont="1" applyBorder="1" applyAlignment="1">
      <alignment vertical="center"/>
    </xf>
    <xf numFmtId="0" fontId="100" fillId="0" borderId="73" xfId="0" applyFont="1" applyBorder="1" applyAlignment="1">
      <alignment vertical="center"/>
    </xf>
    <xf numFmtId="0" fontId="98" fillId="0" borderId="71" xfId="0" applyFont="1" applyBorder="1" applyAlignment="1">
      <alignment vertical="center"/>
    </xf>
    <xf numFmtId="0" fontId="98" fillId="0" borderId="72" xfId="0" applyFont="1" applyBorder="1" applyAlignment="1">
      <alignment vertical="center"/>
    </xf>
    <xf numFmtId="0" fontId="98" fillId="0" borderId="73" xfId="0" applyFont="1" applyBorder="1" applyAlignment="1">
      <alignment vertical="center"/>
    </xf>
    <xf numFmtId="0" fontId="0" fillId="0" borderId="71" xfId="0" applyBorder="1" applyAlignment="1">
      <alignment vertical="center"/>
    </xf>
    <xf numFmtId="49" fontId="9" fillId="0" borderId="123" xfId="0" applyNumberFormat="1" applyFont="1" applyBorder="1" applyAlignment="1">
      <alignment horizontal="left" vertical="center" shrinkToFit="1"/>
    </xf>
    <xf numFmtId="49" fontId="9" fillId="0" borderId="121" xfId="0" applyNumberFormat="1" applyFont="1" applyBorder="1" applyAlignment="1">
      <alignment horizontal="left" vertical="center" shrinkToFit="1"/>
    </xf>
    <xf numFmtId="49" fontId="9" fillId="0" borderId="124" xfId="0" applyNumberFormat="1" applyFont="1" applyBorder="1" applyAlignment="1">
      <alignment horizontal="left" vertical="center" shrinkToFit="1"/>
    </xf>
    <xf numFmtId="49" fontId="116" fillId="4" borderId="71" xfId="0" applyNumberFormat="1" applyFont="1" applyFill="1" applyBorder="1" applyAlignment="1">
      <alignment horizontal="left" vertical="center" shrinkToFit="1"/>
    </xf>
    <xf numFmtId="49" fontId="116" fillId="4" borderId="72" xfId="0" applyNumberFormat="1" applyFont="1" applyFill="1" applyBorder="1" applyAlignment="1">
      <alignment horizontal="left" vertical="center" shrinkToFit="1"/>
    </xf>
    <xf numFmtId="49" fontId="116" fillId="4" borderId="73" xfId="0" applyNumberFormat="1" applyFont="1" applyFill="1" applyBorder="1" applyAlignment="1">
      <alignment horizontal="left" vertical="center" shrinkToFit="1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3" borderId="5" xfId="0" applyFont="1" applyFill="1" applyBorder="1" applyAlignment="1">
      <alignment horizontal="center" vertical="center"/>
    </xf>
    <xf numFmtId="0" fontId="9" fillId="3" borderId="6" xfId="0" applyFont="1" applyFill="1" applyBorder="1" applyAlignment="1">
      <alignment horizontal="center" vertical="center"/>
    </xf>
    <xf numFmtId="0" fontId="9" fillId="3" borderId="7" xfId="0" applyFont="1" applyFill="1" applyBorder="1" applyAlignment="1">
      <alignment horizontal="center" vertical="center"/>
    </xf>
    <xf numFmtId="0" fontId="98" fillId="3" borderId="1" xfId="0" applyFont="1" applyFill="1" applyBorder="1" applyAlignment="1">
      <alignment horizontal="center" vertical="center"/>
    </xf>
    <xf numFmtId="0" fontId="98" fillId="3" borderId="2" xfId="0" applyFont="1" applyFill="1" applyBorder="1" applyAlignment="1">
      <alignment horizontal="center" vertical="center"/>
    </xf>
    <xf numFmtId="0" fontId="98" fillId="3" borderId="3" xfId="0" applyFont="1" applyFill="1" applyBorder="1" applyAlignment="1">
      <alignment horizontal="center" vertical="center"/>
    </xf>
    <xf numFmtId="0" fontId="98" fillId="3" borderId="5" xfId="0" applyFont="1" applyFill="1" applyBorder="1" applyAlignment="1">
      <alignment horizontal="center" vertical="center"/>
    </xf>
    <xf numFmtId="0" fontId="98" fillId="3" borderId="6" xfId="0" applyFont="1" applyFill="1" applyBorder="1" applyAlignment="1">
      <alignment horizontal="center" vertical="center"/>
    </xf>
    <xf numFmtId="0" fontId="98" fillId="3" borderId="7" xfId="0" applyFont="1" applyFill="1" applyBorder="1" applyAlignment="1">
      <alignment horizontal="center" vertical="center"/>
    </xf>
    <xf numFmtId="0" fontId="100" fillId="0" borderId="123" xfId="0" applyFont="1" applyBorder="1" applyAlignment="1">
      <alignment vertical="center"/>
    </xf>
    <xf numFmtId="0" fontId="98" fillId="0" borderId="71" xfId="0" applyFont="1" applyBorder="1" applyAlignment="1">
      <alignment vertical="center" wrapText="1"/>
    </xf>
    <xf numFmtId="0" fontId="98" fillId="0" borderId="72" xfId="0" applyFont="1" applyBorder="1" applyAlignment="1">
      <alignment vertical="center" wrapText="1"/>
    </xf>
    <xf numFmtId="0" fontId="98" fillId="0" borderId="73" xfId="0" applyFont="1" applyBorder="1" applyAlignment="1">
      <alignment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2" borderId="123" xfId="0" applyFill="1" applyBorder="1" applyAlignment="1">
      <alignment horizontal="center" vertical="center"/>
    </xf>
    <xf numFmtId="0" fontId="0" fillId="2" borderId="121" xfId="0" applyFill="1" applyBorder="1" applyAlignment="1">
      <alignment horizontal="center" vertical="center"/>
    </xf>
    <xf numFmtId="0" fontId="0" fillId="2" borderId="12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125" xfId="0" applyFill="1" applyBorder="1" applyAlignment="1">
      <alignment horizontal="center" vertical="center"/>
    </xf>
    <xf numFmtId="0" fontId="0" fillId="2" borderId="126" xfId="0" applyFill="1" applyBorder="1" applyAlignment="1">
      <alignment horizontal="center" vertical="center"/>
    </xf>
    <xf numFmtId="0" fontId="0" fillId="2" borderId="127" xfId="0" applyFill="1" applyBorder="1" applyAlignment="1">
      <alignment horizontal="center" vertical="center"/>
    </xf>
    <xf numFmtId="0" fontId="100" fillId="0" borderId="71" xfId="0" applyFont="1" applyBorder="1" applyAlignment="1">
      <alignment horizontal="left" vertical="center" wrapText="1"/>
    </xf>
    <xf numFmtId="0" fontId="100" fillId="0" borderId="72" xfId="0" applyFont="1" applyBorder="1" applyAlignment="1">
      <alignment horizontal="left" vertical="center" wrapText="1"/>
    </xf>
    <xf numFmtId="0" fontId="100" fillId="0" borderId="73" xfId="0" applyFont="1" applyBorder="1" applyAlignment="1">
      <alignment horizontal="left" vertical="center" wrapText="1"/>
    </xf>
    <xf numFmtId="0" fontId="100" fillId="0" borderId="123" xfId="0" applyFont="1" applyBorder="1" applyAlignment="1">
      <alignment horizontal="left" vertical="center" wrapText="1"/>
    </xf>
    <xf numFmtId="0" fontId="100" fillId="0" borderId="121" xfId="0" applyFont="1" applyBorder="1" applyAlignment="1">
      <alignment horizontal="left" vertical="center" wrapText="1"/>
    </xf>
    <xf numFmtId="0" fontId="100" fillId="0" borderId="124" xfId="0" applyFont="1" applyBorder="1" applyAlignment="1">
      <alignment horizontal="left" vertical="center" wrapText="1"/>
    </xf>
    <xf numFmtId="0" fontId="0" fillId="3" borderId="10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3" borderId="125" xfId="0" applyFill="1" applyBorder="1" applyAlignment="1">
      <alignment horizontal="center" vertical="center" wrapText="1"/>
    </xf>
    <xf numFmtId="0" fontId="0" fillId="3" borderId="126" xfId="0" applyFill="1" applyBorder="1" applyAlignment="1">
      <alignment horizontal="center" vertical="center" wrapText="1"/>
    </xf>
    <xf numFmtId="0" fontId="0" fillId="3" borderId="127" xfId="0" applyFill="1" applyBorder="1" applyAlignment="1">
      <alignment horizontal="center" vertical="center" wrapText="1"/>
    </xf>
    <xf numFmtId="0" fontId="100" fillId="0" borderId="123" xfId="0" applyFont="1" applyBorder="1" applyAlignment="1">
      <alignment horizontal="left" vertical="top" wrapText="1"/>
    </xf>
    <xf numFmtId="0" fontId="100" fillId="0" borderId="121" xfId="0" applyFont="1" applyBorder="1" applyAlignment="1">
      <alignment horizontal="left" vertical="top" wrapText="1"/>
    </xf>
    <xf numFmtId="0" fontId="100" fillId="0" borderId="124" xfId="0" applyFont="1" applyBorder="1" applyAlignment="1">
      <alignment horizontal="left" vertical="top" wrapText="1"/>
    </xf>
    <xf numFmtId="0" fontId="101" fillId="0" borderId="123" xfId="0" applyFont="1" applyBorder="1" applyAlignment="1">
      <alignment horizontal="left" vertical="top" wrapText="1"/>
    </xf>
    <xf numFmtId="0" fontId="101" fillId="0" borderId="121" xfId="0" applyFont="1" applyBorder="1" applyAlignment="1">
      <alignment horizontal="left" vertical="top" wrapText="1"/>
    </xf>
    <xf numFmtId="49" fontId="93" fillId="4" borderId="0" xfId="0" applyNumberFormat="1" applyFont="1" applyFill="1" applyAlignment="1">
      <alignment horizontal="center" vertical="center"/>
    </xf>
    <xf numFmtId="182" fontId="94" fillId="4" borderId="26" xfId="0" applyNumberFormat="1" applyFont="1" applyFill="1" applyBorder="1" applyAlignment="1">
      <alignment horizontal="right" vertical="center"/>
    </xf>
    <xf numFmtId="182" fontId="94" fillId="0" borderId="12" xfId="0" applyNumberFormat="1" applyFont="1" applyBorder="1" applyAlignment="1">
      <alignment horizontal="right" vertical="center"/>
    </xf>
    <xf numFmtId="182" fontId="94" fillId="4" borderId="12" xfId="0" applyNumberFormat="1" applyFont="1" applyFill="1" applyBorder="1" applyAlignment="1">
      <alignment horizontal="right" vertical="center"/>
    </xf>
    <xf numFmtId="182" fontId="94" fillId="0" borderId="26" xfId="0" applyNumberFormat="1" applyFont="1" applyBorder="1" applyAlignment="1">
      <alignment horizontal="right" vertical="center"/>
    </xf>
    <xf numFmtId="0" fontId="100" fillId="6" borderId="123" xfId="0" applyFont="1" applyFill="1" applyBorder="1" applyAlignment="1">
      <alignment vertical="center" wrapText="1"/>
    </xf>
    <xf numFmtId="0" fontId="100" fillId="6" borderId="121" xfId="0" applyFont="1" applyFill="1" applyBorder="1" applyAlignment="1">
      <alignment vertical="center" wrapText="1"/>
    </xf>
    <xf numFmtId="0" fontId="100" fillId="6" borderId="124" xfId="0" applyFont="1" applyFill="1" applyBorder="1" applyAlignment="1">
      <alignment vertical="center" wrapText="1"/>
    </xf>
    <xf numFmtId="0" fontId="100" fillId="6" borderId="71" xfId="0" applyFont="1" applyFill="1" applyBorder="1" applyAlignment="1">
      <alignment horizontal="left" vertical="center" wrapText="1"/>
    </xf>
    <xf numFmtId="0" fontId="100" fillId="6" borderId="72" xfId="0" applyFont="1" applyFill="1" applyBorder="1" applyAlignment="1">
      <alignment horizontal="left" vertical="center" wrapText="1"/>
    </xf>
    <xf numFmtId="0" fontId="100" fillId="6" borderId="73" xfId="0" applyFont="1" applyFill="1" applyBorder="1" applyAlignment="1">
      <alignment horizontal="left" vertical="center" wrapText="1"/>
    </xf>
    <xf numFmtId="0" fontId="100" fillId="6" borderId="123" xfId="0" applyFont="1" applyFill="1" applyBorder="1" applyAlignment="1">
      <alignment horizontal="left" vertical="center" wrapText="1"/>
    </xf>
    <xf numFmtId="0" fontId="100" fillId="6" borderId="121" xfId="0" applyFont="1" applyFill="1" applyBorder="1" applyAlignment="1">
      <alignment horizontal="left" vertical="center" wrapText="1"/>
    </xf>
    <xf numFmtId="0" fontId="100" fillId="6" borderId="124" xfId="0" applyFont="1" applyFill="1" applyBorder="1" applyAlignment="1">
      <alignment horizontal="left" vertical="center" wrapText="1"/>
    </xf>
  </cellXfs>
  <cellStyles count="1366">
    <cellStyle name="20% - Accent1" xfId="2" xr:uid="{00000000-0005-0000-0000-000000000000}"/>
    <cellStyle name="20% - Accent2" xfId="3" xr:uid="{00000000-0005-0000-0000-000001000000}"/>
    <cellStyle name="20% - Accent3" xfId="4" xr:uid="{00000000-0005-0000-0000-000002000000}"/>
    <cellStyle name="20% - Accent4" xfId="5" xr:uid="{00000000-0005-0000-0000-000003000000}"/>
    <cellStyle name="20% - Accent5" xfId="6" xr:uid="{00000000-0005-0000-0000-000004000000}"/>
    <cellStyle name="20% - Accent6" xfId="7" xr:uid="{00000000-0005-0000-0000-000005000000}"/>
    <cellStyle name="20% - アクセント 1 2" xfId="8" xr:uid="{00000000-0005-0000-0000-000006000000}"/>
    <cellStyle name="20% - アクセント 2 2" xfId="9" xr:uid="{00000000-0005-0000-0000-000007000000}"/>
    <cellStyle name="20% - アクセント 3 2" xfId="10" xr:uid="{00000000-0005-0000-0000-000008000000}"/>
    <cellStyle name="20% - アクセント 4 2" xfId="11" xr:uid="{00000000-0005-0000-0000-000009000000}"/>
    <cellStyle name="20% - アクセント 5 2" xfId="12" xr:uid="{00000000-0005-0000-0000-00000A000000}"/>
    <cellStyle name="20% - アクセント 6 2" xfId="13" xr:uid="{00000000-0005-0000-0000-00000B000000}"/>
    <cellStyle name="20% - 强调文字颜色 1" xfId="14" xr:uid="{00000000-0005-0000-0000-00000C000000}"/>
    <cellStyle name="20% - 强调文字颜色 2" xfId="15" xr:uid="{00000000-0005-0000-0000-00000D000000}"/>
    <cellStyle name="20% - 强调文字颜色 3" xfId="16" xr:uid="{00000000-0005-0000-0000-00000E000000}"/>
    <cellStyle name="20% - 强调文字颜色 4" xfId="17" xr:uid="{00000000-0005-0000-0000-00000F000000}"/>
    <cellStyle name="20% - 强调文字颜色 5" xfId="18" xr:uid="{00000000-0005-0000-0000-000010000000}"/>
    <cellStyle name="20% - 强调文字颜色 6" xfId="19" xr:uid="{00000000-0005-0000-0000-000011000000}"/>
    <cellStyle name="40% - Accent1" xfId="20" xr:uid="{00000000-0005-0000-0000-000012000000}"/>
    <cellStyle name="40% - Accent2" xfId="21" xr:uid="{00000000-0005-0000-0000-000013000000}"/>
    <cellStyle name="40% - Accent3" xfId="22" xr:uid="{00000000-0005-0000-0000-000014000000}"/>
    <cellStyle name="40% - Accent4" xfId="23" xr:uid="{00000000-0005-0000-0000-000015000000}"/>
    <cellStyle name="40% - Accent5" xfId="24" xr:uid="{00000000-0005-0000-0000-000016000000}"/>
    <cellStyle name="40% - Accent6" xfId="25" xr:uid="{00000000-0005-0000-0000-000017000000}"/>
    <cellStyle name="40% - アクセント 1 2" xfId="26" xr:uid="{00000000-0005-0000-0000-000018000000}"/>
    <cellStyle name="40% - アクセント 2 2" xfId="27" xr:uid="{00000000-0005-0000-0000-000019000000}"/>
    <cellStyle name="40% - アクセント 3 2" xfId="28" xr:uid="{00000000-0005-0000-0000-00001A000000}"/>
    <cellStyle name="40% - アクセント 4 2" xfId="29" xr:uid="{00000000-0005-0000-0000-00001B000000}"/>
    <cellStyle name="40% - アクセント 5 2" xfId="30" xr:uid="{00000000-0005-0000-0000-00001C000000}"/>
    <cellStyle name="40% - アクセント 6 2" xfId="31" xr:uid="{00000000-0005-0000-0000-00001D000000}"/>
    <cellStyle name="40% - 强调文字颜色 1" xfId="32" xr:uid="{00000000-0005-0000-0000-00001E000000}"/>
    <cellStyle name="40% - 强调文字颜色 2" xfId="33" xr:uid="{00000000-0005-0000-0000-00001F000000}"/>
    <cellStyle name="40% - 强调文字颜色 3" xfId="34" xr:uid="{00000000-0005-0000-0000-000020000000}"/>
    <cellStyle name="40% - 强调文字颜色 4" xfId="35" xr:uid="{00000000-0005-0000-0000-000021000000}"/>
    <cellStyle name="40% - 强调文字颜色 5" xfId="36" xr:uid="{00000000-0005-0000-0000-000022000000}"/>
    <cellStyle name="40% - 强调文字颜色 6" xfId="37" xr:uid="{00000000-0005-0000-0000-000023000000}"/>
    <cellStyle name="60% - Accent1" xfId="38" xr:uid="{00000000-0005-0000-0000-000024000000}"/>
    <cellStyle name="60% - Accent2" xfId="39" xr:uid="{00000000-0005-0000-0000-000025000000}"/>
    <cellStyle name="60% - Accent3" xfId="40" xr:uid="{00000000-0005-0000-0000-000026000000}"/>
    <cellStyle name="60% - Accent4" xfId="41" xr:uid="{00000000-0005-0000-0000-000027000000}"/>
    <cellStyle name="60% - Accent5" xfId="42" xr:uid="{00000000-0005-0000-0000-000028000000}"/>
    <cellStyle name="60% - Accent6" xfId="43" xr:uid="{00000000-0005-0000-0000-000029000000}"/>
    <cellStyle name="60% - アクセント 1 2" xfId="44" xr:uid="{00000000-0005-0000-0000-00002A000000}"/>
    <cellStyle name="60% - アクセント 2 2" xfId="45" xr:uid="{00000000-0005-0000-0000-00002B000000}"/>
    <cellStyle name="60% - アクセント 3 2" xfId="46" xr:uid="{00000000-0005-0000-0000-00002C000000}"/>
    <cellStyle name="60% - アクセント 4 2" xfId="47" xr:uid="{00000000-0005-0000-0000-00002D000000}"/>
    <cellStyle name="60% - アクセント 5 2" xfId="48" xr:uid="{00000000-0005-0000-0000-00002E000000}"/>
    <cellStyle name="60% - アクセント 6 2" xfId="49" xr:uid="{00000000-0005-0000-0000-00002F000000}"/>
    <cellStyle name="60% - 强调文字颜色 1" xfId="50" xr:uid="{00000000-0005-0000-0000-000030000000}"/>
    <cellStyle name="60% - 强调文字颜色 2" xfId="51" xr:uid="{00000000-0005-0000-0000-000031000000}"/>
    <cellStyle name="60% - 强调文字颜色 3" xfId="52" xr:uid="{00000000-0005-0000-0000-000032000000}"/>
    <cellStyle name="60% - 强调文字颜色 4" xfId="53" xr:uid="{00000000-0005-0000-0000-000033000000}"/>
    <cellStyle name="60% - 强调文字颜色 5" xfId="54" xr:uid="{00000000-0005-0000-0000-000034000000}"/>
    <cellStyle name="60% - 强调文字颜色 6" xfId="55" xr:uid="{00000000-0005-0000-0000-000035000000}"/>
    <cellStyle name="Accent1" xfId="56" xr:uid="{00000000-0005-0000-0000-000036000000}"/>
    <cellStyle name="Accent2" xfId="57" xr:uid="{00000000-0005-0000-0000-000037000000}"/>
    <cellStyle name="Accent3" xfId="58" xr:uid="{00000000-0005-0000-0000-000038000000}"/>
    <cellStyle name="Accent4" xfId="59" xr:uid="{00000000-0005-0000-0000-000039000000}"/>
    <cellStyle name="Accent5" xfId="60" xr:uid="{00000000-0005-0000-0000-00003A000000}"/>
    <cellStyle name="Accent6" xfId="61" xr:uid="{00000000-0005-0000-0000-00003B000000}"/>
    <cellStyle name="args.style" xfId="62" xr:uid="{00000000-0005-0000-0000-00003C000000}"/>
    <cellStyle name="Bad" xfId="63" xr:uid="{00000000-0005-0000-0000-00003D000000}"/>
    <cellStyle name="ＢＢＢ" xfId="64" xr:uid="{00000000-0005-0000-0000-00003E000000}"/>
    <cellStyle name="Calc Currency (0)" xfId="65" xr:uid="{00000000-0005-0000-0000-00003F000000}"/>
    <cellStyle name="Calculation" xfId="66" xr:uid="{00000000-0005-0000-0000-000040000000}"/>
    <cellStyle name="Calculation 2" xfId="379" xr:uid="{E2529F13-9147-4CDA-A8F3-4E648BE6B913}"/>
    <cellStyle name="Calculation 2 2" xfId="491" xr:uid="{61B34762-C4FB-46A8-AB42-9A25B1F5E7D8}"/>
    <cellStyle name="Calculation 2 3" xfId="603" xr:uid="{95B73CB8-F2EE-41BC-B939-F433C577BFC7}"/>
    <cellStyle name="Calculation 2 4" xfId="715" xr:uid="{3F183192-DC68-43A2-8200-D7E027758367}"/>
    <cellStyle name="Calculation 2 5" xfId="827" xr:uid="{9674D6BB-2E5A-40F2-BBB3-D9E272AABB5F}"/>
    <cellStyle name="Calculation 2 6" xfId="939" xr:uid="{50E12213-F7D6-4CC0-9152-590B4F4B25C4}"/>
    <cellStyle name="Calculation 2 7" xfId="1051" xr:uid="{61724F31-AAA3-4B6D-A448-5622DDBCDCFC}"/>
    <cellStyle name="Calculation 2 8" xfId="1163" xr:uid="{FE22B020-FEE6-4A8B-80D6-576337470C7F}"/>
    <cellStyle name="Calculation 2 9" xfId="1275" xr:uid="{930895A8-1926-4FE0-9CD9-DAB95C7B9556}"/>
    <cellStyle name="Calculation 3" xfId="358" xr:uid="{C5BBBB76-53B1-4380-B886-4A282B14B42D}"/>
    <cellStyle name="Calculation 3 2" xfId="470" xr:uid="{12F98428-1B0E-4B51-B72B-D94595F3FCC0}"/>
    <cellStyle name="Calculation 3 3" xfId="582" xr:uid="{CA8C4F2B-3E05-43C5-A4A8-64FB7AF030AC}"/>
    <cellStyle name="Calculation 3 4" xfId="694" xr:uid="{3ED50464-BF9B-42CF-BC39-4E748C91A019}"/>
    <cellStyle name="Calculation 3 5" xfId="806" xr:uid="{3CE78FAB-4862-4182-94AA-34F129ECD298}"/>
    <cellStyle name="Calculation 3 6" xfId="918" xr:uid="{EC700642-6D16-4069-999C-9E9641FE0C0F}"/>
    <cellStyle name="Calculation 3 7" xfId="1030" xr:uid="{7392CA47-8F75-4277-B00D-703F4C80979E}"/>
    <cellStyle name="Calculation 3 8" xfId="1142" xr:uid="{59DBB45B-78BD-4E55-BAA8-20474CA04FC2}"/>
    <cellStyle name="Calculation 3 9" xfId="1254" xr:uid="{E2E2C292-0866-4466-814A-B0A235FDD187}"/>
    <cellStyle name="Calculation 4" xfId="443" xr:uid="{EF8B8BF9-5DC0-494D-B206-9051D0B821CE}"/>
    <cellStyle name="Calculation 4 2" xfId="555" xr:uid="{544C4A81-87D4-463F-B076-2BB0BF085947}"/>
    <cellStyle name="Calculation 4 3" xfId="667" xr:uid="{1D3B202C-3EDC-4DE1-AE20-773BA94C73BD}"/>
    <cellStyle name="Calculation 4 4" xfId="779" xr:uid="{5C02493C-5E22-4D33-BF52-2C29864CEFF4}"/>
    <cellStyle name="Calculation 4 5" xfId="891" xr:uid="{1E6F3290-FCFD-46CF-8AAD-51CB91855B36}"/>
    <cellStyle name="Calculation 4 6" xfId="1003" xr:uid="{356332C0-BF3C-4972-B6B9-0855B5E47097}"/>
    <cellStyle name="Calculation 4 7" xfId="1115" xr:uid="{AB7E9056-2566-4BF9-8EA9-85A424B434F8}"/>
    <cellStyle name="Calculation 4 8" xfId="1227" xr:uid="{3F133C0B-0C01-4E94-B2F0-476B91CF43D9}"/>
    <cellStyle name="Calculation 4 9" xfId="1339" xr:uid="{5B334334-A6E3-4647-BC7F-715490C50D59}"/>
    <cellStyle name="Calculation 5" xfId="316" xr:uid="{341FC1BD-404F-47A4-8748-1496FC24A4C6}"/>
    <cellStyle name="Check Cell" xfId="67" xr:uid="{00000000-0005-0000-0000-000041000000}"/>
    <cellStyle name="dak" xfId="68" xr:uid="{00000000-0005-0000-0000-000042000000}"/>
    <cellStyle name="Explanatory Text" xfId="69" xr:uid="{00000000-0005-0000-0000-000043000000}"/>
    <cellStyle name="Good" xfId="70" xr:uid="{00000000-0005-0000-0000-000044000000}"/>
    <cellStyle name="Grey" xfId="71" xr:uid="{00000000-0005-0000-0000-000045000000}"/>
    <cellStyle name="Header1" xfId="72" xr:uid="{00000000-0005-0000-0000-000046000000}"/>
    <cellStyle name="Header2" xfId="73" xr:uid="{00000000-0005-0000-0000-000047000000}"/>
    <cellStyle name="Header2 2" xfId="359" xr:uid="{6B0AE8D1-E127-453C-8A52-AF92D445BF69}"/>
    <cellStyle name="Header2 2 2" xfId="471" xr:uid="{47F86202-31AB-4D42-AD07-C5D1ECE9338D}"/>
    <cellStyle name="Header2 2 3" xfId="583" xr:uid="{C87B4952-DA9E-4D4F-BC1C-C49F2B8D71C8}"/>
    <cellStyle name="Header2 2 4" xfId="695" xr:uid="{B27FDE43-F5F3-44CA-8BD3-E77DD160E565}"/>
    <cellStyle name="Header2 2 5" xfId="807" xr:uid="{75BF31E2-990C-4148-9B28-818577FE8BA8}"/>
    <cellStyle name="Header2 2 6" xfId="919" xr:uid="{A0AF41D7-0FC1-4B9A-8061-EC767E484DFA}"/>
    <cellStyle name="Header2 2 7" xfId="1031" xr:uid="{FA3430AC-E31A-401E-9A46-04D11174EC18}"/>
    <cellStyle name="Header2 2 8" xfId="1143" xr:uid="{5D5F4DA8-40A1-457A-ACED-B91761CDB832}"/>
    <cellStyle name="Header2 2 9" xfId="1255" xr:uid="{BB0B2652-8977-4B3A-B6F4-F2FA7F16C626}"/>
    <cellStyle name="Header2 3" xfId="442" xr:uid="{899756DC-6C61-4EC5-9902-B6CAE88C1EE4}"/>
    <cellStyle name="Header2 3 2" xfId="554" xr:uid="{3F17AF2A-554F-4E9E-AD0F-601D36A4F21A}"/>
    <cellStyle name="Header2 3 3" xfId="666" xr:uid="{DBE8031F-D36F-4C12-8791-8D66D202E121}"/>
    <cellStyle name="Header2 3 4" xfId="778" xr:uid="{16422B70-B536-4B7D-8D3D-7265CEA9374F}"/>
    <cellStyle name="Header2 3 5" xfId="890" xr:uid="{0E0F507D-6D10-4DD7-98D7-BCD60088A79D}"/>
    <cellStyle name="Header2 3 6" xfId="1002" xr:uid="{14ECE410-CBDD-417B-8F44-B41432E8D0B0}"/>
    <cellStyle name="Header2 3 7" xfId="1114" xr:uid="{55DDC95D-48B0-4019-BE1D-7E0C3950DBD2}"/>
    <cellStyle name="Header2 3 8" xfId="1226" xr:uid="{5A6D526A-ACC9-4F38-8C90-30381B5B8117}"/>
    <cellStyle name="Header2 3 9" xfId="1338" xr:uid="{9DC17EF9-3BD5-4E9C-943D-6E85691C0D69}"/>
    <cellStyle name="Header2 4" xfId="317" xr:uid="{FE731980-7D4B-4FA0-8EDB-AE73A6F23F11}"/>
    <cellStyle name="Header2 5" xfId="348" xr:uid="{B6CCAC01-1BEE-4354-8354-C843EF3F699E}"/>
    <cellStyle name="Heading 1" xfId="74" xr:uid="{00000000-0005-0000-0000-000048000000}"/>
    <cellStyle name="Heading 2" xfId="75" xr:uid="{00000000-0005-0000-0000-000049000000}"/>
    <cellStyle name="Heading 3" xfId="76" xr:uid="{00000000-0005-0000-0000-00004A000000}"/>
    <cellStyle name="Heading 4" xfId="77" xr:uid="{00000000-0005-0000-0000-00004B000000}"/>
    <cellStyle name="Hyperlink_【NewTMS】テーブル定義書" xfId="78" xr:uid="{00000000-0005-0000-0000-00004C000000}"/>
    <cellStyle name="IBM(401K)" xfId="79" xr:uid="{00000000-0005-0000-0000-00004D000000}"/>
    <cellStyle name="Input" xfId="80" xr:uid="{00000000-0005-0000-0000-00004E000000}"/>
    <cellStyle name="Input [yellow]" xfId="81" xr:uid="{00000000-0005-0000-0000-00004F000000}"/>
    <cellStyle name="Input 10" xfId="318" xr:uid="{B669FED0-E880-4A4B-B2C5-21E422079A5C}"/>
    <cellStyle name="Input 11" xfId="345" xr:uid="{66003E31-B77B-4DB1-BCB6-2F0AEED90719}"/>
    <cellStyle name="Input 12" xfId="315" xr:uid="{B4A7A82F-19C0-4DDC-88E3-C9410EFB6C3A}"/>
    <cellStyle name="Input 13" xfId="346" xr:uid="{968AE1B4-6842-45A3-83F9-CE694B3C1DAF}"/>
    <cellStyle name="Input 14" xfId="314" xr:uid="{8F81E7B1-ADE4-4A47-9EA4-F3C00E2B1D92}"/>
    <cellStyle name="Input 15" xfId="347" xr:uid="{47067493-A458-4BCD-B875-006A51D3171D}"/>
    <cellStyle name="Input 16" xfId="313" xr:uid="{2A0FA581-AA07-4469-AED8-20015672DAF5}"/>
    <cellStyle name="Input 17" xfId="344" xr:uid="{8257F8D0-65CD-45D1-9E8A-00B648944024}"/>
    <cellStyle name="Input 18" xfId="312" xr:uid="{58A4B293-7011-4348-8D7D-85C719370E52}"/>
    <cellStyle name="Input 2" xfId="385" xr:uid="{97D76746-6502-4A82-B8BE-6D7DD6F0E9F8}"/>
    <cellStyle name="Input 2 2" xfId="497" xr:uid="{5653770C-50EF-4A1B-942F-3AA5A2DA359E}"/>
    <cellStyle name="Input 2 3" xfId="609" xr:uid="{F3BAD7DD-A75D-4F62-A352-C07F3275AC61}"/>
    <cellStyle name="Input 2 4" xfId="721" xr:uid="{1DA1B26E-9513-4B75-B8A7-32FA8E65D5DB}"/>
    <cellStyle name="Input 2 5" xfId="833" xr:uid="{F4895495-457C-47BF-8F55-904F9B539833}"/>
    <cellStyle name="Input 2 6" xfId="945" xr:uid="{5A5ABC47-2E1C-4D4D-AF81-5C4031D2E857}"/>
    <cellStyle name="Input 2 7" xfId="1057" xr:uid="{403C0A85-523E-43DC-9E99-F0268BAB2875}"/>
    <cellStyle name="Input 2 8" xfId="1169" xr:uid="{FC90CD63-76CC-476E-8402-DAEC385A688D}"/>
    <cellStyle name="Input 2 9" xfId="1281" xr:uid="{5B8E94EC-75FF-4470-8C9F-6650953DA862}"/>
    <cellStyle name="Input 3" xfId="444" xr:uid="{EB837454-F940-4F97-937B-4F3AB6070FF8}"/>
    <cellStyle name="Input 3 2" xfId="556" xr:uid="{96E60FF2-80A8-4BAE-ABE6-F4CBEC7B099E}"/>
    <cellStyle name="Input 3 3" xfId="668" xr:uid="{04D990EF-A0AD-4796-9C14-279013D2C62B}"/>
    <cellStyle name="Input 3 4" xfId="780" xr:uid="{EA13CA5A-2B7B-4ECB-BF33-23CA5CA71045}"/>
    <cellStyle name="Input 3 5" xfId="892" xr:uid="{9A961A06-A8BF-4ADB-AADE-60E6139D42CD}"/>
    <cellStyle name="Input 3 6" xfId="1004" xr:uid="{719A9D18-BC1C-47B3-85B7-A07E89A1FC9B}"/>
    <cellStyle name="Input 3 7" xfId="1116" xr:uid="{5FE5E79B-1637-4450-A882-904A9898D59F}"/>
    <cellStyle name="Input 3 8" xfId="1228" xr:uid="{8592B63C-B68B-4C7A-9C94-3B2BC5A35210}"/>
    <cellStyle name="Input 3 9" xfId="1340" xr:uid="{4BB48BE8-061C-48F6-90A6-0244707B0BC5}"/>
    <cellStyle name="Input 4" xfId="370" xr:uid="{C54631B8-4831-46BD-B39F-88EC218A40F3}"/>
    <cellStyle name="Input 4 2" xfId="482" xr:uid="{3F27D008-07CF-47EC-9A30-777D83F41FBE}"/>
    <cellStyle name="Input 4 3" xfId="594" xr:uid="{3D067AEF-908C-41FE-8D02-70D5F0ED4CA5}"/>
    <cellStyle name="Input 4 4" xfId="706" xr:uid="{C6FF93BA-BC9E-436F-8D3D-9B503F5ADFA7}"/>
    <cellStyle name="Input 4 5" xfId="818" xr:uid="{E95DB01D-F6E2-4EDC-8EB5-A5571E869207}"/>
    <cellStyle name="Input 4 6" xfId="930" xr:uid="{6E64EBAA-A182-4070-8ECF-9A96167670B3}"/>
    <cellStyle name="Input 4 7" xfId="1042" xr:uid="{08458077-16F6-4722-8307-7723DBCB2321}"/>
    <cellStyle name="Input 4 8" xfId="1154" xr:uid="{7C71AA16-8E4A-49A0-AEAC-DD28B45BE395}"/>
    <cellStyle name="Input 4 9" xfId="1266" xr:uid="{14921CA1-26C6-41B8-9385-A0B8B30B85FE}"/>
    <cellStyle name="Input 5" xfId="441" xr:uid="{2B30819F-4037-47C4-9B40-F708FC36EC09}"/>
    <cellStyle name="Input 5 2" xfId="553" xr:uid="{CD3FB837-ACA6-49C0-A618-72AE5F7B5B4F}"/>
    <cellStyle name="Input 5 3" xfId="665" xr:uid="{916FFFBA-F67E-4672-B564-0E7C686FDFA3}"/>
    <cellStyle name="Input 5 4" xfId="777" xr:uid="{6BF80DAC-145F-41AF-B256-73A18C1BFDF8}"/>
    <cellStyle name="Input 5 5" xfId="889" xr:uid="{A86F962F-A9A5-4C05-9980-C303706BAEAE}"/>
    <cellStyle name="Input 5 6" xfId="1001" xr:uid="{4DA04AC4-98A6-4A3D-B87F-EDCBD5131B46}"/>
    <cellStyle name="Input 5 7" xfId="1113" xr:uid="{37E64BD6-C3C9-484C-A6AD-3DA4DBDD7A24}"/>
    <cellStyle name="Input 5 8" xfId="1225" xr:uid="{E2501407-0442-4818-B252-8E6343E47EDA}"/>
    <cellStyle name="Input 5 9" xfId="1337" xr:uid="{5305738F-A3DA-4957-A597-5987B27D6839}"/>
    <cellStyle name="Input 6" xfId="360" xr:uid="{6B9A73B5-A8EF-467E-B428-FED749758E92}"/>
    <cellStyle name="Input 6 2" xfId="472" xr:uid="{E78C110C-8BA7-4FA7-A485-63F93B911A2E}"/>
    <cellStyle name="Input 6 3" xfId="584" xr:uid="{7614C298-9967-4B24-A1FF-3B21856B080B}"/>
    <cellStyle name="Input 6 4" xfId="696" xr:uid="{4CF74DEE-A52A-46D7-885E-FD0D5A72C8EE}"/>
    <cellStyle name="Input 6 5" xfId="808" xr:uid="{B2D3849B-03A7-4F66-BCF6-E4CCA3A73205}"/>
    <cellStyle name="Input 6 6" xfId="920" xr:uid="{A9FE9CDC-9036-423B-B7D0-6B06B34CC33F}"/>
    <cellStyle name="Input 6 7" xfId="1032" xr:uid="{0D84D915-1C68-4A37-B31A-6F2A903C1379}"/>
    <cellStyle name="Input 6 8" xfId="1144" xr:uid="{73F4B2D4-60F2-4156-AEB3-52135F2E5C1A}"/>
    <cellStyle name="Input 6 9" xfId="1256" xr:uid="{BC931B21-6BCB-465F-B2A2-8215A782B65B}"/>
    <cellStyle name="Input 7" xfId="439" xr:uid="{2DCEB50E-F626-426B-99C8-A19B31387CA6}"/>
    <cellStyle name="Input 7 2" xfId="551" xr:uid="{8A05298D-08E7-4096-B634-187F2C175469}"/>
    <cellStyle name="Input 7 3" xfId="663" xr:uid="{D77402FE-86B9-40AF-BF69-4DC7916F444D}"/>
    <cellStyle name="Input 7 4" xfId="775" xr:uid="{0CF169CA-B242-4A84-8091-963A4DA2A83B}"/>
    <cellStyle name="Input 7 5" xfId="887" xr:uid="{871F9D84-7AD9-47C5-A5A8-B56C858CB1EE}"/>
    <cellStyle name="Input 7 6" xfId="999" xr:uid="{DAEC2C9B-4421-49A2-A35C-1F28DBE16BAA}"/>
    <cellStyle name="Input 7 7" xfId="1111" xr:uid="{8ACB13D0-81A9-4284-8425-CAA13AB2E5AC}"/>
    <cellStyle name="Input 7 8" xfId="1223" xr:uid="{60695390-3BB9-4AA0-8476-D598EE50195E}"/>
    <cellStyle name="Input 7 9" xfId="1335" xr:uid="{52A1AA6D-FB8D-4589-8875-0E3061C54377}"/>
    <cellStyle name="Input 8" xfId="460" xr:uid="{1E368422-01E1-41F3-B0D9-F865FCE82EBA}"/>
    <cellStyle name="Input 8 2" xfId="572" xr:uid="{E655E086-96AE-44A6-9E7E-A0136186BA28}"/>
    <cellStyle name="Input 8 3" xfId="684" xr:uid="{3674B194-61A8-49A4-A6F3-549CA8F2767B}"/>
    <cellStyle name="Input 8 4" xfId="796" xr:uid="{C4C624FE-63BA-4CAE-98CA-7A7F2EC35031}"/>
    <cellStyle name="Input 8 5" xfId="908" xr:uid="{98531A09-85F9-4911-B252-E01230EE0561}"/>
    <cellStyle name="Input 8 6" xfId="1020" xr:uid="{BE8330E2-FD94-4560-AD53-43DC1A164669}"/>
    <cellStyle name="Input 8 7" xfId="1132" xr:uid="{F6988AF0-7F10-4E51-90FC-B6646EFD0405}"/>
    <cellStyle name="Input 8 8" xfId="1244" xr:uid="{8C59F973-E781-41A6-BD37-4080569B3373}"/>
    <cellStyle name="Input 8 9" xfId="1356" xr:uid="{E7C5BC48-8C89-44CE-8718-A186B3CE3080}"/>
    <cellStyle name="Input 9" xfId="440" xr:uid="{F162F9D6-7E33-48DC-BCA4-5E4142EE3FDF}"/>
    <cellStyle name="Input 9 2" xfId="552" xr:uid="{3659E9DD-2EC5-4E03-9E7A-366E6979C6D7}"/>
    <cellStyle name="Input 9 3" xfId="664" xr:uid="{CCE17C89-5575-4964-B918-98034DF71EF3}"/>
    <cellStyle name="Input 9 4" xfId="776" xr:uid="{561F5417-76BC-47CA-B20E-A0A57ECFDE31}"/>
    <cellStyle name="Input 9 5" xfId="888" xr:uid="{534AA622-7121-46F2-A468-50067AB82196}"/>
    <cellStyle name="Input 9 6" xfId="1000" xr:uid="{BDFBBA12-F2BF-4CA7-BAC3-28674B0FE352}"/>
    <cellStyle name="Input 9 7" xfId="1112" xr:uid="{27389D6A-1B2A-4A9A-AEA1-B5886C679E96}"/>
    <cellStyle name="Input 9 8" xfId="1224" xr:uid="{C585D0A6-5825-4383-9D6D-F2EF828BAE77}"/>
    <cellStyle name="Input 9 9" xfId="1336" xr:uid="{EB56794A-F15D-4488-87B9-9FED9D3B5E09}"/>
    <cellStyle name="J401K" xfId="82" xr:uid="{00000000-0005-0000-0000-000050000000}"/>
    <cellStyle name="jitta" xfId="83" xr:uid="{00000000-0005-0000-0000-000051000000}"/>
    <cellStyle name="Linked Cell" xfId="84" xr:uid="{00000000-0005-0000-0000-000052000000}"/>
    <cellStyle name="Neutral" xfId="85" xr:uid="{00000000-0005-0000-0000-000053000000}"/>
    <cellStyle name="new" xfId="86" xr:uid="{00000000-0005-0000-0000-000054000000}"/>
    <cellStyle name="Normal - Style1" xfId="87" xr:uid="{00000000-0005-0000-0000-000055000000}"/>
    <cellStyle name="Normal_#18-Internet" xfId="88" xr:uid="{00000000-0005-0000-0000-000056000000}"/>
    <cellStyle name="Note" xfId="89" xr:uid="{00000000-0005-0000-0000-000057000000}"/>
    <cellStyle name="Note 2" xfId="388" xr:uid="{FE6EEB73-195D-40E5-A3B0-12AF0F048387}"/>
    <cellStyle name="Note 2 2" xfId="500" xr:uid="{20CF6047-3303-4C96-833D-E92907B891DC}"/>
    <cellStyle name="Note 2 3" xfId="612" xr:uid="{AF80B7F7-65A7-42BE-AB09-46C0DC263263}"/>
    <cellStyle name="Note 2 4" xfId="724" xr:uid="{5996B510-0429-429A-991A-799C323483A1}"/>
    <cellStyle name="Note 2 5" xfId="836" xr:uid="{79CEDCFC-BA92-43B4-949D-D86027C3EE85}"/>
    <cellStyle name="Note 2 6" xfId="948" xr:uid="{D3D277B0-3E54-4177-86E0-962D33422A7C}"/>
    <cellStyle name="Note 2 7" xfId="1060" xr:uid="{6F56C9B2-9EA8-4BDC-B219-878E437AB2A9}"/>
    <cellStyle name="Note 2 8" xfId="1172" xr:uid="{C23EB674-E23E-4BE5-918C-1F333594BEBD}"/>
    <cellStyle name="Note 2 9" xfId="1284" xr:uid="{D1BC811E-228F-4FE8-A83B-7B5482831D55}"/>
    <cellStyle name="Note 3" xfId="361" xr:uid="{F88531A7-DCB8-4106-9291-BDACC70E72F2}"/>
    <cellStyle name="Note 3 2" xfId="473" xr:uid="{82C1AC06-2EBD-490D-96F9-84418623A6CF}"/>
    <cellStyle name="Note 3 3" xfId="585" xr:uid="{CE62AD98-154F-4017-BB55-B0E6E7E270F1}"/>
    <cellStyle name="Note 3 4" xfId="697" xr:uid="{66602043-3CA6-4FF3-8A08-7C6A8DC03664}"/>
    <cellStyle name="Note 3 5" xfId="809" xr:uid="{5A8474B1-77CE-47D0-B223-7A72043B1976}"/>
    <cellStyle name="Note 3 6" xfId="921" xr:uid="{9627CE19-2974-4678-9F1E-76E03CD4BC71}"/>
    <cellStyle name="Note 3 7" xfId="1033" xr:uid="{2C45E376-B48F-479C-81EF-99991730DE61}"/>
    <cellStyle name="Note 3 8" xfId="1145" xr:uid="{21B2D200-67F4-4979-826E-7592441641DD}"/>
    <cellStyle name="Note 3 9" xfId="1257" xr:uid="{D713E62E-0AD8-40CB-ABC8-67FF97E0DAD6}"/>
    <cellStyle name="Note 4" xfId="438" xr:uid="{9014F9BA-02DA-407B-A01D-EB8FD3774602}"/>
    <cellStyle name="Note 4 2" xfId="550" xr:uid="{E413D4F5-27C4-4E82-9697-5D251803167A}"/>
    <cellStyle name="Note 4 3" xfId="662" xr:uid="{B083BF5D-8558-4905-B857-9AC8A4C3137E}"/>
    <cellStyle name="Note 4 4" xfId="774" xr:uid="{4972B1B3-197E-4E00-A3A3-61E293CD37EA}"/>
    <cellStyle name="Note 4 5" xfId="886" xr:uid="{DD750106-9F60-4E4E-A3F2-50F036F35613}"/>
    <cellStyle name="Note 4 6" xfId="998" xr:uid="{264F643D-0CB4-4165-8247-8A502D259762}"/>
    <cellStyle name="Note 4 7" xfId="1110" xr:uid="{6461C2A3-A32F-4807-8D66-1E7BF20E4BDC}"/>
    <cellStyle name="Note 4 8" xfId="1222" xr:uid="{9A189517-DFFE-4CA3-9531-898D6F3270B7}"/>
    <cellStyle name="Note 4 9" xfId="1334" xr:uid="{A1C0A4DA-4881-461B-8989-164BC57CD442}"/>
    <cellStyle name="Note 5" xfId="319" xr:uid="{A31BBCFD-6EF8-4775-A631-F928DA7B8A11}"/>
    <cellStyle name="Output" xfId="90" xr:uid="{00000000-0005-0000-0000-000058000000}"/>
    <cellStyle name="Output 2" xfId="389" xr:uid="{FF71C595-B88A-4B2B-8F52-5706AF8F35A3}"/>
    <cellStyle name="Output 2 2" xfId="501" xr:uid="{F92080E7-C08E-4D81-9271-BE72D078CA57}"/>
    <cellStyle name="Output 2 3" xfId="613" xr:uid="{118109E2-3753-40D9-8288-CAA7EBDB342D}"/>
    <cellStyle name="Output 2 4" xfId="725" xr:uid="{B45CF2EF-9906-4D70-961B-BCE1A1076E72}"/>
    <cellStyle name="Output 2 5" xfId="837" xr:uid="{41565381-16DD-44AA-B21D-9D0C321B6E1B}"/>
    <cellStyle name="Output 2 6" xfId="949" xr:uid="{FC020639-F344-4BFB-B04C-0E45662AD028}"/>
    <cellStyle name="Output 2 7" xfId="1061" xr:uid="{4DD85F1D-1916-409F-9D94-1992986DB767}"/>
    <cellStyle name="Output 2 8" xfId="1173" xr:uid="{B0B45F67-5F56-40CE-9C53-E23B0F203363}"/>
    <cellStyle name="Output 2 9" xfId="1285" xr:uid="{3866B4FB-D2F4-405E-8D95-C16B2D6B2331}"/>
    <cellStyle name="Output 3" xfId="362" xr:uid="{821CF39F-7020-4F0D-8ABE-D93861AF590D}"/>
    <cellStyle name="Output 3 2" xfId="474" xr:uid="{B395D3F5-8683-489D-BABF-104895F686C0}"/>
    <cellStyle name="Output 3 3" xfId="586" xr:uid="{6EE05E31-6304-4C1C-9BFD-7B1B27261E86}"/>
    <cellStyle name="Output 3 4" xfId="698" xr:uid="{5ED10D54-3741-4657-BD97-038E7161A7A5}"/>
    <cellStyle name="Output 3 5" xfId="810" xr:uid="{D525458C-BD35-4ECC-AC45-0D34319CBBBD}"/>
    <cellStyle name="Output 3 6" xfId="922" xr:uid="{E85F393D-A54D-4E0E-98F4-CD3C3169B168}"/>
    <cellStyle name="Output 3 7" xfId="1034" xr:uid="{6558598E-7401-4D58-85E8-8891741146C4}"/>
    <cellStyle name="Output 3 8" xfId="1146" xr:uid="{B16E76C7-E7B3-49E9-9A1F-D00D4ADCC7FB}"/>
    <cellStyle name="Output 3 9" xfId="1258" xr:uid="{F9DCB441-F049-427E-8282-8B2CB1080D22}"/>
    <cellStyle name="Output 4" xfId="437" xr:uid="{B24229B0-41DB-45A4-9853-F71BBC2E1A17}"/>
    <cellStyle name="Output 4 2" xfId="549" xr:uid="{29066563-4F03-4252-874C-FEBE088F837E}"/>
    <cellStyle name="Output 4 3" xfId="661" xr:uid="{CA44E12A-8311-4E25-B39A-EFC6AE907520}"/>
    <cellStyle name="Output 4 4" xfId="773" xr:uid="{747FCBAC-BCD4-46D6-9D0F-16E1FC683859}"/>
    <cellStyle name="Output 4 5" xfId="885" xr:uid="{F2A074E3-58E6-4528-B964-4609130DE9B5}"/>
    <cellStyle name="Output 4 6" xfId="997" xr:uid="{C6C18081-E0FD-41AC-86A1-E05D22AE6B12}"/>
    <cellStyle name="Output 4 7" xfId="1109" xr:uid="{4D59F5CC-1320-4A26-BE4E-0A0DD667D056}"/>
    <cellStyle name="Output 4 8" xfId="1221" xr:uid="{C6B2515E-65C5-40DA-8F80-7F17CFA2AD8D}"/>
    <cellStyle name="Output 4 9" xfId="1333" xr:uid="{4E331496-23BF-4B65-BC64-A5BB920D18A7}"/>
    <cellStyle name="Output 5" xfId="320" xr:uid="{40F7C7AA-84F8-4748-9694-F62369A9FB07}"/>
    <cellStyle name="per.style" xfId="91" xr:uid="{00000000-0005-0000-0000-000059000000}"/>
    <cellStyle name="Percent [2]" xfId="92" xr:uid="{00000000-0005-0000-0000-00005A000000}"/>
    <cellStyle name="PSChar" xfId="93" xr:uid="{00000000-0005-0000-0000-00005B000000}"/>
    <cellStyle name="PSHeading" xfId="94" xr:uid="{00000000-0005-0000-0000-00005C000000}"/>
    <cellStyle name="QDF" xfId="95" xr:uid="{00000000-0005-0000-0000-00005D000000}"/>
    <cellStyle name="SAPBEXaggData" xfId="96" xr:uid="{00000000-0005-0000-0000-00005E000000}"/>
    <cellStyle name="SAPBEXaggDataEmph" xfId="97" xr:uid="{00000000-0005-0000-0000-00005F000000}"/>
    <cellStyle name="SAPBEXaggItem" xfId="98" xr:uid="{00000000-0005-0000-0000-000060000000}"/>
    <cellStyle name="SAPBEXaggItemX" xfId="99" xr:uid="{00000000-0005-0000-0000-000061000000}"/>
    <cellStyle name="SAPBEXaggItemX 2" xfId="391" xr:uid="{0BCD6D04-D8B6-42B4-A83E-1B30FDE93816}"/>
    <cellStyle name="SAPBEXaggItemX 2 2" xfId="503" xr:uid="{D7EE3B3E-4A98-49C4-8236-A618CF3E8B25}"/>
    <cellStyle name="SAPBEXaggItemX 2 3" xfId="615" xr:uid="{53C4971B-5F48-4EC8-B93D-D6683FE4CEF9}"/>
    <cellStyle name="SAPBEXaggItemX 2 4" xfId="727" xr:uid="{18B787C9-8FE6-42AC-A557-DC0C21D0AEB7}"/>
    <cellStyle name="SAPBEXaggItemX 2 5" xfId="839" xr:uid="{3895EE53-57E7-4118-A2F2-BF0DEB24B44D}"/>
    <cellStyle name="SAPBEXaggItemX 2 6" xfId="951" xr:uid="{C1C24DC5-FCC6-4F5C-B2AB-EF29D7313CFC}"/>
    <cellStyle name="SAPBEXaggItemX 2 7" xfId="1063" xr:uid="{B17C8138-90B2-4250-8844-6EB984E9C208}"/>
    <cellStyle name="SAPBEXaggItemX 2 8" xfId="1175" xr:uid="{FA55694B-29ED-43D0-B518-F041F64E1036}"/>
    <cellStyle name="SAPBEXaggItemX 2 9" xfId="1287" xr:uid="{AE3B8FD8-7F2E-449E-B783-5297820FD878}"/>
    <cellStyle name="SAPBEXaggItemX 3" xfId="363" xr:uid="{03F540B5-819B-49FD-903D-5BA2DAF02887}"/>
    <cellStyle name="SAPBEXaggItemX 3 2" xfId="475" xr:uid="{0FC68A51-80DD-49E2-8BCA-4CB73286ED01}"/>
    <cellStyle name="SAPBEXaggItemX 3 3" xfId="587" xr:uid="{3265B139-FEF1-4F83-9321-E143119077D4}"/>
    <cellStyle name="SAPBEXaggItemX 3 4" xfId="699" xr:uid="{1EDAFF75-C004-4B45-A85E-845AD642FB83}"/>
    <cellStyle name="SAPBEXaggItemX 3 5" xfId="811" xr:uid="{86EBDA40-B8C4-48A6-810E-8E6C244BC8F7}"/>
    <cellStyle name="SAPBEXaggItemX 3 6" xfId="923" xr:uid="{52A98E06-8BE6-4C8A-87A6-87525F9C54FB}"/>
    <cellStyle name="SAPBEXaggItemX 3 7" xfId="1035" xr:uid="{13FCFD6B-04E1-4061-8ABF-558E3ACAA6BB}"/>
    <cellStyle name="SAPBEXaggItemX 3 8" xfId="1147" xr:uid="{F68932A0-1B4E-40AE-9E87-CC0F1FD48432}"/>
    <cellStyle name="SAPBEXaggItemX 3 9" xfId="1259" xr:uid="{74722E9D-546C-400F-9EF5-1DF322E922F9}"/>
    <cellStyle name="SAPBEXaggItemX 4" xfId="436" xr:uid="{7BE0D47D-B032-49E9-91A5-47B2028A9AC1}"/>
    <cellStyle name="SAPBEXaggItemX 4 2" xfId="548" xr:uid="{AEBE26B2-3252-4499-A279-AD2ABEC21A7E}"/>
    <cellStyle name="SAPBEXaggItemX 4 3" xfId="660" xr:uid="{66578FB0-6CD4-48C1-94A4-CEF01D3FB05A}"/>
    <cellStyle name="SAPBEXaggItemX 4 4" xfId="772" xr:uid="{BD594366-55BB-4DDB-A4F6-E36BED114C2B}"/>
    <cellStyle name="SAPBEXaggItemX 4 5" xfId="884" xr:uid="{3E9807EE-DB16-4C91-969C-B9A001E2A58D}"/>
    <cellStyle name="SAPBEXaggItemX 4 6" xfId="996" xr:uid="{65290408-1E93-4EBF-AC81-D8344044793E}"/>
    <cellStyle name="SAPBEXaggItemX 4 7" xfId="1108" xr:uid="{9D8A957F-5764-4C03-A2D5-60506C1710A7}"/>
    <cellStyle name="SAPBEXaggItemX 4 8" xfId="1220" xr:uid="{AB44E20E-A778-42E7-87E4-38A56399FD86}"/>
    <cellStyle name="SAPBEXaggItemX 4 9" xfId="1332" xr:uid="{140A8747-9868-4A0D-A5ED-97CE430C8860}"/>
    <cellStyle name="SAPBEXaggItemX 5" xfId="321" xr:uid="{1C7F26A8-55C5-457E-9520-CE79EBEB8B7D}"/>
    <cellStyle name="SAPBEXchaText" xfId="100" xr:uid="{00000000-0005-0000-0000-000062000000}"/>
    <cellStyle name="SAPBEXexcBad" xfId="101" xr:uid="{00000000-0005-0000-0000-000063000000}"/>
    <cellStyle name="SAPBEXexcBad7" xfId="102" xr:uid="{00000000-0005-0000-0000-000064000000}"/>
    <cellStyle name="SAPBEXexcBad7 2" xfId="393" xr:uid="{4FBDEC69-340E-40E9-9CB3-6F7D68A3A1F2}"/>
    <cellStyle name="SAPBEXexcBad7 2 2" xfId="505" xr:uid="{3849E309-80E1-45C0-9229-ED4CFF7DC358}"/>
    <cellStyle name="SAPBEXexcBad7 2 3" xfId="617" xr:uid="{C2E5AA70-1D4C-4988-9F5A-04D3DAACDEEB}"/>
    <cellStyle name="SAPBEXexcBad7 2 4" xfId="729" xr:uid="{394C989F-32F4-47F1-8133-65AE8B2992FE}"/>
    <cellStyle name="SAPBEXexcBad7 2 5" xfId="841" xr:uid="{B663612A-505F-48C7-A376-FE83655DBA41}"/>
    <cellStyle name="SAPBEXexcBad7 2 6" xfId="953" xr:uid="{9E4D76A5-4561-4B97-9EB9-13819FA5B443}"/>
    <cellStyle name="SAPBEXexcBad7 2 7" xfId="1065" xr:uid="{726B5DF7-DA14-432A-86BC-46C538D3FAEA}"/>
    <cellStyle name="SAPBEXexcBad7 2 8" xfId="1177" xr:uid="{49FD5423-04D4-47B9-992D-E9EEE313E60C}"/>
    <cellStyle name="SAPBEXexcBad7 2 9" xfId="1289" xr:uid="{35AAC2DD-EAA7-402A-AAD6-E3447EB8666C}"/>
    <cellStyle name="SAPBEXexcBad7 3" xfId="364" xr:uid="{4C21C5A3-2E4F-4F97-8F94-8866D9401B0E}"/>
    <cellStyle name="SAPBEXexcBad7 3 2" xfId="476" xr:uid="{6C2642E3-60EC-41EE-8D24-D39D0F4C8787}"/>
    <cellStyle name="SAPBEXexcBad7 3 3" xfId="588" xr:uid="{9F34461B-EB2E-4DF5-AA69-5A56C1F69716}"/>
    <cellStyle name="SAPBEXexcBad7 3 4" xfId="700" xr:uid="{F29B9746-E4A4-4CFC-9F0A-790C3C9C1C2E}"/>
    <cellStyle name="SAPBEXexcBad7 3 5" xfId="812" xr:uid="{B8A79A08-C2D3-4533-A155-D69439A9BB09}"/>
    <cellStyle name="SAPBEXexcBad7 3 6" xfId="924" xr:uid="{1D164FA4-9F4E-4177-B8E4-555AD48E4B13}"/>
    <cellStyle name="SAPBEXexcBad7 3 7" xfId="1036" xr:uid="{5A05436E-0FB0-4AC3-BBB6-C57CEAF95046}"/>
    <cellStyle name="SAPBEXexcBad7 3 8" xfId="1148" xr:uid="{84314C84-626B-4002-8C2D-3E70D2394470}"/>
    <cellStyle name="SAPBEXexcBad7 3 9" xfId="1260" xr:uid="{BF0B6B71-14A4-4BC7-A1DD-BDD392E44C5F}"/>
    <cellStyle name="SAPBEXexcBad7 4" xfId="435" xr:uid="{7E52608E-B14B-4064-A6E6-84747F3310A5}"/>
    <cellStyle name="SAPBEXexcBad7 4 2" xfId="547" xr:uid="{08407BFD-5950-41AF-9E58-7B44EF01BD0F}"/>
    <cellStyle name="SAPBEXexcBad7 4 3" xfId="659" xr:uid="{178C1616-538F-40E6-85E5-836D41AE60D2}"/>
    <cellStyle name="SAPBEXexcBad7 4 4" xfId="771" xr:uid="{1077A6D9-453D-4431-970D-F44083B205A4}"/>
    <cellStyle name="SAPBEXexcBad7 4 5" xfId="883" xr:uid="{7AA3232F-0DDD-4CD7-9F24-2D1501A2EFBC}"/>
    <cellStyle name="SAPBEXexcBad7 4 6" xfId="995" xr:uid="{A879A9AA-3B70-4F11-A292-A682B17CB2B7}"/>
    <cellStyle name="SAPBEXexcBad7 4 7" xfId="1107" xr:uid="{9FDB9C5F-3E40-47CB-83C7-04FE08086A8B}"/>
    <cellStyle name="SAPBEXexcBad7 4 8" xfId="1219" xr:uid="{C0EAAB37-9B35-4496-9F47-769D6DA80524}"/>
    <cellStyle name="SAPBEXexcBad7 4 9" xfId="1331" xr:uid="{E791276A-6719-499F-878B-343730C25427}"/>
    <cellStyle name="SAPBEXexcBad7 5" xfId="322" xr:uid="{813265EC-3E1D-472D-996D-EA4C1F2BCE5B}"/>
    <cellStyle name="SAPBEXexcBad8" xfId="103" xr:uid="{00000000-0005-0000-0000-000065000000}"/>
    <cellStyle name="SAPBEXexcBad8 2" xfId="394" xr:uid="{5B92CA4C-F49F-4006-B279-809EDFA8FB2A}"/>
    <cellStyle name="SAPBEXexcBad8 2 2" xfId="506" xr:uid="{82314088-C025-4D83-8417-3CADC0D9A43F}"/>
    <cellStyle name="SAPBEXexcBad8 2 3" xfId="618" xr:uid="{9D3A1A0E-A9D9-40C1-AD89-FF0815C53CEE}"/>
    <cellStyle name="SAPBEXexcBad8 2 4" xfId="730" xr:uid="{13FAC128-E999-442A-AB84-E7AFEFCFA7EA}"/>
    <cellStyle name="SAPBEXexcBad8 2 5" xfId="842" xr:uid="{6B0528F1-204C-4208-B49A-9177490D8EAF}"/>
    <cellStyle name="SAPBEXexcBad8 2 6" xfId="954" xr:uid="{EE30961D-7349-404E-9436-D081505CA6BF}"/>
    <cellStyle name="SAPBEXexcBad8 2 7" xfId="1066" xr:uid="{DD8C84B6-A92A-4AE2-B531-62EC14F16B5A}"/>
    <cellStyle name="SAPBEXexcBad8 2 8" xfId="1178" xr:uid="{FB5643A1-51DA-43A8-824F-945BCEFA9002}"/>
    <cellStyle name="SAPBEXexcBad8 2 9" xfId="1290" xr:uid="{E3E16E39-2B74-42B0-B276-17A414838445}"/>
    <cellStyle name="SAPBEXexcBad8 3" xfId="365" xr:uid="{4F2EC35E-0080-4145-BAAA-26E6A6E6F5FA}"/>
    <cellStyle name="SAPBEXexcBad8 3 2" xfId="477" xr:uid="{90B4D231-F202-4929-B230-02AF0CCE32D3}"/>
    <cellStyle name="SAPBEXexcBad8 3 3" xfId="589" xr:uid="{BB70C927-9BE7-4B34-94D5-1790010E1152}"/>
    <cellStyle name="SAPBEXexcBad8 3 4" xfId="701" xr:uid="{C8C5F9F2-6DD3-496A-8A7B-AA201B06AE97}"/>
    <cellStyle name="SAPBEXexcBad8 3 5" xfId="813" xr:uid="{82770C14-27C1-4FA1-AE6B-B3B057FF8A24}"/>
    <cellStyle name="SAPBEXexcBad8 3 6" xfId="925" xr:uid="{77C5C1DA-0F0F-402A-8171-3868E891E34F}"/>
    <cellStyle name="SAPBEXexcBad8 3 7" xfId="1037" xr:uid="{6200142F-2ECA-448A-A76A-8E5CE7BBB354}"/>
    <cellStyle name="SAPBEXexcBad8 3 8" xfId="1149" xr:uid="{EB520225-B035-4610-9A83-B889B7DA5665}"/>
    <cellStyle name="SAPBEXexcBad8 3 9" xfId="1261" xr:uid="{1633EE7F-E027-4920-83FD-96C0C7B82067}"/>
    <cellStyle name="SAPBEXexcBad8 4" xfId="434" xr:uid="{1545930F-4C1C-4199-8519-DA6A5AE9A820}"/>
    <cellStyle name="SAPBEXexcBad8 4 2" xfId="546" xr:uid="{69D32178-1CDC-430D-B97B-46ADFF929DE7}"/>
    <cellStyle name="SAPBEXexcBad8 4 3" xfId="658" xr:uid="{44A09DB4-D884-43C5-94AA-96BE5E19C5C9}"/>
    <cellStyle name="SAPBEXexcBad8 4 4" xfId="770" xr:uid="{10F83FC2-6DCF-4679-ADD7-F6F372D339C2}"/>
    <cellStyle name="SAPBEXexcBad8 4 5" xfId="882" xr:uid="{1C5085DC-DF19-4AEE-A52A-D0CDBA57E6C6}"/>
    <cellStyle name="SAPBEXexcBad8 4 6" xfId="994" xr:uid="{6CE8E12B-C5B9-4EED-ABC4-5D675330FEBE}"/>
    <cellStyle name="SAPBEXexcBad8 4 7" xfId="1106" xr:uid="{A2D721A6-9CEB-4D89-831D-54AEC145D81E}"/>
    <cellStyle name="SAPBEXexcBad8 4 8" xfId="1218" xr:uid="{91CA54B0-175A-4314-AFF8-6846DDB3D1F3}"/>
    <cellStyle name="SAPBEXexcBad8 4 9" xfId="1330" xr:uid="{83939CB3-1511-4252-842A-72FAC4373BE9}"/>
    <cellStyle name="SAPBEXexcBad8 5" xfId="323" xr:uid="{DA9AE43F-9ABD-4EF3-BF22-58C09A528492}"/>
    <cellStyle name="SAPBEXexcBad9" xfId="104" xr:uid="{00000000-0005-0000-0000-000066000000}"/>
    <cellStyle name="SAPBEXexcBad9 2" xfId="395" xr:uid="{5A8A7299-90BA-4F2B-929D-16D0992881BD}"/>
    <cellStyle name="SAPBEXexcBad9 2 2" xfId="507" xr:uid="{4CCC43F7-74DA-4679-B56B-AF254A441124}"/>
    <cellStyle name="SAPBEXexcBad9 2 3" xfId="619" xr:uid="{00FCE547-7D32-4E9C-96B8-084A1164AE9C}"/>
    <cellStyle name="SAPBEXexcBad9 2 4" xfId="731" xr:uid="{E91BD87A-9C75-47AE-AC97-3FEE5DD91DDF}"/>
    <cellStyle name="SAPBEXexcBad9 2 5" xfId="843" xr:uid="{E4385759-0B6B-4FB2-B3CF-A3BAEC1373A1}"/>
    <cellStyle name="SAPBEXexcBad9 2 6" xfId="955" xr:uid="{9E87D521-0DD9-4023-9B2E-76DA3FB10B0A}"/>
    <cellStyle name="SAPBEXexcBad9 2 7" xfId="1067" xr:uid="{96213B14-7D93-473F-8B8C-BC9D18B595D3}"/>
    <cellStyle name="SAPBEXexcBad9 2 8" xfId="1179" xr:uid="{BC3157AE-250B-420A-B0CF-CD9D31A71565}"/>
    <cellStyle name="SAPBEXexcBad9 2 9" xfId="1291" xr:uid="{91E76EF5-1769-48A9-9F61-43BE003B7E00}"/>
    <cellStyle name="SAPBEXexcBad9 3" xfId="366" xr:uid="{2322D2C7-3600-403C-A4B0-500142190C84}"/>
    <cellStyle name="SAPBEXexcBad9 3 2" xfId="478" xr:uid="{3E3C89BF-E02A-44D2-B0B1-FCF63B1F0E08}"/>
    <cellStyle name="SAPBEXexcBad9 3 3" xfId="590" xr:uid="{7183EA08-8EFD-40BF-BC16-F9FD85BF6F32}"/>
    <cellStyle name="SAPBEXexcBad9 3 4" xfId="702" xr:uid="{74571408-F7A6-4ED0-80A3-56DA5A8C5253}"/>
    <cellStyle name="SAPBEXexcBad9 3 5" xfId="814" xr:uid="{983E430E-BE05-4261-8D69-ECE67F3D000C}"/>
    <cellStyle name="SAPBEXexcBad9 3 6" xfId="926" xr:uid="{0C6668B0-9204-4582-8D81-4757B96380FC}"/>
    <cellStyle name="SAPBEXexcBad9 3 7" xfId="1038" xr:uid="{BF9F8753-34C7-49CB-95C5-F1A53521DA58}"/>
    <cellStyle name="SAPBEXexcBad9 3 8" xfId="1150" xr:uid="{9B810BE9-94C3-43EA-92F6-5DC8A63354B8}"/>
    <cellStyle name="SAPBEXexcBad9 3 9" xfId="1262" xr:uid="{E6CDFD58-39EF-4CFC-B095-F317CC309E5A}"/>
    <cellStyle name="SAPBEXexcBad9 4" xfId="433" xr:uid="{A059B6E8-341F-4B71-952B-794922BA4F67}"/>
    <cellStyle name="SAPBEXexcBad9 4 2" xfId="545" xr:uid="{6E2EF82B-F590-489D-9AB9-F4B757120C60}"/>
    <cellStyle name="SAPBEXexcBad9 4 3" xfId="657" xr:uid="{1455C16A-42E2-4398-B2A8-8CB62FC0C704}"/>
    <cellStyle name="SAPBEXexcBad9 4 4" xfId="769" xr:uid="{FCFD92C0-B02A-4035-BB8E-B71146B5BE23}"/>
    <cellStyle name="SAPBEXexcBad9 4 5" xfId="881" xr:uid="{2E882D3A-8B6C-4186-B65A-06276AAB6A48}"/>
    <cellStyle name="SAPBEXexcBad9 4 6" xfId="993" xr:uid="{C8821AFD-B7BC-465E-809E-253D3180C227}"/>
    <cellStyle name="SAPBEXexcBad9 4 7" xfId="1105" xr:uid="{A6B41136-312B-4369-93AE-D03CADE7A193}"/>
    <cellStyle name="SAPBEXexcBad9 4 8" xfId="1217" xr:uid="{FFAEE58A-92E7-4310-AD13-CB57C12DA99C}"/>
    <cellStyle name="SAPBEXexcBad9 4 9" xfId="1329" xr:uid="{B5AB44F8-FC61-4A6A-9271-D5D56ACBB9ED}"/>
    <cellStyle name="SAPBEXexcBad9 5" xfId="324" xr:uid="{90AFA29F-5757-419A-B1F8-838646DFC831}"/>
    <cellStyle name="SAPBEXexcCritical" xfId="105" xr:uid="{00000000-0005-0000-0000-000067000000}"/>
    <cellStyle name="SAPBEXexcCritical4" xfId="106" xr:uid="{00000000-0005-0000-0000-000068000000}"/>
    <cellStyle name="SAPBEXexcCritical4 2" xfId="396" xr:uid="{DF83D6CB-0F1A-4659-9C19-79DDEFE06118}"/>
    <cellStyle name="SAPBEXexcCritical4 2 2" xfId="508" xr:uid="{5B2B8C82-9B71-4DBC-923C-3938B70275E6}"/>
    <cellStyle name="SAPBEXexcCritical4 2 3" xfId="620" xr:uid="{1DD3CB6A-0F5C-4236-9A5C-6EAC2C03B1F5}"/>
    <cellStyle name="SAPBEXexcCritical4 2 4" xfId="732" xr:uid="{12390B94-4243-4C1E-BE18-A877BDFBA03A}"/>
    <cellStyle name="SAPBEXexcCritical4 2 5" xfId="844" xr:uid="{D75E5A39-9D39-41D8-83DF-8C7A1573EDC9}"/>
    <cellStyle name="SAPBEXexcCritical4 2 6" xfId="956" xr:uid="{B70144B4-0D2B-4666-86D7-3DF532BD8948}"/>
    <cellStyle name="SAPBEXexcCritical4 2 7" xfId="1068" xr:uid="{19F549E1-BC44-44DA-BF9A-253A4B48EA3C}"/>
    <cellStyle name="SAPBEXexcCritical4 2 8" xfId="1180" xr:uid="{9C145D3E-D276-4E53-A783-4BBF6B03FCCC}"/>
    <cellStyle name="SAPBEXexcCritical4 2 9" xfId="1292" xr:uid="{EEE06933-DFAE-4B5B-981A-15A07431A8F0}"/>
    <cellStyle name="SAPBEXexcCritical4 3" xfId="367" xr:uid="{4CB6260B-D8CC-4A21-994F-D792BEA94649}"/>
    <cellStyle name="SAPBEXexcCritical4 3 2" xfId="479" xr:uid="{83EEF188-2604-4AFA-97A8-ECAC86B81841}"/>
    <cellStyle name="SAPBEXexcCritical4 3 3" xfId="591" xr:uid="{D631BBF0-D14A-4721-9715-94DDA603124D}"/>
    <cellStyle name="SAPBEXexcCritical4 3 4" xfId="703" xr:uid="{8CE9D2E9-337B-417A-97E9-45072033A738}"/>
    <cellStyle name="SAPBEXexcCritical4 3 5" xfId="815" xr:uid="{198A603F-CCD4-43E4-88CC-50F4C90D1923}"/>
    <cellStyle name="SAPBEXexcCritical4 3 6" xfId="927" xr:uid="{4AA4A4EA-2F44-400D-8223-79B7345008F6}"/>
    <cellStyle name="SAPBEXexcCritical4 3 7" xfId="1039" xr:uid="{8AFDD3C0-0EF5-4A0C-A9AA-63D39CB758DF}"/>
    <cellStyle name="SAPBEXexcCritical4 3 8" xfId="1151" xr:uid="{5CFF1A87-B7F2-4D9C-86B5-80833E80BB4E}"/>
    <cellStyle name="SAPBEXexcCritical4 3 9" xfId="1263" xr:uid="{FB4A88F3-018A-4EBF-8D7D-9BF3CFECEF73}"/>
    <cellStyle name="SAPBEXexcCritical4 4" xfId="432" xr:uid="{C902E196-5A37-4794-AC3E-654317920D19}"/>
    <cellStyle name="SAPBEXexcCritical4 4 2" xfId="544" xr:uid="{740728CD-1A87-4C2D-89DB-0F4D885ADF4E}"/>
    <cellStyle name="SAPBEXexcCritical4 4 3" xfId="656" xr:uid="{227D69EA-F34D-4399-8DE8-79C720629E65}"/>
    <cellStyle name="SAPBEXexcCritical4 4 4" xfId="768" xr:uid="{CB62F425-72FC-4D0A-AA70-A1EE90C57604}"/>
    <cellStyle name="SAPBEXexcCritical4 4 5" xfId="880" xr:uid="{8064F2B4-C311-4769-8B9B-572D8C61D163}"/>
    <cellStyle name="SAPBEXexcCritical4 4 6" xfId="992" xr:uid="{B3F04BF0-3AE7-4CC5-B024-114CC9E25E79}"/>
    <cellStyle name="SAPBEXexcCritical4 4 7" xfId="1104" xr:uid="{54D46252-8BA3-4CCB-8F59-AC635A542F63}"/>
    <cellStyle name="SAPBEXexcCritical4 4 8" xfId="1216" xr:uid="{A5DD724D-330C-48E5-8FFB-56784FBF02D3}"/>
    <cellStyle name="SAPBEXexcCritical4 4 9" xfId="1328" xr:uid="{8E8DA638-38C4-4AD0-8BFF-570AA27B702E}"/>
    <cellStyle name="SAPBEXexcCritical4 5" xfId="325" xr:uid="{C27AB7E6-B8B1-44D0-A00F-0B8973111045}"/>
    <cellStyle name="SAPBEXexcCritical5" xfId="107" xr:uid="{00000000-0005-0000-0000-000069000000}"/>
    <cellStyle name="SAPBEXexcCritical5 2" xfId="397" xr:uid="{12279569-5936-42F6-90DA-632B417BC151}"/>
    <cellStyle name="SAPBEXexcCritical5 2 2" xfId="509" xr:uid="{30140721-A523-4E19-BF01-12428189E8A2}"/>
    <cellStyle name="SAPBEXexcCritical5 2 3" xfId="621" xr:uid="{F47BD42B-3FA7-4C52-93B9-8C6D30EB5024}"/>
    <cellStyle name="SAPBEXexcCritical5 2 4" xfId="733" xr:uid="{B02B662A-F0BD-44B6-ABB6-96E914D0A9EA}"/>
    <cellStyle name="SAPBEXexcCritical5 2 5" xfId="845" xr:uid="{D12E270C-5FF4-44FE-9AB5-CA3AA2D472B1}"/>
    <cellStyle name="SAPBEXexcCritical5 2 6" xfId="957" xr:uid="{35AE4600-B36B-4D25-91D4-DDEC7F31BFAA}"/>
    <cellStyle name="SAPBEXexcCritical5 2 7" xfId="1069" xr:uid="{CDC4A21A-6C4D-485F-8C30-9D97CD04ED9E}"/>
    <cellStyle name="SAPBEXexcCritical5 2 8" xfId="1181" xr:uid="{323B9A0C-060A-4323-A71A-27DC8E1A6096}"/>
    <cellStyle name="SAPBEXexcCritical5 2 9" xfId="1293" xr:uid="{E6BCC7EE-4F3D-4A68-A3EB-AB5E283319FF}"/>
    <cellStyle name="SAPBEXexcCritical5 3" xfId="368" xr:uid="{75097679-144D-44A5-B1D8-CF5EE2F3FE5B}"/>
    <cellStyle name="SAPBEXexcCritical5 3 2" xfId="480" xr:uid="{ECA66B5B-D401-4915-A511-501E8B5F5A49}"/>
    <cellStyle name="SAPBEXexcCritical5 3 3" xfId="592" xr:uid="{C130D1D7-47C7-4FEA-9039-6489F8E5E6BD}"/>
    <cellStyle name="SAPBEXexcCritical5 3 4" xfId="704" xr:uid="{C7B0AA43-81F8-4191-850B-1072D7203D78}"/>
    <cellStyle name="SAPBEXexcCritical5 3 5" xfId="816" xr:uid="{A67BAB24-D5F6-4984-AB1B-CB0BC6DAC531}"/>
    <cellStyle name="SAPBEXexcCritical5 3 6" xfId="928" xr:uid="{B310F282-68BA-4D2C-8B1B-BFA89B44AE7D}"/>
    <cellStyle name="SAPBEXexcCritical5 3 7" xfId="1040" xr:uid="{0B03B075-F05E-41FA-A037-A55ABCC1F6C7}"/>
    <cellStyle name="SAPBEXexcCritical5 3 8" xfId="1152" xr:uid="{8E765173-7139-4548-A4FF-23040D945F9E}"/>
    <cellStyle name="SAPBEXexcCritical5 3 9" xfId="1264" xr:uid="{9BD2CC49-4CDA-4D71-9249-EA4661EE9C87}"/>
    <cellStyle name="SAPBEXexcCritical5 4" xfId="431" xr:uid="{4EACF2B4-93E3-4F5D-AA88-2DB1E638D8EC}"/>
    <cellStyle name="SAPBEXexcCritical5 4 2" xfId="543" xr:uid="{B7A541D4-A0A8-4029-BF15-BA935F2F6B71}"/>
    <cellStyle name="SAPBEXexcCritical5 4 3" xfId="655" xr:uid="{4A9592EE-FA35-4562-BE6C-9540BEA67127}"/>
    <cellStyle name="SAPBEXexcCritical5 4 4" xfId="767" xr:uid="{CF706C86-F120-468B-9536-A2FC9F704522}"/>
    <cellStyle name="SAPBEXexcCritical5 4 5" xfId="879" xr:uid="{E5DB3746-947A-4658-88EC-ECBEC5558936}"/>
    <cellStyle name="SAPBEXexcCritical5 4 6" xfId="991" xr:uid="{BF06E02A-F2E1-4470-86B2-015DD25CF889}"/>
    <cellStyle name="SAPBEXexcCritical5 4 7" xfId="1103" xr:uid="{6E450670-DB9E-4A96-A04E-28E3FF2070C4}"/>
    <cellStyle name="SAPBEXexcCritical5 4 8" xfId="1215" xr:uid="{50A6BDA9-C8DA-4685-BBBA-05C4799B524B}"/>
    <cellStyle name="SAPBEXexcCritical5 4 9" xfId="1327" xr:uid="{0ACE50C5-C065-498C-B35E-BC5EAD5718FA}"/>
    <cellStyle name="SAPBEXexcCritical5 5" xfId="326" xr:uid="{C3F0C96C-5047-4F23-9450-881E47C7E52D}"/>
    <cellStyle name="SAPBEXexcCritical6" xfId="108" xr:uid="{00000000-0005-0000-0000-00006A000000}"/>
    <cellStyle name="SAPBEXexcCritical6 2" xfId="398" xr:uid="{0440ED1C-AE04-43A3-8AD3-3700BEF11064}"/>
    <cellStyle name="SAPBEXexcCritical6 2 2" xfId="510" xr:uid="{4FE8294D-281F-46CB-8084-BB6B32C8C2BE}"/>
    <cellStyle name="SAPBEXexcCritical6 2 3" xfId="622" xr:uid="{BB48FA75-0C72-452C-BA84-F3E1D7FBE30C}"/>
    <cellStyle name="SAPBEXexcCritical6 2 4" xfId="734" xr:uid="{CE28AA18-446B-417D-8294-EFFCC9550EC0}"/>
    <cellStyle name="SAPBEXexcCritical6 2 5" xfId="846" xr:uid="{F9AC546A-9411-45FF-B9DA-8148DA99D32D}"/>
    <cellStyle name="SAPBEXexcCritical6 2 6" xfId="958" xr:uid="{D319180B-3A41-434E-96FA-02A939115807}"/>
    <cellStyle name="SAPBEXexcCritical6 2 7" xfId="1070" xr:uid="{0B1A0E15-392C-473F-B31B-88038213816D}"/>
    <cellStyle name="SAPBEXexcCritical6 2 8" xfId="1182" xr:uid="{E1E0DB0D-1668-487A-92A2-5E00067533F8}"/>
    <cellStyle name="SAPBEXexcCritical6 2 9" xfId="1294" xr:uid="{2B84C4AB-91CF-4119-B707-4FDA244DA115}"/>
    <cellStyle name="SAPBEXexcCritical6 3" xfId="369" xr:uid="{89682887-7A8D-4076-BD9B-CE55F8DCA4C5}"/>
    <cellStyle name="SAPBEXexcCritical6 3 2" xfId="481" xr:uid="{FA6DD633-E229-41A9-8E98-BF506FCB0B05}"/>
    <cellStyle name="SAPBEXexcCritical6 3 3" xfId="593" xr:uid="{61D2783C-6088-41A5-BFA6-11FB325BDFA0}"/>
    <cellStyle name="SAPBEXexcCritical6 3 4" xfId="705" xr:uid="{91B05156-06CB-4781-9674-AE586D04EE58}"/>
    <cellStyle name="SAPBEXexcCritical6 3 5" xfId="817" xr:uid="{DFFFD0EF-8169-4166-839C-9A0A92D5C909}"/>
    <cellStyle name="SAPBEXexcCritical6 3 6" xfId="929" xr:uid="{061CFA51-6D26-40CA-88D1-3DB9CD592CF2}"/>
    <cellStyle name="SAPBEXexcCritical6 3 7" xfId="1041" xr:uid="{7C9F5A51-2B55-4F51-B908-DD2041A38D86}"/>
    <cellStyle name="SAPBEXexcCritical6 3 8" xfId="1153" xr:uid="{40FAA1EB-9ABD-47A9-98A4-1CF9DB1BB7E7}"/>
    <cellStyle name="SAPBEXexcCritical6 3 9" xfId="1265" xr:uid="{22DF0789-2F2F-4CE1-B057-24FA804B49B4}"/>
    <cellStyle name="SAPBEXexcCritical6 4" xfId="430" xr:uid="{8BB1BE51-0933-48E2-838F-B6894F021657}"/>
    <cellStyle name="SAPBEXexcCritical6 4 2" xfId="542" xr:uid="{7E97E500-5D07-4E03-B5B0-4275A551F88F}"/>
    <cellStyle name="SAPBEXexcCritical6 4 3" xfId="654" xr:uid="{8B50D2C7-FCA8-4E4D-B460-861B122EB1E1}"/>
    <cellStyle name="SAPBEXexcCritical6 4 4" xfId="766" xr:uid="{15CBE5AA-10F0-479E-B77F-B653ABDCF18E}"/>
    <cellStyle name="SAPBEXexcCritical6 4 5" xfId="878" xr:uid="{198FDBB9-BB5A-4C94-B41A-B5471D8359C4}"/>
    <cellStyle name="SAPBEXexcCritical6 4 6" xfId="990" xr:uid="{00B3CCB5-7341-46E3-A155-5F2299EACFE5}"/>
    <cellStyle name="SAPBEXexcCritical6 4 7" xfId="1102" xr:uid="{F97E2B40-ABD2-4553-830A-36EFD6CFBA7D}"/>
    <cellStyle name="SAPBEXexcCritical6 4 8" xfId="1214" xr:uid="{C1C36DDA-4D7D-4FDB-9934-264F215B0976}"/>
    <cellStyle name="SAPBEXexcCritical6 4 9" xfId="1326" xr:uid="{6E11108A-0621-4E1F-8F99-3A4A2B206D76}"/>
    <cellStyle name="SAPBEXexcCritical6 5" xfId="327" xr:uid="{C4164F15-CE3C-405F-9731-FEE5DF574734}"/>
    <cellStyle name="SAPBEXexcGood" xfId="109" xr:uid="{00000000-0005-0000-0000-00006B000000}"/>
    <cellStyle name="SAPBEXexcGood1" xfId="110" xr:uid="{00000000-0005-0000-0000-00006C000000}"/>
    <cellStyle name="SAPBEXexcGood1 2" xfId="399" xr:uid="{DC548ED4-5867-4DF3-B841-818D0AE8F8D3}"/>
    <cellStyle name="SAPBEXexcGood1 2 2" xfId="511" xr:uid="{895D6832-8BDA-4F53-8D52-F712C30222B5}"/>
    <cellStyle name="SAPBEXexcGood1 2 3" xfId="623" xr:uid="{89CFC817-F2D5-45AE-B959-74FFE375111C}"/>
    <cellStyle name="SAPBEXexcGood1 2 4" xfId="735" xr:uid="{A21C0CB3-5334-4A4F-ACD2-261EF316A160}"/>
    <cellStyle name="SAPBEXexcGood1 2 5" xfId="847" xr:uid="{92EEDBEA-5EDC-4521-B304-A21223123257}"/>
    <cellStyle name="SAPBEXexcGood1 2 6" xfId="959" xr:uid="{88165F50-913D-4C1B-B26F-4A3D044A1C22}"/>
    <cellStyle name="SAPBEXexcGood1 2 7" xfId="1071" xr:uid="{CC77E3F4-1FB3-48D0-9577-E40751B717A5}"/>
    <cellStyle name="SAPBEXexcGood1 2 8" xfId="1183" xr:uid="{B2B86781-F745-439F-B201-705045D24CC4}"/>
    <cellStyle name="SAPBEXexcGood1 2 9" xfId="1295" xr:uid="{3F4DD784-45E3-4CB4-9ECA-D82AEB8FC658}"/>
    <cellStyle name="SAPBEXexcGood1 3" xfId="371" xr:uid="{D9377460-E72D-41C0-AD99-D8791C374950}"/>
    <cellStyle name="SAPBEXexcGood1 3 2" xfId="483" xr:uid="{3A7D6CEA-0FDF-4B8A-919C-E8B0D4443662}"/>
    <cellStyle name="SAPBEXexcGood1 3 3" xfId="595" xr:uid="{7E02F239-E8C5-40F7-BB1C-42C1A0B7335F}"/>
    <cellStyle name="SAPBEXexcGood1 3 4" xfId="707" xr:uid="{E6CE7DEB-9D32-4150-B2D6-B7604039F0C2}"/>
    <cellStyle name="SAPBEXexcGood1 3 5" xfId="819" xr:uid="{BB45D206-7BEA-4745-A0AD-D87894AB28B1}"/>
    <cellStyle name="SAPBEXexcGood1 3 6" xfId="931" xr:uid="{14C92DFB-296C-4D7C-A773-1DFBD225AA68}"/>
    <cellStyle name="SAPBEXexcGood1 3 7" xfId="1043" xr:uid="{1456200D-F1BE-4031-809A-46955D03D8CB}"/>
    <cellStyle name="SAPBEXexcGood1 3 8" xfId="1155" xr:uid="{86FC4B6A-3D21-459E-B94F-24373072BE40}"/>
    <cellStyle name="SAPBEXexcGood1 3 9" xfId="1267" xr:uid="{F3A01E37-DDC2-474A-ADF3-BC139738F9CD}"/>
    <cellStyle name="SAPBEXexcGood1 4" xfId="429" xr:uid="{37CC8303-E196-42A2-A6BA-772374618126}"/>
    <cellStyle name="SAPBEXexcGood1 4 2" xfId="541" xr:uid="{E0219C51-B65E-4923-A5CC-160947E3D66C}"/>
    <cellStyle name="SAPBEXexcGood1 4 3" xfId="653" xr:uid="{50A87621-8D8C-4288-B555-98D239EEE652}"/>
    <cellStyle name="SAPBEXexcGood1 4 4" xfId="765" xr:uid="{44FAC13B-C3B8-4E84-B889-A0B5D255F87C}"/>
    <cellStyle name="SAPBEXexcGood1 4 5" xfId="877" xr:uid="{AE6C1329-38EB-43CC-AEA7-DA51F1A17C68}"/>
    <cellStyle name="SAPBEXexcGood1 4 6" xfId="989" xr:uid="{814EBFDD-1CEC-40B8-A230-CBE613397643}"/>
    <cellStyle name="SAPBEXexcGood1 4 7" xfId="1101" xr:uid="{C606148D-BF5F-4992-8E46-82D786F8A7C5}"/>
    <cellStyle name="SAPBEXexcGood1 4 8" xfId="1213" xr:uid="{B91CBDA2-19B3-40A2-9958-09AAD339085E}"/>
    <cellStyle name="SAPBEXexcGood1 4 9" xfId="1325" xr:uid="{843F3911-E237-4634-AAC9-B760FA01FF23}"/>
    <cellStyle name="SAPBEXexcGood1 5" xfId="328" xr:uid="{8CA90E0D-E66C-4E44-90CD-DCEA83BF23BE}"/>
    <cellStyle name="SAPBEXexcGood2" xfId="111" xr:uid="{00000000-0005-0000-0000-00006D000000}"/>
    <cellStyle name="SAPBEXexcGood2 2" xfId="400" xr:uid="{E418A50A-BE69-4852-A089-3D1A18D967DE}"/>
    <cellStyle name="SAPBEXexcGood2 2 2" xfId="512" xr:uid="{080608C3-081F-45D9-9405-19A29A34087C}"/>
    <cellStyle name="SAPBEXexcGood2 2 3" xfId="624" xr:uid="{18B6D879-9359-44E8-8CA1-241353AFBACB}"/>
    <cellStyle name="SAPBEXexcGood2 2 4" xfId="736" xr:uid="{D6E18D25-2534-4B75-AD5F-5030C5890452}"/>
    <cellStyle name="SAPBEXexcGood2 2 5" xfId="848" xr:uid="{3AC0C400-56C3-4DF2-84CF-42CBCB2CC460}"/>
    <cellStyle name="SAPBEXexcGood2 2 6" xfId="960" xr:uid="{B37C478D-D51D-4ECC-9B32-BC535E6BAA0B}"/>
    <cellStyle name="SAPBEXexcGood2 2 7" xfId="1072" xr:uid="{35A2A8A7-68E6-4D29-A1D5-391D7DFD899F}"/>
    <cellStyle name="SAPBEXexcGood2 2 8" xfId="1184" xr:uid="{7E449309-4F65-4BB0-B384-7E44D5ECC292}"/>
    <cellStyle name="SAPBEXexcGood2 2 9" xfId="1296" xr:uid="{98195F6B-9670-4B8D-B2CB-3BE4C9075D53}"/>
    <cellStyle name="SAPBEXexcGood2 3" xfId="372" xr:uid="{01AA3B07-C3FC-46AF-A9A9-23CC09786B3C}"/>
    <cellStyle name="SAPBEXexcGood2 3 2" xfId="484" xr:uid="{F93B4E12-CBA5-4EF4-8E99-4C2E63E5F603}"/>
    <cellStyle name="SAPBEXexcGood2 3 3" xfId="596" xr:uid="{0748DFC1-07E9-4315-8642-323A50BA4085}"/>
    <cellStyle name="SAPBEXexcGood2 3 4" xfId="708" xr:uid="{7561DA4F-D5A4-4F60-9FB1-D14F41300010}"/>
    <cellStyle name="SAPBEXexcGood2 3 5" xfId="820" xr:uid="{E2149C58-8582-418A-9550-7974FE758BE1}"/>
    <cellStyle name="SAPBEXexcGood2 3 6" xfId="932" xr:uid="{F18DFF80-E78F-4305-866E-AC51DD5CB1E1}"/>
    <cellStyle name="SAPBEXexcGood2 3 7" xfId="1044" xr:uid="{915B598A-D495-4E6B-A4CB-7685396C3C23}"/>
    <cellStyle name="SAPBEXexcGood2 3 8" xfId="1156" xr:uid="{B722098F-E612-4A87-B95D-128A6740D4FF}"/>
    <cellStyle name="SAPBEXexcGood2 3 9" xfId="1268" xr:uid="{1F03958A-C604-4B15-86FD-8E86AAD3BC2B}"/>
    <cellStyle name="SAPBEXexcGood2 4" xfId="428" xr:uid="{2A3608E2-8114-44E6-ADFD-B4D93C456939}"/>
    <cellStyle name="SAPBEXexcGood2 4 2" xfId="540" xr:uid="{5976B24B-C0DF-45B0-8825-E971DE4097CF}"/>
    <cellStyle name="SAPBEXexcGood2 4 3" xfId="652" xr:uid="{8F289CA0-8FE8-4561-9B15-74A41F6A971B}"/>
    <cellStyle name="SAPBEXexcGood2 4 4" xfId="764" xr:uid="{89FCE05B-61D1-4C36-9BEB-7F7A0457ABE6}"/>
    <cellStyle name="SAPBEXexcGood2 4 5" xfId="876" xr:uid="{9DBE5A77-2216-40CD-A2B0-89DB0A3DEF38}"/>
    <cellStyle name="SAPBEXexcGood2 4 6" xfId="988" xr:uid="{EA069325-A048-4EC4-A6C4-B883B5B11AFC}"/>
    <cellStyle name="SAPBEXexcGood2 4 7" xfId="1100" xr:uid="{9BEB942F-CF90-4A6C-A0F9-E1EFFF402805}"/>
    <cellStyle name="SAPBEXexcGood2 4 8" xfId="1212" xr:uid="{3C7273EC-57BB-4855-8234-6E8C5FC0098E}"/>
    <cellStyle name="SAPBEXexcGood2 4 9" xfId="1324" xr:uid="{DD13BA0A-05C8-49FD-9B34-0C7451688FF0}"/>
    <cellStyle name="SAPBEXexcGood2 5" xfId="329" xr:uid="{CE6B150F-6712-4B97-927F-A0103E517C95}"/>
    <cellStyle name="SAPBEXexcGood3" xfId="112" xr:uid="{00000000-0005-0000-0000-00006E000000}"/>
    <cellStyle name="SAPBEXexcGood3 2" xfId="401" xr:uid="{53F67CE2-2A03-42CE-BC29-994CEB53E562}"/>
    <cellStyle name="SAPBEXexcGood3 2 2" xfId="513" xr:uid="{14231CEA-0C14-4D1C-9B86-D72EA698FABA}"/>
    <cellStyle name="SAPBEXexcGood3 2 3" xfId="625" xr:uid="{ED41EA63-229A-4773-9EE8-4CB1D31C8779}"/>
    <cellStyle name="SAPBEXexcGood3 2 4" xfId="737" xr:uid="{CE36A8D7-70D7-4656-976C-2C7C1697BB00}"/>
    <cellStyle name="SAPBEXexcGood3 2 5" xfId="849" xr:uid="{CB336003-EAA6-4E4C-BF5D-97671068E87C}"/>
    <cellStyle name="SAPBEXexcGood3 2 6" xfId="961" xr:uid="{4BE0F0D9-CA58-4E37-A755-2A30FEC294CD}"/>
    <cellStyle name="SAPBEXexcGood3 2 7" xfId="1073" xr:uid="{17A2471C-8C1C-4E43-9037-D10BE1C3389D}"/>
    <cellStyle name="SAPBEXexcGood3 2 8" xfId="1185" xr:uid="{8675DE71-C0D8-4AD3-B46F-3EFF33B1640C}"/>
    <cellStyle name="SAPBEXexcGood3 2 9" xfId="1297" xr:uid="{68CDFF85-6D1C-4B5E-9237-D7CB63EDD6F2}"/>
    <cellStyle name="SAPBEXexcGood3 3" xfId="373" xr:uid="{6D323BB9-5FF7-41E4-ACCB-022A9D8677EB}"/>
    <cellStyle name="SAPBEXexcGood3 3 2" xfId="485" xr:uid="{3EEE1E87-5C5E-4730-A998-6AA1E80A1927}"/>
    <cellStyle name="SAPBEXexcGood3 3 3" xfId="597" xr:uid="{B9BAEB98-24A9-43F5-BDB7-BD8A7C64B3A7}"/>
    <cellStyle name="SAPBEXexcGood3 3 4" xfId="709" xr:uid="{9ED329E8-17C1-4872-99D5-0D5E18C3DD8F}"/>
    <cellStyle name="SAPBEXexcGood3 3 5" xfId="821" xr:uid="{16EA43CB-0522-4005-AF2C-008AB5640CE7}"/>
    <cellStyle name="SAPBEXexcGood3 3 6" xfId="933" xr:uid="{329FE410-599F-4BC3-8B96-2F2CAB9C1807}"/>
    <cellStyle name="SAPBEXexcGood3 3 7" xfId="1045" xr:uid="{06CBE42A-BA07-4A83-AA8B-4C65010AC9FB}"/>
    <cellStyle name="SAPBEXexcGood3 3 8" xfId="1157" xr:uid="{84673D3A-4E3E-430C-A691-CDE9F9560FEF}"/>
    <cellStyle name="SAPBEXexcGood3 3 9" xfId="1269" xr:uid="{7F13F5E8-4674-4C52-8E0C-67E8512AC357}"/>
    <cellStyle name="SAPBEXexcGood3 4" xfId="426" xr:uid="{B4E85CDF-376C-4109-B8E9-1D04312EEBB6}"/>
    <cellStyle name="SAPBEXexcGood3 4 2" xfId="538" xr:uid="{E4587CE9-BA99-4673-8B1C-F7BF5679960C}"/>
    <cellStyle name="SAPBEXexcGood3 4 3" xfId="650" xr:uid="{0785AD42-C38F-4ED0-BCC7-BF35C92DB8A5}"/>
    <cellStyle name="SAPBEXexcGood3 4 4" xfId="762" xr:uid="{F5762B95-2262-413C-8AE7-70A4C30CE976}"/>
    <cellStyle name="SAPBEXexcGood3 4 5" xfId="874" xr:uid="{A2A42EEA-B9D4-43F2-9F70-3C85666F103A}"/>
    <cellStyle name="SAPBEXexcGood3 4 6" xfId="986" xr:uid="{48E2EAB1-0A09-49C7-966D-F3C8F2465D16}"/>
    <cellStyle name="SAPBEXexcGood3 4 7" xfId="1098" xr:uid="{5173785E-E083-413C-AE18-E7C0120943D9}"/>
    <cellStyle name="SAPBEXexcGood3 4 8" xfId="1210" xr:uid="{5729CAAA-E383-47E9-92A5-93AFC6FB6320}"/>
    <cellStyle name="SAPBEXexcGood3 4 9" xfId="1322" xr:uid="{5064937B-3C6D-40D1-A1D0-D0DA5F5FEDC5}"/>
    <cellStyle name="SAPBEXexcGood3 5" xfId="330" xr:uid="{416F100C-8238-483C-AD8A-F807A1A91C65}"/>
    <cellStyle name="SAPBEXexcVeryBad" xfId="113" xr:uid="{00000000-0005-0000-0000-00006F000000}"/>
    <cellStyle name="SAPBEXfilterDrill" xfId="114" xr:uid="{00000000-0005-0000-0000-000070000000}"/>
    <cellStyle name="SAPBEXfilterItem" xfId="115" xr:uid="{00000000-0005-0000-0000-000071000000}"/>
    <cellStyle name="SAPBEXfilterText" xfId="116" xr:uid="{00000000-0005-0000-0000-000072000000}"/>
    <cellStyle name="SAPBEXformats" xfId="117" xr:uid="{00000000-0005-0000-0000-000073000000}"/>
    <cellStyle name="SAPBEXheaderData" xfId="118" xr:uid="{00000000-0005-0000-0000-000074000000}"/>
    <cellStyle name="SAPBEXheaderItem" xfId="119" xr:uid="{00000000-0005-0000-0000-000075000000}"/>
    <cellStyle name="SAPBEXheaderText" xfId="120" xr:uid="{00000000-0005-0000-0000-000076000000}"/>
    <cellStyle name="SAPBEXHLevel0" xfId="121" xr:uid="{00000000-0005-0000-0000-000077000000}"/>
    <cellStyle name="SAPBEXHLevel0 2" xfId="404" xr:uid="{89605000-408D-42DF-8999-8605E0F29234}"/>
    <cellStyle name="SAPBEXHLevel0 2 2" xfId="516" xr:uid="{7AAFA6A8-E3DA-401E-952C-667C28BBFA90}"/>
    <cellStyle name="SAPBEXHLevel0 2 3" xfId="628" xr:uid="{25CF7EC0-9773-4617-8CF5-918837717D8E}"/>
    <cellStyle name="SAPBEXHLevel0 2 4" xfId="740" xr:uid="{A1C05944-D57F-4C69-8095-5778AF9FA3F1}"/>
    <cellStyle name="SAPBEXHLevel0 2 5" xfId="852" xr:uid="{34A90048-4229-4052-98FF-1E7DB7A605E5}"/>
    <cellStyle name="SAPBEXHLevel0 2 6" xfId="964" xr:uid="{0E7E1683-617E-4569-9311-F2FADEC13692}"/>
    <cellStyle name="SAPBEXHLevel0 2 7" xfId="1076" xr:uid="{4E29505C-9EA3-4261-9509-EC1C080EF555}"/>
    <cellStyle name="SAPBEXHLevel0 2 8" xfId="1188" xr:uid="{F2E24126-3BAA-46CC-8F45-B1DC20A1CB70}"/>
    <cellStyle name="SAPBEXHLevel0 2 9" xfId="1300" xr:uid="{FBB29F50-BF0D-488F-9428-C28B1C72DBA0}"/>
    <cellStyle name="SAPBEXHLevel0 3" xfId="374" xr:uid="{1A70B5C2-75F3-440F-8B91-3B4FBD9C1F0F}"/>
    <cellStyle name="SAPBEXHLevel0 3 2" xfId="486" xr:uid="{A84DB251-57C6-4C3F-B66E-0A3219C60EAB}"/>
    <cellStyle name="SAPBEXHLevel0 3 3" xfId="598" xr:uid="{B15EC47D-8CCB-456D-9ABE-52F3055F0547}"/>
    <cellStyle name="SAPBEXHLevel0 3 4" xfId="710" xr:uid="{7573A568-ECA4-40FE-A0BF-4F538795DED8}"/>
    <cellStyle name="SAPBEXHLevel0 3 5" xfId="822" xr:uid="{E1CFFEA5-D188-47DC-AC22-E68CEE5FBC5F}"/>
    <cellStyle name="SAPBEXHLevel0 3 6" xfId="934" xr:uid="{F96B26FD-9EEE-487D-8822-1B7B3035D9D5}"/>
    <cellStyle name="SAPBEXHLevel0 3 7" xfId="1046" xr:uid="{D6A99E1E-CDE7-4909-B796-F8D96994C37D}"/>
    <cellStyle name="SAPBEXHLevel0 3 8" xfId="1158" xr:uid="{39F67DA2-01C2-45BD-B330-F4DC538EA954}"/>
    <cellStyle name="SAPBEXHLevel0 3 9" xfId="1270" xr:uid="{C4CFDF07-2104-4D7D-BEAD-DDB738E8C563}"/>
    <cellStyle name="SAPBEXHLevel0 4" xfId="424" xr:uid="{6F4404DE-9EC0-4AC5-868E-7433DD8DF37A}"/>
    <cellStyle name="SAPBEXHLevel0 4 2" xfId="536" xr:uid="{1256DF81-1DB6-42FE-A878-1D2E8503E8BA}"/>
    <cellStyle name="SAPBEXHLevel0 4 3" xfId="648" xr:uid="{550098F6-2A24-4592-BDF8-3D9E08A542BC}"/>
    <cellStyle name="SAPBEXHLevel0 4 4" xfId="760" xr:uid="{F8540B4E-20A9-4583-827B-C3A31063A24E}"/>
    <cellStyle name="SAPBEXHLevel0 4 5" xfId="872" xr:uid="{33AECC69-6226-47FA-8916-448556AB283D}"/>
    <cellStyle name="SAPBEXHLevel0 4 6" xfId="984" xr:uid="{83B26BF2-C9D7-4E9E-9929-D91372F8A982}"/>
    <cellStyle name="SAPBEXHLevel0 4 7" xfId="1096" xr:uid="{292E0AF9-DE36-4DC2-B789-A401211CF573}"/>
    <cellStyle name="SAPBEXHLevel0 4 8" xfId="1208" xr:uid="{B5465C51-501B-4709-B6B1-2D311ECF8603}"/>
    <cellStyle name="SAPBEXHLevel0 4 9" xfId="1320" xr:uid="{5C36CF60-9F9C-476F-BEEA-1349FBA1CFAC}"/>
    <cellStyle name="SAPBEXHLevel0 5" xfId="331" xr:uid="{757D4D55-091F-4FDD-8A14-84A83DFBB968}"/>
    <cellStyle name="SAPBEXHLevel0X" xfId="122" xr:uid="{00000000-0005-0000-0000-000078000000}"/>
    <cellStyle name="SAPBEXHLevel0X 2" xfId="405" xr:uid="{1AB43247-1F7F-402B-8627-B8567D2321E8}"/>
    <cellStyle name="SAPBEXHLevel0X 2 2" xfId="517" xr:uid="{2B6FF698-A237-455E-9E5C-4A351FE79A07}"/>
    <cellStyle name="SAPBEXHLevel0X 2 3" xfId="629" xr:uid="{DD2BCE2E-A40E-4CC7-AB27-E9CA33B7B5BC}"/>
    <cellStyle name="SAPBEXHLevel0X 2 4" xfId="741" xr:uid="{761E3A50-D111-4C61-AC74-89B4E72DCE0C}"/>
    <cellStyle name="SAPBEXHLevel0X 2 5" xfId="853" xr:uid="{7DC9AA15-ED57-4978-AEEE-35987D571922}"/>
    <cellStyle name="SAPBEXHLevel0X 2 6" xfId="965" xr:uid="{989E505D-5EBE-4097-A546-27F5B7A718FB}"/>
    <cellStyle name="SAPBEXHLevel0X 2 7" xfId="1077" xr:uid="{D47129D5-92F5-408C-ACC5-FA131DA25888}"/>
    <cellStyle name="SAPBEXHLevel0X 2 8" xfId="1189" xr:uid="{CA3D43C8-FB07-4D11-AABC-BC7635EDABCE}"/>
    <cellStyle name="SAPBEXHLevel0X 2 9" xfId="1301" xr:uid="{11DF3E43-899C-4BC0-BC59-C4988D810861}"/>
    <cellStyle name="SAPBEXHLevel0X 3" xfId="375" xr:uid="{00DD9360-2053-46EF-AE74-82EE6350134B}"/>
    <cellStyle name="SAPBEXHLevel0X 3 2" xfId="487" xr:uid="{72E2FCCB-9CEA-4E8E-BDA7-EB6A22BCEF80}"/>
    <cellStyle name="SAPBEXHLevel0X 3 3" xfId="599" xr:uid="{4392C828-C330-4563-8122-B345D0CF5C65}"/>
    <cellStyle name="SAPBEXHLevel0X 3 4" xfId="711" xr:uid="{0FF1A934-61C7-413D-A8FF-CEDC38889358}"/>
    <cellStyle name="SAPBEXHLevel0X 3 5" xfId="823" xr:uid="{5FD1724B-EE21-433A-8FF4-AA07EEE4969A}"/>
    <cellStyle name="SAPBEXHLevel0X 3 6" xfId="935" xr:uid="{D0A97801-ACEB-47FD-A4E1-8D6822AB0234}"/>
    <cellStyle name="SAPBEXHLevel0X 3 7" xfId="1047" xr:uid="{6E9D85C0-D229-430E-AF8C-BD99C9653335}"/>
    <cellStyle name="SAPBEXHLevel0X 3 8" xfId="1159" xr:uid="{B43DD8A5-D83C-492D-AD8F-F74C0655F9AB}"/>
    <cellStyle name="SAPBEXHLevel0X 3 9" xfId="1271" xr:uid="{861C5600-1C99-4E80-A02B-F5696430A1FA}"/>
    <cellStyle name="SAPBEXHLevel0X 4" xfId="423" xr:uid="{FB9D2ADF-0B00-469F-8B59-2DF136F6FC16}"/>
    <cellStyle name="SAPBEXHLevel0X 4 2" xfId="535" xr:uid="{FE6C31BE-3496-4C7F-B16E-F93CA7C78C8A}"/>
    <cellStyle name="SAPBEXHLevel0X 4 3" xfId="647" xr:uid="{8A8BC88A-643A-4540-B78E-CC6253730759}"/>
    <cellStyle name="SAPBEXHLevel0X 4 4" xfId="759" xr:uid="{D0E95260-97C1-4F09-93F3-2645A0C60D6F}"/>
    <cellStyle name="SAPBEXHLevel0X 4 5" xfId="871" xr:uid="{EEFEADB7-8580-4A46-9356-D761F34BF47B}"/>
    <cellStyle name="SAPBEXHLevel0X 4 6" xfId="983" xr:uid="{CFA73BE4-75AA-4CF6-80C4-30C5D5630C78}"/>
    <cellStyle name="SAPBEXHLevel0X 4 7" xfId="1095" xr:uid="{75822721-B37A-4EF1-9F20-38A8151F2A28}"/>
    <cellStyle name="SAPBEXHLevel0X 4 8" xfId="1207" xr:uid="{FD709A8B-F012-4DD7-9A77-AFCB85D693DD}"/>
    <cellStyle name="SAPBEXHLevel0X 4 9" xfId="1319" xr:uid="{F369F7A7-1EE6-4C38-A001-EA1E6A2498DB}"/>
    <cellStyle name="SAPBEXHLevel0X 5" xfId="332" xr:uid="{65D22449-BF3E-43B7-998E-CF0EFD5E238F}"/>
    <cellStyle name="SAPBEXHLevel1" xfId="123" xr:uid="{00000000-0005-0000-0000-000079000000}"/>
    <cellStyle name="SAPBEXHLevel1 2" xfId="406" xr:uid="{A66751CF-52C9-43EA-A61B-939F5B00E99E}"/>
    <cellStyle name="SAPBEXHLevel1 2 2" xfId="518" xr:uid="{81899FE1-714C-452A-8544-05A56C5A6084}"/>
    <cellStyle name="SAPBEXHLevel1 2 3" xfId="630" xr:uid="{CD42C692-4007-461B-94A0-8848F4B7FD81}"/>
    <cellStyle name="SAPBEXHLevel1 2 4" xfId="742" xr:uid="{0CB73F21-7C30-432F-A81E-D295ACC59079}"/>
    <cellStyle name="SAPBEXHLevel1 2 5" xfId="854" xr:uid="{069883D3-360A-4508-A237-F50F7007E00E}"/>
    <cellStyle name="SAPBEXHLevel1 2 6" xfId="966" xr:uid="{DD3FF6D5-61F7-4EAA-A118-6959159483CB}"/>
    <cellStyle name="SAPBEXHLevel1 2 7" xfId="1078" xr:uid="{7569E18F-4D33-44BB-996D-F88877AC682E}"/>
    <cellStyle name="SAPBEXHLevel1 2 8" xfId="1190" xr:uid="{9A91ADB9-4767-4ABE-BE1E-9C3A86132CA5}"/>
    <cellStyle name="SAPBEXHLevel1 2 9" xfId="1302" xr:uid="{35C42E1D-3A38-4114-AD90-98E03559B83F}"/>
    <cellStyle name="SAPBEXHLevel1 3" xfId="376" xr:uid="{B52B2838-2646-4232-BB4E-BD8B49B2D61E}"/>
    <cellStyle name="SAPBEXHLevel1 3 2" xfId="488" xr:uid="{BAD28F6D-07DF-429F-AA75-DED5BEB13D76}"/>
    <cellStyle name="SAPBEXHLevel1 3 3" xfId="600" xr:uid="{58C68897-9617-48C2-9426-2D07A41C60AD}"/>
    <cellStyle name="SAPBEXHLevel1 3 4" xfId="712" xr:uid="{452EB321-C1A6-4601-9C81-F34DD2F7253A}"/>
    <cellStyle name="SAPBEXHLevel1 3 5" xfId="824" xr:uid="{D4554BE4-3E6F-495E-A0D5-4B9A99B3D594}"/>
    <cellStyle name="SAPBEXHLevel1 3 6" xfId="936" xr:uid="{19FF4DD2-80F5-4ECB-B840-98C9678F744B}"/>
    <cellStyle name="SAPBEXHLevel1 3 7" xfId="1048" xr:uid="{6177D750-6ED9-43BE-BF64-41F2714B94D5}"/>
    <cellStyle name="SAPBEXHLevel1 3 8" xfId="1160" xr:uid="{43F28F6B-CECC-4676-B1C1-B2919BF6082A}"/>
    <cellStyle name="SAPBEXHLevel1 3 9" xfId="1272" xr:uid="{71A7F34E-214A-4782-A552-8F3B006F4E78}"/>
    <cellStyle name="SAPBEXHLevel1 4" xfId="422" xr:uid="{AAA348C8-0813-4844-B9D8-B76A3D339C16}"/>
    <cellStyle name="SAPBEXHLevel1 4 2" xfId="534" xr:uid="{985742F0-F933-4374-A2C4-936B6B8B9A2A}"/>
    <cellStyle name="SAPBEXHLevel1 4 3" xfId="646" xr:uid="{9499DE66-769E-4A45-AF2D-DC267EE13BBB}"/>
    <cellStyle name="SAPBEXHLevel1 4 4" xfId="758" xr:uid="{C027B93F-354D-4525-AC82-4D5CA9ECD2EC}"/>
    <cellStyle name="SAPBEXHLevel1 4 5" xfId="870" xr:uid="{E110B5B6-8946-451C-8703-04535D321335}"/>
    <cellStyle name="SAPBEXHLevel1 4 6" xfId="982" xr:uid="{7C2F9D40-1A23-4AE5-9BBF-0E1A46880D48}"/>
    <cellStyle name="SAPBEXHLevel1 4 7" xfId="1094" xr:uid="{F2FE7880-2C6F-4C04-9679-D73908090FBC}"/>
    <cellStyle name="SAPBEXHLevel1 4 8" xfId="1206" xr:uid="{B0AECB4D-14B3-467A-A151-50A36060AB33}"/>
    <cellStyle name="SAPBEXHLevel1 4 9" xfId="1318" xr:uid="{DB768E31-58B7-4C14-BBBD-9D72EBDC9E36}"/>
    <cellStyle name="SAPBEXHLevel1 5" xfId="333" xr:uid="{DCDDF037-62F1-4962-B744-82E668AD4A03}"/>
    <cellStyle name="SAPBEXHLevel1X" xfId="124" xr:uid="{00000000-0005-0000-0000-00007A000000}"/>
    <cellStyle name="SAPBEXHLevel1X 2" xfId="407" xr:uid="{AD77C28E-9BD1-4C70-89EC-5B976534CEAE}"/>
    <cellStyle name="SAPBEXHLevel1X 2 2" xfId="519" xr:uid="{C9EFFA58-46DF-4E96-AE84-C58ED551941E}"/>
    <cellStyle name="SAPBEXHLevel1X 2 3" xfId="631" xr:uid="{1E973A2F-D335-4EE6-877C-5FAB0AC620B1}"/>
    <cellStyle name="SAPBEXHLevel1X 2 4" xfId="743" xr:uid="{B115E598-94B4-4424-AB4C-C75456CE9C3A}"/>
    <cellStyle name="SAPBEXHLevel1X 2 5" xfId="855" xr:uid="{48BEA777-3812-4D1C-950B-E9CE5285D161}"/>
    <cellStyle name="SAPBEXHLevel1X 2 6" xfId="967" xr:uid="{FAFB49CD-C7BD-4354-85C8-03DD47FC68FC}"/>
    <cellStyle name="SAPBEXHLevel1X 2 7" xfId="1079" xr:uid="{ECE04324-BEFA-44A8-ACF1-45D9DD247BB8}"/>
    <cellStyle name="SAPBEXHLevel1X 2 8" xfId="1191" xr:uid="{11A9A3A1-CD9A-4FFC-A121-11E3409E55B8}"/>
    <cellStyle name="SAPBEXHLevel1X 2 9" xfId="1303" xr:uid="{A80D5B32-F1A1-4733-ACEF-7A960E317846}"/>
    <cellStyle name="SAPBEXHLevel1X 3" xfId="377" xr:uid="{8C0E9B70-417A-46A4-9969-B89D425AF458}"/>
    <cellStyle name="SAPBEXHLevel1X 3 2" xfId="489" xr:uid="{1E83F6D3-856F-4F6D-BA56-B5C168A3982C}"/>
    <cellStyle name="SAPBEXHLevel1X 3 3" xfId="601" xr:uid="{52917E67-5642-442B-A204-D760CDDD0CA1}"/>
    <cellStyle name="SAPBEXHLevel1X 3 4" xfId="713" xr:uid="{7CEA4975-CCD5-47EC-B1B1-8F4A511A5E4E}"/>
    <cellStyle name="SAPBEXHLevel1X 3 5" xfId="825" xr:uid="{D69A646A-D856-485C-B285-62788D86A737}"/>
    <cellStyle name="SAPBEXHLevel1X 3 6" xfId="937" xr:uid="{C5204FD9-1690-4C5D-9B54-079C0E7805C7}"/>
    <cellStyle name="SAPBEXHLevel1X 3 7" xfId="1049" xr:uid="{2FF5C7A6-E400-4874-91A4-A250B5A6A5BE}"/>
    <cellStyle name="SAPBEXHLevel1X 3 8" xfId="1161" xr:uid="{06C9CE97-9B41-4962-9AAD-3FAA2BD35FAA}"/>
    <cellStyle name="SAPBEXHLevel1X 3 9" xfId="1273" xr:uid="{73C3049D-3314-4A69-8E5A-E5351C7DB3A9}"/>
    <cellStyle name="SAPBEXHLevel1X 4" xfId="421" xr:uid="{9CBA1D3A-6FAE-4E70-B0BE-5563D53754F3}"/>
    <cellStyle name="SAPBEXHLevel1X 4 2" xfId="533" xr:uid="{26D4BF9C-04A2-48CA-9E49-F0C44E710746}"/>
    <cellStyle name="SAPBEXHLevel1X 4 3" xfId="645" xr:uid="{7AB36AFC-5AEF-4733-AD8C-1881A68B9227}"/>
    <cellStyle name="SAPBEXHLevel1X 4 4" xfId="757" xr:uid="{8EBFB80F-FFB3-426D-BD97-F61F3A2D9B26}"/>
    <cellStyle name="SAPBEXHLevel1X 4 5" xfId="869" xr:uid="{46157F41-8AAC-43C9-AA95-6F5E087D0287}"/>
    <cellStyle name="SAPBEXHLevel1X 4 6" xfId="981" xr:uid="{7B4830BF-F6C0-4500-A3DE-1D31D1B9301C}"/>
    <cellStyle name="SAPBEXHLevel1X 4 7" xfId="1093" xr:uid="{7C64A416-1643-4E6C-84B8-A0CF69D087A7}"/>
    <cellStyle name="SAPBEXHLevel1X 4 8" xfId="1205" xr:uid="{E62884EF-72A6-4942-9B0D-71181783F8F2}"/>
    <cellStyle name="SAPBEXHLevel1X 4 9" xfId="1317" xr:uid="{4EC13081-7C0A-4F44-8321-542460149747}"/>
    <cellStyle name="SAPBEXHLevel1X 5" xfId="334" xr:uid="{F4BECEE7-2589-4817-89F0-6ABBAD1965DB}"/>
    <cellStyle name="SAPBEXHLevel2" xfId="125" xr:uid="{00000000-0005-0000-0000-00007B000000}"/>
    <cellStyle name="SAPBEXHLevel2 2" xfId="408" xr:uid="{D7FDC151-A112-4C42-8134-47DD4851AA0E}"/>
    <cellStyle name="SAPBEXHLevel2 2 2" xfId="520" xr:uid="{8DB38E2E-A052-406D-BA23-03E6181E64D6}"/>
    <cellStyle name="SAPBEXHLevel2 2 3" xfId="632" xr:uid="{E5466E5F-E39B-4002-82C7-2594AB0A162F}"/>
    <cellStyle name="SAPBEXHLevel2 2 4" xfId="744" xr:uid="{2B7D197D-D4E0-482A-8308-43E5766A0712}"/>
    <cellStyle name="SAPBEXHLevel2 2 5" xfId="856" xr:uid="{A4BCE29A-D2AE-44E2-87C6-6EB1EEFAC670}"/>
    <cellStyle name="SAPBEXHLevel2 2 6" xfId="968" xr:uid="{AA8E8C3E-CFD4-41DB-925A-E6B6D480E84A}"/>
    <cellStyle name="SAPBEXHLevel2 2 7" xfId="1080" xr:uid="{0D40E541-4EF8-4AD0-A105-A5521D0560AA}"/>
    <cellStyle name="SAPBEXHLevel2 2 8" xfId="1192" xr:uid="{FE7AF3E4-442D-47A9-BED7-AE47BD7618A1}"/>
    <cellStyle name="SAPBEXHLevel2 2 9" xfId="1304" xr:uid="{F4B19C59-84A7-476E-A69E-8C4D8047D77C}"/>
    <cellStyle name="SAPBEXHLevel2 3" xfId="378" xr:uid="{172D2616-AB0A-4FCC-9A16-1315DE0CF753}"/>
    <cellStyle name="SAPBEXHLevel2 3 2" xfId="490" xr:uid="{98531C1F-9EAE-4099-8669-0E6157640C41}"/>
    <cellStyle name="SAPBEXHLevel2 3 3" xfId="602" xr:uid="{533D4C9A-39C4-4535-8144-3B148DC5BFC5}"/>
    <cellStyle name="SAPBEXHLevel2 3 4" xfId="714" xr:uid="{513FC9B8-5D8A-40B3-BDF2-A1680F5887F1}"/>
    <cellStyle name="SAPBEXHLevel2 3 5" xfId="826" xr:uid="{CDBA5765-8F72-4DF0-8076-9AEC80F89A9B}"/>
    <cellStyle name="SAPBEXHLevel2 3 6" xfId="938" xr:uid="{91EA2303-FA45-4332-9613-3BEE14D79212}"/>
    <cellStyle name="SAPBEXHLevel2 3 7" xfId="1050" xr:uid="{7ADE1117-58D3-43AF-93D0-1FCB523CE059}"/>
    <cellStyle name="SAPBEXHLevel2 3 8" xfId="1162" xr:uid="{D1675B31-368B-4779-965C-83A11A569F39}"/>
    <cellStyle name="SAPBEXHLevel2 3 9" xfId="1274" xr:uid="{0F2037E6-D9F8-4FB4-83C8-701904254DBD}"/>
    <cellStyle name="SAPBEXHLevel2 4" xfId="420" xr:uid="{22968233-C4B8-4526-9D42-9334B48FFD79}"/>
    <cellStyle name="SAPBEXHLevel2 4 2" xfId="532" xr:uid="{50D520BC-8AD9-4C6B-879F-B6864879FE8D}"/>
    <cellStyle name="SAPBEXHLevel2 4 3" xfId="644" xr:uid="{0354EDEF-01B7-498C-A988-3B32E6624036}"/>
    <cellStyle name="SAPBEXHLevel2 4 4" xfId="756" xr:uid="{2E56952E-3EFD-428C-9DBE-59684B284E6D}"/>
    <cellStyle name="SAPBEXHLevel2 4 5" xfId="868" xr:uid="{9B9CE693-579B-4F28-A028-708DC17F3A23}"/>
    <cellStyle name="SAPBEXHLevel2 4 6" xfId="980" xr:uid="{6C97ADFA-49AC-44A7-A371-6B18F966BED6}"/>
    <cellStyle name="SAPBEXHLevel2 4 7" xfId="1092" xr:uid="{1898294B-4E2D-45FF-A0A0-5A452E5FA024}"/>
    <cellStyle name="SAPBEXHLevel2 4 8" xfId="1204" xr:uid="{B83390A9-138C-44B0-90F9-72D4C4A307D5}"/>
    <cellStyle name="SAPBEXHLevel2 4 9" xfId="1316" xr:uid="{AE3420B4-0F9F-4FD0-A9DC-7721B015BD68}"/>
    <cellStyle name="SAPBEXHLevel2 5" xfId="335" xr:uid="{9D44C203-8539-49AF-9B0E-6B6D3452B75D}"/>
    <cellStyle name="SAPBEXHLevel2X" xfId="126" xr:uid="{00000000-0005-0000-0000-00007C000000}"/>
    <cellStyle name="SAPBEXHLevel2X 2" xfId="409" xr:uid="{888CB9F5-4940-4A6C-8EFC-7A5866CA2C00}"/>
    <cellStyle name="SAPBEXHLevel2X 2 2" xfId="521" xr:uid="{17EDED47-768C-4370-A634-72CE3114D165}"/>
    <cellStyle name="SAPBEXHLevel2X 2 3" xfId="633" xr:uid="{398E1351-A7C3-45B7-B98A-E7F3C95740E0}"/>
    <cellStyle name="SAPBEXHLevel2X 2 4" xfId="745" xr:uid="{9C2C096C-3680-409C-80D6-595BDA2C7253}"/>
    <cellStyle name="SAPBEXHLevel2X 2 5" xfId="857" xr:uid="{DD2F9201-5BAA-4D15-A922-EF24A8E66D1C}"/>
    <cellStyle name="SAPBEXHLevel2X 2 6" xfId="969" xr:uid="{1BF4D6B6-39FD-4748-BC2E-712BD5D70D8B}"/>
    <cellStyle name="SAPBEXHLevel2X 2 7" xfId="1081" xr:uid="{FF6C8AE6-2E2F-4E85-B5EC-DB3C8DB2FACA}"/>
    <cellStyle name="SAPBEXHLevel2X 2 8" xfId="1193" xr:uid="{66E6A7EC-EF63-4EAE-86CD-B5105242DC7E}"/>
    <cellStyle name="SAPBEXHLevel2X 2 9" xfId="1305" xr:uid="{BB319F34-774B-40D9-965C-72F768018D62}"/>
    <cellStyle name="SAPBEXHLevel2X 3" xfId="380" xr:uid="{9B6A71CA-E7C9-40A0-A9C2-4FFAD7186AD0}"/>
    <cellStyle name="SAPBEXHLevel2X 3 2" xfId="492" xr:uid="{08366EB6-9ED2-4D50-97B9-0B6E42D94747}"/>
    <cellStyle name="SAPBEXHLevel2X 3 3" xfId="604" xr:uid="{1CB752FD-6831-4F72-A124-5FFB9399C785}"/>
    <cellStyle name="SAPBEXHLevel2X 3 4" xfId="716" xr:uid="{9D2291AC-091A-404B-927E-A36A0DE347DA}"/>
    <cellStyle name="SAPBEXHLevel2X 3 5" xfId="828" xr:uid="{9FA3AB95-E2A7-4573-8880-AD170DDEBEC9}"/>
    <cellStyle name="SAPBEXHLevel2X 3 6" xfId="940" xr:uid="{051B432E-C048-4335-9118-6471F75ED08F}"/>
    <cellStyle name="SAPBEXHLevel2X 3 7" xfId="1052" xr:uid="{E79E1A44-BCF2-4097-8791-1CDA823A9BBE}"/>
    <cellStyle name="SAPBEXHLevel2X 3 8" xfId="1164" xr:uid="{36D9CF40-CFAD-4BA0-A460-6075BE5CE0A7}"/>
    <cellStyle name="SAPBEXHLevel2X 3 9" xfId="1276" xr:uid="{BEFF8A20-57C8-4D7D-A7FD-30E341789BA6}"/>
    <cellStyle name="SAPBEXHLevel2X 4" xfId="418" xr:uid="{25E6F309-6889-44F2-8ED8-0067BD9E1762}"/>
    <cellStyle name="SAPBEXHLevel2X 4 2" xfId="530" xr:uid="{25BD6CAE-55B3-460C-A7E4-A2C6265A3646}"/>
    <cellStyle name="SAPBEXHLevel2X 4 3" xfId="642" xr:uid="{FDEE31B8-1B9B-4258-9743-B5EDC4EA2C3C}"/>
    <cellStyle name="SAPBEXHLevel2X 4 4" xfId="754" xr:uid="{C13844BD-4360-4D6B-BE0F-8E705985D7C7}"/>
    <cellStyle name="SAPBEXHLevel2X 4 5" xfId="866" xr:uid="{F0D4C131-D177-4AE2-873B-FCFDBF58B5ED}"/>
    <cellStyle name="SAPBEXHLevel2X 4 6" xfId="978" xr:uid="{4A1669FF-FA5E-432E-839F-C6DF4E46C919}"/>
    <cellStyle name="SAPBEXHLevel2X 4 7" xfId="1090" xr:uid="{6401B17A-F3CA-45D9-9112-909F3FB6A7E8}"/>
    <cellStyle name="SAPBEXHLevel2X 4 8" xfId="1202" xr:uid="{158E19E9-2F8D-4E7C-92B6-385EDB5367BB}"/>
    <cellStyle name="SAPBEXHLevel2X 4 9" xfId="1314" xr:uid="{EACC9DB6-4A2E-4AE3-91F6-F5C8443F4AF5}"/>
    <cellStyle name="SAPBEXHLevel2X 5" xfId="336" xr:uid="{56128B9E-0C39-4520-8A03-6EA9832C5108}"/>
    <cellStyle name="SAPBEXHLevel3" xfId="127" xr:uid="{00000000-0005-0000-0000-00007D000000}"/>
    <cellStyle name="SAPBEXHLevel3 2" xfId="410" xr:uid="{474B0FCF-2CE6-4249-A1FA-9B0CC84CB274}"/>
    <cellStyle name="SAPBEXHLevel3 2 2" xfId="522" xr:uid="{2C607F87-4F2B-4427-A614-4F0EDC30F8B8}"/>
    <cellStyle name="SAPBEXHLevel3 2 3" xfId="634" xr:uid="{30C033B0-E852-4C64-AADB-593BFF5563B6}"/>
    <cellStyle name="SAPBEXHLevel3 2 4" xfId="746" xr:uid="{33B8C254-5B50-4FC3-8542-86194063446A}"/>
    <cellStyle name="SAPBEXHLevel3 2 5" xfId="858" xr:uid="{2F4BE30A-D195-4CE7-9F18-D8C91DCC6ABF}"/>
    <cellStyle name="SAPBEXHLevel3 2 6" xfId="970" xr:uid="{4A2B41A6-5ACB-4B1B-836B-DFBE1BC4B8BC}"/>
    <cellStyle name="SAPBEXHLevel3 2 7" xfId="1082" xr:uid="{5E54865D-8F98-4F8C-A53F-AF4D6D113A64}"/>
    <cellStyle name="SAPBEXHLevel3 2 8" xfId="1194" xr:uid="{6E570C70-388D-4902-92BC-960F18B42667}"/>
    <cellStyle name="SAPBEXHLevel3 2 9" xfId="1306" xr:uid="{3DAE3070-5649-4601-BB3C-04B54E64B908}"/>
    <cellStyle name="SAPBEXHLevel3 3" xfId="381" xr:uid="{374C79C9-83C1-432C-B2C0-D279607F01B9}"/>
    <cellStyle name="SAPBEXHLevel3 3 2" xfId="493" xr:uid="{E9DBB6DA-45DB-4652-88E1-7AF7197DD98D}"/>
    <cellStyle name="SAPBEXHLevel3 3 3" xfId="605" xr:uid="{7831B628-CD1D-413A-AD86-FC3EF987CF1E}"/>
    <cellStyle name="SAPBEXHLevel3 3 4" xfId="717" xr:uid="{8E01DDB5-A7B9-4181-A9A7-5D6C39D348CD}"/>
    <cellStyle name="SAPBEXHLevel3 3 5" xfId="829" xr:uid="{8EFA8A3B-C385-4386-A1FE-4900429A266F}"/>
    <cellStyle name="SAPBEXHLevel3 3 6" xfId="941" xr:uid="{A8C4DB0D-0083-4A63-9585-AB0CF02913E6}"/>
    <cellStyle name="SAPBEXHLevel3 3 7" xfId="1053" xr:uid="{DDD747B4-2A2E-470C-8DF6-F2EC1A541970}"/>
    <cellStyle name="SAPBEXHLevel3 3 8" xfId="1165" xr:uid="{B8794F7E-8F1F-493B-AB57-5BA1481B58FB}"/>
    <cellStyle name="SAPBEXHLevel3 3 9" xfId="1277" xr:uid="{DF5B4985-F841-4B30-835A-9419B1F291A5}"/>
    <cellStyle name="SAPBEXHLevel3 4" xfId="417" xr:uid="{B3C90494-1A76-4764-A0F5-58437EDE4D4E}"/>
    <cellStyle name="SAPBEXHLevel3 4 2" xfId="529" xr:uid="{4841543A-E6DF-4571-AE9E-FA307613F207}"/>
    <cellStyle name="SAPBEXHLevel3 4 3" xfId="641" xr:uid="{C41B716A-73E0-45A6-A210-421781C61E8A}"/>
    <cellStyle name="SAPBEXHLevel3 4 4" xfId="753" xr:uid="{03D59839-247D-4CF8-8B04-5FEF74C19EBE}"/>
    <cellStyle name="SAPBEXHLevel3 4 5" xfId="865" xr:uid="{1E1A5E6B-E080-4AD8-9328-E562D050D15E}"/>
    <cellStyle name="SAPBEXHLevel3 4 6" xfId="977" xr:uid="{498C5A0C-7093-42CE-89F1-CB3FB85763E9}"/>
    <cellStyle name="SAPBEXHLevel3 4 7" xfId="1089" xr:uid="{C900C8D6-FEF8-48D3-80EB-4977ADAF6ED3}"/>
    <cellStyle name="SAPBEXHLevel3 4 8" xfId="1201" xr:uid="{07E28BB7-FA54-42A1-BF31-06C1394DA4D1}"/>
    <cellStyle name="SAPBEXHLevel3 4 9" xfId="1313" xr:uid="{8B479EA0-6A05-4A2C-8EEA-911C42D4F076}"/>
    <cellStyle name="SAPBEXHLevel3 5" xfId="337" xr:uid="{E3870CF6-69D9-4144-BDF4-3A6E89F65E5A}"/>
    <cellStyle name="SAPBEXHLevel3X" xfId="128" xr:uid="{00000000-0005-0000-0000-00007E000000}"/>
    <cellStyle name="SAPBEXHLevel3X 2" xfId="411" xr:uid="{9FFD7F15-A0E3-4C62-879C-438286F1A931}"/>
    <cellStyle name="SAPBEXHLevel3X 2 2" xfId="523" xr:uid="{F9FC3B5B-F5A7-4E10-B1BB-D69263B137E9}"/>
    <cellStyle name="SAPBEXHLevel3X 2 3" xfId="635" xr:uid="{0BAD1664-90FA-4699-8469-8BC8BD8D30C2}"/>
    <cellStyle name="SAPBEXHLevel3X 2 4" xfId="747" xr:uid="{257C69FE-9F13-42ED-9D10-68E0B60F3B28}"/>
    <cellStyle name="SAPBEXHLevel3X 2 5" xfId="859" xr:uid="{32B0B986-1ECE-411F-BE22-501DCE88C9FE}"/>
    <cellStyle name="SAPBEXHLevel3X 2 6" xfId="971" xr:uid="{97C1010E-A93A-48A5-A95F-7F093FB318EA}"/>
    <cellStyle name="SAPBEXHLevel3X 2 7" xfId="1083" xr:uid="{1B1170D3-E60B-4558-888A-C826D424DBA8}"/>
    <cellStyle name="SAPBEXHLevel3X 2 8" xfId="1195" xr:uid="{0D4F3C9E-98F8-4F2E-BC4B-730D773AFFE3}"/>
    <cellStyle name="SAPBEXHLevel3X 2 9" xfId="1307" xr:uid="{3B431DC4-435B-475D-A2E3-3AD2A50F4A47}"/>
    <cellStyle name="SAPBEXHLevel3X 3" xfId="382" xr:uid="{B74222CD-1558-4838-86F2-90B5C996CDDA}"/>
    <cellStyle name="SAPBEXHLevel3X 3 2" xfId="494" xr:uid="{9C274A45-46B8-4D77-AF1D-282636201945}"/>
    <cellStyle name="SAPBEXHLevel3X 3 3" xfId="606" xr:uid="{9A7F94D2-06DF-4BEE-903E-504B5A32EC19}"/>
    <cellStyle name="SAPBEXHLevel3X 3 4" xfId="718" xr:uid="{4671CA5A-BBC2-47C1-9CD6-63CD336116BB}"/>
    <cellStyle name="SAPBEXHLevel3X 3 5" xfId="830" xr:uid="{030A39D4-1B34-4448-9FB3-9C20BC82AA46}"/>
    <cellStyle name="SAPBEXHLevel3X 3 6" xfId="942" xr:uid="{23045E77-9ADA-4501-B265-9C7FAC76DAE9}"/>
    <cellStyle name="SAPBEXHLevel3X 3 7" xfId="1054" xr:uid="{F8791162-1F80-4CB9-AD40-1CB5B3C58E04}"/>
    <cellStyle name="SAPBEXHLevel3X 3 8" xfId="1166" xr:uid="{ACD256D7-EB99-44CD-AFCB-E3F00360AC4B}"/>
    <cellStyle name="SAPBEXHLevel3X 3 9" xfId="1278" xr:uid="{CF9EF676-3036-421A-80A6-C83216E14DD2}"/>
    <cellStyle name="SAPBEXHLevel3X 4" xfId="416" xr:uid="{47A6DBE0-B67F-49A2-93D1-E21EFEE28F61}"/>
    <cellStyle name="SAPBEXHLevel3X 4 2" xfId="528" xr:uid="{E400094D-175C-4CEA-9206-2DF19CDFA6E9}"/>
    <cellStyle name="SAPBEXHLevel3X 4 3" xfId="640" xr:uid="{C89E51F7-4C20-466D-9232-8923FC4EBE1C}"/>
    <cellStyle name="SAPBEXHLevel3X 4 4" xfId="752" xr:uid="{B22728AC-3328-4289-A063-6883766B4D22}"/>
    <cellStyle name="SAPBEXHLevel3X 4 5" xfId="864" xr:uid="{90A8B547-212D-4917-9B1A-E8C56EAFC052}"/>
    <cellStyle name="SAPBEXHLevel3X 4 6" xfId="976" xr:uid="{B6DF2709-D449-4345-99E3-0517395CD7D2}"/>
    <cellStyle name="SAPBEXHLevel3X 4 7" xfId="1088" xr:uid="{625C1F54-8417-48D5-B808-7EE7A7854B1B}"/>
    <cellStyle name="SAPBEXHLevel3X 4 8" xfId="1200" xr:uid="{99ECF221-54C3-4162-B5F9-6ED0D53762CF}"/>
    <cellStyle name="SAPBEXHLevel3X 4 9" xfId="1312" xr:uid="{DC95F8FB-C21D-4059-B43C-2FBC326FC55B}"/>
    <cellStyle name="SAPBEXHLevel3X 5" xfId="338" xr:uid="{561FC6D7-A28A-4F85-A2E1-ECC6F5E635B6}"/>
    <cellStyle name="SAPBEXresData" xfId="129" xr:uid="{00000000-0005-0000-0000-00007F000000}"/>
    <cellStyle name="SAPBEXresDataEmph" xfId="130" xr:uid="{00000000-0005-0000-0000-000080000000}"/>
    <cellStyle name="SAPBEXresItem" xfId="131" xr:uid="{00000000-0005-0000-0000-000081000000}"/>
    <cellStyle name="SAPBEXresItemX" xfId="132" xr:uid="{00000000-0005-0000-0000-000082000000}"/>
    <cellStyle name="SAPBEXresItemX 2" xfId="413" xr:uid="{A568C02C-1526-41D8-94D7-1F4E3AA57EEC}"/>
    <cellStyle name="SAPBEXresItemX 2 2" xfId="525" xr:uid="{A79AB61E-96B9-44C9-8E46-33F69A1B162B}"/>
    <cellStyle name="SAPBEXresItemX 2 3" xfId="637" xr:uid="{0C730B78-3509-47EC-AC6A-4BC57C1F39A5}"/>
    <cellStyle name="SAPBEXresItemX 2 4" xfId="749" xr:uid="{5CC1302C-3448-4636-A778-A1D2C5DCE8B3}"/>
    <cellStyle name="SAPBEXresItemX 2 5" xfId="861" xr:uid="{55CBA7D7-7371-4C83-BD37-6C995058CE84}"/>
    <cellStyle name="SAPBEXresItemX 2 6" xfId="973" xr:uid="{49119FD0-72B7-4789-8F2D-08B556B2A12E}"/>
    <cellStyle name="SAPBEXresItemX 2 7" xfId="1085" xr:uid="{BE31BC0A-892A-49CD-96DF-CB5536A5C6D6}"/>
    <cellStyle name="SAPBEXresItemX 2 8" xfId="1197" xr:uid="{48EB0F0A-6E39-42EE-AFDA-45D9E649510B}"/>
    <cellStyle name="SAPBEXresItemX 2 9" xfId="1309" xr:uid="{ABAD19B9-B9DB-4C5C-955B-18B64AEE5E96}"/>
    <cellStyle name="SAPBEXresItemX 3" xfId="383" xr:uid="{741CBEA5-1E1F-45FC-BAD2-AA0D2C8648F4}"/>
    <cellStyle name="SAPBEXresItemX 3 2" xfId="495" xr:uid="{B22F8CD2-3512-45D9-99AA-0C7EDB86A986}"/>
    <cellStyle name="SAPBEXresItemX 3 3" xfId="607" xr:uid="{76E1F070-3165-4C40-B292-3A947C0D2AAA}"/>
    <cellStyle name="SAPBEXresItemX 3 4" xfId="719" xr:uid="{D6B2FA99-8EB7-402C-BFBF-356D36BF32EE}"/>
    <cellStyle name="SAPBEXresItemX 3 5" xfId="831" xr:uid="{F506DE97-3DE9-4455-A480-25FF3365B879}"/>
    <cellStyle name="SAPBEXresItemX 3 6" xfId="943" xr:uid="{361E8559-A454-423C-A7B7-C9E559F45745}"/>
    <cellStyle name="SAPBEXresItemX 3 7" xfId="1055" xr:uid="{921E6AF8-E5B1-4E25-8A77-0DABF62E03EA}"/>
    <cellStyle name="SAPBEXresItemX 3 8" xfId="1167" xr:uid="{ED5D32E0-B271-4CAA-8C60-E243FA4C7FC8}"/>
    <cellStyle name="SAPBEXresItemX 3 9" xfId="1279" xr:uid="{DD06673E-A76C-4846-86FF-5298ABA12009}"/>
    <cellStyle name="SAPBEXresItemX 4" xfId="414" xr:uid="{55523039-0A78-41D0-BCDC-63A6E22B8F74}"/>
    <cellStyle name="SAPBEXresItemX 4 2" xfId="526" xr:uid="{30FB20A8-2ADA-4250-B93B-BE6F72FF07CE}"/>
    <cellStyle name="SAPBEXresItemX 4 3" xfId="638" xr:uid="{4ADFD570-C5D1-40B2-8729-DC0302FD5C05}"/>
    <cellStyle name="SAPBEXresItemX 4 4" xfId="750" xr:uid="{6A486845-581B-4FBE-ABDC-78B9361C134E}"/>
    <cellStyle name="SAPBEXresItemX 4 5" xfId="862" xr:uid="{D312A3CC-92EF-491F-B8AF-E358D778D972}"/>
    <cellStyle name="SAPBEXresItemX 4 6" xfId="974" xr:uid="{487A5A2E-C1F3-464A-80E4-AAF7F937446D}"/>
    <cellStyle name="SAPBEXresItemX 4 7" xfId="1086" xr:uid="{9BC5E009-593E-4CC0-AE32-E92890F2ACAF}"/>
    <cellStyle name="SAPBEXresItemX 4 8" xfId="1198" xr:uid="{C79FCAB9-E599-423C-BD15-4184ECC9912E}"/>
    <cellStyle name="SAPBEXresItemX 4 9" xfId="1310" xr:uid="{7D51998A-A07C-40D6-A67C-65AEFFE1654C}"/>
    <cellStyle name="SAPBEXresItemX 5" xfId="339" xr:uid="{C7AFA4B3-CC8F-4C67-8AAB-D1B404AF890E}"/>
    <cellStyle name="SAPBEXstdData" xfId="133" xr:uid="{00000000-0005-0000-0000-000083000000}"/>
    <cellStyle name="SAPBEXstdDataEmph" xfId="134" xr:uid="{00000000-0005-0000-0000-000084000000}"/>
    <cellStyle name="SAPBEXstdItem" xfId="135" xr:uid="{00000000-0005-0000-0000-000085000000}"/>
    <cellStyle name="SAPBEXstdItemX" xfId="136" xr:uid="{00000000-0005-0000-0000-000086000000}"/>
    <cellStyle name="SAPBEXstdItemX 2" xfId="415" xr:uid="{2659600B-CDB9-49B8-9FCF-6AB0C18018BF}"/>
    <cellStyle name="SAPBEXstdItemX 2 2" xfId="527" xr:uid="{4482D1EF-F9E7-47B5-B5E2-7A83D4945CA9}"/>
    <cellStyle name="SAPBEXstdItemX 2 3" xfId="639" xr:uid="{0E262342-1B8F-4271-B0B1-458BF8376ADC}"/>
    <cellStyle name="SAPBEXstdItemX 2 4" xfId="751" xr:uid="{971C5136-18C2-40FA-A306-56D974C2E8CB}"/>
    <cellStyle name="SAPBEXstdItemX 2 5" xfId="863" xr:uid="{E3DB19D2-3028-489E-A1A9-7A94BFBD042B}"/>
    <cellStyle name="SAPBEXstdItemX 2 6" xfId="975" xr:uid="{D00514DA-3677-4620-A765-6C93171F831F}"/>
    <cellStyle name="SAPBEXstdItemX 2 7" xfId="1087" xr:uid="{E464C57A-2060-460E-AF8B-A31E742ECA9B}"/>
    <cellStyle name="SAPBEXstdItemX 2 8" xfId="1199" xr:uid="{839F1B47-BD86-4059-9CF2-9D04D12424E5}"/>
    <cellStyle name="SAPBEXstdItemX 2 9" xfId="1311" xr:uid="{B90DE0C2-4C90-49F0-A1C5-FE79C824A832}"/>
    <cellStyle name="SAPBEXstdItemX 3" xfId="384" xr:uid="{EB28D8A0-D90D-4C18-8ACA-61AD658371A8}"/>
    <cellStyle name="SAPBEXstdItemX 3 2" xfId="496" xr:uid="{2D14905D-1721-45CE-8408-AA3CB947C2AD}"/>
    <cellStyle name="SAPBEXstdItemX 3 3" xfId="608" xr:uid="{BB9AEE67-FDD4-48BF-9E3D-91C1146A5630}"/>
    <cellStyle name="SAPBEXstdItemX 3 4" xfId="720" xr:uid="{B24996B2-A7A0-4A4E-A7EC-203E3FC1DA10}"/>
    <cellStyle name="SAPBEXstdItemX 3 5" xfId="832" xr:uid="{7C86A8A4-D69A-4F51-8291-5B6C8932D2CC}"/>
    <cellStyle name="SAPBEXstdItemX 3 6" xfId="944" xr:uid="{C94FA949-B66C-4286-BE12-02E0DCF56AC9}"/>
    <cellStyle name="SAPBEXstdItemX 3 7" xfId="1056" xr:uid="{D2687449-E10B-4AAD-A47B-D1436FBC20D1}"/>
    <cellStyle name="SAPBEXstdItemX 3 8" xfId="1168" xr:uid="{3616EA25-69EE-4A03-8B81-F0142D7BC839}"/>
    <cellStyle name="SAPBEXstdItemX 3 9" xfId="1280" xr:uid="{00E99B2B-E61B-438D-AB82-A7EE2E5E0009}"/>
    <cellStyle name="SAPBEXstdItemX 4" xfId="412" xr:uid="{2E00940A-06D9-460E-A7DF-D05F9E2DE9F9}"/>
    <cellStyle name="SAPBEXstdItemX 4 2" xfId="524" xr:uid="{47A3FE7C-F376-4300-AD76-8A03940E7221}"/>
    <cellStyle name="SAPBEXstdItemX 4 3" xfId="636" xr:uid="{97F495D8-DE66-4973-BE15-C0479A8408BF}"/>
    <cellStyle name="SAPBEXstdItemX 4 4" xfId="748" xr:uid="{9EBF4402-7779-4F7C-90BF-16C21E77048F}"/>
    <cellStyle name="SAPBEXstdItemX 4 5" xfId="860" xr:uid="{4F40A06E-39FB-46FF-AE1C-3ACDF5396FD7}"/>
    <cellStyle name="SAPBEXstdItemX 4 6" xfId="972" xr:uid="{3E9AB9F6-AED8-456F-8D6E-4CE8AAD15610}"/>
    <cellStyle name="SAPBEXstdItemX 4 7" xfId="1084" xr:uid="{700B5C84-00CE-4ABA-9ACE-7055668F29F9}"/>
    <cellStyle name="SAPBEXstdItemX 4 8" xfId="1196" xr:uid="{247527BE-9D9C-4650-8E6C-67F839143704}"/>
    <cellStyle name="SAPBEXstdItemX 4 9" xfId="1308" xr:uid="{F6B8D4C6-BC23-467D-B0E5-FF3060256C86}"/>
    <cellStyle name="SAPBEXstdItemX 5" xfId="340" xr:uid="{AB41B7E2-15EC-446D-BC7F-09F018C33404}"/>
    <cellStyle name="SAPBEXsubData" xfId="137" xr:uid="{00000000-0005-0000-0000-000087000000}"/>
    <cellStyle name="SAPBEXsubDataEmph" xfId="138" xr:uid="{00000000-0005-0000-0000-000088000000}"/>
    <cellStyle name="SAPBEXsubItem" xfId="139" xr:uid="{00000000-0005-0000-0000-000089000000}"/>
    <cellStyle name="SAPBEXtitle" xfId="140" xr:uid="{00000000-0005-0000-0000-00008A000000}"/>
    <cellStyle name="SAPBEXundefined" xfId="141" xr:uid="{00000000-0005-0000-0000-00008B000000}"/>
    <cellStyle name="Title" xfId="142" xr:uid="{00000000-0005-0000-0000-00008C000000}"/>
    <cellStyle name="Total" xfId="143" xr:uid="{00000000-0005-0000-0000-00008D000000}"/>
    <cellStyle name="Total 2" xfId="419" xr:uid="{8A8117D8-8DF3-4676-90EB-19838B1EB5E0}"/>
    <cellStyle name="Total 2 2" xfId="531" xr:uid="{28416B76-4F6B-4485-B3AF-A79791DCF733}"/>
    <cellStyle name="Total 2 3" xfId="643" xr:uid="{A0EDE205-89B6-4CDF-9938-F94D819017EF}"/>
    <cellStyle name="Total 2 4" xfId="755" xr:uid="{7122E2D0-06C3-44B7-9B5F-9BF972EAC092}"/>
    <cellStyle name="Total 2 5" xfId="867" xr:uid="{233E7AE5-8197-4711-BB87-522D19BD68E6}"/>
    <cellStyle name="Total 2 6" xfId="979" xr:uid="{8DEBA535-7091-4111-9DD5-84546936A43E}"/>
    <cellStyle name="Total 2 7" xfId="1091" xr:uid="{6C239089-7178-40B2-ADDB-9A2232AF791B}"/>
    <cellStyle name="Total 2 8" xfId="1203" xr:uid="{4EAD38DA-912B-4BE6-9C3C-8CFFBEFC7E3C}"/>
    <cellStyle name="Total 2 9" xfId="1315" xr:uid="{B9134BFC-F542-4DD5-8633-E47A280F15D2}"/>
    <cellStyle name="Total 3" xfId="387" xr:uid="{96AFEB55-518B-4098-B22A-64F0D020FDA6}"/>
    <cellStyle name="Total 3 2" xfId="499" xr:uid="{D17EAA6C-E5F5-480A-BDD7-15C5471DD6EE}"/>
    <cellStyle name="Total 3 3" xfId="611" xr:uid="{CED3B1B4-EA6F-49E9-9451-E0DE0EF5A71F}"/>
    <cellStyle name="Total 3 4" xfId="723" xr:uid="{CD497568-2C3F-4139-A488-AA97B32B623D}"/>
    <cellStyle name="Total 3 5" xfId="835" xr:uid="{B9652DE3-03BF-4CF6-A76E-4A49F6FA65D4}"/>
    <cellStyle name="Total 3 6" xfId="947" xr:uid="{9A502078-764C-4C8F-BC70-C5076B662F1C}"/>
    <cellStyle name="Total 3 7" xfId="1059" xr:uid="{320E7853-1352-4F53-BEAE-3ECB599CA686}"/>
    <cellStyle name="Total 3 8" xfId="1171" xr:uid="{588D6A7B-C1C6-439E-B159-596763DB06F1}"/>
    <cellStyle name="Total 3 9" xfId="1283" xr:uid="{7D08C5B0-0626-4A91-9DB6-F1ED2370323F}"/>
    <cellStyle name="Total 4" xfId="403" xr:uid="{522C2DCA-9578-4D4E-B5FB-D038EA171BB3}"/>
    <cellStyle name="Total 4 2" xfId="515" xr:uid="{250EB0F5-869B-4753-A3CC-30A6C0D9A28B}"/>
    <cellStyle name="Total 4 3" xfId="627" xr:uid="{080CB00B-0077-4AEE-AA81-4BC78D5C263E}"/>
    <cellStyle name="Total 4 4" xfId="739" xr:uid="{EF5F5616-526B-4664-AC50-891E3ECB4F23}"/>
    <cellStyle name="Total 4 5" xfId="851" xr:uid="{30A28F01-8AC0-4925-B5A7-0DFC5F31A0EF}"/>
    <cellStyle name="Total 4 6" xfId="963" xr:uid="{FA70AB9A-6D0D-4DC5-8259-42656176F92E}"/>
    <cellStyle name="Total 4 7" xfId="1075" xr:uid="{3B9F3695-D5B8-4F41-A53C-55623E828DC2}"/>
    <cellStyle name="Total 4 8" xfId="1187" xr:uid="{6B10BADA-05BB-4404-BBB2-3275462B0053}"/>
    <cellStyle name="Total 4 9" xfId="1299" xr:uid="{2B3E63D1-22DE-4E0A-B841-7D31AC3217EB}"/>
    <cellStyle name="Total 5" xfId="341" xr:uid="{88569BD5-1751-4C2F-B373-6A84D990889C}"/>
    <cellStyle name="Warning Text" xfId="144" xr:uid="{00000000-0005-0000-0000-00008E000000}"/>
    <cellStyle name="アクセント 1 2" xfId="145" xr:uid="{00000000-0005-0000-0000-00008F000000}"/>
    <cellStyle name="アクセント 2 2" xfId="146" xr:uid="{00000000-0005-0000-0000-000090000000}"/>
    <cellStyle name="アクセント 3 2" xfId="147" xr:uid="{00000000-0005-0000-0000-000091000000}"/>
    <cellStyle name="アクセント 4 2" xfId="148" xr:uid="{00000000-0005-0000-0000-000092000000}"/>
    <cellStyle name="アクセント 5 2" xfId="149" xr:uid="{00000000-0005-0000-0000-000093000000}"/>
    <cellStyle name="アクセント 6 2" xfId="150" xr:uid="{00000000-0005-0000-0000-000094000000}"/>
    <cellStyle name="スタイル 1" xfId="151" xr:uid="{00000000-0005-0000-0000-000095000000}"/>
    <cellStyle name="タイトル 2" xfId="152" xr:uid="{00000000-0005-0000-0000-000096000000}"/>
    <cellStyle name="チェック セル 2" xfId="153" xr:uid="{00000000-0005-0000-0000-000097000000}"/>
    <cellStyle name="どちらでもない 2" xfId="154" xr:uid="{00000000-0005-0000-0000-000098000000}"/>
    <cellStyle name="メモ 2" xfId="155" xr:uid="{00000000-0005-0000-0000-000099000000}"/>
    <cellStyle name="メモ 2 2" xfId="425" xr:uid="{C5909735-688A-4F4A-8040-83EAC983827D}"/>
    <cellStyle name="メモ 2 2 2" xfId="537" xr:uid="{F7B06DC7-2CA5-4F1D-97FF-A571751CD490}"/>
    <cellStyle name="メモ 2 2 3" xfId="649" xr:uid="{7039B4CB-F15F-4272-B417-5D4F8DAEF7BC}"/>
    <cellStyle name="メモ 2 2 4" xfId="761" xr:uid="{8606E95B-A392-4D66-AB83-A8CB4C2115B8}"/>
    <cellStyle name="メモ 2 2 5" xfId="873" xr:uid="{56B96204-EDE9-49E2-B133-791934AF607F}"/>
    <cellStyle name="メモ 2 2 6" xfId="985" xr:uid="{8C595431-E832-4A14-9D13-0188184A92CB}"/>
    <cellStyle name="メモ 2 2 7" xfId="1097" xr:uid="{E09CB75F-E571-44DE-B272-5D3D1D10E9A7}"/>
    <cellStyle name="メモ 2 2 8" xfId="1209" xr:uid="{FC39DE68-6857-4D8C-A4B4-DDF5889D27FB}"/>
    <cellStyle name="メモ 2 2 9" xfId="1321" xr:uid="{8CC6406D-C984-42DC-91FC-8FB6D2CC8DA2}"/>
    <cellStyle name="メモ 2 3" xfId="392" xr:uid="{DA8754F9-2DAD-4462-BB63-8581F09F09BF}"/>
    <cellStyle name="メモ 2 3 2" xfId="504" xr:uid="{85E8EF33-E2DC-4AA2-9A41-49FCC4BE0A71}"/>
    <cellStyle name="メモ 2 3 3" xfId="616" xr:uid="{A270A922-F441-4A80-AAB9-9C13B2900005}"/>
    <cellStyle name="メモ 2 3 4" xfId="728" xr:uid="{3F9AE641-FFDC-41ED-9602-C317A3367EC5}"/>
    <cellStyle name="メモ 2 3 5" xfId="840" xr:uid="{C993FA3D-C46C-4F2F-83E3-AC91C93825E7}"/>
    <cellStyle name="メモ 2 3 6" xfId="952" xr:uid="{B260AADF-35BC-4D1B-AE90-5DB2CEB92321}"/>
    <cellStyle name="メモ 2 3 7" xfId="1064" xr:uid="{972308DC-70D3-4100-A0DB-3BF59C6FC0CD}"/>
    <cellStyle name="メモ 2 3 8" xfId="1176" xr:uid="{FFDAE858-7E65-4064-8CDC-63BB75934399}"/>
    <cellStyle name="メモ 2 3 9" xfId="1288" xr:uid="{FECF550D-8053-492C-85FF-7647E51AA90C}"/>
    <cellStyle name="メモ 2 4" xfId="390" xr:uid="{A66C72C8-13FE-4CE4-B773-6F01485E7EE5}"/>
    <cellStyle name="メモ 2 4 2" xfId="502" xr:uid="{EECB03C6-39CA-4A76-A58C-87D07FE41AA3}"/>
    <cellStyle name="メモ 2 4 3" xfId="614" xr:uid="{6BC31195-815D-4347-BDB1-7C633C29A928}"/>
    <cellStyle name="メモ 2 4 4" xfId="726" xr:uid="{634E6F09-3EFC-433E-9F40-0D09FC51A5B0}"/>
    <cellStyle name="メモ 2 4 5" xfId="838" xr:uid="{DB3464AB-DC3A-4D8F-AFEB-58928C6E2DB5}"/>
    <cellStyle name="メモ 2 4 6" xfId="950" xr:uid="{7287F88B-14EF-4C64-9E10-A4B39FE7C20C}"/>
    <cellStyle name="メモ 2 4 7" xfId="1062" xr:uid="{BF13D80A-710F-46EF-8F7B-2F22138376D1}"/>
    <cellStyle name="メモ 2 4 8" xfId="1174" xr:uid="{C4443602-9A0C-4F37-9C69-491D5DCBDA4D}"/>
    <cellStyle name="メモ 2 4 9" xfId="1286" xr:uid="{1B05D591-D9B0-447F-AD51-8545B6F2493E}"/>
    <cellStyle name="メモ 2 5" xfId="342" xr:uid="{83724659-5E2A-44F9-A01E-79E80DFD02A0}"/>
    <cellStyle name="リンク セル 2" xfId="156" xr:uid="{00000000-0005-0000-0000-00009A000000}"/>
    <cellStyle name="悪い 2" xfId="157" xr:uid="{00000000-0005-0000-0000-00009B000000}"/>
    <cellStyle name="解释性文本" xfId="158" xr:uid="{00000000-0005-0000-0000-00009C000000}"/>
    <cellStyle name="計算 2" xfId="159" xr:uid="{00000000-0005-0000-0000-00009D000000}"/>
    <cellStyle name="計算 2 2" xfId="427" xr:uid="{536CF340-2858-4375-B8FA-132CDFC1E360}"/>
    <cellStyle name="計算 2 2 2" xfId="539" xr:uid="{A5A0F415-FAD4-4ABB-8566-9C49409E8F2D}"/>
    <cellStyle name="計算 2 2 3" xfId="651" xr:uid="{83623305-089E-4683-9F76-43EABC9F4C29}"/>
    <cellStyle name="計算 2 2 4" xfId="763" xr:uid="{075A0F22-8FE6-416D-A7BB-002EB4C8F0F8}"/>
    <cellStyle name="計算 2 2 5" xfId="875" xr:uid="{072CC481-F2CA-4AAC-B080-AB61ADFF897D}"/>
    <cellStyle name="計算 2 2 6" xfId="987" xr:uid="{3B25C5F7-0815-43E0-8CD5-6F49156EC8CC}"/>
    <cellStyle name="計算 2 2 7" xfId="1099" xr:uid="{E7D32D4C-6FEA-46B2-A8C7-BAA96F3F62BC}"/>
    <cellStyle name="計算 2 2 8" xfId="1211" xr:uid="{74330C77-D807-4CE3-B94D-1FDB18392F20}"/>
    <cellStyle name="計算 2 2 9" xfId="1323" xr:uid="{A3DE65CE-DC8D-49EA-B6CF-3096BD375C24}"/>
    <cellStyle name="計算 2 3" xfId="402" xr:uid="{5AD2CF93-180F-48F5-B58D-5D80A7CB4E96}"/>
    <cellStyle name="計算 2 3 2" xfId="514" xr:uid="{8B25AF2A-315B-4C55-A04D-F71C7F829ADB}"/>
    <cellStyle name="計算 2 3 3" xfId="626" xr:uid="{D8948760-D9CE-474A-9E64-E6C4CAE3717B}"/>
    <cellStyle name="計算 2 3 4" xfId="738" xr:uid="{7A225CF6-5465-4520-BAFB-974AECB025B2}"/>
    <cellStyle name="計算 2 3 5" xfId="850" xr:uid="{8829E74A-5088-4523-84D1-4CA8DC9000EA}"/>
    <cellStyle name="計算 2 3 6" xfId="962" xr:uid="{FB571E5F-3CC1-46B1-B233-8DB3D65EFC5A}"/>
    <cellStyle name="計算 2 3 7" xfId="1074" xr:uid="{3DEFAF9C-9F6F-44D4-BA6E-0080B2DBE1B4}"/>
    <cellStyle name="計算 2 3 8" xfId="1186" xr:uid="{11ABF583-0F03-498F-8143-12748ACFAD8C}"/>
    <cellStyle name="計算 2 3 9" xfId="1298" xr:uid="{D2BA9C47-E3A7-4521-B4EE-623CB1A4177D}"/>
    <cellStyle name="計算 2 4" xfId="386" xr:uid="{8123B662-8729-4237-A76E-B83023E0AB92}"/>
    <cellStyle name="計算 2 4 2" xfId="498" xr:uid="{0900D886-9087-46BD-AC8E-937BAD38AC33}"/>
    <cellStyle name="計算 2 4 3" xfId="610" xr:uid="{728559A4-F516-4E85-9E55-DE5D0EBFE05A}"/>
    <cellStyle name="計算 2 4 4" xfId="722" xr:uid="{405FD4C2-A22C-4908-AC92-F746B4BDCFBC}"/>
    <cellStyle name="計算 2 4 5" xfId="834" xr:uid="{7A682FF8-AA3B-4E15-8F41-24D3C417A12C}"/>
    <cellStyle name="計算 2 4 6" xfId="946" xr:uid="{E0BC8C38-0199-442E-B576-8A0EB110B8D9}"/>
    <cellStyle name="計算 2 4 7" xfId="1058" xr:uid="{7D9F7347-95FC-4C59-A592-8370F22F03AD}"/>
    <cellStyle name="計算 2 4 8" xfId="1170" xr:uid="{9F096C1A-F394-4B87-B8CD-67CD3F7D828B}"/>
    <cellStyle name="計算 2 4 9" xfId="1282" xr:uid="{3D2BC1FE-22CA-4DC6-B335-F13B421734F9}"/>
    <cellStyle name="計算 2 5" xfId="343" xr:uid="{B136D110-3DEC-41F2-8075-164464EAD174}"/>
    <cellStyle name="警告文 2" xfId="160" xr:uid="{00000000-0005-0000-0000-00009E000000}"/>
    <cellStyle name="警告文本" xfId="161" xr:uid="{00000000-0005-0000-0000-00009F000000}"/>
    <cellStyle name="見出し 1 2" xfId="162" xr:uid="{00000000-0005-0000-0000-0000A0000000}"/>
    <cellStyle name="見出し 2 2" xfId="163" xr:uid="{00000000-0005-0000-0000-0000A1000000}"/>
    <cellStyle name="見出し 3 2" xfId="164" xr:uid="{00000000-0005-0000-0000-0000A2000000}"/>
    <cellStyle name="見出し 4 2" xfId="165" xr:uid="{00000000-0005-0000-0000-0000A3000000}"/>
    <cellStyle name="好" xfId="166" xr:uid="{00000000-0005-0000-0000-0000A4000000}"/>
    <cellStyle name="好_【NewTMS】テーブル定義書_Excelマスタ_VerMikuni" xfId="167" xr:uid="{00000000-0005-0000-0000-0000A5000000}"/>
    <cellStyle name="好_【NewTMS】テーブル定義書_Excelマスタ_VerMikuni_SYNYR6000_詳細設計書_入庫ラベル発行" xfId="168" xr:uid="{00000000-0005-0000-0000-0000A6000000}"/>
    <cellStyle name="好_【NewTMS】テーブル定義書_Excelマスタ_VerMikuni_SYSYR2000_プログラム設計書_欠品リスト発行" xfId="169" xr:uid="{00000000-0005-0000-0000-0000A7000000}"/>
    <cellStyle name="好_【NewTMS】テーブル定義書_Excelマスタ_VerMikuni_SYSYR2000_プログラム設計書_欠品リスト発行_サンプル_SYNYS2000_機能設計書_入荷予定入力" xfId="170" xr:uid="{00000000-0005-0000-0000-0000A8000000}"/>
    <cellStyle name="好_【NewTMS】テーブル定義書_Excelマスタ_VerMikuni_サンプル_SYNYS2000_機能設計書_入荷予定入力" xfId="171" xr:uid="{00000000-0005-0000-0000-0000A9000000}"/>
    <cellStyle name="好_【NewTMS】テーブル定義書_Excelマスタ_VerMikuni_プログラム設計書_TM_TMSS0610(予定情報照会)" xfId="172" xr:uid="{00000000-0005-0000-0000-0000AA000000}"/>
    <cellStyle name="好_【NewTMS】テーブル定義書_Excelマスタ_VerMikuni_プログラム設計書_TM_TMSS0610(予定情報照会)_SYNYR6000_詳細設計書_入庫ラベル発行" xfId="173" xr:uid="{00000000-0005-0000-0000-0000AB000000}"/>
    <cellStyle name="好_【NewTMS】テーブル定義書_Excelマスタ_VerMikuni_プログラム設計書_TM_TMSS0610(予定情報照会)_SYSYR2000_プログラム設計書_欠品リスト発行" xfId="174" xr:uid="{00000000-0005-0000-0000-0000AC000000}"/>
    <cellStyle name="好_【NewTMS】テーブル定義書_Excelマスタ_VerMikuni_プログラム設計書_TM_TMSS0610(予定情報照会)_SYSYR2000_プログラム設計書_欠品リスト発行_サンプル_SYNYS2000_機能設計書_入荷予定入力" xfId="175" xr:uid="{00000000-0005-0000-0000-0000AD000000}"/>
    <cellStyle name="好_【NewTMS】テーブル定義書_Excelマスタ_VerMikuni_プログラム設計書_TM_TMSS0610(予定情報照会)_サンプル_SYNYS2000_機能設計書_入荷予定入力" xfId="176" xr:uid="{00000000-0005-0000-0000-0000AE000000}"/>
    <cellStyle name="好_【NewTMS】テーブル定義書_Excelマスタ_VerMikuni_詳細設計TMSS0610(予定情報照会)" xfId="177" xr:uid="{00000000-0005-0000-0000-0000AF000000}"/>
    <cellStyle name="好_【NewTMS】テーブル定義書_Excelマスタ_VerMikuni_詳細設計TMSS0610(予定情報照会)_SYNYR6000_詳細設計書_入庫ラベル発行" xfId="178" xr:uid="{00000000-0005-0000-0000-0000B0000000}"/>
    <cellStyle name="好_【NewTMS】テーブル定義書_Excelマスタ_VerMikuni_詳細設計TMSS0610(予定情報照会)_SYSYR2000_プログラム設計書_欠品リスト発行" xfId="179" xr:uid="{00000000-0005-0000-0000-0000B1000000}"/>
    <cellStyle name="好_【NewTMS】テーブル定義書_Excelマスタ_VerMikuni_詳細設計TMSS0610(予定情報照会)_SYSYR2000_プログラム設計書_欠品リスト発行_サンプル_SYNYS2000_機能設計書_入荷予定入力" xfId="180" xr:uid="{00000000-0005-0000-0000-0000B2000000}"/>
    <cellStyle name="好_【NewTMS】テーブル定義書_Excelマスタ_VerMikuni_詳細設計TMSS0610(予定情報照会)_サンプル_SYNYS2000_機能設計書_入荷予定入力" xfId="181" xr:uid="{00000000-0005-0000-0000-0000B3000000}"/>
    <cellStyle name="好_C票_預託対応_0003" xfId="182" xr:uid="{00000000-0005-0000-0000-0000B4000000}"/>
    <cellStyle name="好_C票_預託対応_0003_C-V73-H-0040_ロケーションマスタメンテナンス(編集)" xfId="183" xr:uid="{00000000-0005-0000-0000-0000B5000000}"/>
    <cellStyle name="好_EXCEL出力マスタ" xfId="184" xr:uid="{00000000-0005-0000-0000-0000B6000000}"/>
    <cellStyle name="好_EXCEL出力マスタ_SYNYR6000_詳細設計書_入庫ラベル発行" xfId="185" xr:uid="{00000000-0005-0000-0000-0000B7000000}"/>
    <cellStyle name="好_EXCEL出力マスタ_SYSYR2000_プログラム設計書_欠品リスト発行" xfId="186" xr:uid="{00000000-0005-0000-0000-0000B8000000}"/>
    <cellStyle name="好_EXCEL出力マスタ_SYSYR2000_プログラム設計書_欠品リスト発行_サンプル_SYNYS2000_機能設計書_入荷予定入力" xfId="187" xr:uid="{00000000-0005-0000-0000-0000B9000000}"/>
    <cellStyle name="好_EXCEL出力マスタ_サンプル_SYNYS2000_機能設計書_入荷予定入力" xfId="188" xr:uid="{00000000-0005-0000-0000-0000BA000000}"/>
    <cellStyle name="好_F_GET_STOCK_LOC_CD_推奨ロケーション取得_詳細設計" xfId="189" xr:uid="{00000000-0005-0000-0000-0000BB000000}"/>
    <cellStyle name="好_F_GET_STOCK_LOC_CD_推奨ロケーション取得_詳細設計_SYNYR6000_詳細設計書_入庫ラベル発行" xfId="190" xr:uid="{00000000-0005-0000-0000-0000BC000000}"/>
    <cellStyle name="好_F_GET_STOCK_LOC_CD_推奨ロケーション取得_詳細設計_サンプル_SYNYS2000_機能設計書_入荷予定入力" xfId="191" xr:uid="{00000000-0005-0000-0000-0000BD000000}"/>
    <cellStyle name="好_SYTNS4000_棚卸確定処理_詳細設計" xfId="192" xr:uid="{00000000-0005-0000-0000-0000BE000000}"/>
    <cellStyle name="好_SYTNS4000_棚卸確定処理_詳細設計_SYNYR6000_詳細設計書_入庫ラベル発行" xfId="193" xr:uid="{00000000-0005-0000-0000-0000BF000000}"/>
    <cellStyle name="好_SYTNS4000_棚卸確定処理_詳細設計_サンプル_SYNYS2000_機能設計書_入荷予定入力" xfId="194" xr:uid="{00000000-0005-0000-0000-0000C0000000}"/>
    <cellStyle name="好_コピープログラム設計書_TM_TMSS0210(輸送受付入力)_参照依田作業中" xfId="195" xr:uid="{00000000-0005-0000-0000-0000C1000000}"/>
    <cellStyle name="好_コピープログラム設計書_TM_TMSS0210(輸送受付入力)_参照依田作業中_SYNYR6000_詳細設計書_入庫ラベル発行" xfId="196" xr:uid="{00000000-0005-0000-0000-0000C2000000}"/>
    <cellStyle name="好_コピープログラム設計書_TM_TMSS0210(輸送受付入力)_参照依田作業中_SYSYR2000_プログラム設計書_欠品リスト発行" xfId="197" xr:uid="{00000000-0005-0000-0000-0000C3000000}"/>
    <cellStyle name="好_コピープログラム設計書_TM_TMSS0210(輸送受付入力)_参照依田作業中_SYSYR2000_プログラム設計書_欠品リスト発行_サンプル_SYNYS2000_機能設計書_入荷予定入力" xfId="198" xr:uid="{00000000-0005-0000-0000-0000C4000000}"/>
    <cellStyle name="好_コピープログラム設計書_TM_TMSS0210(輸送受付入力)_参照依田作業中_サンプル_SYNYS2000_機能設計書_入荷予定入力" xfId="199" xr:uid="{00000000-0005-0000-0000-0000C5000000}"/>
    <cellStyle name="好_プログラム仕様 VB.NET" xfId="200" xr:uid="{00000000-0005-0000-0000-0000C6000000}"/>
    <cellStyle name="好_プログラム仕様 VB.NET_1" xfId="201" xr:uid="{00000000-0005-0000-0000-0000C7000000}"/>
    <cellStyle name="好_プログラム設計書_TM_TMSS0210(輸送受付入力)" xfId="202" xr:uid="{00000000-0005-0000-0000-0000C8000000}"/>
    <cellStyle name="好_プログラム設計書_TM_TMSS0210(輸送受付入力)_SYNYR6000_詳細設計書_入庫ラベル発行" xfId="203" xr:uid="{00000000-0005-0000-0000-0000C9000000}"/>
    <cellStyle name="好_プログラム設計書_TM_TMSS0210(輸送受付入力)_SYSYR2000_プログラム設計書_欠品リスト発行" xfId="204" xr:uid="{00000000-0005-0000-0000-0000CA000000}"/>
    <cellStyle name="好_プログラム設計書_TM_TMSS0210(輸送受付入力)_SYSYR2000_プログラム設計書_欠品リスト発行_サンプル_SYNYS2000_機能設計書_入荷予定入力" xfId="205" xr:uid="{00000000-0005-0000-0000-0000CB000000}"/>
    <cellStyle name="好_プログラム設計書_TM_TMSS0210(輸送受付入力)_サンプル_SYNYS2000_機能設計書_入荷予定入力" xfId="206" xr:uid="{00000000-0005-0000-0000-0000CC000000}"/>
    <cellStyle name="好_プログラム設計書_TM_TMSS0610(予定情報照会)" xfId="207" xr:uid="{00000000-0005-0000-0000-0000CD000000}"/>
    <cellStyle name="好_プログラム設計書_TM_TMSS0610(予定情報照会)_SYNYR6000_詳細設計書_入庫ラベル発行" xfId="208" xr:uid="{00000000-0005-0000-0000-0000CE000000}"/>
    <cellStyle name="好_プログラム設計書_TM_TMSS0610(予定情報照会)_SYSYR2000_プログラム設計書_欠品リスト発行" xfId="209" xr:uid="{00000000-0005-0000-0000-0000CF000000}"/>
    <cellStyle name="好_プログラム設計書_TM_TMSS0610(予定情報照会)_SYSYR2000_プログラム設計書_欠品リスト発行_サンプル_SYNYS2000_機能設計書_入荷予定入力" xfId="210" xr:uid="{00000000-0005-0000-0000-0000D0000000}"/>
    <cellStyle name="好_プログラム設計書_TM_TMSS0610(予定情報照会)_サンプル_SYNYS2000_機能設計書_入荷予定入力" xfId="211" xr:uid="{00000000-0005-0000-0000-0000D1000000}"/>
    <cellStyle name="好_機能定義_入荷ヘッダ一覧_Ver1 .00_ITM" xfId="212" xr:uid="{00000000-0005-0000-0000-0000D2000000}"/>
    <cellStyle name="好_項目編集仕様" xfId="213" xr:uid="{00000000-0005-0000-0000-0000D3000000}"/>
    <cellStyle name="好_小松　EXCEL出力案" xfId="214" xr:uid="{00000000-0005-0000-0000-0000D4000000}"/>
    <cellStyle name="好_小松　EXCEL出力案_サンプル_SYNYS2000_機能設計書_入荷予定入力" xfId="215" xr:uid="{00000000-0005-0000-0000-0000D5000000}"/>
    <cellStyle name="好_詳細設計TMSS0610(予定情報照会)" xfId="216" xr:uid="{00000000-0005-0000-0000-0000D6000000}"/>
    <cellStyle name="好_詳細設計TMSS0610(予定情報照会)_サンプル_SYNYS2000_機能設計書_入荷予定入力" xfId="217" xr:uid="{00000000-0005-0000-0000-0000D7000000}"/>
    <cellStyle name="好み１" xfId="218" xr:uid="{00000000-0005-0000-0000-0000D8000000}"/>
    <cellStyle name="差" xfId="219" xr:uid="{00000000-0005-0000-0000-0000D9000000}"/>
    <cellStyle name="差_【NewTMS】テーブル定義書_Excelマスタ_VerMikuni" xfId="220" xr:uid="{00000000-0005-0000-0000-0000DA000000}"/>
    <cellStyle name="差_【NewTMS】テーブル定義書_Excelマスタ_VerMikuni_SYNYR6000_詳細設計書_入庫ラベル発行" xfId="221" xr:uid="{00000000-0005-0000-0000-0000DB000000}"/>
    <cellStyle name="差_【NewTMS】テーブル定義書_Excelマスタ_VerMikuni_SYSYR2000_プログラム設計書_欠品リスト発行" xfId="222" xr:uid="{00000000-0005-0000-0000-0000DC000000}"/>
    <cellStyle name="差_【NewTMS】テーブル定義書_Excelマスタ_VerMikuni_SYSYR2000_プログラム設計書_欠品リスト発行_サンプル_SYNYS2000_機能設計書_入荷予定入力" xfId="223" xr:uid="{00000000-0005-0000-0000-0000DD000000}"/>
    <cellStyle name="差_【NewTMS】テーブル定義書_Excelマスタ_VerMikuni_サンプル_SYNYS2000_機能設計書_入荷予定入力" xfId="224" xr:uid="{00000000-0005-0000-0000-0000DE000000}"/>
    <cellStyle name="差_【NewTMS】テーブル定義書_Excelマスタ_VerMikuni_プログラム設計書_TM_TMSS0610(予定情報照会)" xfId="225" xr:uid="{00000000-0005-0000-0000-0000DF000000}"/>
    <cellStyle name="差_【NewTMS】テーブル定義書_Excelマスタ_VerMikuni_プログラム設計書_TM_TMSS0610(予定情報照会)_SYNYR6000_詳細設計書_入庫ラベル発行" xfId="226" xr:uid="{00000000-0005-0000-0000-0000E0000000}"/>
    <cellStyle name="差_【NewTMS】テーブル定義書_Excelマスタ_VerMikuni_プログラム設計書_TM_TMSS0610(予定情報照会)_SYSYR2000_プログラム設計書_欠品リスト発行" xfId="227" xr:uid="{00000000-0005-0000-0000-0000E1000000}"/>
    <cellStyle name="差_【NewTMS】テーブル定義書_Excelマスタ_VerMikuni_プログラム設計書_TM_TMSS0610(予定情報照会)_SYSYR2000_プログラム設計書_欠品リスト発行_サンプル_SYNYS2000_機能設計書_入荷予定入力" xfId="228" xr:uid="{00000000-0005-0000-0000-0000E2000000}"/>
    <cellStyle name="差_【NewTMS】テーブル定義書_Excelマスタ_VerMikuni_プログラム設計書_TM_TMSS0610(予定情報照会)_サンプル_SYNYS2000_機能設計書_入荷予定入力" xfId="229" xr:uid="{00000000-0005-0000-0000-0000E3000000}"/>
    <cellStyle name="差_【NewTMS】テーブル定義書_Excelマスタ_VerMikuni_詳細設計TMSS0610(予定情報照会)" xfId="230" xr:uid="{00000000-0005-0000-0000-0000E4000000}"/>
    <cellStyle name="差_【NewTMS】テーブル定義書_Excelマスタ_VerMikuni_詳細設計TMSS0610(予定情報照会)_SYNYR6000_詳細設計書_入庫ラベル発行" xfId="231" xr:uid="{00000000-0005-0000-0000-0000E5000000}"/>
    <cellStyle name="差_【NewTMS】テーブル定義書_Excelマスタ_VerMikuni_詳細設計TMSS0610(予定情報照会)_SYSYR2000_プログラム設計書_欠品リスト発行" xfId="232" xr:uid="{00000000-0005-0000-0000-0000E6000000}"/>
    <cellStyle name="差_【NewTMS】テーブル定義書_Excelマスタ_VerMikuni_詳細設計TMSS0610(予定情報照会)_SYSYR2000_プログラム設計書_欠品リスト発行_サンプル_SYNYS2000_機能設計書_入荷予定入力" xfId="233" xr:uid="{00000000-0005-0000-0000-0000E7000000}"/>
    <cellStyle name="差_【NewTMS】テーブル定義書_Excelマスタ_VerMikuni_詳細設計TMSS0610(予定情報照会)_サンプル_SYNYS2000_機能設計書_入荷予定入力" xfId="234" xr:uid="{00000000-0005-0000-0000-0000E8000000}"/>
    <cellStyle name="差_C-V73-H-0040_ロケーションマスタメンテナンス(編集)" xfId="235" xr:uid="{00000000-0005-0000-0000-0000E9000000}"/>
    <cellStyle name="差_EXCEL出力マスタ" xfId="236" xr:uid="{00000000-0005-0000-0000-0000EA000000}"/>
    <cellStyle name="差_EXCEL出力マスタ_SYNYR6000_詳細設計書_入庫ラベル発行" xfId="237" xr:uid="{00000000-0005-0000-0000-0000EB000000}"/>
    <cellStyle name="差_EXCEL出力マスタ_SYSYR2000_プログラム設計書_欠品リスト発行" xfId="238" xr:uid="{00000000-0005-0000-0000-0000EC000000}"/>
    <cellStyle name="差_EXCEL出力マスタ_SYSYR2000_プログラム設計書_欠品リスト発行_サンプル_SYNYS2000_機能設計書_入荷予定入力" xfId="239" xr:uid="{00000000-0005-0000-0000-0000ED000000}"/>
    <cellStyle name="差_EXCEL出力マスタ_サンプル_SYNYS2000_機能設計書_入荷予定入力" xfId="240" xr:uid="{00000000-0005-0000-0000-0000EE000000}"/>
    <cellStyle name="差_F_GET_STOCK_LOC_CD_推奨ロケーション取得_詳細設計" xfId="241" xr:uid="{00000000-0005-0000-0000-0000EF000000}"/>
    <cellStyle name="差_F_GET_STOCK_LOC_CD_推奨ロケーション取得_詳細設計_SYNYR6000_詳細設計書_入庫ラベル発行" xfId="242" xr:uid="{00000000-0005-0000-0000-0000F0000000}"/>
    <cellStyle name="差_F_GET_STOCK_LOC_CD_推奨ロケーション取得_詳細設計_サンプル_SYNYS2000_機能設計書_入荷予定入力" xfId="243" xr:uid="{00000000-0005-0000-0000-0000F1000000}"/>
    <cellStyle name="差_SYTNS4000_棚卸確定処理_詳細設計" xfId="244" xr:uid="{00000000-0005-0000-0000-0000F2000000}"/>
    <cellStyle name="差_SYTNS4000_棚卸確定処理_詳細設計_SYNYR6000_詳細設計書_入庫ラベル発行" xfId="245" xr:uid="{00000000-0005-0000-0000-0000F3000000}"/>
    <cellStyle name="差_SYTNS4000_棚卸確定処理_詳細設計_サンプル_SYNYS2000_機能設計書_入荷予定入力" xfId="246" xr:uid="{00000000-0005-0000-0000-0000F4000000}"/>
    <cellStyle name="差_コピープログラム設計書_TM_TMSS0210(輸送受付入力)_参照依田作業中" xfId="247" xr:uid="{00000000-0005-0000-0000-0000F5000000}"/>
    <cellStyle name="差_コピープログラム設計書_TM_TMSS0210(輸送受付入力)_参照依田作業中_SYNYR6000_詳細設計書_入庫ラベル発行" xfId="248" xr:uid="{00000000-0005-0000-0000-0000F6000000}"/>
    <cellStyle name="差_コピープログラム設計書_TM_TMSS0210(輸送受付入力)_参照依田作業中_SYSYR2000_プログラム設計書_欠品リスト発行" xfId="249" xr:uid="{00000000-0005-0000-0000-0000F7000000}"/>
    <cellStyle name="差_コピープログラム設計書_TM_TMSS0210(輸送受付入力)_参照依田作業中_SYSYR2000_プログラム設計書_欠品リスト発行_サンプル_SYNYS2000_機能設計書_入荷予定入力" xfId="250" xr:uid="{00000000-0005-0000-0000-0000F8000000}"/>
    <cellStyle name="差_コピープログラム設計書_TM_TMSS0210(輸送受付入力)_参照依田作業中_サンプル_SYNYS2000_機能設計書_入荷予定入力" xfId="251" xr:uid="{00000000-0005-0000-0000-0000F9000000}"/>
    <cellStyle name="差_プログラム仕様 VB.NET" xfId="252" xr:uid="{00000000-0005-0000-0000-0000FA000000}"/>
    <cellStyle name="差_プログラム仕様 VB.NET_1" xfId="253" xr:uid="{00000000-0005-0000-0000-0000FB000000}"/>
    <cellStyle name="差_プログラム設計書_TM_TMSS0210(輸送受付入力)" xfId="254" xr:uid="{00000000-0005-0000-0000-0000FC000000}"/>
    <cellStyle name="差_プログラム設計書_TM_TMSS0210(輸送受付入力)_SYNYR6000_詳細設計書_入庫ラベル発行" xfId="255" xr:uid="{00000000-0005-0000-0000-0000FD000000}"/>
    <cellStyle name="差_プログラム設計書_TM_TMSS0210(輸送受付入力)_SYSYR2000_プログラム設計書_欠品リスト発行" xfId="256" xr:uid="{00000000-0005-0000-0000-0000FE000000}"/>
    <cellStyle name="差_プログラム設計書_TM_TMSS0210(輸送受付入力)_SYSYR2000_プログラム設計書_欠品リスト発行_サンプル_SYNYS2000_機能設計書_入荷予定入力" xfId="257" xr:uid="{00000000-0005-0000-0000-0000FF000000}"/>
    <cellStyle name="差_プログラム設計書_TM_TMSS0210(輸送受付入力)_サンプル_SYNYS2000_機能設計書_入荷予定入力" xfId="258" xr:uid="{00000000-0005-0000-0000-000000010000}"/>
    <cellStyle name="差_プログラム設計書_TM_TMSS0610(予定情報照会)" xfId="259" xr:uid="{00000000-0005-0000-0000-000001010000}"/>
    <cellStyle name="差_プログラム設計書_TM_TMSS0610(予定情報照会)_SYNYR6000_詳細設計書_入庫ラベル発行" xfId="260" xr:uid="{00000000-0005-0000-0000-000002010000}"/>
    <cellStyle name="差_プログラム設計書_TM_TMSS0610(予定情報照会)_SYSYR2000_プログラム設計書_欠品リスト発行" xfId="261" xr:uid="{00000000-0005-0000-0000-000003010000}"/>
    <cellStyle name="差_プログラム設計書_TM_TMSS0610(予定情報照会)_SYSYR2000_プログラム設計書_欠品リスト発行_サンプル_SYNYS2000_機能設計書_入荷予定入力" xfId="262" xr:uid="{00000000-0005-0000-0000-000004010000}"/>
    <cellStyle name="差_プログラム設計書_TM_TMSS0610(予定情報照会)_サンプル_SYNYS2000_機能設計書_入荷予定入力" xfId="263" xr:uid="{00000000-0005-0000-0000-000005010000}"/>
    <cellStyle name="差_機能定義_入荷ヘッダ一覧_Ver1 .00_ITM" xfId="264" xr:uid="{00000000-0005-0000-0000-000006010000}"/>
    <cellStyle name="差_項目編集仕様" xfId="265" xr:uid="{00000000-0005-0000-0000-000007010000}"/>
    <cellStyle name="差_小松　EXCEL出力案" xfId="266" xr:uid="{00000000-0005-0000-0000-000008010000}"/>
    <cellStyle name="差_小松　EXCEL出力案_サンプル_SYNYS2000_機能設計書_入荷予定入力" xfId="267" xr:uid="{00000000-0005-0000-0000-000009010000}"/>
    <cellStyle name="差_詳細設計TMSS0610(予定情報照会)" xfId="268" xr:uid="{00000000-0005-0000-0000-00000A010000}"/>
    <cellStyle name="差_詳細設計TMSS0610(予定情報照会)_サンプル_SYNYS2000_機能設計書_入荷予定入力" xfId="269" xr:uid="{00000000-0005-0000-0000-00000B010000}"/>
    <cellStyle name="集計 2" xfId="270" xr:uid="{00000000-0005-0000-0000-00000C010000}"/>
    <cellStyle name="集計 2 2" xfId="449" xr:uid="{76E9291B-EC6C-4437-BA82-6F404FF482BE}"/>
    <cellStyle name="集計 2 2 2" xfId="561" xr:uid="{4163F878-0549-46C4-BD75-F4556E02083E}"/>
    <cellStyle name="集計 2 2 3" xfId="673" xr:uid="{C4D01321-5D18-43C5-868F-C25D41F316A0}"/>
    <cellStyle name="集計 2 2 4" xfId="785" xr:uid="{9D87CE73-CF27-4485-9C9E-7CAEF3214FEA}"/>
    <cellStyle name="集計 2 2 5" xfId="897" xr:uid="{1C9A543E-02E7-43B1-A7AD-219B4EF43A7D}"/>
    <cellStyle name="集計 2 2 6" xfId="1009" xr:uid="{2B4CD3F8-86BB-475E-A800-3E088929BF4B}"/>
    <cellStyle name="集計 2 2 7" xfId="1121" xr:uid="{A006FAB4-554D-4F6E-8692-419A2BF6A5C7}"/>
    <cellStyle name="集計 2 2 8" xfId="1233" xr:uid="{99874A5D-E026-414C-BBDD-5E13A84B4E99}"/>
    <cellStyle name="集計 2 2 9" xfId="1345" xr:uid="{12234786-1C6B-4787-8C19-6C1105F2625C}"/>
    <cellStyle name="集計 2 3" xfId="445" xr:uid="{43354035-E4AA-46CD-A3AE-AEA58DD8900B}"/>
    <cellStyle name="集計 2 3 2" xfId="557" xr:uid="{827F9287-C5B1-4959-986F-01007B81C274}"/>
    <cellStyle name="集計 2 3 3" xfId="669" xr:uid="{8D9FF665-538C-4FB1-B071-BF58F0827ED7}"/>
    <cellStyle name="集計 2 3 4" xfId="781" xr:uid="{476E84DB-8B68-4F98-B28C-1DD6ED1F1955}"/>
    <cellStyle name="集計 2 3 5" xfId="893" xr:uid="{9C00DA69-6FA5-40A8-A2F3-52919928FB91}"/>
    <cellStyle name="集計 2 3 6" xfId="1005" xr:uid="{5129FB33-751C-43E1-A0BC-7BFC69C3FFCD}"/>
    <cellStyle name="集計 2 3 7" xfId="1117" xr:uid="{FA6A37E6-0F88-42F1-B75A-9AAF5A55639E}"/>
    <cellStyle name="集計 2 3 8" xfId="1229" xr:uid="{9467621D-BD8E-42D4-A61B-825E8E7DAF33}"/>
    <cellStyle name="集計 2 3 9" xfId="1341" xr:uid="{D4F793F3-4273-4584-9255-16A697C7245D}"/>
    <cellStyle name="集計 2 4" xfId="461" xr:uid="{FF48D7B7-9021-4964-901B-07AD783BC5BA}"/>
    <cellStyle name="集計 2 4 2" xfId="573" xr:uid="{F4253721-E2E8-4191-8A6A-4A947C5764DC}"/>
    <cellStyle name="集計 2 4 3" xfId="685" xr:uid="{DE493ABE-348C-41DD-81D5-90FE62D3972F}"/>
    <cellStyle name="集計 2 4 4" xfId="797" xr:uid="{21229EF0-366A-4AA2-B9A6-42128A9C8CF2}"/>
    <cellStyle name="集計 2 4 5" xfId="909" xr:uid="{49515299-C534-4B30-A83E-DEBF2319A7E4}"/>
    <cellStyle name="集計 2 4 6" xfId="1021" xr:uid="{748142E5-7C1F-4410-BA5C-51D09ACAD6FE}"/>
    <cellStyle name="集計 2 4 7" xfId="1133" xr:uid="{3081897D-664F-49C4-855C-4D1365B3D845}"/>
    <cellStyle name="集計 2 4 8" xfId="1245" xr:uid="{5659043B-FAEF-497E-AFDF-E7240E1F91B5}"/>
    <cellStyle name="集計 2 4 9" xfId="1357" xr:uid="{12F05A91-41C0-47C4-9844-202A98F76F9D}"/>
    <cellStyle name="集計 2 5" xfId="349" xr:uid="{1BBCE082-25E1-486A-8411-8DF28484A8AC}"/>
    <cellStyle name="出力 2" xfId="271" xr:uid="{00000000-0005-0000-0000-00000D010000}"/>
    <cellStyle name="出力 2 2" xfId="450" xr:uid="{078F9507-74A4-48F0-87DA-2EC76BD6FE0B}"/>
    <cellStyle name="出力 2 2 2" xfId="562" xr:uid="{0A342A9E-AE16-4902-95BA-1446F3279CEC}"/>
    <cellStyle name="出力 2 2 3" xfId="674" xr:uid="{F13473ED-EE21-4E5E-A828-E0504A332CC2}"/>
    <cellStyle name="出力 2 2 4" xfId="786" xr:uid="{80034824-5841-40D9-9D84-27B4E3604635}"/>
    <cellStyle name="出力 2 2 5" xfId="898" xr:uid="{9F36B4BA-737E-4D24-8E57-098EED9F967A}"/>
    <cellStyle name="出力 2 2 6" xfId="1010" xr:uid="{C53FC952-83FE-4251-A413-448E0BC837C2}"/>
    <cellStyle name="出力 2 2 7" xfId="1122" xr:uid="{CBA4C237-9549-4B4D-AECD-487CD5A25946}"/>
    <cellStyle name="出力 2 2 8" xfId="1234" xr:uid="{3B0D59F3-AA59-477E-ABC9-32DDBF0C5A95}"/>
    <cellStyle name="出力 2 2 9" xfId="1346" xr:uid="{6ADCBC2D-AE10-46C6-9400-C2D72641E871}"/>
    <cellStyle name="出力 2 3" xfId="446" xr:uid="{B276076A-4944-43B9-85C6-AC5DD0370EDF}"/>
    <cellStyle name="出力 2 3 2" xfId="558" xr:uid="{ECAB04FB-F8E4-4568-8FC2-43D54C7A50A6}"/>
    <cellStyle name="出力 2 3 3" xfId="670" xr:uid="{53AD2984-6080-4E3D-80D5-11F5D0D24C93}"/>
    <cellStyle name="出力 2 3 4" xfId="782" xr:uid="{BB22ABA0-56C0-427D-ACB0-A7ABF121D691}"/>
    <cellStyle name="出力 2 3 5" xfId="894" xr:uid="{90BD118D-C2D3-42B1-A256-C6954FD406F3}"/>
    <cellStyle name="出力 2 3 6" xfId="1006" xr:uid="{AAB38731-4919-4B2B-8CCA-292E8E0E7B05}"/>
    <cellStyle name="出力 2 3 7" xfId="1118" xr:uid="{AB7396DD-4D86-46F9-AD41-2A21A8A23BB8}"/>
    <cellStyle name="出力 2 3 8" xfId="1230" xr:uid="{F1DD9453-F73E-43FF-97B4-0E5C17ECD325}"/>
    <cellStyle name="出力 2 3 9" xfId="1342" xr:uid="{96EA1D90-3D3B-4CD0-8FD6-CC047F2EF931}"/>
    <cellStyle name="出力 2 4" xfId="462" xr:uid="{69E06BE2-9925-4AFF-A9FA-88DC7D57C8AF}"/>
    <cellStyle name="出力 2 4 2" xfId="574" xr:uid="{FC02A7B4-F61D-402E-9B33-E7DA1BD7E9C9}"/>
    <cellStyle name="出力 2 4 3" xfId="686" xr:uid="{AA67ECF6-4566-4386-882F-42DC8621D2B7}"/>
    <cellStyle name="出力 2 4 4" xfId="798" xr:uid="{19F648DC-FFAB-4C3B-8D72-2D708AC00727}"/>
    <cellStyle name="出力 2 4 5" xfId="910" xr:uid="{B676A36E-AA9E-4F7C-80AC-B11A01B17B68}"/>
    <cellStyle name="出力 2 4 6" xfId="1022" xr:uid="{A99CB9F0-70AD-45C3-8A05-37051263B484}"/>
    <cellStyle name="出力 2 4 7" xfId="1134" xr:uid="{E470DFED-1ECE-4915-A9BD-4CE833CB8ED5}"/>
    <cellStyle name="出力 2 4 8" xfId="1246" xr:uid="{B984C7AB-8366-4538-8547-F828E76D1958}"/>
    <cellStyle name="出力 2 4 9" xfId="1358" xr:uid="{67D2C1A3-C721-4AEF-91B0-4E82618DDEAA}"/>
    <cellStyle name="出力 2 5" xfId="350" xr:uid="{F9652BD3-8F87-410E-AC8E-FEFF4CF90F73}"/>
    <cellStyle name="常规 2" xfId="272" xr:uid="{00000000-0005-0000-0000-00000E010000}"/>
    <cellStyle name="説明文 2" xfId="273" xr:uid="{00000000-0005-0000-0000-00000F010000}"/>
    <cellStyle name="脱浦 [0.00]_?O±U" xfId="274" xr:uid="{00000000-0005-0000-0000-000010010000}"/>
    <cellStyle name="脱浦_?O±U" xfId="275" xr:uid="{00000000-0005-0000-0000-000011010000}"/>
    <cellStyle name="注释" xfId="276" xr:uid="{00000000-0005-0000-0000-000012010000}"/>
    <cellStyle name="注释 2" xfId="452" xr:uid="{840202D4-3534-483E-9003-F48AECE8E1BC}"/>
    <cellStyle name="注释 2 2" xfId="564" xr:uid="{D20C695A-0B46-47F7-BBA7-FDCFDEB90E7E}"/>
    <cellStyle name="注释 2 3" xfId="676" xr:uid="{5E396B81-8E58-498B-8522-60663ADB4EBA}"/>
    <cellStyle name="注释 2 4" xfId="788" xr:uid="{3B316C7A-D262-4342-B9DD-723FB37C6658}"/>
    <cellStyle name="注释 2 5" xfId="900" xr:uid="{286CE991-D290-4091-BFC7-60D780B56481}"/>
    <cellStyle name="注释 2 6" xfId="1012" xr:uid="{777292C5-F3B9-4D46-ADCA-8395633CD486}"/>
    <cellStyle name="注释 2 7" xfId="1124" xr:uid="{6B2D0E8E-1DD1-4EC2-91FB-4A3F130901B0}"/>
    <cellStyle name="注释 2 8" xfId="1236" xr:uid="{161FD925-8DC4-4CDC-9A7F-7BCEA077B41D}"/>
    <cellStyle name="注释 2 9" xfId="1348" xr:uid="{37DACF4A-6FBA-4CA8-92E1-FB859E7091E6}"/>
    <cellStyle name="注释 3" xfId="447" xr:uid="{D2E947E2-C5D8-4518-A307-41543A2DD061}"/>
    <cellStyle name="注释 3 2" xfId="559" xr:uid="{1EDE168E-6E62-4D8B-A57B-DCAA685D48D7}"/>
    <cellStyle name="注释 3 3" xfId="671" xr:uid="{F38734A2-4547-4086-A9E4-E6C225F329DD}"/>
    <cellStyle name="注释 3 4" xfId="783" xr:uid="{EBA762CB-D30C-4A51-9150-CA81635ED1D0}"/>
    <cellStyle name="注释 3 5" xfId="895" xr:uid="{AA2330E8-3BD5-4162-ACAA-BA670F79211B}"/>
    <cellStyle name="注释 3 6" xfId="1007" xr:uid="{4EF711E0-E998-4A55-889D-32EB64A2708B}"/>
    <cellStyle name="注释 3 7" xfId="1119" xr:uid="{2804F5B8-561F-4B75-9164-81F4285B84A4}"/>
    <cellStyle name="注释 3 8" xfId="1231" xr:uid="{82B0ED83-DB36-4EF7-9746-8A58A3078791}"/>
    <cellStyle name="注释 3 9" xfId="1343" xr:uid="{EC422BD3-22B3-4901-8490-822DA8042914}"/>
    <cellStyle name="注释 4" xfId="464" xr:uid="{A7E9BE2F-4257-45E7-BC6D-21C6079583AB}"/>
    <cellStyle name="注释 4 2" xfId="576" xr:uid="{EEC28DDB-4C09-4377-AFE3-0A5FD8BA1A2E}"/>
    <cellStyle name="注释 4 3" xfId="688" xr:uid="{542BC660-0B3A-4F49-BA61-9CC450102CB8}"/>
    <cellStyle name="注释 4 4" xfId="800" xr:uid="{7BE38549-3B0E-4E4F-AD65-AB73A3395122}"/>
    <cellStyle name="注释 4 5" xfId="912" xr:uid="{221D7960-9837-4463-8D4C-ECCC590F61F0}"/>
    <cellStyle name="注释 4 6" xfId="1024" xr:uid="{F40AA130-788F-4823-B7BC-D0EE2D6EA776}"/>
    <cellStyle name="注释 4 7" xfId="1136" xr:uid="{A7CB9FB8-F807-4742-B11D-013B8D4C1396}"/>
    <cellStyle name="注释 4 8" xfId="1248" xr:uid="{E68AA24A-1F0B-486D-8694-6E40D74521B7}"/>
    <cellStyle name="注释 4 9" xfId="1360" xr:uid="{D3FE4F53-5B1F-4D60-A309-8C9C96FE372A}"/>
    <cellStyle name="注释 5" xfId="351" xr:uid="{43E00FAD-810D-4D90-95DD-5EFF43D50D85}"/>
    <cellStyle name="超链接 2" xfId="277" xr:uid="{00000000-0005-0000-0000-000013010000}"/>
    <cellStyle name="入力 2" xfId="278" xr:uid="{00000000-0005-0000-0000-000014010000}"/>
    <cellStyle name="入力 2 2" xfId="454" xr:uid="{E1DCABE9-7E8C-4F26-974B-DB0F1180D7D2}"/>
    <cellStyle name="入力 2 2 2" xfId="566" xr:uid="{8E962E1F-8096-4C7B-82D8-504907D49ADF}"/>
    <cellStyle name="入力 2 2 3" xfId="678" xr:uid="{28689FF5-EF92-4E7C-8E4A-82E4DD6923D7}"/>
    <cellStyle name="入力 2 2 4" xfId="790" xr:uid="{839FA854-8516-4047-966A-805965E6628C}"/>
    <cellStyle name="入力 2 2 5" xfId="902" xr:uid="{6FEA4D78-542F-4CD8-A4EF-A65ED989FE8F}"/>
    <cellStyle name="入力 2 2 6" xfId="1014" xr:uid="{BEB1A1A1-BC77-450E-9EF1-58A1728F83FF}"/>
    <cellStyle name="入力 2 2 7" xfId="1126" xr:uid="{777BD353-BAD8-4563-AF14-BBE03DC87672}"/>
    <cellStyle name="入力 2 2 8" xfId="1238" xr:uid="{B313B9A3-F9DB-4134-8459-F38AAD9E0B08}"/>
    <cellStyle name="入力 2 2 9" xfId="1350" xr:uid="{8B2EA5D6-828A-4994-BE72-BC3FA4B1BB51}"/>
    <cellStyle name="入力 2 3" xfId="448" xr:uid="{536B31C5-4FDA-4A50-B003-D4881CFA4764}"/>
    <cellStyle name="入力 2 3 2" xfId="560" xr:uid="{A7A61021-B851-47E8-AD1B-C77B13E681C8}"/>
    <cellStyle name="入力 2 3 3" xfId="672" xr:uid="{562804EC-E821-4F6A-889A-B528BD17C287}"/>
    <cellStyle name="入力 2 3 4" xfId="784" xr:uid="{2B64AF37-BDB2-4112-9182-C405B9D2B739}"/>
    <cellStyle name="入力 2 3 5" xfId="896" xr:uid="{DDEDF1E7-3920-4063-BE11-260B7BC424AD}"/>
    <cellStyle name="入力 2 3 6" xfId="1008" xr:uid="{8D810CC7-FF28-47B0-8955-BD18AC6425A1}"/>
    <cellStyle name="入力 2 3 7" xfId="1120" xr:uid="{AFA35668-4556-497C-9639-A8733D7AF496}"/>
    <cellStyle name="入力 2 3 8" xfId="1232" xr:uid="{99AA3539-5777-4BC1-8187-BBEA1271586C}"/>
    <cellStyle name="入力 2 3 9" xfId="1344" xr:uid="{7336C8D0-9769-4810-94D7-10F8B8618DF0}"/>
    <cellStyle name="入力 2 4" xfId="463" xr:uid="{E7DE470B-DC96-49B9-81EE-979F0246AF79}"/>
    <cellStyle name="入力 2 4 2" xfId="575" xr:uid="{648185F5-D6CD-468A-B94D-C34E34F585B0}"/>
    <cellStyle name="入力 2 4 3" xfId="687" xr:uid="{7E4B78E3-FB80-4632-801E-4A37276FBF7C}"/>
    <cellStyle name="入力 2 4 4" xfId="799" xr:uid="{0C0654D5-5F62-4B49-A2CF-4F4B9A12F942}"/>
    <cellStyle name="入力 2 4 5" xfId="911" xr:uid="{C9E4AF88-019E-4790-8ADA-B4C1C95D2309}"/>
    <cellStyle name="入力 2 4 6" xfId="1023" xr:uid="{EDB2DC27-08C0-4DDC-A497-778894E7F320}"/>
    <cellStyle name="入力 2 4 7" xfId="1135" xr:uid="{A87F3C8F-8EA9-4467-A50A-F1B4DEBC61AF}"/>
    <cellStyle name="入力 2 4 8" xfId="1247" xr:uid="{BDB987DA-BF60-4B0B-A103-ECA5CCC32F48}"/>
    <cellStyle name="入力 2 4 9" xfId="1359" xr:uid="{E6F49A6C-A3AD-4D48-8C6B-E6F2AF223DCF}"/>
    <cellStyle name="入力 2 5" xfId="352" xr:uid="{6C62E5EB-B051-43FD-9003-DB933F6E2339}"/>
    <cellStyle name="標準" xfId="0" builtinId="0"/>
    <cellStyle name="標準 10" xfId="279" xr:uid="{00000000-0005-0000-0000-000016010000}"/>
    <cellStyle name="標準 10 3" xfId="1365" xr:uid="{729ECCDB-CFDF-4F8B-A427-F60BE392B7BC}"/>
    <cellStyle name="標準 2" xfId="1" xr:uid="{00000000-0005-0000-0000-000017010000}"/>
    <cellStyle name="標準 2 2" xfId="280" xr:uid="{00000000-0005-0000-0000-000018010000}"/>
    <cellStyle name="標準 2 2 2" xfId="281" xr:uid="{00000000-0005-0000-0000-000019010000}"/>
    <cellStyle name="標準 2 3" xfId="309" xr:uid="{08DFB26D-AB16-4371-A0A3-F950DC3B4759}"/>
    <cellStyle name="標準 2_サンプル_SYNYS2000_機能設計書_入荷予定入力" xfId="282" xr:uid="{00000000-0005-0000-0000-00001A010000}"/>
    <cellStyle name="標準 3" xfId="283" xr:uid="{00000000-0005-0000-0000-00001B010000}"/>
    <cellStyle name="標準 3 2" xfId="284" xr:uid="{00000000-0005-0000-0000-00001C010000}"/>
    <cellStyle name="標準 4" xfId="285" xr:uid="{00000000-0005-0000-0000-00001D010000}"/>
    <cellStyle name="標準 5" xfId="286" xr:uid="{00000000-0005-0000-0000-00001E010000}"/>
    <cellStyle name="標準 6" xfId="287" xr:uid="{00000000-0005-0000-0000-00001F010000}"/>
    <cellStyle name="標準 7" xfId="308" xr:uid="{C4EC3F6A-022C-4CC2-BC01-C709B6881F65}"/>
    <cellStyle name="標準 8" xfId="311" xr:uid="{8016EE03-E111-4613-9FC6-D87EA7A4F93E}"/>
    <cellStyle name="標準_03-010国内原料" xfId="310" xr:uid="{D096769E-8427-4FDB-B975-9D0A701F0E66}"/>
    <cellStyle name="未定義" xfId="288" xr:uid="{00000000-0005-0000-0000-000020010000}"/>
    <cellStyle name="良い 2" xfId="289" xr:uid="{00000000-0005-0000-0000-000021010000}"/>
    <cellStyle name="强调文字颜色 1" xfId="290" xr:uid="{00000000-0005-0000-0000-000022010000}"/>
    <cellStyle name="强调文字颜色 2" xfId="291" xr:uid="{00000000-0005-0000-0000-000023010000}"/>
    <cellStyle name="强调文字颜色 3" xfId="292" xr:uid="{00000000-0005-0000-0000-000024010000}"/>
    <cellStyle name="强调文字颜色 4" xfId="293" xr:uid="{00000000-0005-0000-0000-000025010000}"/>
    <cellStyle name="强调文字颜色 5" xfId="294" xr:uid="{00000000-0005-0000-0000-000026010000}"/>
    <cellStyle name="强调文字颜色 6" xfId="295" xr:uid="{00000000-0005-0000-0000-000027010000}"/>
    <cellStyle name="标题" xfId="296" xr:uid="{00000000-0005-0000-0000-000028010000}"/>
    <cellStyle name="标题 1" xfId="297" xr:uid="{00000000-0005-0000-0000-000029010000}"/>
    <cellStyle name="标题 2" xfId="298" xr:uid="{00000000-0005-0000-0000-00002A010000}"/>
    <cellStyle name="标题 3" xfId="299" xr:uid="{00000000-0005-0000-0000-00002B010000}"/>
    <cellStyle name="标题 4" xfId="300" xr:uid="{00000000-0005-0000-0000-00002C010000}"/>
    <cellStyle name="检查单元格" xfId="301" xr:uid="{00000000-0005-0000-0000-00002D010000}"/>
    <cellStyle name="汇总" xfId="302" xr:uid="{00000000-0005-0000-0000-00002E010000}"/>
    <cellStyle name="汇总 2" xfId="456" xr:uid="{7BE97C49-6ED5-49B9-B78D-925BAF57E5D4}"/>
    <cellStyle name="汇总 2 2" xfId="568" xr:uid="{485C064D-3CD8-4264-87D8-A25F6CF7C7DD}"/>
    <cellStyle name="汇总 2 3" xfId="680" xr:uid="{68FA8861-A712-4A2E-A356-6C735F141EC8}"/>
    <cellStyle name="汇总 2 4" xfId="792" xr:uid="{AB745D44-6316-4657-9935-81DC839892AA}"/>
    <cellStyle name="汇总 2 5" xfId="904" xr:uid="{A8E42173-79B7-4E1A-8D05-751A24AA7086}"/>
    <cellStyle name="汇总 2 6" xfId="1016" xr:uid="{8499753E-D74C-49E2-9C8A-A57E9640BFC4}"/>
    <cellStyle name="汇总 2 7" xfId="1128" xr:uid="{F9241514-A4FB-4110-94DE-564FD0B16400}"/>
    <cellStyle name="汇总 2 8" xfId="1240" xr:uid="{3D83AA1D-FC5A-4ADD-8107-FF73A651949A}"/>
    <cellStyle name="汇总 2 9" xfId="1352" xr:uid="{D0400A5A-E765-4C8B-9027-7F7EA35F831D}"/>
    <cellStyle name="汇总 3" xfId="451" xr:uid="{28E707F4-C211-4759-88A0-E0E4B47CD62D}"/>
    <cellStyle name="汇总 3 2" xfId="563" xr:uid="{66759B4E-7B25-414A-83FF-A18EF77E088D}"/>
    <cellStyle name="汇总 3 3" xfId="675" xr:uid="{124785BD-EB47-47B4-88D2-198A202ECB91}"/>
    <cellStyle name="汇总 3 4" xfId="787" xr:uid="{908FA9F7-CD47-43C1-A7B1-37555F4274B7}"/>
    <cellStyle name="汇总 3 5" xfId="899" xr:uid="{C230D4EA-E4BC-4984-85AE-594E3FB505E0}"/>
    <cellStyle name="汇总 3 6" xfId="1011" xr:uid="{821D63B2-993D-42CB-AF39-6ED6FF438A18}"/>
    <cellStyle name="汇总 3 7" xfId="1123" xr:uid="{3606D923-EA75-435D-87E9-882163F6A3AD}"/>
    <cellStyle name="汇总 3 8" xfId="1235" xr:uid="{C727FFCA-864C-4B70-B628-E75DB89CFA68}"/>
    <cellStyle name="汇总 3 9" xfId="1347" xr:uid="{FAA51B5A-21B7-45FD-984E-70E4EE3F969A}"/>
    <cellStyle name="汇总 4" xfId="465" xr:uid="{65BD2B61-1537-47A5-AB34-D8B3574FEEE2}"/>
    <cellStyle name="汇总 4 2" xfId="577" xr:uid="{DD3D21EA-0B43-4911-BAA5-7CD84E40D7D6}"/>
    <cellStyle name="汇总 4 3" xfId="689" xr:uid="{D6EECE14-54AF-41F9-9139-73D8E5F90214}"/>
    <cellStyle name="汇总 4 4" xfId="801" xr:uid="{25C76EAD-2E2E-4A84-97B0-260692201793}"/>
    <cellStyle name="汇总 4 5" xfId="913" xr:uid="{FB7427CD-18DF-43D7-8671-44A49B0A51B9}"/>
    <cellStyle name="汇总 4 6" xfId="1025" xr:uid="{18D62095-360D-498C-AD52-4ACC41B7ED59}"/>
    <cellStyle name="汇总 4 7" xfId="1137" xr:uid="{C0F3F010-8A98-4A8A-87E5-AC5753D706C2}"/>
    <cellStyle name="汇总 4 8" xfId="1249" xr:uid="{5D8F8D21-1D13-4A4C-9576-DC1EB167D14F}"/>
    <cellStyle name="汇总 4 9" xfId="1361" xr:uid="{0FF0D1D4-90C1-4FEA-BDBE-DFD0FB513C2B}"/>
    <cellStyle name="汇总 5" xfId="353" xr:uid="{9449FF51-C86E-4217-8D47-0E35582DB9C7}"/>
    <cellStyle name="计算" xfId="303" xr:uid="{00000000-0005-0000-0000-00002F010000}"/>
    <cellStyle name="计算 2" xfId="457" xr:uid="{B98FC58C-FE80-4279-A89D-FC38A4317158}"/>
    <cellStyle name="计算 2 2" xfId="569" xr:uid="{0E3E7AEC-BBEE-4972-87B9-360C61BFEEA8}"/>
    <cellStyle name="计算 2 3" xfId="681" xr:uid="{D298E9AB-B1EB-4F09-8B8D-334027F8C057}"/>
    <cellStyle name="计算 2 4" xfId="793" xr:uid="{C9C403EB-EAE7-49AB-B4B5-E6F32C636D22}"/>
    <cellStyle name="计算 2 5" xfId="905" xr:uid="{A91AC836-B1FF-42AB-A66B-6FA6DABA3278}"/>
    <cellStyle name="计算 2 6" xfId="1017" xr:uid="{6F0AFE1A-DEB7-4D45-ADCB-472429A63748}"/>
    <cellStyle name="计算 2 7" xfId="1129" xr:uid="{D5B5F11F-E067-47BD-9E3F-A8068FFA0F68}"/>
    <cellStyle name="计算 2 8" xfId="1241" xr:uid="{BD083A11-E098-4CF1-956D-5F4DDE1FB84C}"/>
    <cellStyle name="计算 2 9" xfId="1353" xr:uid="{78AE33CE-5522-4720-85F0-A58D56D1F458}"/>
    <cellStyle name="计算 3" xfId="453" xr:uid="{7AB95390-4772-4476-8405-64063389E543}"/>
    <cellStyle name="计算 3 2" xfId="565" xr:uid="{E901CB18-5357-4E97-B881-CC0C1155F0DC}"/>
    <cellStyle name="计算 3 3" xfId="677" xr:uid="{48CCAC31-1A07-4DF4-A1FC-8A6130D7107E}"/>
    <cellStyle name="计算 3 4" xfId="789" xr:uid="{F12E65EC-A31E-4077-9D3D-C5667B39B9D9}"/>
    <cellStyle name="计算 3 5" xfId="901" xr:uid="{6C419F44-0564-4763-AA9B-40BBFBEFD013}"/>
    <cellStyle name="计算 3 6" xfId="1013" xr:uid="{83285C1A-E6ED-4C6E-B32A-12D9FD461F85}"/>
    <cellStyle name="计算 3 7" xfId="1125" xr:uid="{AE966613-0F0C-4B66-8686-B8274309A6EC}"/>
    <cellStyle name="计算 3 8" xfId="1237" xr:uid="{4BA13DDC-DF8C-4E93-81AF-733CF3952FCE}"/>
    <cellStyle name="计算 3 9" xfId="1349" xr:uid="{FAA88906-9C19-4525-BDAC-585E6F06C5EA}"/>
    <cellStyle name="计算 4" xfId="466" xr:uid="{62CCBB4F-52A1-4C0C-9504-FA1CE186AAC5}"/>
    <cellStyle name="计算 4 2" xfId="578" xr:uid="{F63B87A7-D49A-4AEF-A1F5-7139F64D4712}"/>
    <cellStyle name="计算 4 3" xfId="690" xr:uid="{47EAB8C7-DFF2-4FCC-AB24-09BE426714F8}"/>
    <cellStyle name="计算 4 4" xfId="802" xr:uid="{E13F31FE-E4C7-4A75-82CA-866B27A93445}"/>
    <cellStyle name="计算 4 5" xfId="914" xr:uid="{1AFB0A0F-18EC-48A3-ABF1-D0F20FEC1191}"/>
    <cellStyle name="计算 4 6" xfId="1026" xr:uid="{A2246A53-1681-4100-AED3-F6D9664B777A}"/>
    <cellStyle name="计算 4 7" xfId="1138" xr:uid="{1524C446-C4C8-4146-8092-2C79016579B8}"/>
    <cellStyle name="计算 4 8" xfId="1250" xr:uid="{8349B76E-8E60-4A8B-AAB0-9C7684161B22}"/>
    <cellStyle name="计算 4 9" xfId="1362" xr:uid="{6F6DADEC-6AC1-474E-9479-F5ED365E9106}"/>
    <cellStyle name="计算 5" xfId="354" xr:uid="{7C11D46C-0988-4C49-AB89-D07BB579969D}"/>
    <cellStyle name="输出" xfId="304" xr:uid="{00000000-0005-0000-0000-000030010000}"/>
    <cellStyle name="输出 2" xfId="458" xr:uid="{6D5F842D-4ABE-4A00-AB7C-C1689A91802B}"/>
    <cellStyle name="输出 2 2" xfId="570" xr:uid="{E6A2C8BF-371B-44D3-B427-44F831E72549}"/>
    <cellStyle name="输出 2 3" xfId="682" xr:uid="{FDF93497-EB38-4F59-BA59-B1BAC67DCA01}"/>
    <cellStyle name="输出 2 4" xfId="794" xr:uid="{FDFE58E7-ECEC-4F6D-A1B8-FD8F7B30A54A}"/>
    <cellStyle name="输出 2 5" xfId="906" xr:uid="{20B55500-4FC4-4ECD-9748-8641E480DE95}"/>
    <cellStyle name="输出 2 6" xfId="1018" xr:uid="{488C2FEF-B848-4BFF-B6A8-D0CCABEE6643}"/>
    <cellStyle name="输出 2 7" xfId="1130" xr:uid="{98591DD7-CAF8-4159-8F14-F3D554F991AE}"/>
    <cellStyle name="输出 2 8" xfId="1242" xr:uid="{9DD880D3-775C-423B-B26C-213558BB52AF}"/>
    <cellStyle name="输出 2 9" xfId="1354" xr:uid="{8D4535DB-BD5F-4CD6-8BD9-1EEB7568072F}"/>
    <cellStyle name="输出 3" xfId="357" xr:uid="{1603F64A-9C30-461A-847A-7C9A6052BCB2}"/>
    <cellStyle name="输出 3 2" xfId="469" xr:uid="{72925139-19A4-4C8D-A528-580622247263}"/>
    <cellStyle name="输出 3 3" xfId="581" xr:uid="{D0AD2CE4-69EF-4D97-97D6-F7F9E58E2FED}"/>
    <cellStyle name="输出 3 4" xfId="693" xr:uid="{BED67DF2-2BFB-48D4-A3CA-F537E0FD0EC9}"/>
    <cellStyle name="输出 3 5" xfId="805" xr:uid="{DAC6FECE-9A53-4D32-9570-459606892913}"/>
    <cellStyle name="输出 3 6" xfId="917" xr:uid="{3C39ECB3-197C-46CC-B69C-670DFF28521C}"/>
    <cellStyle name="输出 3 7" xfId="1029" xr:uid="{0212DCA5-3F9A-4A16-A443-C483169CAE7C}"/>
    <cellStyle name="输出 3 8" xfId="1141" xr:uid="{782C1854-70D9-4A1C-9794-40A2BDDB666A}"/>
    <cellStyle name="输出 3 9" xfId="1253" xr:uid="{0732099E-D951-4B7C-A7F9-FAA058DB317E}"/>
    <cellStyle name="输出 4" xfId="467" xr:uid="{4152BBC8-AC8D-4BB7-B985-AD8B5957FD43}"/>
    <cellStyle name="输出 4 2" xfId="579" xr:uid="{D37E4CCA-FD48-495C-9E85-48DC312C623E}"/>
    <cellStyle name="输出 4 3" xfId="691" xr:uid="{5AA4AFFC-E756-4EDD-A53B-319EC955CD2F}"/>
    <cellStyle name="输出 4 4" xfId="803" xr:uid="{90EF37E5-C7FC-4802-A3A0-1EDAE657D681}"/>
    <cellStyle name="输出 4 5" xfId="915" xr:uid="{6A24B1F3-08B7-42D7-B2D7-4A0C23AE471B}"/>
    <cellStyle name="输出 4 6" xfId="1027" xr:uid="{9F0B04E0-9F95-44DF-9BFD-CA3394E524ED}"/>
    <cellStyle name="输出 4 7" xfId="1139" xr:uid="{12988D8F-56EC-49DA-9435-56B33F2D7074}"/>
    <cellStyle name="输出 4 8" xfId="1251" xr:uid="{B4FFC5CA-9A4A-4824-ABAA-6CB8DBB8E3E8}"/>
    <cellStyle name="输出 4 9" xfId="1363" xr:uid="{C24FAC82-3061-413F-9958-6940C0790FBA}"/>
    <cellStyle name="输出 5" xfId="355" xr:uid="{E4B0B5A9-AF91-441F-AFAE-E6F0D6EEEDE0}"/>
    <cellStyle name="输入" xfId="305" xr:uid="{00000000-0005-0000-0000-000031010000}"/>
    <cellStyle name="输入 2" xfId="459" xr:uid="{013CFFDF-307C-4405-A656-8D0C3DE2905E}"/>
    <cellStyle name="输入 2 2" xfId="571" xr:uid="{5651C2F5-A837-4BBF-9628-F673068D47E6}"/>
    <cellStyle name="输入 2 3" xfId="683" xr:uid="{03F76C9D-C62A-4C91-B1F1-49A34A35587F}"/>
    <cellStyle name="输入 2 4" xfId="795" xr:uid="{7A89A6B1-FEDB-4624-80B6-9D1FC0D251F7}"/>
    <cellStyle name="输入 2 5" xfId="907" xr:uid="{431C2F64-8539-4939-8DEE-95D16B212556}"/>
    <cellStyle name="输入 2 6" xfId="1019" xr:uid="{7F75B7B2-FD44-438F-86D9-D9FE6EDDB648}"/>
    <cellStyle name="输入 2 7" xfId="1131" xr:uid="{99FDE97E-B8D0-4A03-A6D4-8B52C4C13F5A}"/>
    <cellStyle name="输入 2 8" xfId="1243" xr:uid="{BA74774F-F67F-4666-9877-7A43065E9DBF}"/>
    <cellStyle name="输入 2 9" xfId="1355" xr:uid="{DB4D2C11-4227-413C-995C-FF117ABFE982}"/>
    <cellStyle name="输入 3" xfId="455" xr:uid="{A1D65FBB-FC1D-4071-A83C-96797919CEF0}"/>
    <cellStyle name="输入 3 2" xfId="567" xr:uid="{052FF7C1-2A2D-4D78-A651-0B0DCF27C5C7}"/>
    <cellStyle name="输入 3 3" xfId="679" xr:uid="{BD57616E-E8F8-467E-A27B-A31A2C9B6652}"/>
    <cellStyle name="输入 3 4" xfId="791" xr:uid="{F674C317-A68A-4BA2-957B-395363D2C33C}"/>
    <cellStyle name="输入 3 5" xfId="903" xr:uid="{90E962C3-443B-40D8-A3D1-CE31B82527A0}"/>
    <cellStyle name="输入 3 6" xfId="1015" xr:uid="{650CDBDC-5901-4F0B-8F70-E72B7C1F551C}"/>
    <cellStyle name="输入 3 7" xfId="1127" xr:uid="{B30FFFA7-AFAC-4BD9-B218-768DB6698902}"/>
    <cellStyle name="输入 3 8" xfId="1239" xr:uid="{33C6EEA6-BF11-4620-B565-7FE26F1F679E}"/>
    <cellStyle name="输入 3 9" xfId="1351" xr:uid="{857733D3-438C-42D0-B859-CCE7E268F74A}"/>
    <cellStyle name="输入 4" xfId="468" xr:uid="{89C3D11B-3217-4F53-BB71-CD8F5BC14EAF}"/>
    <cellStyle name="输入 4 2" xfId="580" xr:uid="{BA1CE649-8B88-4E0C-BC44-45447F65D345}"/>
    <cellStyle name="输入 4 3" xfId="692" xr:uid="{169626C1-690E-4161-AF2E-7CD994E84C06}"/>
    <cellStyle name="输入 4 4" xfId="804" xr:uid="{D22E3CD8-0958-4F98-8176-59F4B3FBDF4E}"/>
    <cellStyle name="输入 4 5" xfId="916" xr:uid="{0E8E6692-D4A5-4921-8E33-F261C84F349F}"/>
    <cellStyle name="输入 4 6" xfId="1028" xr:uid="{5307BEDE-948D-4E45-A039-6BADF9BADCDE}"/>
    <cellStyle name="输入 4 7" xfId="1140" xr:uid="{1D2BE5F6-8D36-43FF-AE73-40F6BAFF99B5}"/>
    <cellStyle name="输入 4 8" xfId="1252" xr:uid="{7DC815DF-2A72-4E3B-9792-2210D43271B4}"/>
    <cellStyle name="输入 4 9" xfId="1364" xr:uid="{7C1D635A-D52B-4B13-B276-5DF2C973FEB4}"/>
    <cellStyle name="输入 5" xfId="356" xr:uid="{E3741D14-2452-4EF6-86FE-CBA93A794B30}"/>
    <cellStyle name="适中" xfId="306" xr:uid="{00000000-0005-0000-0000-000032010000}"/>
    <cellStyle name="链接单元格" xfId="307" xr:uid="{00000000-0005-0000-0000-00003301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5" Type="http://schemas.openxmlformats.org/officeDocument/2006/relationships/image" Target="../media/image6.emf"/><Relationship Id="rId4" Type="http://schemas.openxmlformats.org/officeDocument/2006/relationships/image" Target="../media/image5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Relationship Id="rId5" Type="http://schemas.openxmlformats.org/officeDocument/2006/relationships/image" Target="../media/image11.emf"/><Relationship Id="rId4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31750</xdr:colOff>
      <xdr:row>28</xdr:row>
      <xdr:rowOff>63500</xdr:rowOff>
    </xdr:from>
    <xdr:to>
      <xdr:col>39</xdr:col>
      <xdr:colOff>173038</xdr:colOff>
      <xdr:row>36</xdr:row>
      <xdr:rowOff>92076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A04D183-531A-4934-A007-CC12FBD1D5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207" t="76200" r="38385" b="9671"/>
        <a:stretch/>
      </xdr:blipFill>
      <xdr:spPr>
        <a:xfrm>
          <a:off x="3898900" y="5060950"/>
          <a:ext cx="3482975" cy="1438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41823</xdr:colOff>
          <xdr:row>23</xdr:row>
          <xdr:rowOff>38100</xdr:rowOff>
        </xdr:from>
        <xdr:to>
          <xdr:col>60</xdr:col>
          <xdr:colOff>105323</xdr:colOff>
          <xdr:row>63</xdr:row>
          <xdr:rowOff>53340</xdr:rowOff>
        </xdr:to>
        <xdr:pic>
          <xdr:nvPicPr>
            <xdr:cNvPr id="12" name="図 11">
              <a:extLst>
                <a:ext uri="{FF2B5EF4-FFF2-40B4-BE49-F238E27FC236}">
                  <a16:creationId xmlns:a16="http://schemas.microsoft.com/office/drawing/2014/main" id="{4B9039E8-13F7-4FCC-8064-D47256B49E87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A1:BF43" spid="_x0000_s10972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773343" y="4076700"/>
              <a:ext cx="10304780" cy="672084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22411</xdr:colOff>
          <xdr:row>67</xdr:row>
          <xdr:rowOff>67236</xdr:rowOff>
        </xdr:from>
        <xdr:to>
          <xdr:col>60</xdr:col>
          <xdr:colOff>85911</xdr:colOff>
          <xdr:row>106</xdr:row>
          <xdr:rowOff>86699</xdr:rowOff>
        </xdr:to>
        <xdr:pic>
          <xdr:nvPicPr>
            <xdr:cNvPr id="3" name="図 2">
              <a:extLst>
                <a:ext uri="{FF2B5EF4-FFF2-40B4-BE49-F238E27FC236}">
                  <a16:creationId xmlns:a16="http://schemas.microsoft.com/office/drawing/2014/main" id="{C902A426-0FFF-41D3-BB4D-065AF041C353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A44:BG86" spid="_x0000_s10973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829235" y="10992971"/>
              <a:ext cx="11359029" cy="657490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127000</xdr:colOff>
          <xdr:row>111</xdr:row>
          <xdr:rowOff>117929</xdr:rowOff>
        </xdr:from>
        <xdr:to>
          <xdr:col>61</xdr:col>
          <xdr:colOff>9071</xdr:colOff>
          <xdr:row>117</xdr:row>
          <xdr:rowOff>99785</xdr:rowOff>
        </xdr:to>
        <xdr:pic>
          <xdr:nvPicPr>
            <xdr:cNvPr id="7" name="図 6">
              <a:extLst>
                <a:ext uri="{FF2B5EF4-FFF2-40B4-BE49-F238E27FC236}">
                  <a16:creationId xmlns:a16="http://schemas.microsoft.com/office/drawing/2014/main" id="{2272CA58-62DF-44EC-BD4D-4E8A2AFCF21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A87:BG92" spid="_x0000_s10974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852714" y="18768786"/>
              <a:ext cx="10223500" cy="101599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172358</xdr:colOff>
          <xdr:row>121</xdr:row>
          <xdr:rowOff>34470</xdr:rowOff>
        </xdr:from>
        <xdr:to>
          <xdr:col>61</xdr:col>
          <xdr:colOff>54429</xdr:colOff>
          <xdr:row>127</xdr:row>
          <xdr:rowOff>16327</xdr:rowOff>
        </xdr:to>
        <xdr:pic>
          <xdr:nvPicPr>
            <xdr:cNvPr id="8" name="図 7">
              <a:extLst>
                <a:ext uri="{FF2B5EF4-FFF2-40B4-BE49-F238E27FC236}">
                  <a16:creationId xmlns:a16="http://schemas.microsoft.com/office/drawing/2014/main" id="{499AFF0F-B27A-4260-B2BC-95B13FBAEC8F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A93:BG98" spid="_x0000_s1097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898072" y="20408899"/>
              <a:ext cx="10223500" cy="101599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90714</xdr:colOff>
          <xdr:row>130</xdr:row>
          <xdr:rowOff>90715</xdr:rowOff>
        </xdr:from>
        <xdr:to>
          <xdr:col>60</xdr:col>
          <xdr:colOff>154214</xdr:colOff>
          <xdr:row>136</xdr:row>
          <xdr:rowOff>72571</xdr:rowOff>
        </xdr:to>
        <xdr:pic>
          <xdr:nvPicPr>
            <xdr:cNvPr id="9" name="図 8">
              <a:extLst>
                <a:ext uri="{FF2B5EF4-FFF2-40B4-BE49-F238E27FC236}">
                  <a16:creationId xmlns:a16="http://schemas.microsoft.com/office/drawing/2014/main" id="{5DCF6E1C-0D64-4597-BD12-8D27B280869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A99:BG104" spid="_x0000_s10976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816428" y="22016358"/>
              <a:ext cx="10223500" cy="101599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43</xdr:col>
      <xdr:colOff>154577</xdr:colOff>
      <xdr:row>114</xdr:row>
      <xdr:rowOff>130265</xdr:rowOff>
    </xdr:from>
    <xdr:to>
      <xdr:col>55</xdr:col>
      <xdr:colOff>7983</xdr:colOff>
      <xdr:row>115</xdr:row>
      <xdr:rowOff>121920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A9AAA56-7FF1-1A0D-7CE8-A693DAC0D693}"/>
            </a:ext>
          </a:extLst>
        </xdr:cNvPr>
        <xdr:cNvSpPr/>
      </xdr:nvSpPr>
      <xdr:spPr>
        <a:xfrm>
          <a:off x="8018417" y="19477445"/>
          <a:ext cx="2047966" cy="1592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20320</xdr:colOff>
      <xdr:row>124</xdr:row>
      <xdr:rowOff>63863</xdr:rowOff>
    </xdr:from>
    <xdr:to>
      <xdr:col>54</xdr:col>
      <xdr:colOff>160020</xdr:colOff>
      <xdr:row>125</xdr:row>
      <xdr:rowOff>38100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F8DAB16-B570-4170-880E-2945A5B707F4}"/>
            </a:ext>
          </a:extLst>
        </xdr:cNvPr>
        <xdr:cNvSpPr/>
      </xdr:nvSpPr>
      <xdr:spPr>
        <a:xfrm>
          <a:off x="8067040" y="21087443"/>
          <a:ext cx="1968500" cy="1418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104502</xdr:colOff>
      <xdr:row>133</xdr:row>
      <xdr:rowOff>95433</xdr:rowOff>
    </xdr:from>
    <xdr:to>
      <xdr:col>54</xdr:col>
      <xdr:colOff>86359</xdr:colOff>
      <xdr:row>134</xdr:row>
      <xdr:rowOff>99061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F173A922-CBF2-43D5-9263-061DED633C47}"/>
            </a:ext>
          </a:extLst>
        </xdr:cNvPr>
        <xdr:cNvSpPr/>
      </xdr:nvSpPr>
      <xdr:spPr>
        <a:xfrm>
          <a:off x="7968342" y="22627773"/>
          <a:ext cx="1993537" cy="1712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14619</xdr:colOff>
      <xdr:row>186</xdr:row>
      <xdr:rowOff>146494</xdr:rowOff>
    </xdr:from>
    <xdr:to>
      <xdr:col>21</xdr:col>
      <xdr:colOff>154989</xdr:colOff>
      <xdr:row>190</xdr:row>
      <xdr:rowOff>43689</xdr:rowOff>
    </xdr:to>
    <xdr:sp macro="" textlink="">
      <xdr:nvSpPr>
        <xdr:cNvPr id="2" name="フローチャート: 磁気ディスク 1">
          <a:extLst>
            <a:ext uri="{FF2B5EF4-FFF2-40B4-BE49-F238E27FC236}">
              <a16:creationId xmlns:a16="http://schemas.microsoft.com/office/drawing/2014/main" id="{ACABCD9F-284B-4F2B-BD15-308AA3A211E2}"/>
            </a:ext>
          </a:extLst>
        </xdr:cNvPr>
        <xdr:cNvSpPr/>
      </xdr:nvSpPr>
      <xdr:spPr>
        <a:xfrm>
          <a:off x="3123579" y="31144654"/>
          <a:ext cx="871890" cy="537275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550">
              <a:solidFill>
                <a:sysClr val="windowText" lastClr="000000"/>
              </a:solidFill>
            </a:rPr>
            <a:t>プラント保管場所マスタ</a:t>
          </a:r>
        </a:p>
      </xdr:txBody>
    </xdr:sp>
    <xdr:clientData/>
  </xdr:twoCellAnchor>
  <xdr:twoCellAnchor>
    <xdr:from>
      <xdr:col>17</xdr:col>
      <xdr:colOff>14619</xdr:colOff>
      <xdr:row>184</xdr:row>
      <xdr:rowOff>115518</xdr:rowOff>
    </xdr:from>
    <xdr:to>
      <xdr:col>21</xdr:col>
      <xdr:colOff>154989</xdr:colOff>
      <xdr:row>188</xdr:row>
      <xdr:rowOff>5295</xdr:rowOff>
    </xdr:to>
    <xdr:sp macro="" textlink="">
      <xdr:nvSpPr>
        <xdr:cNvPr id="4" name="フローチャート: 磁気ディスク 3">
          <a:extLst>
            <a:ext uri="{FF2B5EF4-FFF2-40B4-BE49-F238E27FC236}">
              <a16:creationId xmlns:a16="http://schemas.microsoft.com/office/drawing/2014/main" id="{85FB3DD4-9FCF-49AD-8BB7-8C57D388F7D5}"/>
            </a:ext>
          </a:extLst>
        </xdr:cNvPr>
        <xdr:cNvSpPr/>
      </xdr:nvSpPr>
      <xdr:spPr>
        <a:xfrm>
          <a:off x="3123579" y="30793638"/>
          <a:ext cx="871890" cy="529857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ysClr val="windowText" lastClr="000000"/>
              </a:solidFill>
            </a:rPr>
            <a:t>預り商品マスタ</a:t>
          </a:r>
        </a:p>
      </xdr:txBody>
    </xdr:sp>
    <xdr:clientData/>
  </xdr:twoCellAnchor>
  <xdr:twoCellAnchor>
    <xdr:from>
      <xdr:col>17</xdr:col>
      <xdr:colOff>16984</xdr:colOff>
      <xdr:row>182</xdr:row>
      <xdr:rowOff>80308</xdr:rowOff>
    </xdr:from>
    <xdr:to>
      <xdr:col>21</xdr:col>
      <xdr:colOff>157354</xdr:colOff>
      <xdr:row>185</xdr:row>
      <xdr:rowOff>133814</xdr:rowOff>
    </xdr:to>
    <xdr:sp macro="" textlink="">
      <xdr:nvSpPr>
        <xdr:cNvPr id="5" name="フローチャート: 磁気ディスク 4">
          <a:extLst>
            <a:ext uri="{FF2B5EF4-FFF2-40B4-BE49-F238E27FC236}">
              <a16:creationId xmlns:a16="http://schemas.microsoft.com/office/drawing/2014/main" id="{9CBE88AA-422B-4006-AA4F-6DEDADC00299}"/>
            </a:ext>
          </a:extLst>
        </xdr:cNvPr>
        <xdr:cNvSpPr/>
      </xdr:nvSpPr>
      <xdr:spPr>
        <a:xfrm>
          <a:off x="3125944" y="30438388"/>
          <a:ext cx="871890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倉庫マスタ</a:t>
          </a:r>
        </a:p>
      </xdr:txBody>
    </xdr:sp>
    <xdr:clientData/>
  </xdr:twoCellAnchor>
  <xdr:twoCellAnchor>
    <xdr:from>
      <xdr:col>17</xdr:col>
      <xdr:colOff>11729</xdr:colOff>
      <xdr:row>180</xdr:row>
      <xdr:rowOff>43202</xdr:rowOff>
    </xdr:from>
    <xdr:to>
      <xdr:col>21</xdr:col>
      <xdr:colOff>152099</xdr:colOff>
      <xdr:row>183</xdr:row>
      <xdr:rowOff>96708</xdr:rowOff>
    </xdr:to>
    <xdr:sp macro="" textlink="">
      <xdr:nvSpPr>
        <xdr:cNvPr id="6" name="フローチャート: 磁気ディスク 5">
          <a:extLst>
            <a:ext uri="{FF2B5EF4-FFF2-40B4-BE49-F238E27FC236}">
              <a16:creationId xmlns:a16="http://schemas.microsoft.com/office/drawing/2014/main" id="{61625A2D-A6D3-41DD-97E5-1DA4D74586A8}"/>
            </a:ext>
          </a:extLst>
        </xdr:cNvPr>
        <xdr:cNvSpPr/>
      </xdr:nvSpPr>
      <xdr:spPr>
        <a:xfrm>
          <a:off x="3120689" y="30081242"/>
          <a:ext cx="871890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在庫</a:t>
          </a:r>
        </a:p>
      </xdr:txBody>
    </xdr:sp>
    <xdr:clientData/>
  </xdr:twoCellAnchor>
  <xdr:twoCellAnchor>
    <xdr:from>
      <xdr:col>17</xdr:col>
      <xdr:colOff>11729</xdr:colOff>
      <xdr:row>178</xdr:row>
      <xdr:rowOff>2763</xdr:rowOff>
    </xdr:from>
    <xdr:to>
      <xdr:col>21</xdr:col>
      <xdr:colOff>152099</xdr:colOff>
      <xdr:row>181</xdr:row>
      <xdr:rowOff>57614</xdr:rowOff>
    </xdr:to>
    <xdr:sp macro="" textlink="">
      <xdr:nvSpPr>
        <xdr:cNvPr id="13" name="フローチャート: 磁気ディスク 12">
          <a:extLst>
            <a:ext uri="{FF2B5EF4-FFF2-40B4-BE49-F238E27FC236}">
              <a16:creationId xmlns:a16="http://schemas.microsoft.com/office/drawing/2014/main" id="{29D22B10-8A07-4CE9-A055-7D7C7A31EA1D}"/>
            </a:ext>
          </a:extLst>
        </xdr:cNvPr>
        <xdr:cNvSpPr/>
      </xdr:nvSpPr>
      <xdr:spPr>
        <a:xfrm>
          <a:off x="3120689" y="48366903"/>
          <a:ext cx="871890" cy="53491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ysClr val="windowText" lastClr="000000"/>
              </a:solidFill>
            </a:rPr>
            <a:t>販売組織マスタ</a:t>
          </a:r>
        </a:p>
      </xdr:txBody>
    </xdr:sp>
    <xdr:clientData/>
  </xdr:twoCellAnchor>
  <xdr:twoCellAnchor>
    <xdr:from>
      <xdr:col>11</xdr:col>
      <xdr:colOff>118034</xdr:colOff>
      <xdr:row>192</xdr:row>
      <xdr:rowOff>104162</xdr:rowOff>
    </xdr:from>
    <xdr:to>
      <xdr:col>16</xdr:col>
      <xdr:colOff>79109</xdr:colOff>
      <xdr:row>195</xdr:row>
      <xdr:rowOff>156323</xdr:rowOff>
    </xdr:to>
    <xdr:sp macro="" textlink="">
      <xdr:nvSpPr>
        <xdr:cNvPr id="16" name="フローチャート: 磁気ディスク 15">
          <a:extLst>
            <a:ext uri="{FF2B5EF4-FFF2-40B4-BE49-F238E27FC236}">
              <a16:creationId xmlns:a16="http://schemas.microsoft.com/office/drawing/2014/main" id="{6A6982EC-C72B-44B4-B365-72D6CCFE607B}"/>
            </a:ext>
          </a:extLst>
        </xdr:cNvPr>
        <xdr:cNvSpPr/>
      </xdr:nvSpPr>
      <xdr:spPr>
        <a:xfrm>
          <a:off x="2129714" y="50708582"/>
          <a:ext cx="875475" cy="53222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商品マスタ</a:t>
          </a:r>
        </a:p>
      </xdr:txBody>
    </xdr:sp>
    <xdr:clientData/>
  </xdr:twoCellAnchor>
  <xdr:twoCellAnchor>
    <xdr:from>
      <xdr:col>11</xdr:col>
      <xdr:colOff>118034</xdr:colOff>
      <xdr:row>190</xdr:row>
      <xdr:rowOff>82673</xdr:rowOff>
    </xdr:from>
    <xdr:to>
      <xdr:col>16</xdr:col>
      <xdr:colOff>79109</xdr:colOff>
      <xdr:row>193</xdr:row>
      <xdr:rowOff>136179</xdr:rowOff>
    </xdr:to>
    <xdr:sp macro="" textlink="">
      <xdr:nvSpPr>
        <xdr:cNvPr id="17" name="フローチャート: 磁気ディスク 16">
          <a:extLst>
            <a:ext uri="{FF2B5EF4-FFF2-40B4-BE49-F238E27FC236}">
              <a16:creationId xmlns:a16="http://schemas.microsoft.com/office/drawing/2014/main" id="{85323B11-E726-4AB3-973A-43F63B72CD61}"/>
            </a:ext>
          </a:extLst>
        </xdr:cNvPr>
        <xdr:cNvSpPr/>
      </xdr:nvSpPr>
      <xdr:spPr>
        <a:xfrm>
          <a:off x="2129714" y="50367053"/>
          <a:ext cx="875475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>
              <a:solidFill>
                <a:sysClr val="windowText" lastClr="000000"/>
              </a:solidFill>
            </a:rPr>
            <a:t>ロケーションマスタ</a:t>
          </a:r>
        </a:p>
      </xdr:txBody>
    </xdr:sp>
    <xdr:clientData/>
  </xdr:twoCellAnchor>
  <xdr:twoCellAnchor>
    <xdr:from>
      <xdr:col>11</xdr:col>
      <xdr:colOff>110939</xdr:colOff>
      <xdr:row>188</xdr:row>
      <xdr:rowOff>52193</xdr:rowOff>
    </xdr:from>
    <xdr:to>
      <xdr:col>16</xdr:col>
      <xdr:colOff>72014</xdr:colOff>
      <xdr:row>191</xdr:row>
      <xdr:rowOff>105699</xdr:rowOff>
    </xdr:to>
    <xdr:sp macro="" textlink="">
      <xdr:nvSpPr>
        <xdr:cNvPr id="18" name="フローチャート: 磁気ディスク 17">
          <a:extLst>
            <a:ext uri="{FF2B5EF4-FFF2-40B4-BE49-F238E27FC236}">
              <a16:creationId xmlns:a16="http://schemas.microsoft.com/office/drawing/2014/main" id="{29668FC2-42FB-4554-B0C8-8A7CF8B4F22D}"/>
            </a:ext>
          </a:extLst>
        </xdr:cNvPr>
        <xdr:cNvSpPr/>
      </xdr:nvSpPr>
      <xdr:spPr>
        <a:xfrm>
          <a:off x="2122619" y="50016533"/>
          <a:ext cx="875475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取引先マスタ</a:t>
          </a:r>
        </a:p>
      </xdr:txBody>
    </xdr:sp>
    <xdr:clientData/>
  </xdr:twoCellAnchor>
  <xdr:twoCellAnchor>
    <xdr:from>
      <xdr:col>11</xdr:col>
      <xdr:colOff>110939</xdr:colOff>
      <xdr:row>186</xdr:row>
      <xdr:rowOff>15113</xdr:rowOff>
    </xdr:from>
    <xdr:to>
      <xdr:col>16</xdr:col>
      <xdr:colOff>72014</xdr:colOff>
      <xdr:row>189</xdr:row>
      <xdr:rowOff>69964</xdr:rowOff>
    </xdr:to>
    <xdr:sp macro="" textlink="">
      <xdr:nvSpPr>
        <xdr:cNvPr id="19" name="フローチャート: 磁気ディスク 18">
          <a:extLst>
            <a:ext uri="{FF2B5EF4-FFF2-40B4-BE49-F238E27FC236}">
              <a16:creationId xmlns:a16="http://schemas.microsoft.com/office/drawing/2014/main" id="{6B31E22E-398D-403F-A872-CEA5FCD6F6CC}"/>
            </a:ext>
          </a:extLst>
        </xdr:cNvPr>
        <xdr:cNvSpPr/>
      </xdr:nvSpPr>
      <xdr:spPr>
        <a:xfrm>
          <a:off x="2122619" y="49659413"/>
          <a:ext cx="875475" cy="53491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ysClr val="windowText" lastClr="000000"/>
              </a:solidFill>
            </a:rPr>
            <a:t>センタマスタ</a:t>
          </a:r>
        </a:p>
      </xdr:txBody>
    </xdr:sp>
    <xdr:clientData/>
  </xdr:twoCellAnchor>
  <xdr:twoCellAnchor>
    <xdr:from>
      <xdr:col>11</xdr:col>
      <xdr:colOff>114823</xdr:colOff>
      <xdr:row>183</xdr:row>
      <xdr:rowOff>133648</xdr:rowOff>
    </xdr:from>
    <xdr:to>
      <xdr:col>16</xdr:col>
      <xdr:colOff>75898</xdr:colOff>
      <xdr:row>187</xdr:row>
      <xdr:rowOff>29499</xdr:rowOff>
    </xdr:to>
    <xdr:sp macro="" textlink="">
      <xdr:nvSpPr>
        <xdr:cNvPr id="20" name="フローチャート: 磁気ディスク 19">
          <a:extLst>
            <a:ext uri="{FF2B5EF4-FFF2-40B4-BE49-F238E27FC236}">
              <a16:creationId xmlns:a16="http://schemas.microsoft.com/office/drawing/2014/main" id="{46433499-8646-4318-8C95-CA63482A6BAD}"/>
            </a:ext>
          </a:extLst>
        </xdr:cNvPr>
        <xdr:cNvSpPr/>
      </xdr:nvSpPr>
      <xdr:spPr>
        <a:xfrm>
          <a:off x="2126503" y="49297888"/>
          <a:ext cx="875475" cy="53593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荷主マスタ</a:t>
          </a:r>
        </a:p>
      </xdr:txBody>
    </xdr:sp>
    <xdr:clientData/>
  </xdr:twoCellAnchor>
  <xdr:twoCellAnchor>
    <xdr:from>
      <xdr:col>11</xdr:col>
      <xdr:colOff>111464</xdr:colOff>
      <xdr:row>181</xdr:row>
      <xdr:rowOff>110788</xdr:rowOff>
    </xdr:from>
    <xdr:to>
      <xdr:col>16</xdr:col>
      <xdr:colOff>71488</xdr:colOff>
      <xdr:row>185</xdr:row>
      <xdr:rowOff>2929</xdr:rowOff>
    </xdr:to>
    <xdr:sp macro="" textlink="">
      <xdr:nvSpPr>
        <xdr:cNvPr id="21" name="フローチャート: 磁気ディスク 20">
          <a:extLst>
            <a:ext uri="{FF2B5EF4-FFF2-40B4-BE49-F238E27FC236}">
              <a16:creationId xmlns:a16="http://schemas.microsoft.com/office/drawing/2014/main" id="{BF0A3F1D-707D-4110-83BE-5641F3FCC657}"/>
            </a:ext>
          </a:extLst>
        </xdr:cNvPr>
        <xdr:cNvSpPr/>
      </xdr:nvSpPr>
      <xdr:spPr>
        <a:xfrm>
          <a:off x="2123144" y="48954988"/>
          <a:ext cx="874424" cy="53222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棚卸帳票</a:t>
          </a:r>
        </a:p>
      </xdr:txBody>
    </xdr:sp>
    <xdr:clientData/>
  </xdr:twoCellAnchor>
  <xdr:twoCellAnchor>
    <xdr:from>
      <xdr:col>11</xdr:col>
      <xdr:colOff>107203</xdr:colOff>
      <xdr:row>179</xdr:row>
      <xdr:rowOff>72688</xdr:rowOff>
    </xdr:from>
    <xdr:to>
      <xdr:col>16</xdr:col>
      <xdr:colOff>68278</xdr:colOff>
      <xdr:row>182</xdr:row>
      <xdr:rowOff>126194</xdr:rowOff>
    </xdr:to>
    <xdr:sp macro="" textlink="">
      <xdr:nvSpPr>
        <xdr:cNvPr id="22" name="フローチャート: 磁気ディスク 21">
          <a:extLst>
            <a:ext uri="{FF2B5EF4-FFF2-40B4-BE49-F238E27FC236}">
              <a16:creationId xmlns:a16="http://schemas.microsoft.com/office/drawing/2014/main" id="{BCCA8BB3-7320-41EF-AED9-0D0843892CBA}"/>
            </a:ext>
          </a:extLst>
        </xdr:cNvPr>
        <xdr:cNvSpPr/>
      </xdr:nvSpPr>
      <xdr:spPr>
        <a:xfrm>
          <a:off x="2118883" y="48596848"/>
          <a:ext cx="875475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棚卸ヘッダ</a:t>
          </a:r>
        </a:p>
      </xdr:txBody>
    </xdr:sp>
    <xdr:clientData/>
  </xdr:twoCellAnchor>
  <xdr:twoCellAnchor>
    <xdr:from>
      <xdr:col>11</xdr:col>
      <xdr:colOff>107203</xdr:colOff>
      <xdr:row>177</xdr:row>
      <xdr:rowOff>42208</xdr:rowOff>
    </xdr:from>
    <xdr:to>
      <xdr:col>16</xdr:col>
      <xdr:colOff>68278</xdr:colOff>
      <xdr:row>180</xdr:row>
      <xdr:rowOff>95714</xdr:rowOff>
    </xdr:to>
    <xdr:sp macro="" textlink="">
      <xdr:nvSpPr>
        <xdr:cNvPr id="23" name="フローチャート: 磁気ディスク 22">
          <a:extLst>
            <a:ext uri="{FF2B5EF4-FFF2-40B4-BE49-F238E27FC236}">
              <a16:creationId xmlns:a16="http://schemas.microsoft.com/office/drawing/2014/main" id="{19672FD7-FC1D-4361-B7D5-AAB098D20C8E}"/>
            </a:ext>
          </a:extLst>
        </xdr:cNvPr>
        <xdr:cNvSpPr/>
      </xdr:nvSpPr>
      <xdr:spPr>
        <a:xfrm>
          <a:off x="2118883" y="48246328"/>
          <a:ext cx="875475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棚卸</a:t>
          </a:r>
          <a:r>
            <a:rPr kumimoji="1" lang="ja-JP" altLang="en-US" sz="1100">
              <a:solidFill>
                <a:sysClr val="windowText" lastClr="000000"/>
              </a:solidFill>
              <a:latin typeface="+mj-ea"/>
              <a:ea typeface="+mj-ea"/>
            </a:rPr>
            <a:t>ボディ</a:t>
          </a:r>
        </a:p>
      </xdr:txBody>
    </xdr:sp>
    <xdr:clientData/>
  </xdr:twoCellAnchor>
  <xdr:twoCellAnchor>
    <xdr:from>
      <xdr:col>10</xdr:col>
      <xdr:colOff>178959</xdr:colOff>
      <xdr:row>174</xdr:row>
      <xdr:rowOff>129839</xdr:rowOff>
    </xdr:from>
    <xdr:to>
      <xdr:col>22</xdr:col>
      <xdr:colOff>56814</xdr:colOff>
      <xdr:row>205</xdr:row>
      <xdr:rowOff>58718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68C877F5-56BF-44E3-AB94-5E9582071DE2}"/>
            </a:ext>
          </a:extLst>
        </xdr:cNvPr>
        <xdr:cNvSpPr/>
      </xdr:nvSpPr>
      <xdr:spPr>
        <a:xfrm>
          <a:off x="2007759" y="47853899"/>
          <a:ext cx="2072415" cy="488949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80683</xdr:colOff>
      <xdr:row>187</xdr:row>
      <xdr:rowOff>33169</xdr:rowOff>
    </xdr:from>
    <xdr:to>
      <xdr:col>26</xdr:col>
      <xdr:colOff>131823</xdr:colOff>
      <xdr:row>187</xdr:row>
      <xdr:rowOff>36980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121F4A1E-0FD5-437D-A49C-2BFCF97E21F3}"/>
            </a:ext>
          </a:extLst>
        </xdr:cNvPr>
        <xdr:cNvCxnSpPr>
          <a:cxnSpLocks/>
        </xdr:cNvCxnSpPr>
      </xdr:nvCxnSpPr>
      <xdr:spPr>
        <a:xfrm>
          <a:off x="4104043" y="49837489"/>
          <a:ext cx="782660" cy="3811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66675</xdr:colOff>
      <xdr:row>171</xdr:row>
      <xdr:rowOff>150495</xdr:rowOff>
    </xdr:from>
    <xdr:ext cx="184731" cy="264560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940D22BF-3D7E-4047-AF93-2ABF8D6DA20A}"/>
            </a:ext>
          </a:extLst>
        </xdr:cNvPr>
        <xdr:cNvSpPr txBox="1"/>
      </xdr:nvSpPr>
      <xdr:spPr>
        <a:xfrm>
          <a:off x="3724275" y="4739449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26</xdr:col>
      <xdr:colOff>123266</xdr:colOff>
      <xdr:row>185</xdr:row>
      <xdr:rowOff>20939</xdr:rowOff>
    </xdr:from>
    <xdr:to>
      <xdr:col>32</xdr:col>
      <xdr:colOff>130886</xdr:colOff>
      <xdr:row>188</xdr:row>
      <xdr:rowOff>117534</xdr:rowOff>
    </xdr:to>
    <xdr:sp macro="" textlink="">
      <xdr:nvSpPr>
        <xdr:cNvPr id="27" name="フローチャート: 書類 26">
          <a:extLst>
            <a:ext uri="{FF2B5EF4-FFF2-40B4-BE49-F238E27FC236}">
              <a16:creationId xmlns:a16="http://schemas.microsoft.com/office/drawing/2014/main" id="{9543270C-7300-4F88-969F-6105E744F3AE}"/>
            </a:ext>
          </a:extLst>
        </xdr:cNvPr>
        <xdr:cNvSpPr/>
      </xdr:nvSpPr>
      <xdr:spPr>
        <a:xfrm>
          <a:off x="4878146" y="49505219"/>
          <a:ext cx="1104900" cy="576655"/>
        </a:xfrm>
        <a:prstGeom prst="flowChartDocumen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商品別棚卸実績表兼差異表</a:t>
          </a:r>
        </a:p>
      </xdr:txBody>
    </xdr:sp>
    <xdr:clientData/>
  </xdr:twoCellAnchor>
  <xdr:twoCellAnchor editAs="absolute">
    <xdr:from>
      <xdr:col>2</xdr:col>
      <xdr:colOff>0</xdr:colOff>
      <xdr:row>139</xdr:row>
      <xdr:rowOff>93954</xdr:rowOff>
    </xdr:from>
    <xdr:to>
      <xdr:col>18</xdr:col>
      <xdr:colOff>145154</xdr:colOff>
      <xdr:row>167</xdr:row>
      <xdr:rowOff>54249</xdr:rowOff>
    </xdr:to>
    <xdr:sp macro="" textlink="">
      <xdr:nvSpPr>
        <xdr:cNvPr id="28" name="Rectangle 47">
          <a:extLst>
            <a:ext uri="{FF2B5EF4-FFF2-40B4-BE49-F238E27FC236}">
              <a16:creationId xmlns:a16="http://schemas.microsoft.com/office/drawing/2014/main" id="{79E33784-B75C-46A8-8458-40070439A7D5}"/>
            </a:ext>
          </a:extLst>
        </xdr:cNvPr>
        <xdr:cNvSpPr>
          <a:spLocks noChangeArrowheads="1"/>
        </xdr:cNvSpPr>
      </xdr:nvSpPr>
      <xdr:spPr bwMode="auto">
        <a:xfrm>
          <a:off x="365760" y="23571174"/>
          <a:ext cx="3071234" cy="4440855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miter lim="800000"/>
          <a:headEnd/>
          <a:tailEnd/>
        </a:ln>
        <a:effectLst/>
      </xdr:spPr>
      <xdr:txBody>
        <a:bodyPr/>
        <a:lstStyle/>
        <a:p>
          <a:endParaRPr lang="ja-JP" altLang="en-US">
            <a:latin typeface="+mj-ea"/>
            <a:ea typeface="+mj-ea"/>
          </a:endParaRPr>
        </a:p>
      </xdr:txBody>
    </xdr:sp>
    <xdr:clientData/>
  </xdr:twoCellAnchor>
  <xdr:twoCellAnchor editAs="absolute">
    <xdr:from>
      <xdr:col>2</xdr:col>
      <xdr:colOff>46170</xdr:colOff>
      <xdr:row>139</xdr:row>
      <xdr:rowOff>68580</xdr:rowOff>
    </xdr:from>
    <xdr:to>
      <xdr:col>4</xdr:col>
      <xdr:colOff>4569</xdr:colOff>
      <xdr:row>140</xdr:row>
      <xdr:rowOff>114343</xdr:rowOff>
    </xdr:to>
    <xdr:sp macro="" textlink="">
      <xdr:nvSpPr>
        <xdr:cNvPr id="29" name="Rectangle 48">
          <a:extLst>
            <a:ext uri="{FF2B5EF4-FFF2-40B4-BE49-F238E27FC236}">
              <a16:creationId xmlns:a16="http://schemas.microsoft.com/office/drawing/2014/main" id="{2FCBA2B8-D670-424D-BC12-248284D3C87B}"/>
            </a:ext>
          </a:extLst>
        </xdr:cNvPr>
        <xdr:cNvSpPr>
          <a:spLocks noChangeArrowheads="1"/>
        </xdr:cNvSpPr>
      </xdr:nvSpPr>
      <xdr:spPr bwMode="auto">
        <a:xfrm>
          <a:off x="411930" y="23545800"/>
          <a:ext cx="324159" cy="205783"/>
        </a:xfrm>
        <a:prstGeom prst="rect">
          <a:avLst/>
        </a:prstGeom>
        <a:noFill/>
        <a:ln w="9525" algn="ctr">
          <a:noFill/>
          <a:miter lim="800000"/>
          <a:headEnd/>
          <a:tailEnd/>
        </a:ln>
        <a:effectLst/>
      </xdr:spPr>
      <xdr:txBody>
        <a:bodyPr wrap="none" lIns="18288" tIns="18288" rIns="0" bIns="0" anchor="t" upright="1">
          <a:noAutofit/>
        </a:bodyPr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+mj-ea"/>
              <a:ea typeface="+mj-ea"/>
            </a:rPr>
            <a:t>凡例</a:t>
          </a:r>
        </a:p>
      </xdr:txBody>
    </xdr:sp>
    <xdr:clientData/>
  </xdr:twoCellAnchor>
  <xdr:twoCellAnchor editAs="absolute">
    <xdr:from>
      <xdr:col>2</xdr:col>
      <xdr:colOff>121654</xdr:colOff>
      <xdr:row>141</xdr:row>
      <xdr:rowOff>88708</xdr:rowOff>
    </xdr:from>
    <xdr:to>
      <xdr:col>8</xdr:col>
      <xdr:colOff>47029</xdr:colOff>
      <xdr:row>144</xdr:row>
      <xdr:rowOff>41055</xdr:rowOff>
    </xdr:to>
    <xdr:sp macro="" textlink="">
      <xdr:nvSpPr>
        <xdr:cNvPr id="30" name="AutoShape 429">
          <a:extLst>
            <a:ext uri="{FF2B5EF4-FFF2-40B4-BE49-F238E27FC236}">
              <a16:creationId xmlns:a16="http://schemas.microsoft.com/office/drawing/2014/main" id="{E8853413-8435-4E08-8AC4-313F2947F173}"/>
            </a:ext>
          </a:extLst>
        </xdr:cNvPr>
        <xdr:cNvSpPr>
          <a:spLocks noChangeArrowheads="1"/>
        </xdr:cNvSpPr>
      </xdr:nvSpPr>
      <xdr:spPr bwMode="auto">
        <a:xfrm>
          <a:off x="487414" y="23885968"/>
          <a:ext cx="1022655" cy="432407"/>
        </a:xfrm>
        <a:prstGeom prst="flowChartDisplay">
          <a:avLst/>
        </a:prstGeom>
        <a:solidFill>
          <a:sysClr val="window" lastClr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marL="0" indent="0"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+mn-ea"/>
              <a:ea typeface="+mn-ea"/>
              <a:cs typeface="+mn-cs"/>
            </a:rPr>
            <a:t>XXXXXXXX</a:t>
          </a:r>
        </a:p>
      </xdr:txBody>
    </xdr:sp>
    <xdr:clientData/>
  </xdr:twoCellAnchor>
  <xdr:twoCellAnchor editAs="absolute">
    <xdr:from>
      <xdr:col>9</xdr:col>
      <xdr:colOff>4806</xdr:colOff>
      <xdr:row>142</xdr:row>
      <xdr:rowOff>15147</xdr:rowOff>
    </xdr:from>
    <xdr:to>
      <xdr:col>17</xdr:col>
      <xdr:colOff>132592</xdr:colOff>
      <xdr:row>145</xdr:row>
      <xdr:rowOff>28885</xdr:rowOff>
    </xdr:to>
    <xdr:sp macro="" textlink="">
      <xdr:nvSpPr>
        <xdr:cNvPr id="31" name="Text Box 439">
          <a:extLst>
            <a:ext uri="{FF2B5EF4-FFF2-40B4-BE49-F238E27FC236}">
              <a16:creationId xmlns:a16="http://schemas.microsoft.com/office/drawing/2014/main" id="{4E97BD8A-4286-4532-B091-82D7EBF94BDF}"/>
            </a:ext>
          </a:extLst>
        </xdr:cNvPr>
        <xdr:cNvSpPr txBox="1">
          <a:spLocks noChangeArrowheads="1"/>
        </xdr:cNvSpPr>
      </xdr:nvSpPr>
      <xdr:spPr bwMode="auto">
        <a:xfrm>
          <a:off x="1650726" y="23972427"/>
          <a:ext cx="1590826" cy="493798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画面プログラム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プログラム名を記入</a:t>
          </a:r>
        </a:p>
      </xdr:txBody>
    </xdr:sp>
    <xdr:clientData/>
  </xdr:twoCellAnchor>
  <xdr:twoCellAnchor editAs="absolute">
    <xdr:from>
      <xdr:col>2</xdr:col>
      <xdr:colOff>121655</xdr:colOff>
      <xdr:row>145</xdr:row>
      <xdr:rowOff>46478</xdr:rowOff>
    </xdr:from>
    <xdr:to>
      <xdr:col>8</xdr:col>
      <xdr:colOff>47029</xdr:colOff>
      <xdr:row>149</xdr:row>
      <xdr:rowOff>54586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72F9085C-91E0-4074-B01C-C7247A78ABC6}"/>
            </a:ext>
          </a:extLst>
        </xdr:cNvPr>
        <xdr:cNvSpPr/>
      </xdr:nvSpPr>
      <xdr:spPr>
        <a:xfrm>
          <a:off x="487415" y="24483818"/>
          <a:ext cx="1022654" cy="648188"/>
        </a:xfrm>
        <a:prstGeom prst="rect">
          <a:avLst/>
        </a:prstGeom>
        <a:solidFill>
          <a:schemeClr val="bg1"/>
        </a:solidFill>
        <a:ln w="9525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+mn-ea"/>
              <a:ea typeface="+mn-ea"/>
            </a:rPr>
            <a:t>XXXXXXXX</a:t>
          </a:r>
          <a:endParaRPr kumimoji="1" lang="ja-JP" altLang="en-US" sz="1000">
            <a:solidFill>
              <a:sysClr val="windowText" lastClr="000000"/>
            </a:solidFill>
            <a:latin typeface="+mn-ea"/>
            <a:ea typeface="+mn-ea"/>
          </a:endParaRPr>
        </a:p>
      </xdr:txBody>
    </xdr:sp>
    <xdr:clientData/>
  </xdr:twoCellAnchor>
  <xdr:twoCellAnchor editAs="absolute">
    <xdr:from>
      <xdr:col>9</xdr:col>
      <xdr:colOff>4806</xdr:colOff>
      <xdr:row>145</xdr:row>
      <xdr:rowOff>127724</xdr:rowOff>
    </xdr:from>
    <xdr:to>
      <xdr:col>17</xdr:col>
      <xdr:colOff>66833</xdr:colOff>
      <xdr:row>149</xdr:row>
      <xdr:rowOff>122268</xdr:rowOff>
    </xdr:to>
    <xdr:sp macro="" textlink="">
      <xdr:nvSpPr>
        <xdr:cNvPr id="33" name="Text Box 439">
          <a:extLst>
            <a:ext uri="{FF2B5EF4-FFF2-40B4-BE49-F238E27FC236}">
              <a16:creationId xmlns:a16="http://schemas.microsoft.com/office/drawing/2014/main" id="{903D0C44-2962-4B80-8F03-EFCD5095AFAB}"/>
            </a:ext>
          </a:extLst>
        </xdr:cNvPr>
        <xdr:cNvSpPr txBox="1">
          <a:spLocks noChangeArrowheads="1"/>
        </xdr:cNvSpPr>
      </xdr:nvSpPr>
      <xdr:spPr bwMode="auto">
        <a:xfrm>
          <a:off x="1650726" y="24565064"/>
          <a:ext cx="1525067" cy="634624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バッチプログラム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プログラム名を記入</a:t>
          </a:r>
        </a:p>
      </xdr:txBody>
    </xdr:sp>
    <xdr:clientData/>
  </xdr:twoCellAnchor>
  <xdr:twoCellAnchor editAs="absolute">
    <xdr:from>
      <xdr:col>2</xdr:col>
      <xdr:colOff>175413</xdr:colOff>
      <xdr:row>150</xdr:row>
      <xdr:rowOff>123737</xdr:rowOff>
    </xdr:from>
    <xdr:to>
      <xdr:col>8</xdr:col>
      <xdr:colOff>8062</xdr:colOff>
      <xdr:row>154</xdr:row>
      <xdr:rowOff>132955</xdr:rowOff>
    </xdr:to>
    <xdr:sp macro="" textlink="">
      <xdr:nvSpPr>
        <xdr:cNvPr id="34" name="AutoShape 444">
          <a:extLst>
            <a:ext uri="{FF2B5EF4-FFF2-40B4-BE49-F238E27FC236}">
              <a16:creationId xmlns:a16="http://schemas.microsoft.com/office/drawing/2014/main" id="{84F8FAA3-03BF-4E54-907A-845A11737F65}"/>
            </a:ext>
          </a:extLst>
        </xdr:cNvPr>
        <xdr:cNvSpPr>
          <a:spLocks noChangeArrowheads="1"/>
        </xdr:cNvSpPr>
      </xdr:nvSpPr>
      <xdr:spPr bwMode="auto">
        <a:xfrm>
          <a:off x="541173" y="25361177"/>
          <a:ext cx="929929" cy="649298"/>
        </a:xfrm>
        <a:prstGeom prst="flowChartMagneticDisk">
          <a:avLst/>
        </a:prstGeom>
        <a:solidFill>
          <a:sysClr val="window" lastClr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0" tIns="0" rIns="0" bIns="0" anchor="ctr" upright="1"/>
        <a:lstStyle/>
        <a:p>
          <a:pPr marL="0" indent="0" algn="ctr" rtl="0">
            <a:lnSpc>
              <a:spcPts val="10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+mn-ea"/>
              <a:ea typeface="+mn-ea"/>
              <a:cs typeface="+mn-cs"/>
            </a:rPr>
            <a:t>XXXXXXXX</a:t>
          </a:r>
          <a:endParaRPr lang="ja-JP" altLang="en-US" sz="1000" b="0" i="0" u="none" strike="noStrike" baseline="0">
            <a:solidFill>
              <a:srgbClr val="00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 editAs="absolute">
    <xdr:from>
      <xdr:col>8</xdr:col>
      <xdr:colOff>177295</xdr:colOff>
      <xdr:row>151</xdr:row>
      <xdr:rowOff>48966</xdr:rowOff>
    </xdr:from>
    <xdr:to>
      <xdr:col>17</xdr:col>
      <xdr:colOff>154666</xdr:colOff>
      <xdr:row>155</xdr:row>
      <xdr:rowOff>88621</xdr:rowOff>
    </xdr:to>
    <xdr:sp macro="" textlink="">
      <xdr:nvSpPr>
        <xdr:cNvPr id="35" name="Text Box 439">
          <a:extLst>
            <a:ext uri="{FF2B5EF4-FFF2-40B4-BE49-F238E27FC236}">
              <a16:creationId xmlns:a16="http://schemas.microsoft.com/office/drawing/2014/main" id="{99E8907E-B6E2-40E6-AB9F-12BC72827D87}"/>
            </a:ext>
          </a:extLst>
        </xdr:cNvPr>
        <xdr:cNvSpPr txBox="1">
          <a:spLocks noChangeArrowheads="1"/>
        </xdr:cNvSpPr>
      </xdr:nvSpPr>
      <xdr:spPr bwMode="auto">
        <a:xfrm>
          <a:off x="1640335" y="25446426"/>
          <a:ext cx="1623291" cy="67973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テーブル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テーブル名を記入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（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XXX</a:t>
          </a: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テーブルのテーブルは不要）</a:t>
          </a:r>
        </a:p>
      </xdr:txBody>
    </xdr:sp>
    <xdr:clientData/>
  </xdr:twoCellAnchor>
  <xdr:twoCellAnchor editAs="absolute">
    <xdr:from>
      <xdr:col>2</xdr:col>
      <xdr:colOff>175413</xdr:colOff>
      <xdr:row>155</xdr:row>
      <xdr:rowOff>126343</xdr:rowOff>
    </xdr:from>
    <xdr:to>
      <xdr:col>8</xdr:col>
      <xdr:colOff>8062</xdr:colOff>
      <xdr:row>159</xdr:row>
      <xdr:rowOff>67041</xdr:rowOff>
    </xdr:to>
    <xdr:sp macro="" textlink="">
      <xdr:nvSpPr>
        <xdr:cNvPr id="36" name="AutoShape 290">
          <a:extLst>
            <a:ext uri="{FF2B5EF4-FFF2-40B4-BE49-F238E27FC236}">
              <a16:creationId xmlns:a16="http://schemas.microsoft.com/office/drawing/2014/main" id="{E0F4AD8F-0F3D-4CCF-976A-18ECC5895A5D}"/>
            </a:ext>
          </a:extLst>
        </xdr:cNvPr>
        <xdr:cNvSpPr>
          <a:spLocks noChangeArrowheads="1"/>
        </xdr:cNvSpPr>
      </xdr:nvSpPr>
      <xdr:spPr bwMode="auto">
        <a:xfrm>
          <a:off x="541173" y="26163883"/>
          <a:ext cx="929929" cy="580778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none" w="sm" len="sm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+mn-ea"/>
              <a:ea typeface="+mn-ea"/>
            </a:rPr>
            <a:t>XXXXXXXX</a:t>
          </a:r>
          <a:endParaRPr lang="ja-JP" altLang="en-US" sz="1000" b="0" i="0" u="none" strike="noStrike" baseline="0">
            <a:solidFill>
              <a:srgbClr val="000000"/>
            </a:solidFill>
            <a:latin typeface="+mn-ea"/>
            <a:ea typeface="+mn-ea"/>
          </a:endParaRPr>
        </a:p>
      </xdr:txBody>
    </xdr:sp>
    <xdr:clientData/>
  </xdr:twoCellAnchor>
  <xdr:twoCellAnchor editAs="absolute">
    <xdr:from>
      <xdr:col>9</xdr:col>
      <xdr:colOff>3664</xdr:colOff>
      <xdr:row>156</xdr:row>
      <xdr:rowOff>19663</xdr:rowOff>
    </xdr:from>
    <xdr:to>
      <xdr:col>17</xdr:col>
      <xdr:colOff>161257</xdr:colOff>
      <xdr:row>160</xdr:row>
      <xdr:rowOff>82284</xdr:rowOff>
    </xdr:to>
    <xdr:sp macro="" textlink="">
      <xdr:nvSpPr>
        <xdr:cNvPr id="37" name="Text Box 439">
          <a:extLst>
            <a:ext uri="{FF2B5EF4-FFF2-40B4-BE49-F238E27FC236}">
              <a16:creationId xmlns:a16="http://schemas.microsoft.com/office/drawing/2014/main" id="{8D5BB37A-21CB-41D6-A7D9-28594E85DBA5}"/>
            </a:ext>
          </a:extLst>
        </xdr:cNvPr>
        <xdr:cNvSpPr txBox="1">
          <a:spLocks noChangeArrowheads="1"/>
        </xdr:cNvSpPr>
      </xdr:nvSpPr>
      <xdr:spPr bwMode="auto">
        <a:xfrm>
          <a:off x="1649584" y="26217223"/>
          <a:ext cx="1620633" cy="702701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帳票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帳票名を記入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（該当機能で直接出力する場合）</a:t>
          </a:r>
        </a:p>
      </xdr:txBody>
    </xdr:sp>
    <xdr:clientData/>
  </xdr:twoCellAnchor>
  <xdr:twoCellAnchor editAs="absolute">
    <xdr:from>
      <xdr:col>2</xdr:col>
      <xdr:colOff>125252</xdr:colOff>
      <xdr:row>160</xdr:row>
      <xdr:rowOff>110901</xdr:rowOff>
    </xdr:from>
    <xdr:to>
      <xdr:col>8</xdr:col>
      <xdr:colOff>47030</xdr:colOff>
      <xdr:row>163</xdr:row>
      <xdr:rowOff>148399</xdr:rowOff>
    </xdr:to>
    <xdr:sp macro="" textlink="">
      <xdr:nvSpPr>
        <xdr:cNvPr id="38" name="AutoShape 316">
          <a:extLst>
            <a:ext uri="{FF2B5EF4-FFF2-40B4-BE49-F238E27FC236}">
              <a16:creationId xmlns:a16="http://schemas.microsoft.com/office/drawing/2014/main" id="{6B9E4636-9E0E-4280-8A44-F598F539CA9F}"/>
            </a:ext>
          </a:extLst>
        </xdr:cNvPr>
        <xdr:cNvSpPr>
          <a:spLocks noChangeArrowheads="1"/>
        </xdr:cNvSpPr>
      </xdr:nvSpPr>
      <xdr:spPr bwMode="auto">
        <a:xfrm>
          <a:off x="491012" y="26948541"/>
          <a:ext cx="1019058" cy="517558"/>
        </a:xfrm>
        <a:prstGeom prst="flowChartOnlineStorage">
          <a:avLst/>
        </a:prstGeom>
        <a:solidFill>
          <a:schemeClr val="bg1"/>
        </a:solidFill>
        <a:ln w="9525">
          <a:solidFill>
            <a:srgbClr val="000000"/>
          </a:solidFill>
          <a:prstDash val="solid"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+mn-ea"/>
              <a:ea typeface="+mn-ea"/>
            </a:rPr>
            <a:t>XXXXXXXX</a:t>
          </a:r>
          <a:endParaRPr lang="ja-JP" altLang="en-US" sz="1000" b="0" i="0" u="none" strike="noStrike" baseline="0">
            <a:solidFill>
              <a:srgbClr val="000000"/>
            </a:solidFill>
            <a:latin typeface="+mn-ea"/>
            <a:ea typeface="+mn-ea"/>
          </a:endParaRPr>
        </a:p>
      </xdr:txBody>
    </xdr:sp>
    <xdr:clientData/>
  </xdr:twoCellAnchor>
  <xdr:twoCellAnchor editAs="absolute">
    <xdr:from>
      <xdr:col>9</xdr:col>
      <xdr:colOff>3664</xdr:colOff>
      <xdr:row>161</xdr:row>
      <xdr:rowOff>8785</xdr:rowOff>
    </xdr:from>
    <xdr:to>
      <xdr:col>15</xdr:col>
      <xdr:colOff>174549</xdr:colOff>
      <xdr:row>164</xdr:row>
      <xdr:rowOff>66621</xdr:rowOff>
    </xdr:to>
    <xdr:sp macro="" textlink="">
      <xdr:nvSpPr>
        <xdr:cNvPr id="39" name="Text Box 439">
          <a:extLst>
            <a:ext uri="{FF2B5EF4-FFF2-40B4-BE49-F238E27FC236}">
              <a16:creationId xmlns:a16="http://schemas.microsoft.com/office/drawing/2014/main" id="{1B82F4A6-0CB6-4086-85B2-0354759ABD63}"/>
            </a:ext>
          </a:extLst>
        </xdr:cNvPr>
        <xdr:cNvSpPr txBox="1">
          <a:spLocks noChangeArrowheads="1"/>
        </xdr:cNvSpPr>
      </xdr:nvSpPr>
      <xdr:spPr bwMode="auto">
        <a:xfrm>
          <a:off x="1649584" y="27006445"/>
          <a:ext cx="1268165" cy="537896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ファイル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ファイル名を記入</a:t>
          </a:r>
        </a:p>
      </xdr:txBody>
    </xdr:sp>
    <xdr:clientData/>
  </xdr:twoCellAnchor>
  <xdr:twoCellAnchor editAs="absolute">
    <xdr:from>
      <xdr:col>3</xdr:col>
      <xdr:colOff>148820</xdr:colOff>
      <xdr:row>165</xdr:row>
      <xdr:rowOff>54191</xdr:rowOff>
    </xdr:from>
    <xdr:to>
      <xdr:col>8</xdr:col>
      <xdr:colOff>8062</xdr:colOff>
      <xdr:row>165</xdr:row>
      <xdr:rowOff>54191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4CC834C5-6B30-4A18-A026-CC84AEE6678F}"/>
            </a:ext>
          </a:extLst>
        </xdr:cNvPr>
        <xdr:cNvCxnSpPr/>
      </xdr:nvCxnSpPr>
      <xdr:spPr>
        <a:xfrm>
          <a:off x="697460" y="27691931"/>
          <a:ext cx="773642" cy="0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3</xdr:col>
      <xdr:colOff>148820</xdr:colOff>
      <xdr:row>166</xdr:row>
      <xdr:rowOff>61002</xdr:rowOff>
    </xdr:from>
    <xdr:to>
      <xdr:col>8</xdr:col>
      <xdr:colOff>8062</xdr:colOff>
      <xdr:row>166</xdr:row>
      <xdr:rowOff>61002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F7291C0A-0733-45C6-9562-6F987275FAE5}"/>
            </a:ext>
          </a:extLst>
        </xdr:cNvPr>
        <xdr:cNvCxnSpPr/>
      </xdr:nvCxnSpPr>
      <xdr:spPr>
        <a:xfrm>
          <a:off x="697460" y="27858762"/>
          <a:ext cx="773642" cy="0"/>
        </a:xfrm>
        <a:prstGeom prst="straightConnector1">
          <a:avLst/>
        </a:prstGeom>
        <a:ln w="12700">
          <a:solidFill>
            <a:sysClr val="windowText" lastClr="00000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9</xdr:col>
      <xdr:colOff>26524</xdr:colOff>
      <xdr:row>165</xdr:row>
      <xdr:rowOff>19707</xdr:rowOff>
    </xdr:from>
    <xdr:to>
      <xdr:col>14</xdr:col>
      <xdr:colOff>104521</xdr:colOff>
      <xdr:row>166</xdr:row>
      <xdr:rowOff>128397</xdr:rowOff>
    </xdr:to>
    <xdr:sp macro="" textlink="">
      <xdr:nvSpPr>
        <xdr:cNvPr id="42" name="Text Box 439">
          <a:extLst>
            <a:ext uri="{FF2B5EF4-FFF2-40B4-BE49-F238E27FC236}">
              <a16:creationId xmlns:a16="http://schemas.microsoft.com/office/drawing/2014/main" id="{1AA2A2FA-118C-4A67-A5C5-979329CE5F3C}"/>
            </a:ext>
          </a:extLst>
        </xdr:cNvPr>
        <xdr:cNvSpPr txBox="1">
          <a:spLocks noChangeArrowheads="1"/>
        </xdr:cNvSpPr>
      </xdr:nvSpPr>
      <xdr:spPr bwMode="auto">
        <a:xfrm>
          <a:off x="1672444" y="27657447"/>
          <a:ext cx="992397" cy="26871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データの流れ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19050</xdr:colOff>
      <xdr:row>0</xdr:row>
      <xdr:rowOff>47625</xdr:rowOff>
    </xdr:from>
    <xdr:to>
      <xdr:col>61</xdr:col>
      <xdr:colOff>19553</xdr:colOff>
      <xdr:row>3</xdr:row>
      <xdr:rowOff>104855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474C28-C0FE-5959-3C70-EF9753324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0125" y="47625"/>
          <a:ext cx="3600953" cy="571580"/>
        </a:xfrm>
        <a:prstGeom prst="rect">
          <a:avLst/>
        </a:prstGeom>
      </xdr:spPr>
    </xdr:pic>
    <xdr:clientData/>
  </xdr:twoCellAnchor>
  <xdr:twoCellAnchor editAs="oneCell">
    <xdr:from>
      <xdr:col>51</xdr:col>
      <xdr:colOff>28575</xdr:colOff>
      <xdr:row>3</xdr:row>
      <xdr:rowOff>104775</xdr:rowOff>
    </xdr:from>
    <xdr:to>
      <xdr:col>117</xdr:col>
      <xdr:colOff>87576</xdr:colOff>
      <xdr:row>37</xdr:row>
      <xdr:rowOff>153212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865B4C2-FECF-75D2-7EBC-D041F7E45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29850" y="619125"/>
          <a:ext cx="13260651" cy="5820587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</xdr:row>
      <xdr:rowOff>161925</xdr:rowOff>
    </xdr:from>
    <xdr:to>
      <xdr:col>105</xdr:col>
      <xdr:colOff>1536</xdr:colOff>
      <xdr:row>42</xdr:row>
      <xdr:rowOff>77112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3F0CED9-3012-4CA1-4E82-E3520EA75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01250" y="676275"/>
          <a:ext cx="11002911" cy="65350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153621</xdr:colOff>
      <xdr:row>0</xdr:row>
      <xdr:rowOff>80596</xdr:rowOff>
    </xdr:from>
    <xdr:to>
      <xdr:col>57</xdr:col>
      <xdr:colOff>156121</xdr:colOff>
      <xdr:row>5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863CC90-00A6-4FBF-A3E3-52BFFE2DEB1E}"/>
            </a:ext>
          </a:extLst>
        </xdr:cNvPr>
        <xdr:cNvSpPr/>
      </xdr:nvSpPr>
      <xdr:spPr>
        <a:xfrm>
          <a:off x="8916621" y="80596"/>
          <a:ext cx="2098000" cy="72262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r>
            <a:rPr kumimoji="1" lang="en-US" altLang="ja-JP" sz="1100">
              <a:solidFill>
                <a:sysClr val="windowText" lastClr="000000"/>
              </a:solidFill>
              <a:latin typeface="+mn-ea"/>
              <a:ea typeface="+mn-ea"/>
            </a:rPr>
            <a:t>2024/01/11</a:t>
          </a:r>
          <a:r>
            <a:rPr kumimoji="1" lang="ja-JP" altLang="en-US" sz="1100">
              <a:solidFill>
                <a:sysClr val="windowText" lastClr="000000"/>
              </a:solidFill>
              <a:latin typeface="+mn-ea"/>
              <a:ea typeface="+mn-ea"/>
            </a:rPr>
            <a:t>　</a:t>
          </a:r>
          <a:r>
            <a:rPr kumimoji="1" lang="en-US" altLang="ja-JP" sz="1100">
              <a:solidFill>
                <a:sysClr val="windowText" lastClr="000000"/>
              </a:solidFill>
              <a:latin typeface="+mn-ea"/>
              <a:ea typeface="+mn-ea"/>
            </a:rPr>
            <a:t> 10:06:32</a:t>
          </a:r>
        </a:p>
        <a:p>
          <a:pPr algn="r"/>
          <a:r>
            <a:rPr kumimoji="1" lang="en-US" altLang="ja-JP" sz="1100">
              <a:solidFill>
                <a:sysClr val="windowText" lastClr="000000"/>
              </a:solidFill>
              <a:latin typeface="+mn-ea"/>
              <a:ea typeface="+mn-ea"/>
            </a:rPr>
            <a:t>PAGE:         1  /        1</a:t>
          </a:r>
          <a:endParaRPr kumimoji="1" lang="ja-JP" altLang="en-US" sz="1100">
            <a:solidFill>
              <a:sysClr val="windowText" lastClr="00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47</xdr:col>
      <xdr:colOff>102332</xdr:colOff>
      <xdr:row>0</xdr:row>
      <xdr:rowOff>51288</xdr:rowOff>
    </xdr:from>
    <xdr:to>
      <xdr:col>49</xdr:col>
      <xdr:colOff>175846</xdr:colOff>
      <xdr:row>1</xdr:row>
      <xdr:rowOff>7327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B470F4A-8445-4D10-A8C9-EB0C85643648}"/>
            </a:ext>
          </a:extLst>
        </xdr:cNvPr>
        <xdr:cNvSpPr txBox="1"/>
      </xdr:nvSpPr>
      <xdr:spPr>
        <a:xfrm>
          <a:off x="9055832" y="51288"/>
          <a:ext cx="454514" cy="14653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H-1</a:t>
          </a:r>
        </a:p>
      </xdr:txBody>
    </xdr:sp>
    <xdr:clientData/>
  </xdr:twoCellAnchor>
  <xdr:twoCellAnchor>
    <xdr:from>
      <xdr:col>47</xdr:col>
      <xdr:colOff>57065</xdr:colOff>
      <xdr:row>1</xdr:row>
      <xdr:rowOff>113949</xdr:rowOff>
    </xdr:from>
    <xdr:to>
      <xdr:col>49</xdr:col>
      <xdr:colOff>130579</xdr:colOff>
      <xdr:row>2</xdr:row>
      <xdr:rowOff>74448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52C067D-AE94-46F0-B86C-8886B9DB3D23}"/>
            </a:ext>
          </a:extLst>
        </xdr:cNvPr>
        <xdr:cNvSpPr txBox="1"/>
      </xdr:nvSpPr>
      <xdr:spPr>
        <a:xfrm>
          <a:off x="9039140" y="304449"/>
          <a:ext cx="454514" cy="15099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H-2</a:t>
          </a:r>
        </a:p>
      </xdr:txBody>
    </xdr:sp>
    <xdr:clientData/>
  </xdr:twoCellAnchor>
  <xdr:twoCellAnchor>
    <xdr:from>
      <xdr:col>54</xdr:col>
      <xdr:colOff>95514</xdr:colOff>
      <xdr:row>2</xdr:row>
      <xdr:rowOff>66101</xdr:rowOff>
    </xdr:from>
    <xdr:to>
      <xdr:col>56</xdr:col>
      <xdr:colOff>169028</xdr:colOff>
      <xdr:row>3</xdr:row>
      <xdr:rowOff>55175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3395D36-B682-4660-956E-49015122B118}"/>
            </a:ext>
          </a:extLst>
        </xdr:cNvPr>
        <xdr:cNvSpPr txBox="1"/>
      </xdr:nvSpPr>
      <xdr:spPr>
        <a:xfrm>
          <a:off x="10411089" y="447101"/>
          <a:ext cx="454514" cy="15099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H-3</a:t>
          </a:r>
        </a:p>
      </xdr:txBody>
    </xdr:sp>
    <xdr:clientData/>
  </xdr:twoCellAnchor>
  <xdr:twoCellAnchor>
    <xdr:from>
      <xdr:col>3</xdr:col>
      <xdr:colOff>107217</xdr:colOff>
      <xdr:row>1</xdr:row>
      <xdr:rowOff>165100</xdr:rowOff>
    </xdr:from>
    <xdr:to>
      <xdr:col>6</xdr:col>
      <xdr:colOff>134471</xdr:colOff>
      <xdr:row>3</xdr:row>
      <xdr:rowOff>7470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D30C7A1-8BEA-4FB4-B722-8E54E50BDC4F}"/>
            </a:ext>
          </a:extLst>
        </xdr:cNvPr>
        <xdr:cNvSpPr txBox="1"/>
      </xdr:nvSpPr>
      <xdr:spPr>
        <a:xfrm>
          <a:off x="622688" y="359335"/>
          <a:ext cx="542724" cy="20095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H-4</a:t>
          </a:r>
        </a:p>
      </xdr:txBody>
    </xdr:sp>
    <xdr:clientData/>
  </xdr:twoCellAnchor>
  <xdr:twoCellAnchor>
    <xdr:from>
      <xdr:col>17</xdr:col>
      <xdr:colOff>168275</xdr:colOff>
      <xdr:row>1</xdr:row>
      <xdr:rowOff>163910</xdr:rowOff>
    </xdr:from>
    <xdr:to>
      <xdr:col>20</xdr:col>
      <xdr:colOff>120978</xdr:colOff>
      <xdr:row>2</xdr:row>
      <xdr:rowOff>152400</xdr:rowOff>
    </xdr:to>
    <xdr:sp macro="" textlink="">
      <xdr:nvSpPr>
        <xdr:cNvPr id="3" name="テキスト ボックス 7">
          <a:extLst>
            <a:ext uri="{FF2B5EF4-FFF2-40B4-BE49-F238E27FC236}">
              <a16:creationId xmlns:a16="http://schemas.microsoft.com/office/drawing/2014/main" id="{C8D942AB-9C77-4095-B336-7D3A0C174008}"/>
            </a:ext>
          </a:extLst>
        </xdr:cNvPr>
        <xdr:cNvSpPr txBox="1"/>
      </xdr:nvSpPr>
      <xdr:spPr>
        <a:xfrm>
          <a:off x="3082925" y="354410"/>
          <a:ext cx="467053" cy="17899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H-5</a:t>
          </a:r>
        </a:p>
      </xdr:txBody>
    </xdr:sp>
    <xdr:clientData/>
  </xdr:twoCellAnchor>
  <xdr:twoCellAnchor>
    <xdr:from>
      <xdr:col>0</xdr:col>
      <xdr:colOff>111368</xdr:colOff>
      <xdr:row>7</xdr:row>
      <xdr:rowOff>143605</xdr:rowOff>
    </xdr:from>
    <xdr:to>
      <xdr:col>3</xdr:col>
      <xdr:colOff>46892</xdr:colOff>
      <xdr:row>8</xdr:row>
      <xdr:rowOff>140677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DC9430E1-056C-40D8-B917-1DB81069073B}"/>
            </a:ext>
          </a:extLst>
        </xdr:cNvPr>
        <xdr:cNvSpPr txBox="1"/>
      </xdr:nvSpPr>
      <xdr:spPr>
        <a:xfrm>
          <a:off x="111368" y="1321774"/>
          <a:ext cx="445478" cy="15533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</a:t>
          </a:r>
        </a:p>
      </xdr:txBody>
    </xdr:sp>
    <xdr:clientData/>
  </xdr:twoCellAnchor>
  <xdr:twoCellAnchor>
    <xdr:from>
      <xdr:col>3</xdr:col>
      <xdr:colOff>77406</xdr:colOff>
      <xdr:row>7</xdr:row>
      <xdr:rowOff>143604</xdr:rowOff>
    </xdr:from>
    <xdr:to>
      <xdr:col>6</xdr:col>
      <xdr:colOff>97117</xdr:colOff>
      <xdr:row>8</xdr:row>
      <xdr:rowOff>141940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B607A45E-AB3B-41BD-A9A8-AD87750EB265}"/>
            </a:ext>
          </a:extLst>
        </xdr:cNvPr>
        <xdr:cNvSpPr txBox="1"/>
      </xdr:nvSpPr>
      <xdr:spPr>
        <a:xfrm>
          <a:off x="592877" y="1353839"/>
          <a:ext cx="535181" cy="16268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M-2</a:t>
          </a:r>
        </a:p>
      </xdr:txBody>
    </xdr:sp>
    <xdr:clientData/>
  </xdr:twoCellAnchor>
  <xdr:twoCellAnchor>
    <xdr:from>
      <xdr:col>8</xdr:col>
      <xdr:colOff>143608</xdr:colOff>
      <xdr:row>7</xdr:row>
      <xdr:rowOff>156793</xdr:rowOff>
    </xdr:from>
    <xdr:to>
      <xdr:col>11</xdr:col>
      <xdr:colOff>119529</xdr:colOff>
      <xdr:row>9</xdr:row>
      <xdr:rowOff>37353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3DBF9BA-A023-439D-AA4F-7F016865FE4E}"/>
            </a:ext>
          </a:extLst>
        </xdr:cNvPr>
        <xdr:cNvSpPr txBox="1"/>
      </xdr:nvSpPr>
      <xdr:spPr>
        <a:xfrm>
          <a:off x="1518196" y="1367028"/>
          <a:ext cx="491392" cy="20926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M-3</a:t>
          </a:r>
        </a:p>
      </xdr:txBody>
    </xdr:sp>
    <xdr:clientData/>
  </xdr:twoCellAnchor>
  <xdr:twoCellAnchor>
    <xdr:from>
      <xdr:col>15</xdr:col>
      <xdr:colOff>70336</xdr:colOff>
      <xdr:row>7</xdr:row>
      <xdr:rowOff>130914</xdr:rowOff>
    </xdr:from>
    <xdr:to>
      <xdr:col>18</xdr:col>
      <xdr:colOff>29881</xdr:colOff>
      <xdr:row>9</xdr:row>
      <xdr:rowOff>7471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CAC86B68-B5A5-4365-B513-B74F048E6FE2}"/>
            </a:ext>
          </a:extLst>
        </xdr:cNvPr>
        <xdr:cNvSpPr txBox="1"/>
      </xdr:nvSpPr>
      <xdr:spPr>
        <a:xfrm>
          <a:off x="2647689" y="1341149"/>
          <a:ext cx="475016" cy="20526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M-4</a:t>
          </a:r>
        </a:p>
      </xdr:txBody>
    </xdr:sp>
    <xdr:clientData/>
  </xdr:twoCellAnchor>
  <xdr:twoCellAnchor>
    <xdr:from>
      <xdr:col>45</xdr:col>
      <xdr:colOff>112990</xdr:colOff>
      <xdr:row>7</xdr:row>
      <xdr:rowOff>161643</xdr:rowOff>
    </xdr:from>
    <xdr:to>
      <xdr:col>48</xdr:col>
      <xdr:colOff>89646</xdr:colOff>
      <xdr:row>9</xdr:row>
      <xdr:rowOff>22413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6AACD86D-3625-4FE5-B38E-1EDCBB4ED3F4}"/>
            </a:ext>
          </a:extLst>
        </xdr:cNvPr>
        <xdr:cNvSpPr txBox="1"/>
      </xdr:nvSpPr>
      <xdr:spPr>
        <a:xfrm>
          <a:off x="7874931" y="1371878"/>
          <a:ext cx="492127" cy="18947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M-8</a:t>
          </a:r>
        </a:p>
      </xdr:txBody>
    </xdr:sp>
    <xdr:clientData/>
  </xdr:twoCellAnchor>
  <xdr:twoCellAnchor>
    <xdr:from>
      <xdr:col>49</xdr:col>
      <xdr:colOff>110636</xdr:colOff>
      <xdr:row>8</xdr:row>
      <xdr:rowOff>29487</xdr:rowOff>
    </xdr:from>
    <xdr:to>
      <xdr:col>52</xdr:col>
      <xdr:colOff>119529</xdr:colOff>
      <xdr:row>9</xdr:row>
      <xdr:rowOff>44824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F5021B95-DF6F-418A-AAEA-B34635716819}"/>
            </a:ext>
          </a:extLst>
        </xdr:cNvPr>
        <xdr:cNvSpPr txBox="1"/>
      </xdr:nvSpPr>
      <xdr:spPr>
        <a:xfrm>
          <a:off x="8559871" y="1404075"/>
          <a:ext cx="524364" cy="17969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M-9</a:t>
          </a:r>
        </a:p>
      </xdr:txBody>
    </xdr:sp>
    <xdr:clientData/>
  </xdr:twoCellAnchor>
  <xdr:twoCellAnchor>
    <xdr:from>
      <xdr:col>54</xdr:col>
      <xdr:colOff>0</xdr:colOff>
      <xdr:row>8</xdr:row>
      <xdr:rowOff>112059</xdr:rowOff>
    </xdr:from>
    <xdr:to>
      <xdr:col>56</xdr:col>
      <xdr:colOff>130968</xdr:colOff>
      <xdr:row>9</xdr:row>
      <xdr:rowOff>137468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CB416AEB-EB4D-40B4-98E3-ED47CCC5B51D}"/>
            </a:ext>
          </a:extLst>
        </xdr:cNvPr>
        <xdr:cNvSpPr txBox="1"/>
      </xdr:nvSpPr>
      <xdr:spPr>
        <a:xfrm>
          <a:off x="9308353" y="1486647"/>
          <a:ext cx="474615" cy="18976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M-10</a:t>
          </a:r>
        </a:p>
      </xdr:txBody>
    </xdr:sp>
    <xdr:clientData/>
  </xdr:twoCellAnchor>
  <xdr:twoCellAnchor>
    <xdr:from>
      <xdr:col>11</xdr:col>
      <xdr:colOff>47379</xdr:colOff>
      <xdr:row>4</xdr:row>
      <xdr:rowOff>456</xdr:rowOff>
    </xdr:from>
    <xdr:to>
      <xdr:col>13</xdr:col>
      <xdr:colOff>164353</xdr:colOff>
      <xdr:row>5</xdr:row>
      <xdr:rowOff>52295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1EAD1FB-2AC0-4B21-B00F-EA5F56D7894D}"/>
            </a:ext>
          </a:extLst>
        </xdr:cNvPr>
        <xdr:cNvSpPr txBox="1"/>
      </xdr:nvSpPr>
      <xdr:spPr>
        <a:xfrm>
          <a:off x="1937438" y="717632"/>
          <a:ext cx="460621" cy="21619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H-7</a:t>
          </a:r>
        </a:p>
      </xdr:txBody>
    </xdr:sp>
    <xdr:clientData/>
  </xdr:twoCellAnchor>
  <xdr:twoCellAnchor>
    <xdr:from>
      <xdr:col>36</xdr:col>
      <xdr:colOff>51903</xdr:colOff>
      <xdr:row>4</xdr:row>
      <xdr:rowOff>31084</xdr:rowOff>
    </xdr:from>
    <xdr:to>
      <xdr:col>39</xdr:col>
      <xdr:colOff>7470</xdr:colOff>
      <xdr:row>5</xdr:row>
      <xdr:rowOff>59765</xdr:rowOff>
    </xdr:to>
    <xdr:sp macro="" textlink="">
      <xdr:nvSpPr>
        <xdr:cNvPr id="41" name="テキスト ボックス 10">
          <a:extLst>
            <a:ext uri="{FF2B5EF4-FFF2-40B4-BE49-F238E27FC236}">
              <a16:creationId xmlns:a16="http://schemas.microsoft.com/office/drawing/2014/main" id="{F26F32DF-C7EE-857A-F8EB-D222DD44D441}"/>
            </a:ext>
          </a:extLst>
        </xdr:cNvPr>
        <xdr:cNvSpPr txBox="1"/>
      </xdr:nvSpPr>
      <xdr:spPr>
        <a:xfrm>
          <a:off x="6409374" y="748260"/>
          <a:ext cx="500920" cy="19303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H-9</a:t>
          </a:r>
        </a:p>
      </xdr:txBody>
    </xdr:sp>
    <xdr:clientData/>
  </xdr:twoCellAnchor>
  <xdr:twoCellAnchor>
    <xdr:from>
      <xdr:col>32</xdr:col>
      <xdr:colOff>53344</xdr:colOff>
      <xdr:row>8</xdr:row>
      <xdr:rowOff>9195</xdr:rowOff>
    </xdr:from>
    <xdr:to>
      <xdr:col>35</xdr:col>
      <xdr:colOff>44823</xdr:colOff>
      <xdr:row>9</xdr:row>
      <xdr:rowOff>22412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83F16B07-D508-537E-3AAF-F825F786EC2D}"/>
            </a:ext>
          </a:extLst>
        </xdr:cNvPr>
        <xdr:cNvSpPr txBox="1"/>
      </xdr:nvSpPr>
      <xdr:spPr>
        <a:xfrm>
          <a:off x="5551697" y="1383783"/>
          <a:ext cx="506950" cy="17757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M-5</a:t>
          </a:r>
        </a:p>
      </xdr:txBody>
    </xdr:sp>
    <xdr:clientData/>
  </xdr:twoCellAnchor>
  <xdr:twoCellAnchor>
    <xdr:from>
      <xdr:col>37</xdr:col>
      <xdr:colOff>132952</xdr:colOff>
      <xdr:row>8</xdr:row>
      <xdr:rowOff>14021</xdr:rowOff>
    </xdr:from>
    <xdr:to>
      <xdr:col>40</xdr:col>
      <xdr:colOff>52294</xdr:colOff>
      <xdr:row>9</xdr:row>
      <xdr:rowOff>34707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88AC7F2C-AD89-B5B9-8204-A226B6320989}"/>
            </a:ext>
          </a:extLst>
        </xdr:cNvPr>
        <xdr:cNvSpPr txBox="1"/>
      </xdr:nvSpPr>
      <xdr:spPr>
        <a:xfrm>
          <a:off x="6422383" y="1350452"/>
          <a:ext cx="458603" cy="17894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M-6</a:t>
          </a:r>
        </a:p>
      </xdr:txBody>
    </xdr:sp>
    <xdr:clientData/>
  </xdr:twoCellAnchor>
  <xdr:twoCellAnchor>
    <xdr:from>
      <xdr:col>41</xdr:col>
      <xdr:colOff>163999</xdr:colOff>
      <xdr:row>8</xdr:row>
      <xdr:rowOff>7795</xdr:rowOff>
    </xdr:from>
    <xdr:to>
      <xdr:col>44</xdr:col>
      <xdr:colOff>149411</xdr:colOff>
      <xdr:row>9</xdr:row>
      <xdr:rowOff>44824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E55AC3DF-39A4-3050-E0E0-AFF880442457}"/>
            </a:ext>
          </a:extLst>
        </xdr:cNvPr>
        <xdr:cNvSpPr txBox="1"/>
      </xdr:nvSpPr>
      <xdr:spPr>
        <a:xfrm>
          <a:off x="7238646" y="1382383"/>
          <a:ext cx="500883" cy="20138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M-7</a:t>
          </a:r>
        </a:p>
      </xdr:txBody>
    </xdr:sp>
    <xdr:clientData/>
  </xdr:twoCellAnchor>
  <xdr:twoCellAnchor>
    <xdr:from>
      <xdr:col>34</xdr:col>
      <xdr:colOff>148183</xdr:colOff>
      <xdr:row>2</xdr:row>
      <xdr:rowOff>42750</xdr:rowOff>
    </xdr:from>
    <xdr:to>
      <xdr:col>37</xdr:col>
      <xdr:colOff>119529</xdr:colOff>
      <xdr:row>3</xdr:row>
      <xdr:rowOff>59764</xdr:rowOff>
    </xdr:to>
    <xdr:sp macro="" textlink="">
      <xdr:nvSpPr>
        <xdr:cNvPr id="10" name="テキスト ボックス 8">
          <a:extLst>
            <a:ext uri="{FF2B5EF4-FFF2-40B4-BE49-F238E27FC236}">
              <a16:creationId xmlns:a16="http://schemas.microsoft.com/office/drawing/2014/main" id="{39E5FD68-5EF2-4C6A-9987-13A1D73BE936}"/>
            </a:ext>
          </a:extLst>
        </xdr:cNvPr>
        <xdr:cNvSpPr txBox="1"/>
      </xdr:nvSpPr>
      <xdr:spPr>
        <a:xfrm>
          <a:off x="5990183" y="431221"/>
          <a:ext cx="486817" cy="18136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H-6</a:t>
          </a:r>
        </a:p>
      </xdr:txBody>
    </xdr:sp>
    <xdr:clientData/>
  </xdr:twoCellAnchor>
  <xdr:twoCellAnchor>
    <xdr:from>
      <xdr:col>25</xdr:col>
      <xdr:colOff>0</xdr:colOff>
      <xdr:row>4</xdr:row>
      <xdr:rowOff>37831</xdr:rowOff>
    </xdr:from>
    <xdr:to>
      <xdr:col>28</xdr:col>
      <xdr:colOff>22224</xdr:colOff>
      <xdr:row>5</xdr:row>
      <xdr:rowOff>44824</xdr:rowOff>
    </xdr:to>
    <xdr:sp macro="" textlink="">
      <xdr:nvSpPr>
        <xdr:cNvPr id="17" name="テキスト ボックス 10">
          <a:extLst>
            <a:ext uri="{FF2B5EF4-FFF2-40B4-BE49-F238E27FC236}">
              <a16:creationId xmlns:a16="http://schemas.microsoft.com/office/drawing/2014/main" id="{81A0E6BF-2523-4820-AB44-5A9167374CE9}"/>
            </a:ext>
          </a:extLst>
        </xdr:cNvPr>
        <xdr:cNvSpPr txBox="1"/>
      </xdr:nvSpPr>
      <xdr:spPr>
        <a:xfrm>
          <a:off x="4295588" y="755007"/>
          <a:ext cx="537695" cy="17134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H-8</a:t>
          </a:r>
        </a:p>
      </xdr:txBody>
    </xdr:sp>
    <xdr:clientData/>
  </xdr:twoCellAnchor>
  <xdr:twoCellAnchor>
    <xdr:from>
      <xdr:col>31</xdr:col>
      <xdr:colOff>67236</xdr:colOff>
      <xdr:row>40</xdr:row>
      <xdr:rowOff>141941</xdr:rowOff>
    </xdr:from>
    <xdr:to>
      <xdr:col>34</xdr:col>
      <xdr:colOff>44824</xdr:colOff>
      <xdr:row>42</xdr:row>
      <xdr:rowOff>37352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2F09457F-AAE6-43B4-9801-024AA43744F9}"/>
            </a:ext>
          </a:extLst>
        </xdr:cNvPr>
        <xdr:cNvSpPr txBox="1"/>
      </xdr:nvSpPr>
      <xdr:spPr>
        <a:xfrm>
          <a:off x="5393765" y="6940176"/>
          <a:ext cx="493059" cy="22411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M-11</a:t>
          </a:r>
        </a:p>
      </xdr:txBody>
    </xdr:sp>
    <xdr:clientData/>
  </xdr:twoCellAnchor>
  <xdr:twoCellAnchor>
    <xdr:from>
      <xdr:col>38</xdr:col>
      <xdr:colOff>59765</xdr:colOff>
      <xdr:row>39</xdr:row>
      <xdr:rowOff>164352</xdr:rowOff>
    </xdr:from>
    <xdr:to>
      <xdr:col>41</xdr:col>
      <xdr:colOff>37353</xdr:colOff>
      <xdr:row>41</xdr:row>
      <xdr:rowOff>59763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2488CCFA-254E-9E08-ADF9-A2787BF72D3F}"/>
            </a:ext>
          </a:extLst>
        </xdr:cNvPr>
        <xdr:cNvSpPr txBox="1"/>
      </xdr:nvSpPr>
      <xdr:spPr>
        <a:xfrm>
          <a:off x="6618941" y="6798234"/>
          <a:ext cx="493059" cy="22411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M-12</a:t>
          </a:r>
        </a:p>
      </xdr:txBody>
    </xdr:sp>
    <xdr:clientData/>
  </xdr:twoCellAnchor>
  <xdr:twoCellAnchor>
    <xdr:from>
      <xdr:col>42</xdr:col>
      <xdr:colOff>134470</xdr:colOff>
      <xdr:row>39</xdr:row>
      <xdr:rowOff>149411</xdr:rowOff>
    </xdr:from>
    <xdr:to>
      <xdr:col>45</xdr:col>
      <xdr:colOff>112059</xdr:colOff>
      <xdr:row>41</xdr:row>
      <xdr:rowOff>44822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FD79CC57-D8BF-F1FB-9F97-3E5EAC1253C8}"/>
            </a:ext>
          </a:extLst>
        </xdr:cNvPr>
        <xdr:cNvSpPr txBox="1"/>
      </xdr:nvSpPr>
      <xdr:spPr>
        <a:xfrm>
          <a:off x="7380941" y="6783293"/>
          <a:ext cx="493059" cy="22411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M-13</a:t>
          </a:r>
        </a:p>
      </xdr:txBody>
    </xdr:sp>
    <xdr:clientData/>
  </xdr:twoCellAnchor>
  <xdr:twoCellAnchor>
    <xdr:from>
      <xdr:col>46</xdr:col>
      <xdr:colOff>44823</xdr:colOff>
      <xdr:row>39</xdr:row>
      <xdr:rowOff>141940</xdr:rowOff>
    </xdr:from>
    <xdr:to>
      <xdr:col>49</xdr:col>
      <xdr:colOff>22412</xdr:colOff>
      <xdr:row>41</xdr:row>
      <xdr:rowOff>37351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EE49976E-BD44-BC30-B11B-C5CB0FF00422}"/>
            </a:ext>
          </a:extLst>
        </xdr:cNvPr>
        <xdr:cNvSpPr txBox="1"/>
      </xdr:nvSpPr>
      <xdr:spPr>
        <a:xfrm>
          <a:off x="7978588" y="6775822"/>
          <a:ext cx="493059" cy="22411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M-14</a:t>
          </a:r>
        </a:p>
      </xdr:txBody>
    </xdr:sp>
    <xdr:clientData/>
  </xdr:twoCellAnchor>
  <xdr:twoCellAnchor>
    <xdr:from>
      <xdr:col>50</xdr:col>
      <xdr:colOff>52293</xdr:colOff>
      <xdr:row>39</xdr:row>
      <xdr:rowOff>156881</xdr:rowOff>
    </xdr:from>
    <xdr:to>
      <xdr:col>53</xdr:col>
      <xdr:colOff>29882</xdr:colOff>
      <xdr:row>41</xdr:row>
      <xdr:rowOff>52292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E90D65C4-29A2-F302-FA45-4860747D8D0C}"/>
            </a:ext>
          </a:extLst>
        </xdr:cNvPr>
        <xdr:cNvSpPr txBox="1"/>
      </xdr:nvSpPr>
      <xdr:spPr>
        <a:xfrm>
          <a:off x="8673352" y="6790763"/>
          <a:ext cx="493059" cy="22411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M-15</a:t>
          </a:r>
        </a:p>
      </xdr:txBody>
    </xdr:sp>
    <xdr:clientData/>
  </xdr:twoCellAnchor>
  <xdr:twoCellAnchor>
    <xdr:from>
      <xdr:col>54</xdr:col>
      <xdr:colOff>44823</xdr:colOff>
      <xdr:row>39</xdr:row>
      <xdr:rowOff>134469</xdr:rowOff>
    </xdr:from>
    <xdr:to>
      <xdr:col>57</xdr:col>
      <xdr:colOff>22411</xdr:colOff>
      <xdr:row>41</xdr:row>
      <xdr:rowOff>29880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2432EE07-1A3F-CD52-83E6-80D4C986B517}"/>
            </a:ext>
          </a:extLst>
        </xdr:cNvPr>
        <xdr:cNvSpPr txBox="1"/>
      </xdr:nvSpPr>
      <xdr:spPr>
        <a:xfrm>
          <a:off x="9353176" y="6768351"/>
          <a:ext cx="493059" cy="22411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M-16</a:t>
          </a:r>
        </a:p>
      </xdr:txBody>
    </xdr:sp>
    <xdr:clientData/>
  </xdr:twoCellAnchor>
  <xdr:twoCellAnchor>
    <xdr:from>
      <xdr:col>46</xdr:col>
      <xdr:colOff>153621</xdr:colOff>
      <xdr:row>43</xdr:row>
      <xdr:rowOff>80596</xdr:rowOff>
    </xdr:from>
    <xdr:to>
      <xdr:col>57</xdr:col>
      <xdr:colOff>156121</xdr:colOff>
      <xdr:row>48</xdr:row>
      <xdr:rowOff>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27F56EC2-63B1-43E9-BAEE-949ABFACC38B}"/>
            </a:ext>
          </a:extLst>
        </xdr:cNvPr>
        <xdr:cNvSpPr/>
      </xdr:nvSpPr>
      <xdr:spPr>
        <a:xfrm>
          <a:off x="8154621" y="80596"/>
          <a:ext cx="1907500" cy="79685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r>
            <a:rPr kumimoji="1" lang="en-US" altLang="ja-JP" sz="1100">
              <a:solidFill>
                <a:sysClr val="windowText" lastClr="000000"/>
              </a:solidFill>
              <a:latin typeface="+mn-ea"/>
              <a:ea typeface="+mn-ea"/>
            </a:rPr>
            <a:t>2024/01/11</a:t>
          </a:r>
          <a:r>
            <a:rPr kumimoji="1" lang="ja-JP" altLang="en-US" sz="1100">
              <a:solidFill>
                <a:sysClr val="windowText" lastClr="000000"/>
              </a:solidFill>
              <a:latin typeface="+mn-ea"/>
              <a:ea typeface="+mn-ea"/>
            </a:rPr>
            <a:t>　</a:t>
          </a:r>
          <a:r>
            <a:rPr kumimoji="1" lang="en-US" altLang="ja-JP" sz="1100">
              <a:solidFill>
                <a:sysClr val="windowText" lastClr="000000"/>
              </a:solidFill>
              <a:latin typeface="+mn-ea"/>
              <a:ea typeface="+mn-ea"/>
            </a:rPr>
            <a:t> 10:06:32</a:t>
          </a:r>
        </a:p>
        <a:p>
          <a:pPr algn="r"/>
          <a:r>
            <a:rPr kumimoji="1" lang="en-US" altLang="ja-JP" sz="1100">
              <a:solidFill>
                <a:sysClr val="windowText" lastClr="000000"/>
              </a:solidFill>
              <a:latin typeface="+mn-ea"/>
              <a:ea typeface="+mn-ea"/>
            </a:rPr>
            <a:t>PAGE:         1  /        1</a:t>
          </a:r>
          <a:endParaRPr kumimoji="1" lang="ja-JP" altLang="en-US" sz="1100">
            <a:solidFill>
              <a:sysClr val="windowText" lastClr="00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46</xdr:col>
      <xdr:colOff>153621</xdr:colOff>
      <xdr:row>86</xdr:row>
      <xdr:rowOff>80596</xdr:rowOff>
    </xdr:from>
    <xdr:to>
      <xdr:col>57</xdr:col>
      <xdr:colOff>156121</xdr:colOff>
      <xdr:row>91</xdr:row>
      <xdr:rowOff>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CEE88F04-4D9E-4CF1-8825-5F4BED805E7C}"/>
            </a:ext>
          </a:extLst>
        </xdr:cNvPr>
        <xdr:cNvSpPr/>
      </xdr:nvSpPr>
      <xdr:spPr>
        <a:xfrm>
          <a:off x="8109264" y="7156310"/>
          <a:ext cx="1898428" cy="7902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r>
            <a:rPr kumimoji="1" lang="en-US" altLang="ja-JP" sz="1100">
              <a:solidFill>
                <a:sysClr val="windowText" lastClr="000000"/>
              </a:solidFill>
              <a:latin typeface="+mn-ea"/>
              <a:ea typeface="+mn-ea"/>
            </a:rPr>
            <a:t>2024/01/11</a:t>
          </a:r>
          <a:r>
            <a:rPr kumimoji="1" lang="ja-JP" altLang="en-US" sz="1100">
              <a:solidFill>
                <a:sysClr val="windowText" lastClr="000000"/>
              </a:solidFill>
              <a:latin typeface="+mn-ea"/>
              <a:ea typeface="+mn-ea"/>
            </a:rPr>
            <a:t>　</a:t>
          </a:r>
          <a:r>
            <a:rPr kumimoji="1" lang="en-US" altLang="ja-JP" sz="1100">
              <a:solidFill>
                <a:sysClr val="windowText" lastClr="000000"/>
              </a:solidFill>
              <a:latin typeface="+mn-ea"/>
              <a:ea typeface="+mn-ea"/>
            </a:rPr>
            <a:t> 10:06:32</a:t>
          </a:r>
        </a:p>
        <a:p>
          <a:pPr algn="r"/>
          <a:r>
            <a:rPr kumimoji="1" lang="en-US" altLang="ja-JP" sz="1100">
              <a:solidFill>
                <a:sysClr val="windowText" lastClr="000000"/>
              </a:solidFill>
              <a:latin typeface="+mn-ea"/>
              <a:ea typeface="+mn-ea"/>
            </a:rPr>
            <a:t>PAGE:         1  /        1</a:t>
          </a:r>
          <a:endParaRPr kumimoji="1" lang="ja-JP" altLang="en-US" sz="1100">
            <a:solidFill>
              <a:sysClr val="windowText" lastClr="00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46</xdr:col>
      <xdr:colOff>153621</xdr:colOff>
      <xdr:row>92</xdr:row>
      <xdr:rowOff>80596</xdr:rowOff>
    </xdr:from>
    <xdr:to>
      <xdr:col>57</xdr:col>
      <xdr:colOff>156121</xdr:colOff>
      <xdr:row>97</xdr:row>
      <xdr:rowOff>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B725426C-4467-4CF1-A2E8-876DE29EE247}"/>
            </a:ext>
          </a:extLst>
        </xdr:cNvPr>
        <xdr:cNvSpPr/>
      </xdr:nvSpPr>
      <xdr:spPr>
        <a:xfrm>
          <a:off x="8109264" y="14232025"/>
          <a:ext cx="1898428" cy="7902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r>
            <a:rPr kumimoji="1" lang="en-US" altLang="ja-JP" sz="1100">
              <a:solidFill>
                <a:sysClr val="windowText" lastClr="000000"/>
              </a:solidFill>
              <a:latin typeface="+mn-ea"/>
              <a:ea typeface="+mn-ea"/>
            </a:rPr>
            <a:t>2024/01/11</a:t>
          </a:r>
          <a:r>
            <a:rPr kumimoji="1" lang="ja-JP" altLang="en-US" sz="1100">
              <a:solidFill>
                <a:sysClr val="windowText" lastClr="000000"/>
              </a:solidFill>
              <a:latin typeface="+mn-ea"/>
              <a:ea typeface="+mn-ea"/>
            </a:rPr>
            <a:t>　</a:t>
          </a:r>
          <a:r>
            <a:rPr kumimoji="1" lang="en-US" altLang="ja-JP" sz="1100">
              <a:solidFill>
                <a:sysClr val="windowText" lastClr="000000"/>
              </a:solidFill>
              <a:latin typeface="+mn-ea"/>
              <a:ea typeface="+mn-ea"/>
            </a:rPr>
            <a:t> 10:06:32</a:t>
          </a:r>
        </a:p>
        <a:p>
          <a:pPr algn="r"/>
          <a:r>
            <a:rPr kumimoji="1" lang="en-US" altLang="ja-JP" sz="1100">
              <a:solidFill>
                <a:sysClr val="windowText" lastClr="000000"/>
              </a:solidFill>
              <a:latin typeface="+mn-ea"/>
              <a:ea typeface="+mn-ea"/>
            </a:rPr>
            <a:t>PAGE:         1  /        1</a:t>
          </a:r>
          <a:endParaRPr kumimoji="1" lang="ja-JP" altLang="en-US" sz="1100">
            <a:solidFill>
              <a:sysClr val="windowText" lastClr="00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46</xdr:col>
      <xdr:colOff>153621</xdr:colOff>
      <xdr:row>98</xdr:row>
      <xdr:rowOff>80596</xdr:rowOff>
    </xdr:from>
    <xdr:to>
      <xdr:col>57</xdr:col>
      <xdr:colOff>156121</xdr:colOff>
      <xdr:row>103</xdr:row>
      <xdr:rowOff>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21C0CBF9-DAAB-4159-88CB-76676FD9B735}"/>
            </a:ext>
          </a:extLst>
        </xdr:cNvPr>
        <xdr:cNvSpPr/>
      </xdr:nvSpPr>
      <xdr:spPr>
        <a:xfrm>
          <a:off x="8109264" y="15266167"/>
          <a:ext cx="1898428" cy="78119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r>
            <a:rPr kumimoji="1" lang="en-US" altLang="ja-JP" sz="1100">
              <a:solidFill>
                <a:sysClr val="windowText" lastClr="000000"/>
              </a:solidFill>
              <a:latin typeface="+mn-ea"/>
              <a:ea typeface="+mn-ea"/>
            </a:rPr>
            <a:t>2024/01/11</a:t>
          </a:r>
          <a:r>
            <a:rPr kumimoji="1" lang="ja-JP" altLang="en-US" sz="1100">
              <a:solidFill>
                <a:sysClr val="windowText" lastClr="000000"/>
              </a:solidFill>
              <a:latin typeface="+mn-ea"/>
              <a:ea typeface="+mn-ea"/>
            </a:rPr>
            <a:t>　</a:t>
          </a:r>
          <a:r>
            <a:rPr kumimoji="1" lang="en-US" altLang="ja-JP" sz="1100">
              <a:solidFill>
                <a:sysClr val="windowText" lastClr="000000"/>
              </a:solidFill>
              <a:latin typeface="+mn-ea"/>
              <a:ea typeface="+mn-ea"/>
            </a:rPr>
            <a:t> 10:06:32</a:t>
          </a:r>
        </a:p>
        <a:p>
          <a:pPr algn="r"/>
          <a:r>
            <a:rPr kumimoji="1" lang="en-US" altLang="ja-JP" sz="1100">
              <a:solidFill>
                <a:sysClr val="windowText" lastClr="000000"/>
              </a:solidFill>
              <a:latin typeface="+mn-ea"/>
              <a:ea typeface="+mn-ea"/>
            </a:rPr>
            <a:t>PAGE:         1  /        1</a:t>
          </a:r>
          <a:endParaRPr kumimoji="1" lang="ja-JP" altLang="en-US" sz="1100">
            <a:solidFill>
              <a:sysClr val="windowText" lastClr="00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57</xdr:col>
      <xdr:colOff>28575</xdr:colOff>
      <xdr:row>2</xdr:row>
      <xdr:rowOff>159855</xdr:rowOff>
    </xdr:from>
    <xdr:to>
      <xdr:col>126</xdr:col>
      <xdr:colOff>177032</xdr:colOff>
      <xdr:row>43</xdr:row>
      <xdr:rowOff>66780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68C7C23-3930-F485-0167-2CA525AE8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15650" y="540855"/>
          <a:ext cx="13292957" cy="654585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4\&#65327;&#65328;&#65317;&#65326;\My%20Documents\&#12469;&#12531;&#12503;&#12523;\&#24115;&#31080;(158&#26689;)&#35373;&#35336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詳細処理記述書(2)"/>
      <sheetName val="帳票(158桁)設計"/>
      <sheetName val="請求書明細書"/>
      <sheetName val="データの検索"/>
      <sheetName val="帳票へのIF構造"/>
      <sheetName val="変更履歴"/>
      <sheetName val="アドオン処理説明"/>
      <sheetName val="モジュール構造図"/>
      <sheetName val="プログラム機能説明書"/>
      <sheetName val="補足資料"/>
      <sheetName val="メッセージ説明"/>
      <sheetName val="バッチインプット項目対応票"/>
      <sheetName val="請求No会計反映用テーブル（アドオン）"/>
      <sheetName val="入力レイアウト"/>
      <sheetName val="画面項目説明"/>
      <sheetName val="テーブル項目編集記述（今回請求書作成対象データ）"/>
      <sheetName val="帳票項目説明"/>
      <sheetName val="データ項目定義"/>
      <sheetName val="Sheet1"/>
      <sheetName val="Sheet2"/>
      <sheetName val="Sheet3"/>
      <sheetName val="管理票"/>
      <sheetName val="マスタ"/>
      <sheetName val="MASTER_org"/>
      <sheetName val="MASTER"/>
      <sheetName val="要件確認事項一覧"/>
      <sheetName val="選択リスト"/>
      <sheetName val="変更履歴_(製造)"/>
      <sheetName val="ﾃﾞｰﾀｽﾄｱ記述書_(1)"/>
      <sheetName val="ﾃﾞｰﾀｽﾄｱ記述書_(2)"/>
      <sheetName val="ﾃﾞｰﾀｽﾄｱ記述書_(3)"/>
      <sheetName val="ファイル編集_XXXX"/>
      <sheetName val="ファイル編集対比_XXXX"/>
      <sheetName val="List"/>
      <sheetName val="表紙・目次"/>
      <sheetName val="オンライン帳票項目定義"/>
      <sheetName val="画面項目定義_レポーﾄPGM選択画面"/>
      <sheetName val="物流進捗"/>
      <sheetName val="目次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Excelマクロ設計書"/>
      <sheetName val="機能補足説明 "/>
      <sheetName val="パッケージorクラス"/>
      <sheetName val="画面項目定義書(一括資料付)"/>
      <sheetName val="数式参照"/>
      <sheetName val="本番稼動体制oct_2nd"/>
      <sheetName val="ﾏｸﾛ用"/>
      <sheetName val="header"/>
      <sheetName val="詳細設計書 （内容説明）(１)"/>
      <sheetName val="アドオンプログラム用表紙"/>
      <sheetName val="MST"/>
      <sheetName val="宇都宮計"/>
      <sheetName val="承認票"/>
    </sheetNames>
    <definedNames>
      <definedName name="sheetprint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9B21C-6585-4A48-A46B-AF0E21ED7F6E}">
  <sheetPr>
    <pageSetUpPr fitToPage="1"/>
  </sheetPr>
  <dimension ref="A1:BI46"/>
  <sheetViews>
    <sheetView showGridLines="0" view="pageBreakPreview" topLeftCell="A7" zoomScaleNormal="100" zoomScaleSheetLayoutView="100" workbookViewId="0"/>
  </sheetViews>
  <sheetFormatPr defaultColWidth="2.625" defaultRowHeight="13.5"/>
  <cols>
    <col min="1" max="16384" width="2.625" style="192"/>
  </cols>
  <sheetData>
    <row r="1" spans="1:61" ht="14.25" thickBot="1"/>
    <row r="2" spans="1:61" ht="14.25" customHeight="1">
      <c r="A2" s="193"/>
      <c r="B2" s="194"/>
      <c r="C2" s="195"/>
      <c r="D2" s="195"/>
      <c r="E2" s="195"/>
      <c r="F2" s="196"/>
      <c r="G2" s="196"/>
      <c r="H2" s="196"/>
      <c r="I2" s="196"/>
      <c r="J2" s="196"/>
      <c r="K2" s="196"/>
      <c r="L2" s="196"/>
      <c r="M2" s="196"/>
      <c r="N2" s="196"/>
      <c r="O2" s="196"/>
      <c r="P2" s="196"/>
      <c r="Q2" s="196"/>
      <c r="R2" s="196"/>
      <c r="S2" s="196"/>
      <c r="T2" s="196"/>
      <c r="U2" s="196"/>
      <c r="V2" s="196"/>
      <c r="W2" s="196"/>
      <c r="X2" s="196"/>
      <c r="Y2" s="196"/>
      <c r="Z2" s="196"/>
      <c r="AA2" s="196"/>
      <c r="AB2" s="196"/>
      <c r="AC2" s="196"/>
      <c r="AD2" s="196"/>
      <c r="AE2" s="196"/>
      <c r="AF2" s="196"/>
      <c r="AG2" s="196"/>
      <c r="AH2" s="196"/>
      <c r="AI2" s="196"/>
      <c r="AJ2" s="196"/>
      <c r="AK2" s="196"/>
      <c r="AL2" s="196"/>
      <c r="AM2" s="196"/>
      <c r="AN2" s="196"/>
      <c r="AO2" s="196"/>
      <c r="AP2" s="196"/>
      <c r="AQ2" s="196"/>
      <c r="AR2" s="196"/>
      <c r="AS2" s="196"/>
      <c r="AT2" s="196"/>
      <c r="AU2" s="196"/>
      <c r="AV2" s="196"/>
      <c r="AW2" s="196"/>
      <c r="AX2" s="196"/>
      <c r="AY2" s="196"/>
      <c r="AZ2" s="196"/>
      <c r="BA2" s="196"/>
      <c r="BB2" s="196"/>
      <c r="BC2" s="196"/>
      <c r="BD2" s="196"/>
      <c r="BE2" s="196"/>
      <c r="BF2" s="196"/>
      <c r="BG2" s="196"/>
      <c r="BH2" s="196"/>
      <c r="BI2" s="197"/>
    </row>
    <row r="3" spans="1:61" ht="14.25" customHeight="1">
      <c r="A3" s="198"/>
      <c r="B3" s="199"/>
      <c r="C3" s="314" t="s">
        <v>0</v>
      </c>
      <c r="D3" s="314"/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4"/>
      <c r="P3" s="314"/>
      <c r="Q3" s="314"/>
      <c r="R3" s="314"/>
      <c r="S3" s="314"/>
      <c r="T3" s="314"/>
      <c r="U3" s="314"/>
      <c r="V3" s="314"/>
      <c r="W3" s="314"/>
      <c r="X3" s="314"/>
      <c r="Y3" s="314"/>
      <c r="Z3" s="314"/>
      <c r="AA3" s="314"/>
      <c r="AB3" s="314"/>
      <c r="AC3" s="314"/>
      <c r="AD3" s="314"/>
      <c r="AE3" s="314"/>
      <c r="AF3" s="314"/>
      <c r="AG3" s="314"/>
      <c r="AH3" s="314"/>
      <c r="AI3" s="314"/>
      <c r="AJ3" s="314"/>
      <c r="AK3" s="314"/>
      <c r="AL3" s="314"/>
      <c r="AM3" s="314"/>
      <c r="AN3" s="314"/>
      <c r="AO3" s="314"/>
      <c r="AP3" s="314"/>
      <c r="AQ3" s="314"/>
      <c r="AR3" s="314"/>
      <c r="AS3" s="314"/>
      <c r="AT3" s="314"/>
      <c r="AU3" s="314"/>
      <c r="AV3" s="314"/>
      <c r="AW3" s="314"/>
      <c r="AX3" s="314"/>
      <c r="AY3" s="314"/>
      <c r="AZ3" s="314"/>
      <c r="BA3" s="314"/>
      <c r="BB3" s="314"/>
      <c r="BC3" s="314"/>
      <c r="BD3" s="314"/>
      <c r="BE3" s="314"/>
      <c r="BF3" s="314"/>
      <c r="BG3" s="314"/>
      <c r="BH3" s="314"/>
      <c r="BI3" s="200"/>
    </row>
    <row r="4" spans="1:61" ht="14.25" customHeight="1">
      <c r="A4" s="198"/>
      <c r="B4" s="199"/>
      <c r="C4" s="314"/>
      <c r="D4" s="314"/>
      <c r="E4" s="314"/>
      <c r="F4" s="314"/>
      <c r="G4" s="314"/>
      <c r="H4" s="314"/>
      <c r="I4" s="314"/>
      <c r="J4" s="314"/>
      <c r="K4" s="314"/>
      <c r="L4" s="314"/>
      <c r="M4" s="314"/>
      <c r="N4" s="314"/>
      <c r="O4" s="314"/>
      <c r="P4" s="314"/>
      <c r="Q4" s="314"/>
      <c r="R4" s="314"/>
      <c r="S4" s="314"/>
      <c r="T4" s="314"/>
      <c r="U4" s="314"/>
      <c r="V4" s="314"/>
      <c r="W4" s="314"/>
      <c r="X4" s="314"/>
      <c r="Y4" s="314"/>
      <c r="Z4" s="314"/>
      <c r="AA4" s="314"/>
      <c r="AB4" s="314"/>
      <c r="AC4" s="314"/>
      <c r="AD4" s="314"/>
      <c r="AE4" s="314"/>
      <c r="AF4" s="314"/>
      <c r="AG4" s="314"/>
      <c r="AH4" s="314"/>
      <c r="AI4" s="314"/>
      <c r="AJ4" s="314"/>
      <c r="AK4" s="314"/>
      <c r="AL4" s="314"/>
      <c r="AM4" s="314"/>
      <c r="AN4" s="314"/>
      <c r="AO4" s="314"/>
      <c r="AP4" s="314"/>
      <c r="AQ4" s="314"/>
      <c r="AR4" s="314"/>
      <c r="AS4" s="314"/>
      <c r="AT4" s="314"/>
      <c r="AU4" s="314"/>
      <c r="AV4" s="314"/>
      <c r="AW4" s="314"/>
      <c r="AX4" s="314"/>
      <c r="AY4" s="314"/>
      <c r="AZ4" s="314"/>
      <c r="BA4" s="314"/>
      <c r="BB4" s="314"/>
      <c r="BC4" s="314"/>
      <c r="BD4" s="314"/>
      <c r="BE4" s="314"/>
      <c r="BF4" s="314"/>
      <c r="BG4" s="314"/>
      <c r="BH4" s="314"/>
      <c r="BI4" s="200"/>
    </row>
    <row r="5" spans="1:61" ht="14.25" customHeight="1">
      <c r="A5" s="198"/>
      <c r="B5" s="199"/>
      <c r="C5" s="314"/>
      <c r="D5" s="314"/>
      <c r="E5" s="314"/>
      <c r="F5" s="314"/>
      <c r="G5" s="314"/>
      <c r="H5" s="314"/>
      <c r="I5" s="314"/>
      <c r="J5" s="314"/>
      <c r="K5" s="314"/>
      <c r="L5" s="314"/>
      <c r="M5" s="314"/>
      <c r="N5" s="314"/>
      <c r="O5" s="314"/>
      <c r="P5" s="314"/>
      <c r="Q5" s="314"/>
      <c r="R5" s="314"/>
      <c r="S5" s="314"/>
      <c r="T5" s="314"/>
      <c r="U5" s="314"/>
      <c r="V5" s="314"/>
      <c r="W5" s="314"/>
      <c r="X5" s="314"/>
      <c r="Y5" s="314"/>
      <c r="Z5" s="314"/>
      <c r="AA5" s="314"/>
      <c r="AB5" s="314"/>
      <c r="AC5" s="314"/>
      <c r="AD5" s="314"/>
      <c r="AE5" s="314"/>
      <c r="AF5" s="314"/>
      <c r="AG5" s="314"/>
      <c r="AH5" s="314"/>
      <c r="AI5" s="314"/>
      <c r="AJ5" s="314"/>
      <c r="AK5" s="314"/>
      <c r="AL5" s="314"/>
      <c r="AM5" s="314"/>
      <c r="AN5" s="314"/>
      <c r="AO5" s="314"/>
      <c r="AP5" s="314"/>
      <c r="AQ5" s="314"/>
      <c r="AR5" s="314"/>
      <c r="AS5" s="314"/>
      <c r="AT5" s="314"/>
      <c r="AU5" s="314"/>
      <c r="AV5" s="314"/>
      <c r="AW5" s="314"/>
      <c r="AX5" s="314"/>
      <c r="AY5" s="314"/>
      <c r="AZ5" s="314"/>
      <c r="BA5" s="314"/>
      <c r="BB5" s="314"/>
      <c r="BC5" s="314"/>
      <c r="BD5" s="314"/>
      <c r="BE5" s="314"/>
      <c r="BF5" s="314"/>
      <c r="BG5" s="314"/>
      <c r="BH5" s="314"/>
      <c r="BI5" s="200"/>
    </row>
    <row r="6" spans="1:61" ht="14.25" customHeight="1">
      <c r="A6" s="198"/>
      <c r="B6" s="199"/>
      <c r="C6" s="201"/>
      <c r="D6" s="201"/>
      <c r="E6" s="201"/>
      <c r="F6" s="201"/>
      <c r="G6" s="201"/>
      <c r="H6" s="201"/>
      <c r="I6" s="201"/>
      <c r="J6" s="201"/>
      <c r="K6" s="201"/>
      <c r="L6" s="201"/>
      <c r="M6" s="201"/>
      <c r="N6" s="201"/>
      <c r="O6" s="201"/>
      <c r="P6" s="201"/>
      <c r="Q6" s="201"/>
      <c r="R6" s="201"/>
      <c r="S6" s="201"/>
      <c r="T6" s="201"/>
      <c r="U6" s="201"/>
      <c r="V6" s="201"/>
      <c r="W6" s="201"/>
      <c r="X6" s="201"/>
      <c r="Y6" s="201"/>
      <c r="Z6" s="201"/>
      <c r="AA6" s="201"/>
      <c r="AB6" s="201"/>
      <c r="AC6" s="201"/>
      <c r="AD6" s="201"/>
      <c r="AE6" s="201"/>
      <c r="AF6" s="201"/>
      <c r="AG6" s="201"/>
      <c r="AH6" s="201"/>
      <c r="AI6" s="201"/>
      <c r="AJ6" s="202"/>
      <c r="AK6" s="202"/>
      <c r="AL6" s="202"/>
      <c r="AM6" s="202"/>
      <c r="AN6" s="202"/>
      <c r="AO6" s="202"/>
      <c r="AP6" s="202"/>
      <c r="AQ6" s="202"/>
      <c r="AR6" s="202"/>
      <c r="AS6" s="202"/>
      <c r="AT6" s="202"/>
      <c r="AU6" s="202"/>
      <c r="AV6" s="202"/>
      <c r="AW6" s="202"/>
      <c r="AX6" s="202"/>
      <c r="AY6" s="201"/>
      <c r="AZ6" s="201"/>
      <c r="BA6" s="201"/>
      <c r="BB6" s="201"/>
      <c r="BC6" s="201"/>
      <c r="BD6" s="201"/>
      <c r="BE6" s="201"/>
      <c r="BF6" s="201"/>
      <c r="BG6" s="201"/>
      <c r="BH6" s="201"/>
      <c r="BI6" s="200"/>
    </row>
    <row r="7" spans="1:61" ht="14.25" customHeight="1">
      <c r="A7" s="198"/>
      <c r="B7" s="199"/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1"/>
      <c r="AA7" s="201"/>
      <c r="AB7" s="201"/>
      <c r="AC7" s="201"/>
      <c r="AD7" s="201"/>
      <c r="AE7" s="201"/>
      <c r="AF7" s="201"/>
      <c r="AG7" s="201"/>
      <c r="AH7" s="201"/>
      <c r="AI7" s="201"/>
      <c r="AJ7" s="202"/>
      <c r="AK7" s="202"/>
      <c r="AL7" s="202"/>
      <c r="AM7" s="202"/>
      <c r="AN7" s="202"/>
      <c r="AO7" s="202"/>
      <c r="AP7" s="202"/>
      <c r="AQ7" s="202"/>
      <c r="AR7" s="202"/>
      <c r="AS7" s="202"/>
      <c r="AT7" s="202"/>
      <c r="AU7" s="202"/>
      <c r="AV7" s="202"/>
      <c r="AW7" s="202"/>
      <c r="AX7" s="202"/>
      <c r="AY7" s="201"/>
      <c r="AZ7" s="201"/>
      <c r="BA7" s="201"/>
      <c r="BB7" s="201"/>
      <c r="BC7" s="201"/>
      <c r="BD7" s="201"/>
      <c r="BE7" s="201"/>
      <c r="BF7" s="201"/>
      <c r="BG7" s="201"/>
      <c r="BH7" s="201"/>
      <c r="BI7" s="200"/>
    </row>
    <row r="8" spans="1:61" ht="14.25" customHeight="1">
      <c r="A8" s="198"/>
      <c r="B8" s="199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1"/>
      <c r="AE8" s="201"/>
      <c r="AF8" s="201"/>
      <c r="AG8" s="201"/>
      <c r="AH8" s="201"/>
      <c r="AI8" s="201"/>
      <c r="AJ8" s="202"/>
      <c r="AK8" s="202"/>
      <c r="AL8" s="202"/>
      <c r="AM8" s="202"/>
      <c r="AN8" s="202"/>
      <c r="AO8" s="202"/>
      <c r="AP8" s="202"/>
      <c r="AQ8" s="202"/>
      <c r="AR8" s="202"/>
      <c r="AS8" s="202"/>
      <c r="AT8" s="202"/>
      <c r="AU8" s="202"/>
      <c r="AV8" s="202"/>
      <c r="AW8" s="202"/>
      <c r="AX8" s="202"/>
      <c r="AY8" s="201"/>
      <c r="AZ8" s="201"/>
      <c r="BA8" s="201"/>
      <c r="BB8" s="201"/>
      <c r="BC8" s="201"/>
      <c r="BD8" s="201"/>
      <c r="BE8" s="201"/>
      <c r="BF8" s="201"/>
      <c r="BG8" s="201"/>
      <c r="BH8" s="201"/>
      <c r="BI8" s="200"/>
    </row>
    <row r="9" spans="1:61" ht="14.25" customHeight="1">
      <c r="A9" s="198"/>
      <c r="B9" s="199"/>
      <c r="C9" s="201"/>
      <c r="D9" s="201"/>
      <c r="E9" s="201"/>
      <c r="F9" s="201"/>
      <c r="G9" s="201"/>
      <c r="H9" s="201"/>
      <c r="I9" s="201"/>
      <c r="J9" s="201"/>
      <c r="K9" s="201"/>
      <c r="L9" s="201"/>
      <c r="M9" s="201"/>
      <c r="N9" s="201"/>
      <c r="O9" s="201"/>
      <c r="P9" s="201"/>
      <c r="Q9" s="201"/>
      <c r="R9" s="201"/>
      <c r="S9" s="201"/>
      <c r="T9" s="201"/>
      <c r="U9" s="201"/>
      <c r="V9" s="201"/>
      <c r="W9" s="201"/>
      <c r="X9" s="201"/>
      <c r="Y9" s="201"/>
      <c r="Z9" s="201"/>
      <c r="AA9" s="201"/>
      <c r="AB9" s="201"/>
      <c r="AC9" s="201"/>
      <c r="AD9" s="201"/>
      <c r="AE9" s="201"/>
      <c r="AF9" s="201"/>
      <c r="AG9" s="201"/>
      <c r="AH9" s="201"/>
      <c r="AI9" s="201"/>
      <c r="AJ9" s="202"/>
      <c r="AK9" s="202"/>
      <c r="AL9" s="202"/>
      <c r="AM9" s="202"/>
      <c r="AN9" s="202"/>
      <c r="AO9" s="202"/>
      <c r="AP9" s="202"/>
      <c r="AQ9" s="202"/>
      <c r="AR9" s="202"/>
      <c r="AS9" s="202"/>
      <c r="AT9" s="202"/>
      <c r="AU9" s="202"/>
      <c r="AV9" s="202"/>
      <c r="AW9" s="202"/>
      <c r="AX9" s="202"/>
      <c r="AY9" s="201"/>
      <c r="AZ9" s="201"/>
      <c r="BA9" s="201"/>
      <c r="BB9" s="201"/>
      <c r="BC9" s="201"/>
      <c r="BD9" s="201"/>
      <c r="BE9" s="201"/>
      <c r="BF9" s="201"/>
      <c r="BG9" s="201"/>
      <c r="BH9" s="201"/>
      <c r="BI9" s="200"/>
    </row>
    <row r="10" spans="1:61" ht="14.25" customHeight="1">
      <c r="A10" s="198"/>
      <c r="B10" s="199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X10" s="201"/>
      <c r="Y10" s="201"/>
      <c r="Z10" s="201"/>
      <c r="AA10" s="201"/>
      <c r="AB10" s="201"/>
      <c r="AC10" s="201"/>
      <c r="AD10" s="201"/>
      <c r="AE10" s="201"/>
      <c r="AF10" s="201"/>
      <c r="AG10" s="201"/>
      <c r="AH10" s="201"/>
      <c r="AI10" s="201"/>
      <c r="AJ10" s="202"/>
      <c r="AK10" s="202"/>
      <c r="AL10" s="202"/>
      <c r="AM10" s="202"/>
      <c r="AN10" s="202"/>
      <c r="AO10" s="202"/>
      <c r="AP10" s="202"/>
      <c r="AQ10" s="202"/>
      <c r="AR10" s="202"/>
      <c r="AS10" s="202"/>
      <c r="AT10" s="202"/>
      <c r="AU10" s="202"/>
      <c r="AV10" s="202"/>
      <c r="AW10" s="202"/>
      <c r="AX10" s="202"/>
      <c r="AY10" s="201"/>
      <c r="AZ10" s="201"/>
      <c r="BA10" s="201"/>
      <c r="BB10" s="201"/>
      <c r="BC10" s="201"/>
      <c r="BD10" s="201"/>
      <c r="BE10" s="201"/>
      <c r="BF10" s="201"/>
      <c r="BG10" s="201"/>
      <c r="BH10" s="201"/>
      <c r="BI10" s="200"/>
    </row>
    <row r="11" spans="1:61" ht="14.25" customHeight="1">
      <c r="A11" s="198"/>
      <c r="B11" s="199"/>
      <c r="C11" s="201"/>
      <c r="D11" s="201"/>
      <c r="E11" s="201"/>
      <c r="F11" s="201"/>
      <c r="G11" s="201"/>
      <c r="H11" s="201"/>
      <c r="I11" s="201"/>
      <c r="J11" s="201"/>
      <c r="K11" s="201"/>
      <c r="L11" s="201"/>
      <c r="M11" s="203"/>
      <c r="N11" s="203"/>
      <c r="O11" s="203"/>
      <c r="P11" s="203"/>
      <c r="Q11" s="203"/>
      <c r="R11" s="203"/>
      <c r="S11" s="203"/>
      <c r="T11" s="203"/>
      <c r="U11" s="203"/>
      <c r="V11" s="203"/>
      <c r="W11" s="203"/>
      <c r="X11" s="203"/>
      <c r="Y11" s="203"/>
      <c r="Z11" s="203"/>
      <c r="AA11" s="203"/>
      <c r="AB11" s="203"/>
      <c r="AC11" s="203"/>
      <c r="AD11" s="203"/>
      <c r="AE11" s="203"/>
      <c r="AF11" s="203"/>
      <c r="AG11" s="203"/>
      <c r="AH11" s="203"/>
      <c r="AI11" s="203"/>
      <c r="AJ11" s="203"/>
      <c r="AK11" s="203"/>
      <c r="AL11" s="203"/>
      <c r="AM11" s="203"/>
      <c r="AN11" s="203"/>
      <c r="AO11" s="203"/>
      <c r="AP11" s="203"/>
      <c r="AQ11" s="203"/>
      <c r="AR11" s="203"/>
      <c r="AS11" s="203"/>
      <c r="AT11" s="203"/>
      <c r="AU11" s="203"/>
      <c r="AV11" s="203"/>
      <c r="AW11" s="203"/>
      <c r="AX11" s="203"/>
      <c r="AY11" s="201"/>
      <c r="AZ11" s="201"/>
      <c r="BA11" s="201"/>
      <c r="BB11" s="201"/>
      <c r="BC11" s="201"/>
      <c r="BD11" s="201"/>
      <c r="BE11" s="201"/>
      <c r="BF11" s="201"/>
      <c r="BG11" s="201"/>
      <c r="BH11" s="201"/>
      <c r="BI11" s="200"/>
    </row>
    <row r="12" spans="1:61" ht="14.25" customHeight="1">
      <c r="A12" s="204"/>
      <c r="B12" s="205"/>
      <c r="C12" s="204"/>
      <c r="D12" s="204"/>
      <c r="E12" s="204"/>
      <c r="F12" s="193"/>
      <c r="G12" s="193"/>
      <c r="H12" s="193"/>
      <c r="I12" s="193"/>
      <c r="J12" s="193"/>
      <c r="K12" s="193"/>
      <c r="L12" s="202"/>
      <c r="M12" s="202"/>
      <c r="N12" s="202"/>
      <c r="O12" s="202"/>
      <c r="P12" s="202"/>
      <c r="Q12" s="202"/>
      <c r="R12" s="202"/>
      <c r="S12" s="202"/>
      <c r="T12" s="202"/>
      <c r="U12" s="202"/>
      <c r="V12" s="202"/>
      <c r="W12" s="202"/>
      <c r="X12" s="202"/>
      <c r="Y12" s="202"/>
      <c r="Z12" s="202"/>
      <c r="AA12" s="202"/>
      <c r="AB12" s="202"/>
      <c r="AC12" s="202"/>
      <c r="AD12" s="202"/>
      <c r="AE12" s="202"/>
      <c r="AF12" s="202"/>
      <c r="AG12" s="202"/>
      <c r="AH12" s="202"/>
      <c r="AI12" s="202"/>
      <c r="AJ12" s="202"/>
      <c r="AK12" s="202"/>
      <c r="AL12" s="202"/>
      <c r="AM12" s="202"/>
      <c r="AN12" s="202"/>
      <c r="AO12" s="202"/>
      <c r="AP12" s="202"/>
      <c r="AQ12" s="202"/>
      <c r="AR12" s="202"/>
      <c r="AS12" s="202"/>
      <c r="AT12" s="202"/>
      <c r="AU12" s="202"/>
      <c r="AV12" s="202"/>
      <c r="AW12" s="202"/>
      <c r="AX12" s="202"/>
      <c r="AY12" s="202"/>
      <c r="AZ12" s="202"/>
      <c r="BA12" s="202"/>
      <c r="BB12" s="202"/>
      <c r="BC12" s="202"/>
      <c r="BD12" s="202"/>
      <c r="BE12" s="202"/>
      <c r="BF12" s="202"/>
      <c r="BG12" s="193"/>
      <c r="BH12" s="193"/>
      <c r="BI12" s="206"/>
    </row>
    <row r="13" spans="1:61" ht="14.25" customHeight="1">
      <c r="A13" s="204"/>
      <c r="B13" s="205"/>
      <c r="C13" s="204"/>
      <c r="D13" s="204"/>
      <c r="E13" s="193"/>
      <c r="F13" s="193"/>
      <c r="G13" s="193"/>
      <c r="H13" s="193"/>
      <c r="I13" s="193"/>
      <c r="J13" s="193"/>
      <c r="K13" s="193"/>
      <c r="L13" s="202"/>
      <c r="M13" s="202"/>
      <c r="N13" s="202"/>
      <c r="O13" s="202"/>
      <c r="P13" s="202"/>
      <c r="Q13" s="202"/>
      <c r="R13" s="202"/>
      <c r="S13" s="202"/>
      <c r="T13" s="202"/>
      <c r="U13" s="202"/>
      <c r="V13" s="202"/>
      <c r="W13" s="202"/>
      <c r="X13" s="202"/>
      <c r="Y13" s="202"/>
      <c r="Z13" s="202"/>
      <c r="AA13" s="202"/>
      <c r="AB13" s="202"/>
      <c r="AC13" s="202"/>
      <c r="AD13" s="202"/>
      <c r="AE13" s="202"/>
      <c r="AF13" s="202"/>
      <c r="AG13" s="202"/>
      <c r="AH13" s="202"/>
      <c r="AI13" s="202"/>
      <c r="AJ13" s="202"/>
      <c r="AK13" s="202"/>
      <c r="AL13" s="202"/>
      <c r="AM13" s="202"/>
      <c r="AN13" s="202"/>
      <c r="AO13" s="202"/>
      <c r="AP13" s="202"/>
      <c r="AQ13" s="202"/>
      <c r="AR13" s="202"/>
      <c r="AS13" s="202"/>
      <c r="AT13" s="202"/>
      <c r="AU13" s="202"/>
      <c r="AV13" s="202"/>
      <c r="AW13" s="202"/>
      <c r="AX13" s="202"/>
      <c r="AY13" s="202"/>
      <c r="AZ13" s="202"/>
      <c r="BA13" s="202"/>
      <c r="BB13" s="202"/>
      <c r="BC13" s="202"/>
      <c r="BD13" s="202"/>
      <c r="BE13" s="202"/>
      <c r="BF13" s="202"/>
      <c r="BG13" s="193"/>
      <c r="BH13" s="193"/>
      <c r="BI13" s="206"/>
    </row>
    <row r="14" spans="1:61" ht="14.25" customHeight="1">
      <c r="A14" s="204"/>
      <c r="B14" s="205"/>
      <c r="C14" s="204"/>
      <c r="D14" s="204"/>
      <c r="E14" s="204"/>
      <c r="F14" s="193"/>
      <c r="G14" s="204"/>
      <c r="H14" s="204"/>
      <c r="I14" s="204"/>
      <c r="J14" s="204"/>
      <c r="K14" s="207"/>
      <c r="L14" s="201"/>
      <c r="M14" s="201"/>
      <c r="N14" s="201"/>
      <c r="O14" s="201"/>
      <c r="P14" s="201"/>
      <c r="Q14" s="201"/>
      <c r="R14" s="201"/>
      <c r="S14" s="201"/>
      <c r="T14" s="201"/>
      <c r="U14" s="201"/>
      <c r="V14" s="201"/>
      <c r="W14" s="201"/>
      <c r="X14" s="201"/>
      <c r="Y14" s="201"/>
      <c r="Z14" s="201"/>
      <c r="AA14" s="201"/>
      <c r="AB14" s="201"/>
      <c r="AC14" s="201"/>
      <c r="AD14" s="201"/>
      <c r="AE14" s="201"/>
      <c r="AF14" s="201"/>
      <c r="AG14" s="201"/>
      <c r="AH14" s="201"/>
      <c r="AI14" s="201"/>
      <c r="AJ14" s="201"/>
      <c r="AK14" s="201"/>
      <c r="AL14" s="201"/>
      <c r="AM14" s="201"/>
      <c r="AN14" s="201"/>
      <c r="AO14" s="201"/>
      <c r="AP14" s="201"/>
      <c r="AQ14" s="201"/>
      <c r="AR14" s="201"/>
      <c r="AS14" s="201"/>
      <c r="AT14" s="201"/>
      <c r="AU14" s="201"/>
      <c r="AV14" s="202"/>
      <c r="AW14" s="202"/>
      <c r="AX14" s="202"/>
      <c r="AY14" s="202"/>
      <c r="AZ14" s="202"/>
      <c r="BA14" s="202"/>
      <c r="BB14" s="202"/>
      <c r="BC14" s="202"/>
      <c r="BD14" s="202"/>
      <c r="BE14" s="202"/>
      <c r="BF14" s="202"/>
      <c r="BG14" s="193"/>
      <c r="BH14" s="193"/>
      <c r="BI14" s="206"/>
    </row>
    <row r="15" spans="1:61" ht="14.25" customHeight="1">
      <c r="A15" s="204"/>
      <c r="B15" s="205"/>
      <c r="C15" s="204"/>
      <c r="D15" s="193"/>
      <c r="E15" s="204"/>
      <c r="F15" s="193"/>
      <c r="G15" s="193"/>
      <c r="H15" s="193"/>
      <c r="I15" s="193"/>
      <c r="J15" s="193"/>
      <c r="K15" s="207"/>
      <c r="L15" s="201"/>
      <c r="M15" s="201"/>
      <c r="N15" s="201"/>
      <c r="O15" s="201"/>
      <c r="P15" s="201"/>
      <c r="Q15" s="201"/>
      <c r="R15" s="201"/>
      <c r="S15" s="201"/>
      <c r="T15" s="201"/>
      <c r="U15" s="201"/>
      <c r="V15" s="201"/>
      <c r="W15" s="201"/>
      <c r="X15" s="201"/>
      <c r="Y15" s="201"/>
      <c r="Z15" s="201"/>
      <c r="AA15" s="201"/>
      <c r="AB15" s="201"/>
      <c r="AC15" s="201"/>
      <c r="AD15" s="201"/>
      <c r="AE15" s="201"/>
      <c r="AF15" s="201"/>
      <c r="AG15" s="201"/>
      <c r="AH15" s="201"/>
      <c r="AI15" s="201"/>
      <c r="AJ15" s="201"/>
      <c r="AK15" s="201"/>
      <c r="AL15" s="201"/>
      <c r="AM15" s="201"/>
      <c r="AN15" s="201"/>
      <c r="AO15" s="201"/>
      <c r="AP15" s="201"/>
      <c r="AQ15" s="201"/>
      <c r="AR15" s="201"/>
      <c r="AS15" s="201"/>
      <c r="AT15" s="201"/>
      <c r="AU15" s="201"/>
      <c r="AV15" s="202"/>
      <c r="AW15" s="202"/>
      <c r="AX15" s="202"/>
      <c r="AY15" s="202"/>
      <c r="AZ15" s="202"/>
      <c r="BA15" s="202"/>
      <c r="BB15" s="202"/>
      <c r="BC15" s="202"/>
      <c r="BD15" s="202"/>
      <c r="BE15" s="202"/>
      <c r="BF15" s="202"/>
      <c r="BG15" s="193"/>
      <c r="BH15" s="193"/>
      <c r="BI15" s="206"/>
    </row>
    <row r="16" spans="1:61" ht="14.25" customHeight="1">
      <c r="A16" s="204"/>
      <c r="B16" s="205"/>
      <c r="C16" s="204"/>
      <c r="D16" s="204"/>
      <c r="E16" s="204"/>
      <c r="F16" s="193"/>
      <c r="G16" s="193"/>
      <c r="H16" s="193"/>
      <c r="I16" s="193"/>
      <c r="J16" s="193"/>
      <c r="K16" s="207"/>
      <c r="L16" s="201"/>
      <c r="M16" s="201"/>
      <c r="N16" s="201"/>
      <c r="O16" s="201"/>
      <c r="P16" s="201"/>
      <c r="Q16" s="201"/>
      <c r="R16" s="201"/>
      <c r="S16" s="201"/>
      <c r="T16" s="201"/>
      <c r="U16" s="201"/>
      <c r="V16" s="201"/>
      <c r="W16" s="201"/>
      <c r="X16" s="201"/>
      <c r="Y16" s="201"/>
      <c r="Z16" s="201"/>
      <c r="AA16" s="201"/>
      <c r="AB16" s="201"/>
      <c r="AC16" s="201"/>
      <c r="AD16" s="201"/>
      <c r="AE16" s="201"/>
      <c r="AF16" s="201"/>
      <c r="AG16" s="201"/>
      <c r="AH16" s="201"/>
      <c r="AI16" s="201"/>
      <c r="AJ16" s="201"/>
      <c r="AK16" s="201"/>
      <c r="AL16" s="201"/>
      <c r="AM16" s="201"/>
      <c r="AN16" s="201"/>
      <c r="AO16" s="201"/>
      <c r="AP16" s="201"/>
      <c r="AQ16" s="201"/>
      <c r="AR16" s="201"/>
      <c r="AS16" s="201"/>
      <c r="AT16" s="201"/>
      <c r="AU16" s="201"/>
      <c r="AV16" s="202"/>
      <c r="AW16" s="202"/>
      <c r="AX16" s="202"/>
      <c r="AY16" s="202"/>
      <c r="AZ16" s="202"/>
      <c r="BA16" s="202"/>
      <c r="BB16" s="202"/>
      <c r="BC16" s="202"/>
      <c r="BD16" s="202"/>
      <c r="BE16" s="202"/>
      <c r="BF16" s="202"/>
      <c r="BG16" s="193"/>
      <c r="BH16" s="193"/>
      <c r="BI16" s="206"/>
    </row>
    <row r="17" spans="1:61" ht="14.25" customHeight="1">
      <c r="A17" s="204"/>
      <c r="B17" s="205"/>
      <c r="C17" s="204"/>
      <c r="D17" s="204"/>
      <c r="E17" s="193"/>
      <c r="F17" s="193"/>
      <c r="G17" s="193"/>
      <c r="H17" s="315" t="str">
        <f>更新履歴!D3</f>
        <v>RBD221_STEP234_帳票_パッケージ仕様書_商品別棚卸実績表兼差異表</v>
      </c>
      <c r="I17" s="316"/>
      <c r="J17" s="316"/>
      <c r="K17" s="316"/>
      <c r="L17" s="316"/>
      <c r="M17" s="316"/>
      <c r="N17" s="316"/>
      <c r="O17" s="316"/>
      <c r="P17" s="316"/>
      <c r="Q17" s="316"/>
      <c r="R17" s="316"/>
      <c r="S17" s="316"/>
      <c r="T17" s="316"/>
      <c r="U17" s="316"/>
      <c r="V17" s="316"/>
      <c r="W17" s="316"/>
      <c r="X17" s="316"/>
      <c r="Y17" s="316"/>
      <c r="Z17" s="316"/>
      <c r="AA17" s="316"/>
      <c r="AB17" s="316"/>
      <c r="AC17" s="316"/>
      <c r="AD17" s="316"/>
      <c r="AE17" s="316"/>
      <c r="AF17" s="316"/>
      <c r="AG17" s="316"/>
      <c r="AH17" s="316"/>
      <c r="AI17" s="316"/>
      <c r="AJ17" s="316"/>
      <c r="AK17" s="316"/>
      <c r="AL17" s="316"/>
      <c r="AM17" s="316"/>
      <c r="AN17" s="316"/>
      <c r="AO17" s="316"/>
      <c r="AP17" s="316"/>
      <c r="AQ17" s="316"/>
      <c r="AR17" s="316"/>
      <c r="AS17" s="316"/>
      <c r="AT17" s="316"/>
      <c r="AU17" s="316"/>
      <c r="AV17" s="316"/>
      <c r="AW17" s="316"/>
      <c r="AX17" s="316"/>
      <c r="AY17" s="316"/>
      <c r="AZ17" s="316"/>
      <c r="BA17" s="316"/>
      <c r="BB17" s="316"/>
      <c r="BC17" s="317"/>
      <c r="BD17" s="202"/>
      <c r="BE17" s="202"/>
      <c r="BF17" s="202"/>
      <c r="BG17" s="193"/>
      <c r="BH17" s="193"/>
      <c r="BI17" s="206"/>
    </row>
    <row r="18" spans="1:61" ht="14.25" customHeight="1">
      <c r="A18" s="204"/>
      <c r="B18" s="205"/>
      <c r="C18" s="204"/>
      <c r="D18" s="204"/>
      <c r="E18" s="193"/>
      <c r="F18" s="193"/>
      <c r="G18" s="193"/>
      <c r="H18" s="318"/>
      <c r="I18" s="319"/>
      <c r="J18" s="319"/>
      <c r="K18" s="319"/>
      <c r="L18" s="319"/>
      <c r="M18" s="319"/>
      <c r="N18" s="319"/>
      <c r="O18" s="319"/>
      <c r="P18" s="319"/>
      <c r="Q18" s="319"/>
      <c r="R18" s="319"/>
      <c r="S18" s="319"/>
      <c r="T18" s="319"/>
      <c r="U18" s="319"/>
      <c r="V18" s="319"/>
      <c r="W18" s="319"/>
      <c r="X18" s="319"/>
      <c r="Y18" s="319"/>
      <c r="Z18" s="319"/>
      <c r="AA18" s="319"/>
      <c r="AB18" s="319"/>
      <c r="AC18" s="319"/>
      <c r="AD18" s="319"/>
      <c r="AE18" s="319"/>
      <c r="AF18" s="319"/>
      <c r="AG18" s="319"/>
      <c r="AH18" s="319"/>
      <c r="AI18" s="319"/>
      <c r="AJ18" s="319"/>
      <c r="AK18" s="319"/>
      <c r="AL18" s="319"/>
      <c r="AM18" s="319"/>
      <c r="AN18" s="319"/>
      <c r="AO18" s="319"/>
      <c r="AP18" s="319"/>
      <c r="AQ18" s="319"/>
      <c r="AR18" s="319"/>
      <c r="AS18" s="319"/>
      <c r="AT18" s="319"/>
      <c r="AU18" s="319"/>
      <c r="AV18" s="319"/>
      <c r="AW18" s="319"/>
      <c r="AX18" s="319"/>
      <c r="AY18" s="319"/>
      <c r="AZ18" s="319"/>
      <c r="BA18" s="319"/>
      <c r="BB18" s="319"/>
      <c r="BC18" s="320"/>
      <c r="BD18" s="202"/>
      <c r="BE18" s="202"/>
      <c r="BF18" s="202"/>
      <c r="BG18" s="193"/>
      <c r="BH18" s="193"/>
      <c r="BI18" s="206"/>
    </row>
    <row r="19" spans="1:61" ht="14.25" customHeight="1">
      <c r="A19" s="204"/>
      <c r="B19" s="205"/>
      <c r="C19" s="204"/>
      <c r="D19" s="204"/>
      <c r="E19" s="193"/>
      <c r="F19" s="193"/>
      <c r="G19" s="193"/>
      <c r="H19" s="318"/>
      <c r="I19" s="319"/>
      <c r="J19" s="319"/>
      <c r="K19" s="319"/>
      <c r="L19" s="319"/>
      <c r="M19" s="319"/>
      <c r="N19" s="319"/>
      <c r="O19" s="319"/>
      <c r="P19" s="319"/>
      <c r="Q19" s="319"/>
      <c r="R19" s="319"/>
      <c r="S19" s="319"/>
      <c r="T19" s="319"/>
      <c r="U19" s="319"/>
      <c r="V19" s="319"/>
      <c r="W19" s="319"/>
      <c r="X19" s="319"/>
      <c r="Y19" s="319"/>
      <c r="Z19" s="319"/>
      <c r="AA19" s="319"/>
      <c r="AB19" s="319"/>
      <c r="AC19" s="319"/>
      <c r="AD19" s="319"/>
      <c r="AE19" s="319"/>
      <c r="AF19" s="319"/>
      <c r="AG19" s="319"/>
      <c r="AH19" s="319"/>
      <c r="AI19" s="319"/>
      <c r="AJ19" s="319"/>
      <c r="AK19" s="319"/>
      <c r="AL19" s="319"/>
      <c r="AM19" s="319"/>
      <c r="AN19" s="319"/>
      <c r="AO19" s="319"/>
      <c r="AP19" s="319"/>
      <c r="AQ19" s="319"/>
      <c r="AR19" s="319"/>
      <c r="AS19" s="319"/>
      <c r="AT19" s="319"/>
      <c r="AU19" s="319"/>
      <c r="AV19" s="319"/>
      <c r="AW19" s="319"/>
      <c r="AX19" s="319"/>
      <c r="AY19" s="319"/>
      <c r="AZ19" s="319"/>
      <c r="BA19" s="319"/>
      <c r="BB19" s="319"/>
      <c r="BC19" s="320"/>
      <c r="BD19" s="202"/>
      <c r="BE19" s="202"/>
      <c r="BF19" s="202"/>
      <c r="BG19" s="193"/>
      <c r="BH19" s="193"/>
      <c r="BI19" s="206"/>
    </row>
    <row r="20" spans="1:61" ht="14.25" customHeight="1">
      <c r="A20" s="204"/>
      <c r="B20" s="205"/>
      <c r="C20" s="204"/>
      <c r="D20" s="204"/>
      <c r="E20" s="204"/>
      <c r="F20" s="193"/>
      <c r="G20" s="204"/>
      <c r="H20" s="321" t="str">
        <f>更新履歴!D4</f>
        <v>棚卸管理</v>
      </c>
      <c r="I20" s="322"/>
      <c r="J20" s="322"/>
      <c r="K20" s="322"/>
      <c r="L20" s="322"/>
      <c r="M20" s="322"/>
      <c r="N20" s="322"/>
      <c r="O20" s="322"/>
      <c r="P20" s="322"/>
      <c r="Q20" s="322"/>
      <c r="R20" s="322"/>
      <c r="S20" s="322"/>
      <c r="T20" s="322"/>
      <c r="U20" s="322"/>
      <c r="V20" s="322"/>
      <c r="W20" s="322"/>
      <c r="X20" s="322"/>
      <c r="Y20" s="322"/>
      <c r="Z20" s="322"/>
      <c r="AA20" s="322"/>
      <c r="AB20" s="322"/>
      <c r="AC20" s="322"/>
      <c r="AD20" s="322"/>
      <c r="AE20" s="322"/>
      <c r="AF20" s="322"/>
      <c r="AG20" s="322"/>
      <c r="AH20" s="322"/>
      <c r="AI20" s="322"/>
      <c r="AJ20" s="322"/>
      <c r="AK20" s="322"/>
      <c r="AL20" s="322"/>
      <c r="AM20" s="322"/>
      <c r="AN20" s="322"/>
      <c r="AO20" s="322"/>
      <c r="AP20" s="322"/>
      <c r="AQ20" s="322"/>
      <c r="AR20" s="322"/>
      <c r="AS20" s="322"/>
      <c r="AT20" s="322"/>
      <c r="AU20" s="322"/>
      <c r="AV20" s="322"/>
      <c r="AW20" s="322"/>
      <c r="AX20" s="322"/>
      <c r="AY20" s="322"/>
      <c r="AZ20" s="322"/>
      <c r="BA20" s="322"/>
      <c r="BB20" s="322"/>
      <c r="BC20" s="323"/>
      <c r="BD20" s="202"/>
      <c r="BE20" s="202"/>
      <c r="BF20" s="202"/>
      <c r="BG20" s="193"/>
      <c r="BH20" s="193"/>
      <c r="BI20" s="206"/>
    </row>
    <row r="21" spans="1:61" ht="14.25" customHeight="1">
      <c r="A21" s="204"/>
      <c r="B21" s="205"/>
      <c r="C21" s="204"/>
      <c r="D21" s="204"/>
      <c r="E21" s="193"/>
      <c r="F21" s="193"/>
      <c r="G21" s="193"/>
      <c r="H21" s="321"/>
      <c r="I21" s="322"/>
      <c r="J21" s="322"/>
      <c r="K21" s="322"/>
      <c r="L21" s="322"/>
      <c r="M21" s="322"/>
      <c r="N21" s="322"/>
      <c r="O21" s="322"/>
      <c r="P21" s="322"/>
      <c r="Q21" s="322"/>
      <c r="R21" s="322"/>
      <c r="S21" s="322"/>
      <c r="T21" s="322"/>
      <c r="U21" s="322"/>
      <c r="V21" s="322"/>
      <c r="W21" s="322"/>
      <c r="X21" s="322"/>
      <c r="Y21" s="322"/>
      <c r="Z21" s="322"/>
      <c r="AA21" s="322"/>
      <c r="AB21" s="322"/>
      <c r="AC21" s="322"/>
      <c r="AD21" s="322"/>
      <c r="AE21" s="322"/>
      <c r="AF21" s="322"/>
      <c r="AG21" s="322"/>
      <c r="AH21" s="322"/>
      <c r="AI21" s="322"/>
      <c r="AJ21" s="322"/>
      <c r="AK21" s="322"/>
      <c r="AL21" s="322"/>
      <c r="AM21" s="322"/>
      <c r="AN21" s="322"/>
      <c r="AO21" s="322"/>
      <c r="AP21" s="322"/>
      <c r="AQ21" s="322"/>
      <c r="AR21" s="322"/>
      <c r="AS21" s="322"/>
      <c r="AT21" s="322"/>
      <c r="AU21" s="322"/>
      <c r="AV21" s="322"/>
      <c r="AW21" s="322"/>
      <c r="AX21" s="322"/>
      <c r="AY21" s="322"/>
      <c r="AZ21" s="322"/>
      <c r="BA21" s="322"/>
      <c r="BB21" s="322"/>
      <c r="BC21" s="323"/>
      <c r="BD21" s="202"/>
      <c r="BE21" s="202"/>
      <c r="BF21" s="202"/>
      <c r="BG21" s="193"/>
      <c r="BH21" s="193"/>
      <c r="BI21" s="206"/>
    </row>
    <row r="22" spans="1:61" ht="14.25" customHeight="1">
      <c r="A22" s="204"/>
      <c r="B22" s="205"/>
      <c r="C22" s="204"/>
      <c r="D22" s="204"/>
      <c r="E22" s="193"/>
      <c r="F22" s="193"/>
      <c r="G22" s="193"/>
      <c r="H22" s="324"/>
      <c r="I22" s="325"/>
      <c r="J22" s="325"/>
      <c r="K22" s="325"/>
      <c r="L22" s="325"/>
      <c r="M22" s="325"/>
      <c r="N22" s="325"/>
      <c r="O22" s="325"/>
      <c r="P22" s="325"/>
      <c r="Q22" s="325"/>
      <c r="R22" s="325"/>
      <c r="S22" s="325"/>
      <c r="T22" s="325"/>
      <c r="U22" s="325"/>
      <c r="V22" s="325"/>
      <c r="W22" s="325"/>
      <c r="X22" s="325"/>
      <c r="Y22" s="325"/>
      <c r="Z22" s="325"/>
      <c r="AA22" s="325"/>
      <c r="AB22" s="325"/>
      <c r="AC22" s="325"/>
      <c r="AD22" s="325"/>
      <c r="AE22" s="325"/>
      <c r="AF22" s="325"/>
      <c r="AG22" s="325"/>
      <c r="AH22" s="325"/>
      <c r="AI22" s="325"/>
      <c r="AJ22" s="325"/>
      <c r="AK22" s="325"/>
      <c r="AL22" s="325"/>
      <c r="AM22" s="325"/>
      <c r="AN22" s="325"/>
      <c r="AO22" s="325"/>
      <c r="AP22" s="325"/>
      <c r="AQ22" s="325"/>
      <c r="AR22" s="325"/>
      <c r="AS22" s="325"/>
      <c r="AT22" s="325"/>
      <c r="AU22" s="325"/>
      <c r="AV22" s="325"/>
      <c r="AW22" s="325"/>
      <c r="AX22" s="325"/>
      <c r="AY22" s="325"/>
      <c r="AZ22" s="325"/>
      <c r="BA22" s="325"/>
      <c r="BB22" s="325"/>
      <c r="BC22" s="326"/>
      <c r="BD22" s="202"/>
      <c r="BE22" s="202"/>
      <c r="BF22" s="202"/>
      <c r="BG22" s="193"/>
      <c r="BH22" s="193"/>
      <c r="BI22" s="206"/>
    </row>
    <row r="23" spans="1:61" ht="14.25" customHeight="1">
      <c r="A23" s="204"/>
      <c r="B23" s="205"/>
      <c r="C23" s="204"/>
      <c r="D23" s="193"/>
      <c r="E23" s="193"/>
      <c r="F23" s="193"/>
      <c r="G23" s="193"/>
      <c r="H23" s="193"/>
      <c r="I23" s="193"/>
      <c r="J23" s="193"/>
      <c r="K23" s="193"/>
      <c r="L23" s="201"/>
      <c r="M23" s="201"/>
      <c r="N23" s="201"/>
      <c r="O23" s="201"/>
      <c r="P23" s="201"/>
      <c r="Q23" s="201"/>
      <c r="R23" s="201"/>
      <c r="S23" s="201"/>
      <c r="T23" s="201"/>
      <c r="U23" s="201"/>
      <c r="V23" s="201"/>
      <c r="W23" s="201"/>
      <c r="X23" s="201"/>
      <c r="Y23" s="201"/>
      <c r="Z23" s="201"/>
      <c r="AA23" s="201"/>
      <c r="AB23" s="201"/>
      <c r="AC23" s="201"/>
      <c r="AD23" s="201"/>
      <c r="AE23" s="201"/>
      <c r="AF23" s="201"/>
      <c r="AG23" s="201"/>
      <c r="AH23" s="201"/>
      <c r="AI23" s="201"/>
      <c r="AJ23" s="201"/>
      <c r="AK23" s="201"/>
      <c r="AL23" s="201"/>
      <c r="AM23" s="201"/>
      <c r="AN23" s="201"/>
      <c r="AO23" s="201"/>
      <c r="AP23" s="201"/>
      <c r="AQ23" s="201"/>
      <c r="AR23" s="201"/>
      <c r="AS23" s="201"/>
      <c r="AT23" s="201"/>
      <c r="AU23" s="201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193"/>
      <c r="BH23" s="193"/>
      <c r="BI23" s="206"/>
    </row>
    <row r="24" spans="1:61" ht="14.25" customHeight="1">
      <c r="A24" s="204"/>
      <c r="B24" s="205"/>
      <c r="C24" s="204"/>
      <c r="D24" s="193"/>
      <c r="E24" s="204"/>
      <c r="F24" s="193"/>
      <c r="G24" s="204"/>
      <c r="H24" s="204"/>
      <c r="I24" s="204"/>
      <c r="J24" s="204"/>
      <c r="K24" s="193"/>
      <c r="L24" s="201"/>
      <c r="M24" s="201"/>
      <c r="N24" s="201"/>
      <c r="O24" s="201"/>
      <c r="P24" s="201"/>
      <c r="Q24" s="201"/>
      <c r="R24" s="201"/>
      <c r="S24" s="201"/>
      <c r="T24" s="201"/>
      <c r="U24" s="201"/>
      <c r="V24" s="201"/>
      <c r="W24" s="201"/>
      <c r="X24" s="201"/>
      <c r="Y24" s="327" t="s">
        <v>1</v>
      </c>
      <c r="Z24" s="327"/>
      <c r="AA24" s="327"/>
      <c r="AB24" s="327"/>
      <c r="AC24" s="327"/>
      <c r="AD24" s="327"/>
      <c r="AE24" s="327"/>
      <c r="AF24" s="328">
        <f ca="1">更新履歴!J2</f>
        <v>1.02</v>
      </c>
      <c r="AG24" s="328"/>
      <c r="AH24" s="328"/>
      <c r="AI24" s="328"/>
      <c r="AJ24" s="328"/>
      <c r="AK24" s="328"/>
      <c r="AL24" s="328"/>
      <c r="AM24" s="201"/>
      <c r="AN24" s="201"/>
      <c r="AO24" s="201"/>
      <c r="AP24" s="201"/>
      <c r="AQ24" s="201"/>
      <c r="AR24" s="201"/>
      <c r="AS24" s="201"/>
      <c r="AT24" s="201"/>
      <c r="AU24" s="202"/>
      <c r="AV24" s="202"/>
      <c r="AW24" s="202"/>
      <c r="AX24" s="202"/>
      <c r="AY24" s="202"/>
      <c r="AZ24" s="202"/>
      <c r="BA24" s="202"/>
      <c r="BB24" s="202"/>
      <c r="BC24" s="202"/>
      <c r="BD24" s="202"/>
      <c r="BE24" s="202"/>
      <c r="BF24" s="204"/>
      <c r="BG24" s="204"/>
      <c r="BH24" s="204"/>
      <c r="BI24" s="208"/>
    </row>
    <row r="25" spans="1:61" ht="14.25" customHeight="1">
      <c r="A25" s="204"/>
      <c r="B25" s="205"/>
      <c r="C25" s="204"/>
      <c r="D25" s="193"/>
      <c r="E25" s="204"/>
      <c r="F25" s="204"/>
      <c r="G25" s="204"/>
      <c r="H25" s="204"/>
      <c r="I25" s="204"/>
      <c r="J25" s="204"/>
      <c r="K25" s="193"/>
      <c r="L25" s="201"/>
      <c r="M25" s="201"/>
      <c r="N25" s="201"/>
      <c r="O25" s="201"/>
      <c r="P25" s="201"/>
      <c r="Q25" s="201"/>
      <c r="R25" s="201"/>
      <c r="S25" s="201"/>
      <c r="T25" s="201"/>
      <c r="U25" s="201"/>
      <c r="V25" s="201"/>
      <c r="W25" s="201"/>
      <c r="X25" s="201"/>
      <c r="Y25" s="327"/>
      <c r="Z25" s="327"/>
      <c r="AA25" s="327"/>
      <c r="AB25" s="327"/>
      <c r="AC25" s="327"/>
      <c r="AD25" s="327"/>
      <c r="AE25" s="327"/>
      <c r="AF25" s="328"/>
      <c r="AG25" s="328"/>
      <c r="AH25" s="328"/>
      <c r="AI25" s="328"/>
      <c r="AJ25" s="328"/>
      <c r="AK25" s="328"/>
      <c r="AL25" s="328"/>
      <c r="AM25" s="201"/>
      <c r="AN25" s="201"/>
      <c r="AO25" s="201"/>
      <c r="AP25" s="201"/>
      <c r="AQ25" s="201"/>
      <c r="AR25" s="201"/>
      <c r="AS25" s="201"/>
      <c r="AT25" s="201"/>
      <c r="AU25" s="202"/>
      <c r="AV25" s="202"/>
      <c r="AW25" s="202"/>
      <c r="AX25" s="202"/>
      <c r="AY25" s="202"/>
      <c r="AZ25" s="202"/>
      <c r="BA25" s="202"/>
      <c r="BB25" s="202"/>
      <c r="BC25" s="202"/>
      <c r="BD25" s="202"/>
      <c r="BE25" s="202"/>
      <c r="BF25" s="204"/>
      <c r="BG25" s="204"/>
      <c r="BH25" s="204"/>
      <c r="BI25" s="208"/>
    </row>
    <row r="26" spans="1:61" ht="14.25" customHeight="1">
      <c r="A26" s="204"/>
      <c r="B26" s="205"/>
      <c r="C26" s="204"/>
      <c r="D26" s="193"/>
      <c r="E26" s="204"/>
      <c r="F26" s="204"/>
      <c r="G26" s="204"/>
      <c r="H26" s="204"/>
      <c r="I26" s="204"/>
      <c r="J26" s="204"/>
      <c r="K26" s="193"/>
      <c r="L26" s="201"/>
      <c r="M26" s="201"/>
      <c r="N26" s="201"/>
      <c r="O26" s="201"/>
      <c r="P26" s="201"/>
      <c r="Q26" s="201"/>
      <c r="R26" s="201"/>
      <c r="S26" s="201"/>
      <c r="T26" s="201"/>
      <c r="U26" s="201"/>
      <c r="V26" s="201"/>
      <c r="W26" s="201"/>
      <c r="X26" s="201"/>
      <c r="Y26" s="327"/>
      <c r="Z26" s="327"/>
      <c r="AA26" s="327"/>
      <c r="AB26" s="327"/>
      <c r="AC26" s="327"/>
      <c r="AD26" s="327"/>
      <c r="AE26" s="327"/>
      <c r="AF26" s="328"/>
      <c r="AG26" s="328"/>
      <c r="AH26" s="328"/>
      <c r="AI26" s="328"/>
      <c r="AJ26" s="328"/>
      <c r="AK26" s="328"/>
      <c r="AL26" s="328"/>
      <c r="AM26" s="201"/>
      <c r="AN26" s="201"/>
      <c r="AO26" s="201"/>
      <c r="AP26" s="201"/>
      <c r="AQ26" s="201"/>
      <c r="AR26" s="201"/>
      <c r="AS26" s="201"/>
      <c r="AT26" s="201"/>
      <c r="AU26" s="202"/>
      <c r="AV26" s="202"/>
      <c r="AW26" s="202"/>
      <c r="AX26" s="202"/>
      <c r="AY26" s="202"/>
      <c r="AZ26" s="202"/>
      <c r="BA26" s="202"/>
      <c r="BB26" s="202"/>
      <c r="BC26" s="202"/>
      <c r="BD26" s="202"/>
      <c r="BE26" s="202"/>
      <c r="BF26" s="204"/>
      <c r="BG26" s="204"/>
      <c r="BH26" s="204"/>
      <c r="BI26" s="208"/>
    </row>
    <row r="27" spans="1:61" ht="14.25" customHeight="1">
      <c r="A27" s="204"/>
      <c r="B27" s="205"/>
      <c r="C27" s="204"/>
      <c r="D27" s="193"/>
      <c r="E27" s="204"/>
      <c r="F27" s="204"/>
      <c r="G27" s="204"/>
      <c r="H27" s="204"/>
      <c r="I27" s="204"/>
      <c r="J27" s="204"/>
      <c r="K27" s="204"/>
      <c r="L27" s="201"/>
      <c r="M27" s="201"/>
      <c r="N27" s="201"/>
      <c r="O27" s="201"/>
      <c r="P27" s="201"/>
      <c r="Q27" s="201"/>
      <c r="R27" s="201"/>
      <c r="S27" s="201"/>
      <c r="T27" s="201"/>
      <c r="U27" s="201"/>
      <c r="V27" s="201"/>
      <c r="W27" s="201"/>
      <c r="X27" s="201"/>
      <c r="Y27" s="201"/>
      <c r="Z27" s="201"/>
      <c r="AA27" s="201"/>
      <c r="AB27" s="201"/>
      <c r="AC27" s="201"/>
      <c r="AD27" s="201"/>
      <c r="AE27" s="201"/>
      <c r="AF27" s="201"/>
      <c r="AG27" s="201"/>
      <c r="AH27" s="201"/>
      <c r="AI27" s="201"/>
      <c r="AJ27" s="201"/>
      <c r="AK27" s="201"/>
      <c r="AL27" s="201"/>
      <c r="AM27" s="201"/>
      <c r="AN27" s="201"/>
      <c r="AO27" s="201"/>
      <c r="AP27" s="201"/>
      <c r="AQ27" s="201"/>
      <c r="AR27" s="201"/>
      <c r="AS27" s="201"/>
      <c r="AT27" s="201"/>
      <c r="AU27" s="201"/>
      <c r="AV27" s="202"/>
      <c r="AW27" s="202"/>
      <c r="AX27" s="202"/>
      <c r="AY27" s="202"/>
      <c r="AZ27" s="202"/>
      <c r="BA27" s="202"/>
      <c r="BB27" s="202"/>
      <c r="BC27" s="202"/>
      <c r="BD27" s="202"/>
      <c r="BE27" s="202"/>
      <c r="BF27" s="202"/>
      <c r="BG27" s="204"/>
      <c r="BH27" s="204"/>
      <c r="BI27" s="209"/>
    </row>
    <row r="28" spans="1:61" ht="14.25" customHeight="1">
      <c r="A28" s="204"/>
      <c r="B28" s="205"/>
      <c r="C28" s="204"/>
      <c r="D28" s="193"/>
      <c r="E28" s="204"/>
      <c r="F28" s="204"/>
      <c r="G28" s="204"/>
      <c r="H28" s="204"/>
      <c r="I28" s="204"/>
      <c r="J28" s="204"/>
      <c r="K28" s="204"/>
      <c r="L28" s="201"/>
      <c r="M28" s="201"/>
      <c r="N28" s="201"/>
      <c r="O28" s="201"/>
      <c r="P28" s="201"/>
      <c r="Q28" s="201"/>
      <c r="R28" s="201"/>
      <c r="S28" s="201"/>
      <c r="T28" s="201"/>
      <c r="U28" s="201"/>
      <c r="V28" s="201"/>
      <c r="W28" s="201"/>
      <c r="X28" s="201"/>
      <c r="Y28" s="201"/>
      <c r="Z28" s="201"/>
      <c r="AA28" s="201"/>
      <c r="AB28" s="201"/>
      <c r="AC28" s="201"/>
      <c r="AD28" s="201"/>
      <c r="AE28" s="201"/>
      <c r="AF28" s="201"/>
      <c r="AG28" s="201"/>
      <c r="AH28" s="201"/>
      <c r="AI28" s="201"/>
      <c r="AJ28" s="201"/>
      <c r="AK28" s="201"/>
      <c r="AL28" s="201"/>
      <c r="AM28" s="201"/>
      <c r="AN28" s="201"/>
      <c r="AO28" s="201"/>
      <c r="AP28" s="201"/>
      <c r="AQ28" s="201"/>
      <c r="AR28" s="201"/>
      <c r="AS28" s="201"/>
      <c r="AT28" s="201"/>
      <c r="AU28" s="201"/>
      <c r="AV28" s="202"/>
      <c r="AW28" s="202"/>
      <c r="AX28" s="202"/>
      <c r="AY28" s="202"/>
      <c r="AZ28" s="202"/>
      <c r="BA28" s="202"/>
      <c r="BB28" s="202"/>
      <c r="BC28" s="202"/>
      <c r="BD28" s="202"/>
      <c r="BE28" s="202"/>
      <c r="BF28" s="202"/>
      <c r="BG28" s="204"/>
      <c r="BH28" s="204"/>
      <c r="BI28" s="209"/>
    </row>
    <row r="29" spans="1:61" ht="14.25" customHeight="1">
      <c r="A29" s="204"/>
      <c r="B29" s="205"/>
      <c r="C29" s="204"/>
      <c r="D29" s="193"/>
      <c r="E29" s="204"/>
      <c r="F29" s="204"/>
      <c r="G29" s="204"/>
      <c r="H29" s="204"/>
      <c r="I29" s="204"/>
      <c r="J29" s="204"/>
      <c r="K29" s="204"/>
      <c r="L29" s="201"/>
      <c r="M29" s="201"/>
      <c r="N29" s="201"/>
      <c r="O29" s="201"/>
      <c r="P29" s="201"/>
      <c r="Q29" s="201"/>
      <c r="R29" s="201"/>
      <c r="S29" s="201"/>
      <c r="T29" s="201"/>
      <c r="U29" s="201"/>
      <c r="V29" s="201"/>
      <c r="W29" s="201"/>
      <c r="X29" s="201"/>
      <c r="Y29" s="201"/>
      <c r="Z29" s="201"/>
      <c r="AA29" s="201"/>
      <c r="AB29" s="201"/>
      <c r="AC29" s="201"/>
      <c r="AD29" s="201"/>
      <c r="AE29" s="201"/>
      <c r="AF29" s="201"/>
      <c r="AG29" s="201"/>
      <c r="AH29" s="201"/>
      <c r="AI29" s="201"/>
      <c r="AJ29" s="201"/>
      <c r="AK29" s="201"/>
      <c r="AL29" s="201"/>
      <c r="AM29" s="201"/>
      <c r="AN29" s="201"/>
      <c r="AO29" s="201"/>
      <c r="AP29" s="201"/>
      <c r="AQ29" s="201"/>
      <c r="AR29" s="201"/>
      <c r="AS29" s="201"/>
      <c r="AT29" s="201"/>
      <c r="AU29" s="201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4"/>
      <c r="BH29" s="204"/>
      <c r="BI29" s="209"/>
    </row>
    <row r="30" spans="1:61" ht="14.25" customHeight="1">
      <c r="A30" s="204"/>
      <c r="B30" s="205"/>
      <c r="C30" s="204"/>
      <c r="D30" s="193"/>
      <c r="E30" s="204"/>
      <c r="F30" s="204"/>
      <c r="G30" s="204"/>
      <c r="H30" s="204"/>
      <c r="I30" s="204"/>
      <c r="J30" s="204"/>
      <c r="K30" s="204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X30" s="201"/>
      <c r="Y30" s="313"/>
      <c r="Z30" s="313"/>
      <c r="AA30" s="313"/>
      <c r="AB30" s="313"/>
      <c r="AC30" s="313"/>
      <c r="AD30" s="313"/>
      <c r="AE30" s="313"/>
      <c r="AF30" s="313"/>
      <c r="AG30" s="313"/>
      <c r="AH30" s="313"/>
      <c r="AI30" s="313"/>
      <c r="AJ30" s="313"/>
      <c r="AK30" s="313"/>
      <c r="AL30" s="313"/>
      <c r="AM30" s="201"/>
      <c r="AN30" s="201"/>
      <c r="AO30" s="201"/>
      <c r="AP30" s="201"/>
      <c r="AQ30" s="201"/>
      <c r="AR30" s="201"/>
      <c r="AS30" s="201"/>
      <c r="AT30" s="201"/>
      <c r="AU30" s="201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4"/>
      <c r="BH30" s="204"/>
      <c r="BI30" s="209"/>
    </row>
    <row r="31" spans="1:61" ht="14.25" customHeight="1">
      <c r="A31" s="204"/>
      <c r="B31" s="205"/>
      <c r="C31" s="204"/>
      <c r="D31" s="193"/>
      <c r="E31" s="204"/>
      <c r="F31" s="204"/>
      <c r="G31" s="204"/>
      <c r="H31" s="204"/>
      <c r="I31" s="204"/>
      <c r="J31" s="204"/>
      <c r="K31" s="204"/>
      <c r="L31" s="201"/>
      <c r="M31" s="201"/>
      <c r="N31" s="201"/>
      <c r="O31" s="201"/>
      <c r="P31" s="201"/>
      <c r="Q31" s="201"/>
      <c r="R31" s="201"/>
      <c r="S31" s="201"/>
      <c r="T31" s="201"/>
      <c r="U31" s="201"/>
      <c r="V31" s="201"/>
      <c r="W31" s="201"/>
      <c r="X31" s="201"/>
      <c r="Y31" s="313"/>
      <c r="Z31" s="313"/>
      <c r="AA31" s="313"/>
      <c r="AB31" s="313"/>
      <c r="AC31" s="313"/>
      <c r="AD31" s="313"/>
      <c r="AE31" s="313"/>
      <c r="AF31" s="313"/>
      <c r="AG31" s="313"/>
      <c r="AH31" s="313"/>
      <c r="AI31" s="313"/>
      <c r="AJ31" s="313"/>
      <c r="AK31" s="313"/>
      <c r="AL31" s="313"/>
      <c r="AM31" s="201"/>
      <c r="AN31" s="201"/>
      <c r="AO31" s="201"/>
      <c r="AP31" s="201"/>
      <c r="AQ31" s="201"/>
      <c r="AR31" s="201"/>
      <c r="AS31" s="201"/>
      <c r="AT31" s="201"/>
      <c r="AU31" s="201"/>
      <c r="AV31" s="202"/>
      <c r="AW31" s="202"/>
      <c r="AX31" s="202"/>
      <c r="AY31" s="202"/>
      <c r="AZ31" s="202"/>
      <c r="BA31" s="202"/>
      <c r="BB31" s="202"/>
      <c r="BC31" s="202"/>
      <c r="BD31" s="202"/>
      <c r="BE31" s="202"/>
      <c r="BF31" s="202"/>
      <c r="BG31" s="204"/>
      <c r="BH31" s="204"/>
      <c r="BI31" s="209"/>
    </row>
    <row r="32" spans="1:61" ht="14.25" customHeight="1">
      <c r="A32" s="204"/>
      <c r="B32" s="205"/>
      <c r="C32" s="204"/>
      <c r="D32" s="193"/>
      <c r="E32" s="204"/>
      <c r="F32" s="204"/>
      <c r="G32" s="204"/>
      <c r="H32" s="204"/>
      <c r="I32" s="204"/>
      <c r="J32" s="204"/>
      <c r="K32" s="204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X32" s="201"/>
      <c r="Y32" s="313"/>
      <c r="Z32" s="313"/>
      <c r="AA32" s="313"/>
      <c r="AB32" s="313"/>
      <c r="AC32" s="313"/>
      <c r="AD32" s="313"/>
      <c r="AE32" s="313"/>
      <c r="AF32" s="313"/>
      <c r="AG32" s="313"/>
      <c r="AH32" s="313"/>
      <c r="AI32" s="313"/>
      <c r="AJ32" s="313"/>
      <c r="AK32" s="313"/>
      <c r="AL32" s="313"/>
      <c r="AM32" s="201"/>
      <c r="AN32" s="201"/>
      <c r="AO32" s="201"/>
      <c r="AP32" s="201"/>
      <c r="AQ32" s="201"/>
      <c r="AR32" s="201"/>
      <c r="AS32" s="201"/>
      <c r="AT32" s="201"/>
      <c r="AU32" s="201"/>
      <c r="AV32" s="202"/>
      <c r="AW32" s="202"/>
      <c r="AX32" s="202"/>
      <c r="AY32" s="202"/>
      <c r="AZ32" s="202"/>
      <c r="BA32" s="202"/>
      <c r="BB32" s="202"/>
      <c r="BC32" s="202"/>
      <c r="BD32" s="202"/>
      <c r="BE32" s="202"/>
      <c r="BF32" s="202"/>
      <c r="BG32" s="204"/>
      <c r="BH32" s="204"/>
      <c r="BI32" s="209"/>
    </row>
    <row r="33" spans="1:61" ht="14.25" customHeight="1">
      <c r="A33" s="204"/>
      <c r="B33" s="205"/>
      <c r="C33" s="204"/>
      <c r="D33" s="193"/>
      <c r="E33" s="204"/>
      <c r="F33" s="204"/>
      <c r="G33" s="204"/>
      <c r="H33" s="204"/>
      <c r="I33" s="204"/>
      <c r="J33" s="204"/>
      <c r="K33" s="204"/>
      <c r="L33" s="202"/>
      <c r="M33" s="202"/>
      <c r="N33" s="202"/>
      <c r="O33" s="202"/>
      <c r="P33" s="202"/>
      <c r="Q33" s="202"/>
      <c r="R33" s="202"/>
      <c r="S33" s="202"/>
      <c r="T33" s="202"/>
      <c r="U33" s="202"/>
      <c r="V33" s="202"/>
      <c r="W33" s="202"/>
      <c r="X33" s="202"/>
      <c r="Y33" s="202"/>
      <c r="Z33" s="202"/>
      <c r="AA33" s="202"/>
      <c r="AB33" s="202"/>
      <c r="AC33" s="202"/>
      <c r="AD33" s="202"/>
      <c r="AE33" s="202"/>
      <c r="AF33" s="202"/>
      <c r="AG33" s="202"/>
      <c r="AH33" s="202"/>
      <c r="AI33" s="202"/>
      <c r="AJ33" s="202"/>
      <c r="AK33" s="202"/>
      <c r="AL33" s="202"/>
      <c r="AM33" s="202"/>
      <c r="AN33" s="202"/>
      <c r="AO33" s="202"/>
      <c r="AP33" s="202"/>
      <c r="AQ33" s="202"/>
      <c r="AR33" s="202"/>
      <c r="AS33" s="202"/>
      <c r="AT33" s="202"/>
      <c r="AU33" s="202"/>
      <c r="AV33" s="202"/>
      <c r="AW33" s="202"/>
      <c r="AX33" s="202"/>
      <c r="AY33" s="202"/>
      <c r="AZ33" s="202"/>
      <c r="BA33" s="202"/>
      <c r="BB33" s="202"/>
      <c r="BC33" s="202"/>
      <c r="BD33" s="202"/>
      <c r="BE33" s="202"/>
      <c r="BF33" s="202"/>
      <c r="BG33" s="204"/>
      <c r="BH33" s="204"/>
      <c r="BI33" s="209"/>
    </row>
    <row r="34" spans="1:61" ht="14.25" customHeight="1">
      <c r="A34" s="198"/>
      <c r="B34" s="199"/>
      <c r="C34" s="201"/>
      <c r="D34" s="201"/>
      <c r="E34" s="201"/>
      <c r="F34" s="201"/>
      <c r="G34" s="201"/>
      <c r="H34" s="201"/>
      <c r="I34" s="201"/>
      <c r="J34" s="201"/>
      <c r="K34" s="201"/>
      <c r="L34" s="210"/>
      <c r="M34" s="210"/>
      <c r="N34" s="210"/>
      <c r="O34" s="210"/>
      <c r="P34" s="210"/>
      <c r="Q34" s="210"/>
      <c r="R34" s="210"/>
      <c r="S34" s="210"/>
      <c r="T34" s="210"/>
      <c r="U34" s="210"/>
      <c r="V34" s="210"/>
      <c r="W34" s="210"/>
      <c r="X34" s="210"/>
      <c r="Y34" s="313"/>
      <c r="Z34" s="313"/>
      <c r="AA34" s="313"/>
      <c r="AB34" s="313"/>
      <c r="AC34" s="313"/>
      <c r="AD34" s="313"/>
      <c r="AE34" s="313"/>
      <c r="AF34" s="313"/>
      <c r="AG34" s="313"/>
      <c r="AH34" s="313"/>
      <c r="AI34" s="313"/>
      <c r="AJ34" s="313"/>
      <c r="AK34" s="313"/>
      <c r="AL34" s="313"/>
      <c r="AM34" s="210"/>
      <c r="AN34" s="210"/>
      <c r="AO34" s="210"/>
      <c r="AP34" s="210"/>
      <c r="AQ34" s="210"/>
      <c r="AR34" s="210"/>
      <c r="AS34" s="210"/>
      <c r="AT34" s="210"/>
      <c r="AU34" s="210"/>
      <c r="AV34" s="210"/>
      <c r="AW34" s="210"/>
      <c r="AX34" s="210"/>
      <c r="AY34" s="201"/>
      <c r="AZ34" s="201"/>
      <c r="BA34" s="201"/>
      <c r="BB34" s="201"/>
      <c r="BC34" s="201"/>
      <c r="BD34" s="201"/>
      <c r="BE34" s="201"/>
      <c r="BF34" s="201"/>
      <c r="BG34" s="201"/>
      <c r="BH34" s="201"/>
      <c r="BI34" s="200"/>
    </row>
    <row r="35" spans="1:61" ht="14.25" customHeight="1">
      <c r="A35" s="198"/>
      <c r="B35" s="199"/>
      <c r="C35" s="201"/>
      <c r="D35" s="201"/>
      <c r="E35" s="201"/>
      <c r="F35" s="201"/>
      <c r="G35" s="201"/>
      <c r="H35" s="201"/>
      <c r="I35" s="201"/>
      <c r="J35" s="201"/>
      <c r="K35" s="201"/>
      <c r="L35" s="210"/>
      <c r="M35" s="210"/>
      <c r="N35" s="210"/>
      <c r="O35" s="210"/>
      <c r="P35" s="210"/>
      <c r="Q35" s="210"/>
      <c r="R35" s="210"/>
      <c r="S35" s="210"/>
      <c r="T35" s="210"/>
      <c r="U35" s="210"/>
      <c r="V35" s="210"/>
      <c r="W35" s="210"/>
      <c r="X35" s="210"/>
      <c r="Y35" s="313"/>
      <c r="Z35" s="313"/>
      <c r="AA35" s="313"/>
      <c r="AB35" s="313"/>
      <c r="AC35" s="313"/>
      <c r="AD35" s="313"/>
      <c r="AE35" s="313"/>
      <c r="AF35" s="313"/>
      <c r="AG35" s="313"/>
      <c r="AH35" s="313"/>
      <c r="AI35" s="313"/>
      <c r="AJ35" s="313"/>
      <c r="AK35" s="313"/>
      <c r="AL35" s="313"/>
      <c r="AM35" s="210"/>
      <c r="AN35" s="210"/>
      <c r="AO35" s="210"/>
      <c r="AP35" s="210"/>
      <c r="AQ35" s="210"/>
      <c r="AR35" s="210"/>
      <c r="AS35" s="210"/>
      <c r="AT35" s="210"/>
      <c r="AU35" s="210"/>
      <c r="AV35" s="210"/>
      <c r="AW35" s="210"/>
      <c r="AX35" s="210"/>
      <c r="AY35" s="201"/>
      <c r="AZ35" s="201"/>
      <c r="BA35" s="201"/>
      <c r="BB35" s="201"/>
      <c r="BC35" s="201"/>
      <c r="BD35" s="201"/>
      <c r="BE35" s="201"/>
      <c r="BF35" s="201"/>
      <c r="BG35" s="201"/>
      <c r="BH35" s="201"/>
      <c r="BI35" s="200"/>
    </row>
    <row r="36" spans="1:61" ht="14.25" customHeight="1">
      <c r="A36" s="198"/>
      <c r="B36" s="199"/>
      <c r="C36" s="201"/>
      <c r="D36" s="201"/>
      <c r="E36" s="201"/>
      <c r="F36" s="201"/>
      <c r="G36" s="201"/>
      <c r="H36" s="201"/>
      <c r="I36" s="201"/>
      <c r="J36" s="201"/>
      <c r="K36" s="201"/>
      <c r="L36" s="210"/>
      <c r="M36" s="210"/>
      <c r="N36" s="210"/>
      <c r="O36" s="210"/>
      <c r="P36" s="210"/>
      <c r="Q36" s="210"/>
      <c r="R36" s="210"/>
      <c r="S36" s="210"/>
      <c r="T36" s="210"/>
      <c r="U36" s="210"/>
      <c r="V36" s="210"/>
      <c r="W36" s="210"/>
      <c r="X36" s="210"/>
      <c r="Y36" s="313"/>
      <c r="Z36" s="313"/>
      <c r="AA36" s="313"/>
      <c r="AB36" s="313"/>
      <c r="AC36" s="313"/>
      <c r="AD36" s="313"/>
      <c r="AE36" s="313"/>
      <c r="AF36" s="313"/>
      <c r="AG36" s="313"/>
      <c r="AH36" s="313"/>
      <c r="AI36" s="313"/>
      <c r="AJ36" s="313"/>
      <c r="AK36" s="313"/>
      <c r="AL36" s="313"/>
      <c r="AM36" s="210"/>
      <c r="AN36" s="210"/>
      <c r="AO36" s="210"/>
      <c r="AP36" s="210"/>
      <c r="AQ36" s="210"/>
      <c r="AR36" s="210"/>
      <c r="AS36" s="210"/>
      <c r="AT36" s="210"/>
      <c r="AU36" s="210"/>
      <c r="AV36" s="210"/>
      <c r="AW36" s="210"/>
      <c r="AX36" s="210"/>
      <c r="AY36" s="210"/>
      <c r="AZ36" s="210"/>
      <c r="BA36" s="210"/>
      <c r="BB36" s="210"/>
      <c r="BC36" s="210"/>
      <c r="BD36" s="210"/>
      <c r="BE36" s="210"/>
      <c r="BF36" s="210"/>
      <c r="BG36" s="210"/>
      <c r="BH36" s="210"/>
      <c r="BI36" s="200"/>
    </row>
    <row r="37" spans="1:61" ht="14.25" customHeight="1">
      <c r="A37" s="198"/>
      <c r="B37" s="199"/>
      <c r="C37" s="201"/>
      <c r="D37" s="201"/>
      <c r="E37" s="201"/>
      <c r="F37" s="201"/>
      <c r="G37" s="201"/>
      <c r="H37" s="201"/>
      <c r="I37" s="201"/>
      <c r="J37" s="201"/>
      <c r="K37" s="201"/>
      <c r="L37" s="210"/>
      <c r="M37" s="210"/>
      <c r="N37" s="210"/>
      <c r="O37" s="210"/>
      <c r="P37" s="210"/>
      <c r="Q37" s="210"/>
      <c r="R37" s="210"/>
      <c r="S37" s="210"/>
      <c r="T37" s="210"/>
      <c r="U37" s="210"/>
      <c r="V37" s="210"/>
      <c r="W37" s="210"/>
      <c r="X37" s="210"/>
      <c r="Y37" s="210"/>
      <c r="Z37" s="210"/>
      <c r="AA37" s="210"/>
      <c r="AB37" s="210"/>
      <c r="AC37" s="210"/>
      <c r="AD37" s="210"/>
      <c r="AE37" s="210"/>
      <c r="AF37" s="210"/>
      <c r="AG37" s="210"/>
      <c r="AH37" s="210"/>
      <c r="AI37" s="210"/>
      <c r="AJ37" s="210"/>
      <c r="AK37" s="210"/>
      <c r="AL37" s="210"/>
      <c r="AM37" s="210"/>
      <c r="AN37" s="210"/>
      <c r="AO37" s="210"/>
      <c r="AP37" s="210"/>
      <c r="AQ37" s="210"/>
      <c r="AR37" s="210"/>
      <c r="AS37" s="210"/>
      <c r="AT37" s="210"/>
      <c r="AU37" s="210"/>
      <c r="AV37" s="210"/>
      <c r="AW37" s="210"/>
      <c r="AX37" s="210"/>
      <c r="AY37" s="210"/>
      <c r="AZ37" s="210"/>
      <c r="BA37" s="210"/>
      <c r="BB37" s="210"/>
      <c r="BC37" s="210"/>
      <c r="BD37" s="210"/>
      <c r="BE37" s="210"/>
      <c r="BF37" s="210"/>
      <c r="BG37" s="210"/>
      <c r="BH37" s="210"/>
      <c r="BI37" s="200"/>
    </row>
    <row r="38" spans="1:61" ht="14.25" customHeight="1">
      <c r="A38" s="198"/>
      <c r="B38" s="199"/>
      <c r="C38" s="201"/>
      <c r="D38" s="201"/>
      <c r="E38" s="201"/>
      <c r="F38" s="201"/>
      <c r="G38" s="201"/>
      <c r="H38" s="201"/>
      <c r="I38" s="201"/>
      <c r="J38" s="201"/>
      <c r="K38" s="201"/>
      <c r="L38" s="210"/>
      <c r="M38" s="210"/>
      <c r="N38" s="210"/>
      <c r="O38" s="210"/>
      <c r="P38" s="210"/>
      <c r="Q38" s="210"/>
      <c r="R38" s="210"/>
      <c r="S38" s="210"/>
      <c r="T38" s="210"/>
      <c r="U38" s="210"/>
      <c r="V38" s="210"/>
      <c r="W38" s="210"/>
      <c r="X38" s="210"/>
      <c r="Y38" s="210"/>
      <c r="Z38" s="210"/>
      <c r="AA38" s="210"/>
      <c r="AB38" s="210"/>
      <c r="AC38" s="210"/>
      <c r="AD38" s="210"/>
      <c r="AE38" s="210"/>
      <c r="AF38" s="210"/>
      <c r="AG38" s="210"/>
      <c r="AH38" s="210"/>
      <c r="AI38" s="210"/>
      <c r="AJ38" s="210"/>
      <c r="AK38" s="210"/>
      <c r="AL38" s="210"/>
      <c r="AM38" s="210"/>
      <c r="AN38" s="210"/>
      <c r="AO38" s="210"/>
      <c r="AP38" s="210"/>
      <c r="AQ38" s="210"/>
      <c r="AR38" s="210"/>
      <c r="AS38" s="210"/>
      <c r="AT38" s="210"/>
      <c r="AU38" s="210"/>
      <c r="AV38" s="210"/>
      <c r="AW38" s="210"/>
      <c r="AX38" s="210"/>
      <c r="AY38" s="210"/>
      <c r="AZ38" s="210"/>
      <c r="BA38" s="210"/>
      <c r="BB38" s="210"/>
      <c r="BC38" s="210"/>
      <c r="BD38" s="210"/>
      <c r="BE38" s="210"/>
      <c r="BF38" s="210"/>
      <c r="BG38" s="210"/>
      <c r="BH38" s="210"/>
      <c r="BI38" s="200"/>
    </row>
    <row r="39" spans="1:61" ht="14.25" customHeight="1">
      <c r="A39" s="198"/>
      <c r="B39" s="199"/>
      <c r="C39" s="201"/>
      <c r="D39" s="201"/>
      <c r="E39" s="201"/>
      <c r="F39" s="201"/>
      <c r="G39" s="201"/>
      <c r="H39" s="201"/>
      <c r="I39" s="201"/>
      <c r="J39" s="201"/>
      <c r="K39" s="201"/>
      <c r="L39" s="201"/>
      <c r="M39" s="211"/>
      <c r="N39" s="211"/>
      <c r="O39" s="211"/>
      <c r="P39" s="211"/>
      <c r="Q39" s="211"/>
      <c r="R39" s="211"/>
      <c r="S39" s="211"/>
      <c r="T39" s="211"/>
      <c r="U39" s="211"/>
      <c r="V39" s="211"/>
      <c r="W39" s="211"/>
      <c r="X39" s="211"/>
      <c r="Y39" s="211"/>
      <c r="Z39" s="211"/>
      <c r="AA39" s="211"/>
      <c r="AB39" s="211"/>
      <c r="AC39" s="211"/>
      <c r="AD39" s="211"/>
      <c r="AE39" s="211"/>
      <c r="AF39" s="211"/>
      <c r="AG39" s="211"/>
      <c r="AH39" s="211"/>
      <c r="AI39" s="211"/>
      <c r="AJ39" s="211"/>
      <c r="AK39" s="211"/>
      <c r="AL39" s="211"/>
      <c r="AM39" s="211"/>
      <c r="AN39" s="211"/>
      <c r="AO39" s="211"/>
      <c r="AP39" s="211"/>
      <c r="AQ39" s="210"/>
      <c r="AR39" s="210"/>
      <c r="AS39" s="210"/>
      <c r="AT39" s="210"/>
      <c r="AU39" s="210"/>
      <c r="AV39" s="210"/>
      <c r="AW39" s="210"/>
      <c r="AX39" s="210"/>
      <c r="AY39" s="210"/>
      <c r="AZ39" s="210"/>
      <c r="BA39" s="210"/>
      <c r="BB39" s="210"/>
      <c r="BC39" s="210"/>
      <c r="BD39" s="210"/>
      <c r="BE39" s="210"/>
      <c r="BF39" s="210"/>
      <c r="BG39" s="210"/>
      <c r="BH39" s="210"/>
      <c r="BI39" s="200"/>
    </row>
    <row r="40" spans="1:61" ht="14.25" customHeight="1">
      <c r="A40" s="198"/>
      <c r="B40" s="199"/>
      <c r="C40" s="201"/>
      <c r="D40" s="201"/>
      <c r="E40" s="201"/>
      <c r="F40" s="201"/>
      <c r="G40" s="201"/>
      <c r="H40" s="201"/>
      <c r="I40" s="201"/>
      <c r="J40" s="201"/>
      <c r="K40" s="201"/>
      <c r="L40" s="201"/>
      <c r="M40" s="211"/>
      <c r="N40" s="211"/>
      <c r="O40" s="211"/>
      <c r="P40" s="211"/>
      <c r="Q40" s="211"/>
      <c r="R40" s="211"/>
      <c r="S40" s="211"/>
      <c r="T40" s="211"/>
      <c r="U40" s="211"/>
      <c r="V40" s="211"/>
      <c r="W40" s="211"/>
      <c r="X40" s="211"/>
      <c r="Y40" s="211"/>
      <c r="Z40" s="211"/>
      <c r="AA40" s="211"/>
      <c r="AB40" s="211"/>
      <c r="AC40" s="211"/>
      <c r="AD40" s="211"/>
      <c r="AE40" s="211"/>
      <c r="AF40" s="211"/>
      <c r="AG40" s="211"/>
      <c r="AH40" s="211"/>
      <c r="AI40" s="211"/>
      <c r="AJ40" s="211"/>
      <c r="AK40" s="211"/>
      <c r="AL40" s="211"/>
      <c r="AM40" s="211"/>
      <c r="AN40" s="211"/>
      <c r="AO40" s="211"/>
      <c r="AP40" s="211"/>
      <c r="AQ40" s="210"/>
      <c r="AR40" s="210"/>
      <c r="AS40" s="210"/>
      <c r="AT40" s="210"/>
      <c r="AU40" s="210"/>
      <c r="AV40" s="210"/>
      <c r="AW40" s="210"/>
      <c r="AX40" s="210"/>
      <c r="AY40" s="210"/>
      <c r="AZ40" s="210"/>
      <c r="BA40" s="210"/>
      <c r="BB40" s="210"/>
      <c r="BC40" s="210"/>
      <c r="BD40" s="210"/>
      <c r="BE40" s="210"/>
      <c r="BF40" s="210"/>
      <c r="BG40" s="210"/>
      <c r="BH40" s="210"/>
      <c r="BI40" s="200"/>
    </row>
    <row r="41" spans="1:61" ht="14.25" customHeight="1">
      <c r="A41" s="212"/>
      <c r="B41" s="213"/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1"/>
      <c r="N41" s="201"/>
      <c r="O41" s="201"/>
      <c r="P41" s="201"/>
      <c r="Q41" s="201"/>
      <c r="R41" s="201"/>
      <c r="S41" s="201"/>
      <c r="T41" s="201"/>
      <c r="U41" s="201"/>
      <c r="V41" s="201"/>
      <c r="W41" s="201"/>
      <c r="X41" s="201"/>
      <c r="Y41" s="201"/>
      <c r="Z41" s="201"/>
      <c r="AA41" s="201"/>
      <c r="AB41" s="201"/>
      <c r="AC41" s="201"/>
      <c r="AD41" s="201"/>
      <c r="AE41" s="201"/>
      <c r="AF41" s="201"/>
      <c r="AG41" s="201"/>
      <c r="AH41" s="201"/>
      <c r="AI41" s="201"/>
      <c r="AJ41" s="201"/>
      <c r="AK41" s="201"/>
      <c r="AL41" s="201"/>
      <c r="AM41" s="201"/>
      <c r="AN41" s="201"/>
      <c r="AO41" s="201"/>
      <c r="AP41" s="201"/>
      <c r="AQ41" s="210"/>
      <c r="AR41" s="210"/>
      <c r="AS41" s="210"/>
      <c r="AT41" s="210"/>
      <c r="AU41" s="210"/>
      <c r="AV41" s="210"/>
      <c r="AW41" s="210"/>
      <c r="AX41" s="210"/>
      <c r="AY41" s="210"/>
      <c r="AZ41" s="210"/>
      <c r="BA41" s="210"/>
      <c r="BB41" s="210"/>
      <c r="BC41" s="210"/>
      <c r="BD41" s="210"/>
      <c r="BE41" s="210"/>
      <c r="BF41" s="210"/>
      <c r="BG41" s="210"/>
      <c r="BH41" s="210"/>
      <c r="BI41" s="206"/>
    </row>
    <row r="42" spans="1:61" ht="14.25" customHeight="1">
      <c r="A42" s="212"/>
      <c r="B42" s="213"/>
      <c r="C42" s="201"/>
      <c r="D42" s="201"/>
      <c r="E42" s="201"/>
      <c r="F42" s="201"/>
      <c r="G42" s="201"/>
      <c r="H42" s="201"/>
      <c r="I42" s="201"/>
      <c r="J42" s="201"/>
      <c r="K42" s="201"/>
      <c r="L42" s="201"/>
      <c r="M42" s="201"/>
      <c r="N42" s="201"/>
      <c r="O42" s="201"/>
      <c r="P42" s="201"/>
      <c r="Q42" s="201"/>
      <c r="R42" s="201"/>
      <c r="S42" s="201"/>
      <c r="T42" s="201"/>
      <c r="U42" s="201"/>
      <c r="V42" s="201"/>
      <c r="W42" s="201"/>
      <c r="X42" s="201"/>
      <c r="Y42" s="201"/>
      <c r="Z42" s="201"/>
      <c r="AA42" s="201"/>
      <c r="AB42" s="201"/>
      <c r="AC42" s="201"/>
      <c r="AD42" s="201"/>
      <c r="AE42" s="201"/>
      <c r="AF42" s="201"/>
      <c r="AG42" s="201"/>
      <c r="AH42" s="201"/>
      <c r="AI42" s="201"/>
      <c r="AJ42" s="201"/>
      <c r="AK42" s="201"/>
      <c r="AL42" s="201"/>
      <c r="AM42" s="201"/>
      <c r="AN42" s="201"/>
      <c r="AO42" s="201"/>
      <c r="AP42" s="201"/>
      <c r="AQ42" s="210"/>
      <c r="AR42" s="210"/>
      <c r="AS42" s="210"/>
      <c r="AT42" s="210"/>
      <c r="AU42" s="210"/>
      <c r="AV42" s="210"/>
      <c r="AW42" s="210"/>
      <c r="AX42" s="210"/>
      <c r="AY42" s="210"/>
      <c r="AZ42" s="210"/>
      <c r="BA42" s="210"/>
      <c r="BB42" s="210"/>
      <c r="BC42" s="210"/>
      <c r="BD42" s="210"/>
      <c r="BE42" s="210"/>
      <c r="BF42" s="210"/>
      <c r="BG42" s="210"/>
      <c r="BH42" s="210"/>
      <c r="BI42" s="206"/>
    </row>
    <row r="43" spans="1:61" ht="14.25" customHeight="1">
      <c r="A43" s="198"/>
      <c r="B43" s="199"/>
      <c r="C43" s="201"/>
      <c r="D43" s="201"/>
      <c r="E43" s="201"/>
      <c r="F43" s="201"/>
      <c r="G43" s="201"/>
      <c r="H43" s="201"/>
      <c r="I43" s="201"/>
      <c r="J43" s="201"/>
      <c r="K43" s="201"/>
      <c r="L43" s="201"/>
      <c r="M43" s="201"/>
      <c r="N43" s="201"/>
      <c r="O43" s="201"/>
      <c r="P43" s="201"/>
      <c r="Q43" s="201"/>
      <c r="R43" s="201"/>
      <c r="S43" s="201"/>
      <c r="T43" s="201"/>
      <c r="U43" s="201"/>
      <c r="V43" s="201"/>
      <c r="W43" s="201"/>
      <c r="X43" s="201"/>
      <c r="Y43" s="201"/>
      <c r="Z43" s="201"/>
      <c r="AA43" s="201"/>
      <c r="AB43" s="201"/>
      <c r="AC43" s="201"/>
      <c r="AD43" s="201"/>
      <c r="AE43" s="201"/>
      <c r="AF43" s="201"/>
      <c r="AG43" s="201"/>
      <c r="AH43" s="201"/>
      <c r="AI43" s="201"/>
      <c r="AJ43" s="201"/>
      <c r="AK43" s="201"/>
      <c r="AL43" s="201"/>
      <c r="AM43" s="201"/>
      <c r="AN43" s="201"/>
      <c r="AO43" s="201"/>
      <c r="AP43" s="201"/>
      <c r="AQ43" s="210"/>
      <c r="AR43" s="210"/>
      <c r="AS43" s="210"/>
      <c r="AT43" s="210"/>
      <c r="AU43" s="210"/>
      <c r="AV43" s="210"/>
      <c r="AW43" s="210"/>
      <c r="AX43" s="210"/>
      <c r="AY43" s="210"/>
      <c r="AZ43" s="210"/>
      <c r="BA43" s="210"/>
      <c r="BB43" s="210"/>
      <c r="BC43" s="210"/>
      <c r="BD43" s="210"/>
      <c r="BE43" s="210"/>
      <c r="BF43" s="210"/>
      <c r="BG43" s="210"/>
      <c r="BH43" s="210"/>
      <c r="BI43" s="200"/>
    </row>
    <row r="44" spans="1:61" ht="14.25" customHeight="1">
      <c r="A44" s="214"/>
      <c r="B44" s="215"/>
      <c r="C44" s="201"/>
      <c r="D44" s="201"/>
      <c r="E44" s="201"/>
      <c r="F44" s="201"/>
      <c r="G44" s="201"/>
      <c r="H44" s="201"/>
      <c r="I44" s="201"/>
      <c r="J44" s="201"/>
      <c r="K44" s="201"/>
      <c r="L44" s="201"/>
      <c r="M44" s="201"/>
      <c r="N44" s="201"/>
      <c r="O44" s="201"/>
      <c r="P44" s="201"/>
      <c r="Q44" s="201"/>
      <c r="R44" s="201"/>
      <c r="S44" s="201"/>
      <c r="T44" s="201"/>
      <c r="U44" s="201"/>
      <c r="V44" s="201"/>
      <c r="W44" s="201"/>
      <c r="X44" s="201"/>
      <c r="Y44" s="201"/>
      <c r="Z44" s="201"/>
      <c r="AA44" s="201"/>
      <c r="AB44" s="201"/>
      <c r="AC44" s="201"/>
      <c r="AD44" s="201"/>
      <c r="AE44" s="201"/>
      <c r="AF44" s="201"/>
      <c r="AG44" s="201"/>
      <c r="AH44" s="201"/>
      <c r="AI44" s="201"/>
      <c r="AJ44" s="201"/>
      <c r="AK44" s="201"/>
      <c r="AL44" s="201"/>
      <c r="AM44" s="201"/>
      <c r="AN44" s="201"/>
      <c r="AO44" s="201"/>
      <c r="AP44" s="201"/>
      <c r="AQ44" s="210"/>
      <c r="AR44" s="210"/>
      <c r="AS44" s="210"/>
      <c r="AT44" s="210"/>
      <c r="AU44" s="210"/>
      <c r="AV44" s="210"/>
      <c r="AW44" s="210"/>
      <c r="AX44" s="210"/>
      <c r="AY44" s="210"/>
      <c r="AZ44" s="210"/>
      <c r="BA44" s="210"/>
      <c r="BB44" s="210"/>
      <c r="BC44" s="210"/>
      <c r="BD44" s="210"/>
      <c r="BE44" s="210"/>
      <c r="BF44" s="210"/>
      <c r="BG44" s="210"/>
      <c r="BH44" s="210"/>
      <c r="BI44" s="216"/>
    </row>
    <row r="45" spans="1:61" ht="14.25" customHeight="1">
      <c r="A45" s="214"/>
      <c r="B45" s="215"/>
      <c r="C45" s="201"/>
      <c r="D45" s="201"/>
      <c r="E45" s="201"/>
      <c r="F45" s="201"/>
      <c r="G45" s="201"/>
      <c r="H45" s="201"/>
      <c r="I45" s="201"/>
      <c r="J45" s="201"/>
      <c r="K45" s="201"/>
      <c r="L45" s="201"/>
      <c r="M45" s="201"/>
      <c r="N45" s="201"/>
      <c r="O45" s="201"/>
      <c r="P45" s="201"/>
      <c r="Q45" s="201"/>
      <c r="R45" s="201"/>
      <c r="S45" s="201"/>
      <c r="T45" s="201"/>
      <c r="U45" s="201"/>
      <c r="V45" s="201"/>
      <c r="W45" s="201"/>
      <c r="X45" s="201"/>
      <c r="Y45" s="201"/>
      <c r="Z45" s="201"/>
      <c r="AA45" s="201"/>
      <c r="AB45" s="201"/>
      <c r="AC45" s="201"/>
      <c r="AD45" s="201"/>
      <c r="AE45" s="201"/>
      <c r="AF45" s="201"/>
      <c r="AG45" s="201"/>
      <c r="AH45" s="201"/>
      <c r="AI45" s="201"/>
      <c r="AJ45" s="201"/>
      <c r="AK45" s="201"/>
      <c r="AL45" s="201"/>
      <c r="AM45" s="201"/>
      <c r="AN45" s="201"/>
      <c r="AO45" s="201"/>
      <c r="AP45" s="201"/>
      <c r="AQ45" s="210"/>
      <c r="AR45" s="210"/>
      <c r="AS45" s="210"/>
      <c r="AT45" s="210"/>
      <c r="AU45" s="210"/>
      <c r="AV45" s="210"/>
      <c r="AW45" s="210"/>
      <c r="AX45" s="210"/>
      <c r="AY45" s="210"/>
      <c r="AZ45" s="210"/>
      <c r="BA45" s="210"/>
      <c r="BB45" s="210"/>
      <c r="BC45" s="210"/>
      <c r="BD45" s="210"/>
      <c r="BE45" s="210"/>
      <c r="BF45" s="210"/>
      <c r="BG45" s="210"/>
      <c r="BH45" s="210"/>
      <c r="BI45" s="216"/>
    </row>
    <row r="46" spans="1:61" ht="14.25" customHeight="1" thickBot="1">
      <c r="A46" s="198"/>
      <c r="B46" s="217"/>
      <c r="C46" s="218"/>
      <c r="D46" s="218"/>
      <c r="E46" s="218"/>
      <c r="F46" s="218"/>
      <c r="G46" s="218"/>
      <c r="H46" s="218"/>
      <c r="I46" s="218"/>
      <c r="J46" s="218"/>
      <c r="K46" s="218"/>
      <c r="L46" s="218"/>
      <c r="M46" s="218"/>
      <c r="N46" s="218"/>
      <c r="O46" s="218"/>
      <c r="P46" s="218"/>
      <c r="Q46" s="218"/>
      <c r="R46" s="218"/>
      <c r="S46" s="218"/>
      <c r="T46" s="218"/>
      <c r="U46" s="218"/>
      <c r="V46" s="218"/>
      <c r="W46" s="218"/>
      <c r="X46" s="218"/>
      <c r="Y46" s="218"/>
      <c r="Z46" s="218"/>
      <c r="AA46" s="218"/>
      <c r="AB46" s="218"/>
      <c r="AC46" s="218"/>
      <c r="AD46" s="218"/>
      <c r="AE46" s="218"/>
      <c r="AF46" s="218"/>
      <c r="AG46" s="218"/>
      <c r="AH46" s="218"/>
      <c r="AI46" s="218"/>
      <c r="AJ46" s="218"/>
      <c r="AK46" s="218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218"/>
      <c r="AW46" s="218"/>
      <c r="AX46" s="218"/>
      <c r="AY46" s="218"/>
      <c r="AZ46" s="218"/>
      <c r="BA46" s="218"/>
      <c r="BB46" s="218"/>
      <c r="BC46" s="218"/>
      <c r="BD46" s="218"/>
      <c r="BE46" s="218"/>
      <c r="BF46" s="218"/>
      <c r="BG46" s="218"/>
      <c r="BH46" s="218"/>
      <c r="BI46" s="219"/>
    </row>
  </sheetData>
  <mergeCells count="7">
    <mergeCell ref="Y34:AL36"/>
    <mergeCell ref="C3:BH5"/>
    <mergeCell ref="H17:BC19"/>
    <mergeCell ref="H20:BC22"/>
    <mergeCell ref="Y24:AE26"/>
    <mergeCell ref="AF24:AL26"/>
    <mergeCell ref="Y30:AL32"/>
  </mergeCells>
  <phoneticPr fontId="2"/>
  <pageMargins left="0.70866141732283472" right="0.70866141732283472" top="0.74803149606299213" bottom="0.74803149606299213" header="0.31496062992125984" footer="0.31496062992125984"/>
  <pageSetup paperSize="9" scale="8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0D055-337D-4A33-AD40-910048F91AB2}">
  <dimension ref="B1:X38"/>
  <sheetViews>
    <sheetView showGridLines="0" view="pageBreakPreview" zoomScaleNormal="100" zoomScaleSheetLayoutView="100" workbookViewId="0"/>
  </sheetViews>
  <sheetFormatPr defaultColWidth="6.875" defaultRowHeight="13.5"/>
  <cols>
    <col min="1" max="1" width="1" style="221" customWidth="1"/>
    <col min="2" max="2" width="6.75" style="220" customWidth="1"/>
    <col min="3" max="3" width="6.875" style="220"/>
    <col min="4" max="12" width="6.875" style="221"/>
    <col min="13" max="15" width="6.875" style="223"/>
    <col min="16" max="16" width="6.875" style="221"/>
    <col min="17" max="18" width="6.875" style="223"/>
    <col min="19" max="16384" width="6.875" style="221"/>
  </cols>
  <sheetData>
    <row r="1" spans="2:24">
      <c r="L1" s="222"/>
      <c r="M1" s="222"/>
      <c r="N1" s="222"/>
      <c r="O1" s="222"/>
      <c r="P1" s="222"/>
      <c r="Q1" s="222"/>
      <c r="R1" s="222"/>
      <c r="S1" s="222"/>
      <c r="T1" s="222"/>
      <c r="U1" s="222"/>
    </row>
    <row r="2" spans="2:24">
      <c r="B2" s="329" t="s">
        <v>2</v>
      </c>
      <c r="C2" s="330"/>
      <c r="D2" s="331" t="s">
        <v>3</v>
      </c>
      <c r="E2" s="332"/>
      <c r="F2" s="332"/>
      <c r="G2" s="333"/>
      <c r="H2" s="334" t="s">
        <v>4</v>
      </c>
      <c r="I2" s="335"/>
      <c r="J2" s="336">
        <f t="array" aca="1" ref="J2" ca="1">IF(B8="","",INDIRECT("B"&amp;MAX(INDEX((LEN(B8:B1000)&gt;0)*ROW(B8:B1000),0))))</f>
        <v>1.02</v>
      </c>
      <c r="K2" s="337"/>
      <c r="L2" s="222"/>
      <c r="M2" s="222"/>
      <c r="N2" s="222"/>
      <c r="O2" s="222"/>
      <c r="P2" s="222"/>
      <c r="Q2" s="222"/>
      <c r="R2" s="222"/>
      <c r="S2" s="222"/>
      <c r="T2" s="222"/>
      <c r="U2" s="222"/>
    </row>
    <row r="3" spans="2:24">
      <c r="B3" s="329" t="s">
        <v>5</v>
      </c>
      <c r="C3" s="330"/>
      <c r="D3" s="338" t="s">
        <v>6</v>
      </c>
      <c r="E3" s="339"/>
      <c r="F3" s="339"/>
      <c r="G3" s="340"/>
      <c r="H3" s="334" t="s">
        <v>7</v>
      </c>
      <c r="I3" s="335"/>
      <c r="J3" s="336" t="s">
        <v>8</v>
      </c>
      <c r="K3" s="337"/>
      <c r="L3" s="222"/>
      <c r="M3" s="222"/>
      <c r="N3" s="222"/>
      <c r="O3" s="222"/>
      <c r="P3" s="222"/>
      <c r="Q3" s="222"/>
      <c r="R3" s="222"/>
      <c r="S3" s="222"/>
      <c r="T3" s="222"/>
      <c r="U3" s="222"/>
    </row>
    <row r="4" spans="2:24">
      <c r="B4" s="329" t="s">
        <v>9</v>
      </c>
      <c r="C4" s="330"/>
      <c r="D4" s="331" t="s">
        <v>10</v>
      </c>
      <c r="E4" s="332"/>
      <c r="F4" s="332"/>
      <c r="G4" s="333"/>
      <c r="H4" s="334" t="s">
        <v>11</v>
      </c>
      <c r="I4" s="335"/>
      <c r="J4" s="336" t="s">
        <v>12</v>
      </c>
      <c r="K4" s="337"/>
      <c r="L4" s="222"/>
      <c r="M4" s="222"/>
      <c r="N4" s="222"/>
      <c r="O4" s="222"/>
      <c r="P4" s="222"/>
      <c r="Q4" s="222"/>
      <c r="R4" s="222"/>
      <c r="S4" s="222"/>
      <c r="T4" s="222"/>
      <c r="U4" s="222"/>
    </row>
    <row r="5" spans="2:24">
      <c r="D5" s="223"/>
      <c r="E5" s="223"/>
      <c r="F5" s="223"/>
      <c r="G5" s="223"/>
      <c r="H5" s="222"/>
      <c r="I5" s="222"/>
      <c r="J5" s="224"/>
      <c r="K5" s="224"/>
      <c r="L5" s="222"/>
      <c r="M5" s="222"/>
      <c r="N5" s="225"/>
      <c r="O5" s="225"/>
      <c r="P5" s="225"/>
      <c r="Q5" s="222"/>
      <c r="R5" s="222"/>
      <c r="S5" s="223"/>
      <c r="T5" s="223"/>
      <c r="U5" s="223"/>
    </row>
    <row r="6" spans="2:24">
      <c r="B6" s="342" t="s">
        <v>13</v>
      </c>
      <c r="C6" s="343" t="s">
        <v>14</v>
      </c>
      <c r="D6" s="343"/>
      <c r="E6" s="343"/>
      <c r="F6" s="343"/>
      <c r="G6" s="343" t="s">
        <v>15</v>
      </c>
      <c r="H6" s="343"/>
      <c r="I6" s="343"/>
      <c r="J6" s="343"/>
      <c r="K6" s="343" t="s">
        <v>16</v>
      </c>
      <c r="L6" s="343"/>
      <c r="M6" s="343"/>
      <c r="N6" s="343"/>
      <c r="O6" s="341" t="s">
        <v>17</v>
      </c>
      <c r="P6" s="341"/>
      <c r="Q6" s="341"/>
      <c r="R6" s="341"/>
      <c r="S6" s="341"/>
      <c r="T6" s="341"/>
      <c r="U6" s="341"/>
      <c r="V6" s="341"/>
      <c r="W6" s="341"/>
      <c r="X6" s="341"/>
    </row>
    <row r="7" spans="2:24">
      <c r="B7" s="342"/>
      <c r="C7" s="341" t="s">
        <v>18</v>
      </c>
      <c r="D7" s="341"/>
      <c r="E7" s="341" t="s">
        <v>19</v>
      </c>
      <c r="F7" s="341"/>
      <c r="G7" s="341" t="s">
        <v>20</v>
      </c>
      <c r="H7" s="341"/>
      <c r="I7" s="341" t="s">
        <v>21</v>
      </c>
      <c r="J7" s="341"/>
      <c r="K7" s="341" t="s">
        <v>22</v>
      </c>
      <c r="L7" s="341"/>
      <c r="M7" s="341" t="s">
        <v>23</v>
      </c>
      <c r="N7" s="341"/>
      <c r="O7" s="341"/>
      <c r="P7" s="341"/>
      <c r="Q7" s="341"/>
      <c r="R7" s="341"/>
      <c r="S7" s="341"/>
      <c r="T7" s="341"/>
      <c r="U7" s="341"/>
      <c r="V7" s="341"/>
      <c r="W7" s="341"/>
      <c r="X7" s="341"/>
    </row>
    <row r="8" spans="2:24">
      <c r="B8" s="191">
        <v>0.01</v>
      </c>
      <c r="C8" s="345">
        <v>45238</v>
      </c>
      <c r="D8" s="345"/>
      <c r="E8" s="346" t="s">
        <v>24</v>
      </c>
      <c r="F8" s="346"/>
      <c r="G8" s="345">
        <v>45338</v>
      </c>
      <c r="H8" s="345"/>
      <c r="I8" s="347" t="s">
        <v>25</v>
      </c>
      <c r="J8" s="348"/>
      <c r="K8" s="345"/>
      <c r="L8" s="345"/>
      <c r="M8" s="346"/>
      <c r="N8" s="346"/>
      <c r="O8" s="344" t="s">
        <v>26</v>
      </c>
      <c r="P8" s="344"/>
      <c r="Q8" s="344"/>
      <c r="R8" s="344"/>
      <c r="S8" s="344"/>
      <c r="T8" s="344"/>
      <c r="U8" s="344"/>
      <c r="V8" s="344"/>
      <c r="W8" s="344"/>
      <c r="X8" s="344"/>
    </row>
    <row r="9" spans="2:24">
      <c r="B9" s="191">
        <v>0.02</v>
      </c>
      <c r="C9" s="345">
        <v>45278</v>
      </c>
      <c r="D9" s="345"/>
      <c r="E9" s="346" t="s">
        <v>27</v>
      </c>
      <c r="F9" s="346"/>
      <c r="G9" s="345">
        <v>45338</v>
      </c>
      <c r="H9" s="345"/>
      <c r="I9" s="347" t="s">
        <v>25</v>
      </c>
      <c r="J9" s="348"/>
      <c r="K9" s="345"/>
      <c r="L9" s="345"/>
      <c r="M9" s="346"/>
      <c r="N9" s="346"/>
      <c r="O9" s="344" t="s">
        <v>28</v>
      </c>
      <c r="P9" s="344"/>
      <c r="Q9" s="344"/>
      <c r="R9" s="344"/>
      <c r="S9" s="344"/>
      <c r="T9" s="344"/>
      <c r="U9" s="344"/>
      <c r="V9" s="344"/>
      <c r="W9" s="344"/>
      <c r="X9" s="344"/>
    </row>
    <row r="10" spans="2:24">
      <c r="B10" s="191">
        <v>0.03</v>
      </c>
      <c r="C10" s="345">
        <v>45324</v>
      </c>
      <c r="D10" s="345"/>
      <c r="E10" s="346" t="s">
        <v>24</v>
      </c>
      <c r="F10" s="346"/>
      <c r="G10" s="345">
        <v>45338</v>
      </c>
      <c r="H10" s="345"/>
      <c r="I10" s="347" t="s">
        <v>25</v>
      </c>
      <c r="J10" s="348"/>
      <c r="K10" s="345"/>
      <c r="L10" s="345"/>
      <c r="M10" s="346"/>
      <c r="N10" s="346"/>
      <c r="O10" s="344" t="s">
        <v>29</v>
      </c>
      <c r="P10" s="344"/>
      <c r="Q10" s="344"/>
      <c r="R10" s="344"/>
      <c r="S10" s="344"/>
      <c r="T10" s="344"/>
      <c r="U10" s="344"/>
      <c r="V10" s="344"/>
      <c r="W10" s="344"/>
      <c r="X10" s="344"/>
    </row>
    <row r="11" spans="2:24">
      <c r="B11" s="191">
        <v>1</v>
      </c>
      <c r="C11" s="345"/>
      <c r="D11" s="345"/>
      <c r="E11" s="346"/>
      <c r="F11" s="346"/>
      <c r="G11" s="345"/>
      <c r="H11" s="345"/>
      <c r="I11" s="347"/>
      <c r="J11" s="348"/>
      <c r="K11" s="345">
        <v>45351</v>
      </c>
      <c r="L11" s="345"/>
      <c r="M11" s="346" t="s">
        <v>30</v>
      </c>
      <c r="N11" s="346"/>
      <c r="O11" s="344"/>
      <c r="P11" s="344"/>
      <c r="Q11" s="344"/>
      <c r="R11" s="344"/>
      <c r="S11" s="344"/>
      <c r="T11" s="344"/>
      <c r="U11" s="344"/>
      <c r="V11" s="344"/>
      <c r="W11" s="344"/>
      <c r="X11" s="344"/>
    </row>
    <row r="12" spans="2:24" ht="14.25" customHeight="1">
      <c r="B12" s="191">
        <v>1.01</v>
      </c>
      <c r="C12" s="345">
        <v>45425</v>
      </c>
      <c r="D12" s="345"/>
      <c r="E12" s="346" t="s">
        <v>406</v>
      </c>
      <c r="F12" s="346"/>
      <c r="G12" s="345"/>
      <c r="H12" s="345"/>
      <c r="I12" s="347"/>
      <c r="J12" s="348"/>
      <c r="K12" s="345"/>
      <c r="L12" s="345"/>
      <c r="M12" s="346"/>
      <c r="N12" s="346"/>
      <c r="O12" s="349" t="s">
        <v>409</v>
      </c>
      <c r="P12" s="344"/>
      <c r="Q12" s="344"/>
      <c r="R12" s="344"/>
      <c r="S12" s="344"/>
      <c r="T12" s="344"/>
      <c r="U12" s="344"/>
      <c r="V12" s="344"/>
      <c r="W12" s="344"/>
      <c r="X12" s="344"/>
    </row>
    <row r="13" spans="2:24" ht="14.25" customHeight="1">
      <c r="B13" s="191">
        <v>1.02</v>
      </c>
      <c r="C13" s="345">
        <v>45427</v>
      </c>
      <c r="D13" s="345"/>
      <c r="E13" s="346" t="s">
        <v>406</v>
      </c>
      <c r="F13" s="346"/>
      <c r="G13" s="345"/>
      <c r="H13" s="345"/>
      <c r="I13" s="347"/>
      <c r="J13" s="348"/>
      <c r="K13" s="345"/>
      <c r="L13" s="345"/>
      <c r="M13" s="346"/>
      <c r="N13" s="346"/>
      <c r="O13" s="349" t="s">
        <v>513</v>
      </c>
      <c r="P13" s="344"/>
      <c r="Q13" s="344"/>
      <c r="R13" s="344"/>
      <c r="S13" s="344"/>
      <c r="T13" s="344"/>
      <c r="U13" s="344"/>
      <c r="V13" s="344"/>
      <c r="W13" s="344"/>
      <c r="X13" s="344"/>
    </row>
    <row r="14" spans="2:24">
      <c r="B14" s="191"/>
      <c r="C14" s="345"/>
      <c r="D14" s="345"/>
      <c r="E14" s="346"/>
      <c r="F14" s="346"/>
      <c r="G14" s="345"/>
      <c r="H14" s="345"/>
      <c r="I14" s="347"/>
      <c r="J14" s="348"/>
      <c r="K14" s="345"/>
      <c r="L14" s="345"/>
      <c r="M14" s="346"/>
      <c r="N14" s="346"/>
      <c r="O14" s="349"/>
      <c r="P14" s="344"/>
      <c r="Q14" s="344"/>
      <c r="R14" s="344"/>
      <c r="S14" s="344"/>
      <c r="T14" s="344"/>
      <c r="U14" s="344"/>
      <c r="V14" s="344"/>
      <c r="W14" s="344"/>
      <c r="X14" s="344"/>
    </row>
    <row r="15" spans="2:24">
      <c r="B15" s="191"/>
      <c r="C15" s="345"/>
      <c r="D15" s="345"/>
      <c r="E15" s="346"/>
      <c r="F15" s="346"/>
      <c r="G15" s="345"/>
      <c r="H15" s="345"/>
      <c r="I15" s="347"/>
      <c r="J15" s="348"/>
      <c r="K15" s="345"/>
      <c r="L15" s="345"/>
      <c r="M15" s="346"/>
      <c r="N15" s="346"/>
      <c r="O15" s="349"/>
      <c r="P15" s="344"/>
      <c r="Q15" s="344"/>
      <c r="R15" s="344"/>
      <c r="S15" s="344"/>
      <c r="T15" s="344"/>
      <c r="U15" s="344"/>
      <c r="V15" s="344"/>
      <c r="W15" s="344"/>
      <c r="X15" s="344"/>
    </row>
    <row r="16" spans="2:24">
      <c r="B16" s="191"/>
      <c r="C16" s="345"/>
      <c r="D16" s="345"/>
      <c r="E16" s="346"/>
      <c r="F16" s="346"/>
      <c r="G16" s="345"/>
      <c r="H16" s="345"/>
      <c r="I16" s="346"/>
      <c r="J16" s="346"/>
      <c r="K16" s="345"/>
      <c r="L16" s="345"/>
      <c r="M16" s="346"/>
      <c r="N16" s="346"/>
      <c r="O16" s="344"/>
      <c r="P16" s="344"/>
      <c r="Q16" s="344"/>
      <c r="R16" s="344"/>
      <c r="S16" s="344"/>
      <c r="T16" s="344"/>
      <c r="U16" s="344"/>
      <c r="V16" s="344"/>
      <c r="W16" s="344"/>
      <c r="X16" s="344"/>
    </row>
    <row r="17" spans="2:24">
      <c r="B17" s="191"/>
      <c r="C17" s="345"/>
      <c r="D17" s="345"/>
      <c r="E17" s="346"/>
      <c r="F17" s="346"/>
      <c r="G17" s="345"/>
      <c r="H17" s="345"/>
      <c r="I17" s="346"/>
      <c r="J17" s="346"/>
      <c r="K17" s="345"/>
      <c r="L17" s="345"/>
      <c r="M17" s="346"/>
      <c r="N17" s="346"/>
      <c r="O17" s="350"/>
      <c r="P17" s="351"/>
      <c r="Q17" s="351"/>
      <c r="R17" s="351"/>
      <c r="S17" s="351"/>
      <c r="T17" s="351"/>
      <c r="U17" s="351"/>
      <c r="V17" s="351"/>
      <c r="W17" s="351"/>
      <c r="X17" s="352"/>
    </row>
    <row r="18" spans="2:24">
      <c r="B18" s="191"/>
      <c r="C18" s="345"/>
      <c r="D18" s="345"/>
      <c r="E18" s="346"/>
      <c r="F18" s="346"/>
      <c r="G18" s="345"/>
      <c r="H18" s="345"/>
      <c r="I18" s="346"/>
      <c r="J18" s="346"/>
      <c r="K18" s="345"/>
      <c r="L18" s="345"/>
      <c r="M18" s="346"/>
      <c r="N18" s="346"/>
      <c r="O18" s="344"/>
      <c r="P18" s="344"/>
      <c r="Q18" s="344"/>
      <c r="R18" s="344"/>
      <c r="S18" s="344"/>
      <c r="T18" s="344"/>
      <c r="U18" s="344"/>
      <c r="V18" s="344"/>
      <c r="W18" s="344"/>
      <c r="X18" s="344"/>
    </row>
    <row r="19" spans="2:24">
      <c r="B19" s="191"/>
      <c r="C19" s="345"/>
      <c r="D19" s="345"/>
      <c r="E19" s="346"/>
      <c r="F19" s="346"/>
      <c r="G19" s="345"/>
      <c r="H19" s="345"/>
      <c r="I19" s="346"/>
      <c r="J19" s="346"/>
      <c r="K19" s="345"/>
      <c r="L19" s="345"/>
      <c r="M19" s="346"/>
      <c r="N19" s="346"/>
      <c r="O19" s="344"/>
      <c r="P19" s="344"/>
      <c r="Q19" s="344"/>
      <c r="R19" s="344"/>
      <c r="S19" s="344"/>
      <c r="T19" s="344"/>
      <c r="U19" s="344"/>
      <c r="V19" s="344"/>
      <c r="W19" s="344"/>
      <c r="X19" s="344"/>
    </row>
    <row r="20" spans="2:24">
      <c r="B20" s="191"/>
      <c r="C20" s="345"/>
      <c r="D20" s="345"/>
      <c r="E20" s="346"/>
      <c r="F20" s="346"/>
      <c r="G20" s="345"/>
      <c r="H20" s="345"/>
      <c r="I20" s="346"/>
      <c r="J20" s="346"/>
      <c r="K20" s="345"/>
      <c r="L20" s="345"/>
      <c r="M20" s="346"/>
      <c r="N20" s="346"/>
      <c r="O20" s="344"/>
      <c r="P20" s="344"/>
      <c r="Q20" s="344"/>
      <c r="R20" s="344"/>
      <c r="S20" s="344"/>
      <c r="T20" s="344"/>
      <c r="U20" s="344"/>
      <c r="V20" s="344"/>
      <c r="W20" s="344"/>
      <c r="X20" s="344"/>
    </row>
    <row r="21" spans="2:24">
      <c r="B21" s="191"/>
      <c r="C21" s="345"/>
      <c r="D21" s="345"/>
      <c r="E21" s="346"/>
      <c r="F21" s="346"/>
      <c r="G21" s="345"/>
      <c r="H21" s="345"/>
      <c r="I21" s="346"/>
      <c r="J21" s="346"/>
      <c r="K21" s="345"/>
      <c r="L21" s="345"/>
      <c r="M21" s="346"/>
      <c r="N21" s="346"/>
      <c r="O21" s="344"/>
      <c r="P21" s="344"/>
      <c r="Q21" s="344"/>
      <c r="R21" s="344"/>
      <c r="S21" s="344"/>
      <c r="T21" s="344"/>
      <c r="U21" s="344"/>
      <c r="V21" s="344"/>
      <c r="W21" s="344"/>
      <c r="X21" s="344"/>
    </row>
    <row r="22" spans="2:24">
      <c r="B22" s="191"/>
      <c r="C22" s="345"/>
      <c r="D22" s="345"/>
      <c r="E22" s="346"/>
      <c r="F22" s="346"/>
      <c r="G22" s="345"/>
      <c r="H22" s="345"/>
      <c r="I22" s="346"/>
      <c r="J22" s="346"/>
      <c r="K22" s="345"/>
      <c r="L22" s="345"/>
      <c r="M22" s="346"/>
      <c r="N22" s="346"/>
      <c r="O22" s="344"/>
      <c r="P22" s="344"/>
      <c r="Q22" s="344"/>
      <c r="R22" s="344"/>
      <c r="S22" s="344"/>
      <c r="T22" s="344"/>
      <c r="U22" s="344"/>
      <c r="V22" s="344"/>
      <c r="W22" s="344"/>
      <c r="X22" s="344"/>
    </row>
    <row r="23" spans="2:24">
      <c r="B23" s="191"/>
      <c r="C23" s="345"/>
      <c r="D23" s="345"/>
      <c r="E23" s="346"/>
      <c r="F23" s="346"/>
      <c r="G23" s="345"/>
      <c r="H23" s="345"/>
      <c r="I23" s="346"/>
      <c r="J23" s="346"/>
      <c r="K23" s="345"/>
      <c r="L23" s="345"/>
      <c r="M23" s="346"/>
      <c r="N23" s="346"/>
      <c r="O23" s="344"/>
      <c r="P23" s="344"/>
      <c r="Q23" s="344"/>
      <c r="R23" s="344"/>
      <c r="S23" s="344"/>
      <c r="T23" s="344"/>
      <c r="U23" s="344"/>
      <c r="V23" s="344"/>
      <c r="W23" s="344"/>
      <c r="X23" s="344"/>
    </row>
    <row r="24" spans="2:24">
      <c r="B24" s="191"/>
      <c r="C24" s="345"/>
      <c r="D24" s="345"/>
      <c r="E24" s="346"/>
      <c r="F24" s="346"/>
      <c r="G24" s="345"/>
      <c r="H24" s="345"/>
      <c r="I24" s="346"/>
      <c r="J24" s="346"/>
      <c r="K24" s="345"/>
      <c r="L24" s="345"/>
      <c r="M24" s="346"/>
      <c r="N24" s="346"/>
      <c r="O24" s="344"/>
      <c r="P24" s="344"/>
      <c r="Q24" s="344"/>
      <c r="R24" s="344"/>
      <c r="S24" s="344"/>
      <c r="T24" s="344"/>
      <c r="U24" s="344"/>
      <c r="V24" s="344"/>
      <c r="W24" s="344"/>
      <c r="X24" s="344"/>
    </row>
    <row r="25" spans="2:24">
      <c r="B25" s="191"/>
      <c r="C25" s="345"/>
      <c r="D25" s="345"/>
      <c r="E25" s="346"/>
      <c r="F25" s="346"/>
      <c r="G25" s="345"/>
      <c r="H25" s="345"/>
      <c r="I25" s="346"/>
      <c r="J25" s="346"/>
      <c r="K25" s="345"/>
      <c r="L25" s="345"/>
      <c r="M25" s="346"/>
      <c r="N25" s="346"/>
      <c r="O25" s="344"/>
      <c r="P25" s="344"/>
      <c r="Q25" s="344"/>
      <c r="R25" s="344"/>
      <c r="S25" s="344"/>
      <c r="T25" s="344"/>
      <c r="U25" s="344"/>
      <c r="V25" s="344"/>
      <c r="W25" s="344"/>
      <c r="X25" s="344"/>
    </row>
    <row r="26" spans="2:24">
      <c r="B26" s="191"/>
      <c r="C26" s="345"/>
      <c r="D26" s="345"/>
      <c r="E26" s="346"/>
      <c r="F26" s="346"/>
      <c r="G26" s="345"/>
      <c r="H26" s="345"/>
      <c r="I26" s="346"/>
      <c r="J26" s="346"/>
      <c r="K26" s="345"/>
      <c r="L26" s="345"/>
      <c r="M26" s="346"/>
      <c r="N26" s="346"/>
      <c r="O26" s="344"/>
      <c r="P26" s="344"/>
      <c r="Q26" s="344"/>
      <c r="R26" s="344"/>
      <c r="S26" s="344"/>
      <c r="T26" s="344"/>
      <c r="U26" s="344"/>
      <c r="V26" s="344"/>
      <c r="W26" s="344"/>
      <c r="X26" s="344"/>
    </row>
    <row r="27" spans="2:24">
      <c r="B27" s="191"/>
      <c r="C27" s="345"/>
      <c r="D27" s="345"/>
      <c r="E27" s="346"/>
      <c r="F27" s="346"/>
      <c r="G27" s="345"/>
      <c r="H27" s="345"/>
      <c r="I27" s="346"/>
      <c r="J27" s="346"/>
      <c r="K27" s="345"/>
      <c r="L27" s="345"/>
      <c r="M27" s="346"/>
      <c r="N27" s="346"/>
      <c r="O27" s="344"/>
      <c r="P27" s="344"/>
      <c r="Q27" s="344"/>
      <c r="R27" s="344"/>
      <c r="S27" s="344"/>
      <c r="T27" s="344"/>
      <c r="U27" s="344"/>
      <c r="V27" s="344"/>
      <c r="W27" s="344"/>
      <c r="X27" s="344"/>
    </row>
    <row r="28" spans="2:24">
      <c r="B28" s="191"/>
      <c r="C28" s="345"/>
      <c r="D28" s="345"/>
      <c r="E28" s="346"/>
      <c r="F28" s="346"/>
      <c r="G28" s="345"/>
      <c r="H28" s="345"/>
      <c r="I28" s="346"/>
      <c r="J28" s="346"/>
      <c r="K28" s="345"/>
      <c r="L28" s="345"/>
      <c r="M28" s="346"/>
      <c r="N28" s="346"/>
      <c r="O28" s="344"/>
      <c r="P28" s="344"/>
      <c r="Q28" s="344"/>
      <c r="R28" s="344"/>
      <c r="S28" s="344"/>
      <c r="T28" s="344"/>
      <c r="U28" s="344"/>
      <c r="V28" s="344"/>
      <c r="W28" s="344"/>
      <c r="X28" s="344"/>
    </row>
    <row r="29" spans="2:24">
      <c r="B29" s="191"/>
      <c r="C29" s="345"/>
      <c r="D29" s="345"/>
      <c r="E29" s="346"/>
      <c r="F29" s="346"/>
      <c r="G29" s="345"/>
      <c r="H29" s="345"/>
      <c r="I29" s="346"/>
      <c r="J29" s="346"/>
      <c r="K29" s="345"/>
      <c r="L29" s="345"/>
      <c r="M29" s="346"/>
      <c r="N29" s="346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2:24">
      <c r="B30" s="191"/>
      <c r="C30" s="345"/>
      <c r="D30" s="345"/>
      <c r="E30" s="346"/>
      <c r="F30" s="346"/>
      <c r="G30" s="345"/>
      <c r="H30" s="345"/>
      <c r="I30" s="346"/>
      <c r="J30" s="346"/>
      <c r="K30" s="345"/>
      <c r="L30" s="345"/>
      <c r="M30" s="346"/>
      <c r="N30" s="346"/>
      <c r="O30" s="344"/>
      <c r="P30" s="344"/>
      <c r="Q30" s="344"/>
      <c r="R30" s="344"/>
      <c r="S30" s="344"/>
      <c r="T30" s="344"/>
      <c r="U30" s="344"/>
      <c r="V30" s="344"/>
      <c r="W30" s="344"/>
      <c r="X30" s="344"/>
    </row>
    <row r="31" spans="2:24">
      <c r="B31" s="191"/>
      <c r="C31" s="345"/>
      <c r="D31" s="345"/>
      <c r="E31" s="346"/>
      <c r="F31" s="346"/>
      <c r="G31" s="345"/>
      <c r="H31" s="345"/>
      <c r="I31" s="346"/>
      <c r="J31" s="346"/>
      <c r="K31" s="345"/>
      <c r="L31" s="345"/>
      <c r="M31" s="346"/>
      <c r="N31" s="346"/>
      <c r="O31" s="344"/>
      <c r="P31" s="344"/>
      <c r="Q31" s="344"/>
      <c r="R31" s="344"/>
      <c r="S31" s="344"/>
      <c r="T31" s="344"/>
      <c r="U31" s="344"/>
      <c r="V31" s="344"/>
      <c r="W31" s="344"/>
      <c r="X31" s="344"/>
    </row>
    <row r="32" spans="2:24">
      <c r="B32" s="191"/>
      <c r="C32" s="345"/>
      <c r="D32" s="345"/>
      <c r="E32" s="346"/>
      <c r="F32" s="346"/>
      <c r="G32" s="345"/>
      <c r="H32" s="345"/>
      <c r="I32" s="346"/>
      <c r="J32" s="346"/>
      <c r="K32" s="345"/>
      <c r="L32" s="345"/>
      <c r="M32" s="346"/>
      <c r="N32" s="346"/>
      <c r="O32" s="344"/>
      <c r="P32" s="344"/>
      <c r="Q32" s="344"/>
      <c r="R32" s="344"/>
      <c r="S32" s="344"/>
      <c r="T32" s="344"/>
      <c r="U32" s="344"/>
      <c r="V32" s="344"/>
      <c r="W32" s="344"/>
      <c r="X32" s="344"/>
    </row>
    <row r="33" spans="2:24">
      <c r="B33" s="191"/>
      <c r="C33" s="345"/>
      <c r="D33" s="345"/>
      <c r="E33" s="346"/>
      <c r="F33" s="346"/>
      <c r="G33" s="345"/>
      <c r="H33" s="345"/>
      <c r="I33" s="346"/>
      <c r="J33" s="346"/>
      <c r="K33" s="345"/>
      <c r="L33" s="345"/>
      <c r="M33" s="346"/>
      <c r="N33" s="346"/>
      <c r="O33" s="344"/>
      <c r="P33" s="344"/>
      <c r="Q33" s="344"/>
      <c r="R33" s="344"/>
      <c r="S33" s="344"/>
      <c r="T33" s="344"/>
      <c r="U33" s="344"/>
      <c r="V33" s="344"/>
      <c r="W33" s="344"/>
      <c r="X33" s="344"/>
    </row>
    <row r="34" spans="2:24">
      <c r="B34" s="191"/>
      <c r="C34" s="345"/>
      <c r="D34" s="345"/>
      <c r="E34" s="346"/>
      <c r="F34" s="346"/>
      <c r="G34" s="345"/>
      <c r="H34" s="345"/>
      <c r="I34" s="346"/>
      <c r="J34" s="346"/>
      <c r="K34" s="345"/>
      <c r="L34" s="345"/>
      <c r="M34" s="346"/>
      <c r="N34" s="346"/>
      <c r="O34" s="344"/>
      <c r="P34" s="344"/>
      <c r="Q34" s="344"/>
      <c r="R34" s="344"/>
      <c r="S34" s="344"/>
      <c r="T34" s="344"/>
      <c r="U34" s="344"/>
      <c r="V34" s="344"/>
      <c r="W34" s="344"/>
      <c r="X34" s="344"/>
    </row>
    <row r="35" spans="2:24">
      <c r="B35" s="191"/>
      <c r="C35" s="345"/>
      <c r="D35" s="345"/>
      <c r="E35" s="346"/>
      <c r="F35" s="346"/>
      <c r="G35" s="345"/>
      <c r="H35" s="345"/>
      <c r="I35" s="346"/>
      <c r="J35" s="346"/>
      <c r="K35" s="345"/>
      <c r="L35" s="345"/>
      <c r="M35" s="346"/>
      <c r="N35" s="346"/>
      <c r="O35" s="344"/>
      <c r="P35" s="344"/>
      <c r="Q35" s="344"/>
      <c r="R35" s="344"/>
      <c r="S35" s="344"/>
      <c r="T35" s="344"/>
      <c r="U35" s="344"/>
      <c r="V35" s="344"/>
      <c r="W35" s="344"/>
      <c r="X35" s="344"/>
    </row>
    <row r="36" spans="2:24">
      <c r="B36" s="191"/>
      <c r="C36" s="345"/>
      <c r="D36" s="345"/>
      <c r="E36" s="346"/>
      <c r="F36" s="346"/>
      <c r="G36" s="345"/>
      <c r="H36" s="345"/>
      <c r="I36" s="346"/>
      <c r="J36" s="346"/>
      <c r="K36" s="345"/>
      <c r="L36" s="345"/>
      <c r="M36" s="346"/>
      <c r="N36" s="346"/>
      <c r="O36" s="344"/>
      <c r="P36" s="344"/>
      <c r="Q36" s="344"/>
      <c r="R36" s="344"/>
      <c r="S36" s="344"/>
      <c r="T36" s="344"/>
      <c r="U36" s="344"/>
      <c r="V36" s="344"/>
      <c r="W36" s="344"/>
      <c r="X36" s="344"/>
    </row>
    <row r="37" spans="2:24">
      <c r="B37" s="191"/>
      <c r="C37" s="345"/>
      <c r="D37" s="345"/>
      <c r="E37" s="346"/>
      <c r="F37" s="346"/>
      <c r="G37" s="345"/>
      <c r="H37" s="345"/>
      <c r="I37" s="346"/>
      <c r="J37" s="346"/>
      <c r="K37" s="345"/>
      <c r="L37" s="345"/>
      <c r="M37" s="346"/>
      <c r="N37" s="346"/>
      <c r="O37" s="344"/>
      <c r="P37" s="344"/>
      <c r="Q37" s="344"/>
      <c r="R37" s="344"/>
      <c r="S37" s="344"/>
      <c r="T37" s="344"/>
      <c r="U37" s="344"/>
      <c r="V37" s="344"/>
      <c r="W37" s="344"/>
      <c r="X37" s="344"/>
    </row>
    <row r="38" spans="2:24">
      <c r="B38" s="191"/>
      <c r="C38" s="345"/>
      <c r="D38" s="345"/>
      <c r="E38" s="346"/>
      <c r="F38" s="346"/>
      <c r="G38" s="345"/>
      <c r="H38" s="345"/>
      <c r="I38" s="346"/>
      <c r="J38" s="346"/>
      <c r="K38" s="345"/>
      <c r="L38" s="345"/>
      <c r="M38" s="346"/>
      <c r="N38" s="346"/>
      <c r="O38" s="344"/>
      <c r="P38" s="344"/>
      <c r="Q38" s="344"/>
      <c r="R38" s="344"/>
      <c r="S38" s="344"/>
      <c r="T38" s="344"/>
      <c r="U38" s="344"/>
      <c r="V38" s="344"/>
      <c r="W38" s="344"/>
      <c r="X38" s="344"/>
    </row>
  </sheetData>
  <mergeCells count="240">
    <mergeCell ref="O38:X38"/>
    <mergeCell ref="C38:D38"/>
    <mergeCell ref="E38:F38"/>
    <mergeCell ref="G38:H38"/>
    <mergeCell ref="I38:J38"/>
    <mergeCell ref="K38:L38"/>
    <mergeCell ref="M38:N38"/>
    <mergeCell ref="O36:X36"/>
    <mergeCell ref="C37:D37"/>
    <mergeCell ref="E37:F37"/>
    <mergeCell ref="G37:H37"/>
    <mergeCell ref="I37:J37"/>
    <mergeCell ref="K37:L37"/>
    <mergeCell ref="M37:N37"/>
    <mergeCell ref="O37:X37"/>
    <mergeCell ref="C36:D36"/>
    <mergeCell ref="E36:F36"/>
    <mergeCell ref="G36:H36"/>
    <mergeCell ref="I36:J36"/>
    <mergeCell ref="K36:L36"/>
    <mergeCell ref="M36:N36"/>
    <mergeCell ref="O34:X34"/>
    <mergeCell ref="C35:D35"/>
    <mergeCell ref="E35:F35"/>
    <mergeCell ref="G35:H35"/>
    <mergeCell ref="I35:J35"/>
    <mergeCell ref="K35:L35"/>
    <mergeCell ref="M35:N35"/>
    <mergeCell ref="O35:X35"/>
    <mergeCell ref="C34:D34"/>
    <mergeCell ref="E34:F34"/>
    <mergeCell ref="G34:H34"/>
    <mergeCell ref="I34:J34"/>
    <mergeCell ref="K34:L34"/>
    <mergeCell ref="M34:N34"/>
    <mergeCell ref="O32:X32"/>
    <mergeCell ref="C33:D33"/>
    <mergeCell ref="E33:F33"/>
    <mergeCell ref="G33:H33"/>
    <mergeCell ref="I33:J33"/>
    <mergeCell ref="K33:L33"/>
    <mergeCell ref="M33:N33"/>
    <mergeCell ref="O33:X33"/>
    <mergeCell ref="C32:D32"/>
    <mergeCell ref="E32:F32"/>
    <mergeCell ref="G32:H32"/>
    <mergeCell ref="I32:J32"/>
    <mergeCell ref="K32:L32"/>
    <mergeCell ref="M32:N32"/>
    <mergeCell ref="O30:X30"/>
    <mergeCell ref="C31:D31"/>
    <mergeCell ref="E31:F31"/>
    <mergeCell ref="G31:H31"/>
    <mergeCell ref="I31:J31"/>
    <mergeCell ref="K31:L31"/>
    <mergeCell ref="M31:N31"/>
    <mergeCell ref="O31:X31"/>
    <mergeCell ref="C30:D30"/>
    <mergeCell ref="E30:F30"/>
    <mergeCell ref="G30:H30"/>
    <mergeCell ref="I30:J30"/>
    <mergeCell ref="K30:L30"/>
    <mergeCell ref="M30:N30"/>
    <mergeCell ref="O28:X28"/>
    <mergeCell ref="C29:D29"/>
    <mergeCell ref="E29:F29"/>
    <mergeCell ref="G29:H29"/>
    <mergeCell ref="I29:J29"/>
    <mergeCell ref="K29:L29"/>
    <mergeCell ref="M29:N29"/>
    <mergeCell ref="O29:X29"/>
    <mergeCell ref="C28:D28"/>
    <mergeCell ref="E28:F28"/>
    <mergeCell ref="G28:H28"/>
    <mergeCell ref="I28:J28"/>
    <mergeCell ref="K28:L28"/>
    <mergeCell ref="M28:N28"/>
    <mergeCell ref="O26:X26"/>
    <mergeCell ref="C27:D27"/>
    <mergeCell ref="E27:F27"/>
    <mergeCell ref="G27:H27"/>
    <mergeCell ref="I27:J27"/>
    <mergeCell ref="K27:L27"/>
    <mergeCell ref="M27:N27"/>
    <mergeCell ref="O27:X27"/>
    <mergeCell ref="C26:D26"/>
    <mergeCell ref="E26:F26"/>
    <mergeCell ref="G26:H26"/>
    <mergeCell ref="I26:J26"/>
    <mergeCell ref="K26:L26"/>
    <mergeCell ref="M26:N26"/>
    <mergeCell ref="O24:X24"/>
    <mergeCell ref="C25:D25"/>
    <mergeCell ref="E25:F25"/>
    <mergeCell ref="G25:H25"/>
    <mergeCell ref="I25:J25"/>
    <mergeCell ref="K25:L25"/>
    <mergeCell ref="M25:N25"/>
    <mergeCell ref="O25:X25"/>
    <mergeCell ref="C24:D24"/>
    <mergeCell ref="E24:F24"/>
    <mergeCell ref="G24:H24"/>
    <mergeCell ref="I24:J24"/>
    <mergeCell ref="K24:L24"/>
    <mergeCell ref="M24:N24"/>
    <mergeCell ref="O22:X22"/>
    <mergeCell ref="C23:D23"/>
    <mergeCell ref="E23:F23"/>
    <mergeCell ref="G23:H23"/>
    <mergeCell ref="I23:J23"/>
    <mergeCell ref="K23:L23"/>
    <mergeCell ref="M23:N23"/>
    <mergeCell ref="O23:X23"/>
    <mergeCell ref="C22:D22"/>
    <mergeCell ref="E22:F22"/>
    <mergeCell ref="G22:H22"/>
    <mergeCell ref="I22:J22"/>
    <mergeCell ref="K22:L22"/>
    <mergeCell ref="M22:N22"/>
    <mergeCell ref="O20:X20"/>
    <mergeCell ref="C21:D21"/>
    <mergeCell ref="E21:F21"/>
    <mergeCell ref="G21:H21"/>
    <mergeCell ref="I21:J21"/>
    <mergeCell ref="K21:L21"/>
    <mergeCell ref="M21:N21"/>
    <mergeCell ref="O21:X21"/>
    <mergeCell ref="C20:D20"/>
    <mergeCell ref="E20:F20"/>
    <mergeCell ref="G20:H20"/>
    <mergeCell ref="I20:J20"/>
    <mergeCell ref="K20:L20"/>
    <mergeCell ref="M20:N20"/>
    <mergeCell ref="O18:X18"/>
    <mergeCell ref="C19:D19"/>
    <mergeCell ref="E19:F19"/>
    <mergeCell ref="G19:H19"/>
    <mergeCell ref="I19:J19"/>
    <mergeCell ref="K19:L19"/>
    <mergeCell ref="M19:N19"/>
    <mergeCell ref="O19:X19"/>
    <mergeCell ref="C18:D18"/>
    <mergeCell ref="E18:F18"/>
    <mergeCell ref="G18:H18"/>
    <mergeCell ref="I18:J18"/>
    <mergeCell ref="K18:L18"/>
    <mergeCell ref="M18:N18"/>
    <mergeCell ref="O16:X16"/>
    <mergeCell ref="C17:D17"/>
    <mergeCell ref="E17:F17"/>
    <mergeCell ref="G17:H17"/>
    <mergeCell ref="I17:J17"/>
    <mergeCell ref="K17:L17"/>
    <mergeCell ref="M17:N17"/>
    <mergeCell ref="O17:X17"/>
    <mergeCell ref="C16:D16"/>
    <mergeCell ref="E16:F16"/>
    <mergeCell ref="G16:H16"/>
    <mergeCell ref="I16:J16"/>
    <mergeCell ref="K16:L16"/>
    <mergeCell ref="M16:N16"/>
    <mergeCell ref="O14:X14"/>
    <mergeCell ref="C15:D15"/>
    <mergeCell ref="E15:F15"/>
    <mergeCell ref="G15:H15"/>
    <mergeCell ref="I15:J15"/>
    <mergeCell ref="K15:L15"/>
    <mergeCell ref="M15:N15"/>
    <mergeCell ref="O15:X15"/>
    <mergeCell ref="C14:D14"/>
    <mergeCell ref="E14:F14"/>
    <mergeCell ref="G14:H14"/>
    <mergeCell ref="I14:J14"/>
    <mergeCell ref="K14:L14"/>
    <mergeCell ref="M14:N14"/>
    <mergeCell ref="O12:X12"/>
    <mergeCell ref="C13:D13"/>
    <mergeCell ref="E13:F13"/>
    <mergeCell ref="G13:H13"/>
    <mergeCell ref="I13:J13"/>
    <mergeCell ref="K13:L13"/>
    <mergeCell ref="M13:N13"/>
    <mergeCell ref="O13:X13"/>
    <mergeCell ref="C12:D12"/>
    <mergeCell ref="E12:F12"/>
    <mergeCell ref="G12:H12"/>
    <mergeCell ref="I12:J12"/>
    <mergeCell ref="K12:L12"/>
    <mergeCell ref="M12:N12"/>
    <mergeCell ref="O10:X10"/>
    <mergeCell ref="C11:D11"/>
    <mergeCell ref="E11:F11"/>
    <mergeCell ref="G11:H11"/>
    <mergeCell ref="I11:J11"/>
    <mergeCell ref="K11:L11"/>
    <mergeCell ref="M11:N11"/>
    <mergeCell ref="O11:X11"/>
    <mergeCell ref="C10:D10"/>
    <mergeCell ref="E10:F10"/>
    <mergeCell ref="G10:H10"/>
    <mergeCell ref="I10:J10"/>
    <mergeCell ref="K10:L10"/>
    <mergeCell ref="M10:N10"/>
    <mergeCell ref="O8:X8"/>
    <mergeCell ref="C9:D9"/>
    <mergeCell ref="E9:F9"/>
    <mergeCell ref="G9:H9"/>
    <mergeCell ref="I9:J9"/>
    <mergeCell ref="K9:L9"/>
    <mergeCell ref="M9:N9"/>
    <mergeCell ref="O9:X9"/>
    <mergeCell ref="C8:D8"/>
    <mergeCell ref="E8:F8"/>
    <mergeCell ref="G8:H8"/>
    <mergeCell ref="I8:J8"/>
    <mergeCell ref="K8:L8"/>
    <mergeCell ref="M8:N8"/>
    <mergeCell ref="B2:C2"/>
    <mergeCell ref="D2:G2"/>
    <mergeCell ref="H2:I2"/>
    <mergeCell ref="J2:K2"/>
    <mergeCell ref="B3:C3"/>
    <mergeCell ref="D3:G3"/>
    <mergeCell ref="H3:I3"/>
    <mergeCell ref="J3:K3"/>
    <mergeCell ref="O6:X7"/>
    <mergeCell ref="C7:D7"/>
    <mergeCell ref="E7:F7"/>
    <mergeCell ref="G7:H7"/>
    <mergeCell ref="I7:J7"/>
    <mergeCell ref="K7:L7"/>
    <mergeCell ref="M7:N7"/>
    <mergeCell ref="B4:C4"/>
    <mergeCell ref="D4:G4"/>
    <mergeCell ref="H4:I4"/>
    <mergeCell ref="J4:K4"/>
    <mergeCell ref="B6:B7"/>
    <mergeCell ref="C6:F6"/>
    <mergeCell ref="G6:J6"/>
    <mergeCell ref="K6:N6"/>
  </mergeCells>
  <phoneticPr fontId="2"/>
  <pageMargins left="0.7" right="0.7" top="0.75" bottom="0.75" header="0.3" footer="0.3"/>
  <pageSetup paperSize="9" scale="5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BX225"/>
  <sheetViews>
    <sheetView showGridLines="0" view="pageBreakPreview" zoomScaleNormal="85" zoomScaleSheetLayoutView="100" workbookViewId="0">
      <selection activeCell="K16" sqref="K16"/>
    </sheetView>
  </sheetViews>
  <sheetFormatPr defaultColWidth="2.625" defaultRowHeight="12.75" customHeight="1"/>
  <cols>
    <col min="18" max="18" width="2.625" customWidth="1"/>
    <col min="30" max="30" width="2.625" customWidth="1"/>
    <col min="46" max="46" width="2.625" customWidth="1"/>
  </cols>
  <sheetData>
    <row r="1" spans="1:76" s="1" customFormat="1" ht="13.5" customHeight="1">
      <c r="A1" s="360" t="s">
        <v>31</v>
      </c>
      <c r="B1" s="361"/>
      <c r="C1" s="361"/>
      <c r="D1" s="361"/>
      <c r="E1" s="361"/>
      <c r="F1" s="362"/>
      <c r="G1" s="120" t="s">
        <v>32</v>
      </c>
      <c r="H1" s="121"/>
      <c r="I1" s="121"/>
      <c r="J1" s="121"/>
      <c r="K1" s="121"/>
      <c r="L1" s="121"/>
      <c r="M1" s="122"/>
      <c r="N1" s="123" t="s">
        <v>33</v>
      </c>
      <c r="O1" s="124"/>
      <c r="P1" s="124"/>
      <c r="Q1" s="125"/>
      <c r="R1" s="120" t="s">
        <v>34</v>
      </c>
      <c r="S1" s="126"/>
      <c r="T1" s="126"/>
      <c r="U1" s="126"/>
      <c r="V1" s="126"/>
      <c r="W1" s="126"/>
      <c r="X1" s="126"/>
      <c r="Y1" s="126"/>
      <c r="Z1" s="123" t="s">
        <v>35</v>
      </c>
      <c r="AA1" s="124"/>
      <c r="AB1" s="124"/>
      <c r="AC1" s="124"/>
      <c r="AD1" s="226" t="s">
        <v>541</v>
      </c>
      <c r="AE1" s="126"/>
      <c r="AF1" s="126"/>
      <c r="AG1" s="126"/>
      <c r="AH1" s="126"/>
      <c r="AI1" s="126"/>
      <c r="AJ1" s="126"/>
      <c r="AK1" s="126"/>
      <c r="AL1" s="126"/>
      <c r="AM1" s="126"/>
      <c r="AN1" s="126"/>
      <c r="AO1" s="126"/>
      <c r="AP1" s="126"/>
      <c r="AQ1" s="131"/>
      <c r="AR1" s="131"/>
      <c r="AS1" s="131"/>
      <c r="AT1" s="131"/>
      <c r="AU1" s="131"/>
      <c r="AV1" s="132"/>
      <c r="AW1" s="369" t="s">
        <v>36</v>
      </c>
      <c r="AX1" s="370"/>
      <c r="AY1" s="371"/>
      <c r="AZ1" s="120" t="s">
        <v>37</v>
      </c>
      <c r="BA1" s="126"/>
      <c r="BB1" s="126"/>
      <c r="BC1" s="104"/>
      <c r="BD1" s="105"/>
      <c r="BE1" s="369" t="s">
        <v>38</v>
      </c>
      <c r="BF1" s="370"/>
      <c r="BG1" s="371"/>
      <c r="BH1" s="372">
        <f>更新履歴!C8</f>
        <v>45238</v>
      </c>
      <c r="BI1" s="373"/>
      <c r="BJ1" s="373"/>
      <c r="BK1" s="374"/>
      <c r="BL1" s="375"/>
      <c r="BM1" s="376"/>
      <c r="BN1" s="377"/>
      <c r="BO1" s="147" t="s">
        <v>498</v>
      </c>
    </row>
    <row r="2" spans="1:76" s="1" customFormat="1" ht="13.5" customHeight="1">
      <c r="A2" s="363"/>
      <c r="B2" s="364"/>
      <c r="C2" s="364"/>
      <c r="D2" s="364"/>
      <c r="E2" s="364"/>
      <c r="F2" s="365"/>
      <c r="G2" s="16" t="s">
        <v>39</v>
      </c>
      <c r="H2" s="12"/>
      <c r="I2" s="12"/>
      <c r="J2" s="12"/>
      <c r="K2" s="12"/>
      <c r="L2" s="12"/>
      <c r="M2" s="13"/>
      <c r="N2" s="17" t="s">
        <v>40</v>
      </c>
      <c r="O2" s="10"/>
      <c r="P2" s="10"/>
      <c r="Q2" s="11"/>
      <c r="R2" s="16" t="str">
        <f>更新履歴!D4</f>
        <v>棚卸管理</v>
      </c>
      <c r="S2" s="9"/>
      <c r="T2" s="9"/>
      <c r="U2" s="9"/>
      <c r="V2" s="9"/>
      <c r="W2" s="9"/>
      <c r="X2" s="9"/>
      <c r="Y2" s="9"/>
      <c r="Z2" s="17" t="s">
        <v>41</v>
      </c>
      <c r="AA2" s="10"/>
      <c r="AB2" s="10"/>
      <c r="AC2" s="10"/>
      <c r="AD2" s="16" t="s">
        <v>42</v>
      </c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8"/>
      <c r="AR2" s="8"/>
      <c r="AS2" s="8"/>
      <c r="AT2" s="8"/>
      <c r="AU2" s="8"/>
      <c r="AV2" s="8"/>
      <c r="AW2" s="381" t="s">
        <v>43</v>
      </c>
      <c r="AX2" s="382"/>
      <c r="AY2" s="383"/>
      <c r="AZ2" s="226" t="s">
        <v>410</v>
      </c>
      <c r="BA2" s="9"/>
      <c r="BB2" s="9"/>
      <c r="BC2" s="104"/>
      <c r="BD2" s="105"/>
      <c r="BE2" s="381" t="s">
        <v>44</v>
      </c>
      <c r="BF2" s="382"/>
      <c r="BG2" s="383"/>
      <c r="BH2" s="384">
        <v>45427</v>
      </c>
      <c r="BI2" s="385"/>
      <c r="BJ2" s="385"/>
      <c r="BK2" s="386"/>
      <c r="BL2" s="378"/>
      <c r="BM2" s="379"/>
      <c r="BN2" s="380"/>
    </row>
    <row r="3" spans="1:76" s="2" customFormat="1" ht="13.5" customHeight="1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76" s="2" customFormat="1" ht="13.5" customHeight="1">
      <c r="B4" s="14" t="s">
        <v>45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 spans="1:76" s="2" customFormat="1" ht="13.5" customHeight="1">
      <c r="B5" s="1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</row>
    <row r="6" spans="1:76" ht="13.5">
      <c r="C6" t="s">
        <v>512</v>
      </c>
      <c r="BO6" s="147" t="s">
        <v>514</v>
      </c>
    </row>
    <row r="7" spans="1:76" ht="13.5"/>
    <row r="8" spans="1:76" ht="13.5">
      <c r="C8" s="127" t="s">
        <v>46</v>
      </c>
      <c r="D8" s="128"/>
      <c r="E8" s="128"/>
      <c r="F8" s="129"/>
      <c r="G8" s="129"/>
      <c r="H8" s="129"/>
      <c r="I8" s="129"/>
      <c r="J8" s="129"/>
      <c r="K8" s="102" t="s">
        <v>47</v>
      </c>
      <c r="L8" s="100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27" t="s">
        <v>48</v>
      </c>
      <c r="X8" s="129"/>
      <c r="Y8" s="129"/>
      <c r="Z8" s="128"/>
      <c r="AA8" s="129"/>
      <c r="AB8" s="129"/>
      <c r="AC8" s="129"/>
      <c r="AD8" s="128"/>
      <c r="AE8" s="102" t="s">
        <v>49</v>
      </c>
      <c r="AF8" s="100"/>
      <c r="AG8" s="100"/>
      <c r="AH8" s="100"/>
      <c r="AI8" s="100"/>
      <c r="AJ8" s="100"/>
      <c r="AK8" s="100"/>
      <c r="AL8" s="100"/>
      <c r="AM8" s="100"/>
      <c r="AN8" s="100"/>
      <c r="AO8" s="100"/>
      <c r="AP8" s="101"/>
      <c r="AQ8" s="127" t="s">
        <v>50</v>
      </c>
      <c r="AR8" s="128"/>
      <c r="AS8" s="129"/>
      <c r="AT8" s="129"/>
      <c r="AU8" s="128"/>
      <c r="AV8" s="130"/>
      <c r="AW8" s="102" t="s">
        <v>51</v>
      </c>
      <c r="AX8" s="100"/>
      <c r="AY8" s="119"/>
      <c r="AZ8" s="100"/>
      <c r="BA8" s="119"/>
      <c r="BB8" s="119"/>
      <c r="BC8" s="119"/>
      <c r="BD8" s="119"/>
      <c r="BE8" s="119"/>
      <c r="BF8" s="119"/>
      <c r="BG8" s="119"/>
      <c r="BH8" s="119"/>
      <c r="BI8" s="119"/>
      <c r="BJ8" s="119"/>
      <c r="BK8" s="119"/>
      <c r="BL8" s="119"/>
      <c r="BM8" s="101"/>
    </row>
    <row r="9" spans="1:76" ht="13.5">
      <c r="C9" s="61" t="s">
        <v>52</v>
      </c>
      <c r="D9" s="18"/>
      <c r="E9" s="18"/>
      <c r="F9" s="18"/>
      <c r="G9" s="18"/>
      <c r="H9" s="18"/>
      <c r="I9" s="18"/>
      <c r="J9" s="19"/>
      <c r="K9" s="62" t="s">
        <v>53</v>
      </c>
      <c r="L9" s="20"/>
      <c r="M9" s="20"/>
      <c r="N9" s="20"/>
      <c r="O9" s="20"/>
      <c r="P9" s="20"/>
      <c r="Q9" s="20"/>
      <c r="R9" s="20"/>
      <c r="S9" s="20"/>
      <c r="T9" s="21"/>
      <c r="U9" s="20"/>
      <c r="V9" s="20"/>
      <c r="W9" s="20"/>
      <c r="X9" s="21"/>
      <c r="Y9" s="20"/>
      <c r="Z9" s="20"/>
      <c r="AA9" s="20"/>
      <c r="AB9" s="20"/>
      <c r="AC9" s="20"/>
      <c r="AD9" s="20"/>
      <c r="AE9" s="20"/>
      <c r="AF9" s="20"/>
      <c r="AG9" s="20"/>
      <c r="AH9" s="21"/>
      <c r="AI9" s="20"/>
      <c r="AJ9" s="20"/>
      <c r="AK9" s="21"/>
      <c r="AL9" s="21"/>
      <c r="AM9" s="20"/>
      <c r="AN9" s="20"/>
      <c r="AO9" s="21"/>
      <c r="AP9" s="20"/>
      <c r="AQ9" s="20"/>
      <c r="AR9" s="20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2"/>
      <c r="BO9" s="5"/>
    </row>
    <row r="10" spans="1:76" ht="13.5">
      <c r="C10" s="23"/>
      <c r="D10" s="45" t="s">
        <v>54</v>
      </c>
      <c r="E10" s="47"/>
      <c r="F10" s="47"/>
      <c r="G10" s="47"/>
      <c r="H10" s="47"/>
      <c r="I10" s="46"/>
      <c r="J10" s="54"/>
      <c r="K10" s="63" t="s">
        <v>487</v>
      </c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6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6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  <c r="BG10" s="55"/>
      <c r="BH10" s="55"/>
      <c r="BI10" s="55"/>
      <c r="BJ10" s="55"/>
      <c r="BK10" s="55"/>
      <c r="BL10" s="55"/>
      <c r="BM10" s="57"/>
      <c r="BO10" s="147" t="s">
        <v>499</v>
      </c>
    </row>
    <row r="11" spans="1:76" ht="13.5">
      <c r="C11" s="23"/>
      <c r="D11" s="24" t="s">
        <v>55</v>
      </c>
      <c r="E11" s="25"/>
      <c r="F11" s="26"/>
      <c r="G11" s="26"/>
      <c r="H11" s="26"/>
      <c r="I11" s="26"/>
      <c r="J11" s="27"/>
      <c r="K11" s="99" t="s">
        <v>517</v>
      </c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28"/>
      <c r="BE11" s="28"/>
      <c r="BF11" s="28"/>
      <c r="BG11" s="28"/>
      <c r="BH11" s="28"/>
      <c r="BI11" s="28"/>
      <c r="BJ11" s="28"/>
      <c r="BK11" s="28"/>
      <c r="BL11" s="28"/>
      <c r="BM11" s="29"/>
      <c r="BO11" s="147" t="s">
        <v>514</v>
      </c>
    </row>
    <row r="12" spans="1:76" ht="13.5">
      <c r="C12" s="23"/>
      <c r="D12" s="45" t="s">
        <v>56</v>
      </c>
      <c r="E12" s="46"/>
      <c r="F12" s="47"/>
      <c r="G12" s="47"/>
      <c r="H12" s="47"/>
      <c r="I12" s="47"/>
      <c r="J12" s="48"/>
      <c r="K12" s="63" t="s">
        <v>57</v>
      </c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50"/>
    </row>
    <row r="13" spans="1:76" ht="13.5">
      <c r="C13" s="30"/>
      <c r="D13" s="31" t="s">
        <v>58</v>
      </c>
      <c r="E13" s="32"/>
      <c r="F13" s="32"/>
      <c r="G13" s="32"/>
      <c r="H13" s="32"/>
      <c r="I13" s="33"/>
      <c r="J13" s="34"/>
      <c r="K13" s="35" t="s">
        <v>57</v>
      </c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7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8"/>
    </row>
    <row r="14" spans="1:76" ht="13.5">
      <c r="C14" s="58" t="s">
        <v>59</v>
      </c>
      <c r="D14" s="39"/>
      <c r="E14" s="40"/>
      <c r="F14" s="41"/>
      <c r="G14" s="41"/>
      <c r="H14" s="41"/>
      <c r="I14" s="41"/>
      <c r="J14" s="42"/>
      <c r="K14" s="250" t="s">
        <v>60</v>
      </c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4"/>
      <c r="BO14" s="106"/>
    </row>
    <row r="15" spans="1:76" ht="27.6" customHeight="1">
      <c r="C15" s="146" t="s">
        <v>375</v>
      </c>
      <c r="D15" s="24"/>
      <c r="E15" s="25"/>
      <c r="F15" s="26"/>
      <c r="G15" s="26"/>
      <c r="H15" s="26"/>
      <c r="I15" s="26"/>
      <c r="J15" s="27"/>
      <c r="K15" s="366" t="s">
        <v>507</v>
      </c>
      <c r="L15" s="367"/>
      <c r="M15" s="367"/>
      <c r="N15" s="367"/>
      <c r="O15" s="367"/>
      <c r="P15" s="367"/>
      <c r="Q15" s="367"/>
      <c r="R15" s="367"/>
      <c r="S15" s="367"/>
      <c r="T15" s="367"/>
      <c r="U15" s="367"/>
      <c r="V15" s="367"/>
      <c r="W15" s="367"/>
      <c r="X15" s="367"/>
      <c r="Y15" s="367"/>
      <c r="Z15" s="367"/>
      <c r="AA15" s="367"/>
      <c r="AB15" s="367"/>
      <c r="AC15" s="367"/>
      <c r="AD15" s="367"/>
      <c r="AE15" s="367"/>
      <c r="AF15" s="367"/>
      <c r="AG15" s="367"/>
      <c r="AH15" s="367"/>
      <c r="AI15" s="367"/>
      <c r="AJ15" s="367"/>
      <c r="AK15" s="367"/>
      <c r="AL15" s="367"/>
      <c r="AM15" s="367"/>
      <c r="AN15" s="367"/>
      <c r="AO15" s="367"/>
      <c r="AP15" s="367"/>
      <c r="AQ15" s="367"/>
      <c r="AR15" s="367"/>
      <c r="AS15" s="367"/>
      <c r="AT15" s="367"/>
      <c r="AU15" s="367"/>
      <c r="AV15" s="367"/>
      <c r="AW15" s="367"/>
      <c r="AX15" s="367"/>
      <c r="AY15" s="367"/>
      <c r="AZ15" s="367"/>
      <c r="BA15" s="367"/>
      <c r="BB15" s="367"/>
      <c r="BC15" s="367"/>
      <c r="BD15" s="367"/>
      <c r="BE15" s="367"/>
      <c r="BF15" s="367"/>
      <c r="BG15" s="367"/>
      <c r="BH15" s="367"/>
      <c r="BI15" s="367"/>
      <c r="BJ15" s="367"/>
      <c r="BK15" s="367"/>
      <c r="BL15" s="367"/>
      <c r="BM15" s="368"/>
      <c r="BO15" s="147" t="s">
        <v>500</v>
      </c>
      <c r="BX15" s="147"/>
    </row>
    <row r="16" spans="1:76" ht="13.5">
      <c r="C16" s="59" t="s">
        <v>62</v>
      </c>
      <c r="D16" s="45"/>
      <c r="E16" s="46"/>
      <c r="F16" s="47"/>
      <c r="G16" s="47"/>
      <c r="H16" s="47"/>
      <c r="I16" s="47"/>
      <c r="J16" s="48"/>
      <c r="K16" s="63" t="s">
        <v>504</v>
      </c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50"/>
    </row>
    <row r="17" spans="2:76" ht="13.5">
      <c r="C17" s="148" t="s">
        <v>376</v>
      </c>
      <c r="D17" s="24"/>
      <c r="E17" s="25"/>
      <c r="F17" s="26"/>
      <c r="G17" s="26"/>
      <c r="H17" s="26"/>
      <c r="I17" s="26"/>
      <c r="J17" s="27"/>
      <c r="K17" s="366" t="s">
        <v>508</v>
      </c>
      <c r="L17" s="367"/>
      <c r="M17" s="367"/>
      <c r="N17" s="367"/>
      <c r="O17" s="367"/>
      <c r="P17" s="367"/>
      <c r="Q17" s="367"/>
      <c r="R17" s="367"/>
      <c r="S17" s="367"/>
      <c r="T17" s="367"/>
      <c r="U17" s="367"/>
      <c r="V17" s="367"/>
      <c r="W17" s="367"/>
      <c r="X17" s="367"/>
      <c r="Y17" s="367"/>
      <c r="Z17" s="367"/>
      <c r="AA17" s="367"/>
      <c r="AB17" s="367"/>
      <c r="AC17" s="367"/>
      <c r="AD17" s="367"/>
      <c r="AE17" s="367"/>
      <c r="AF17" s="367"/>
      <c r="AG17" s="367"/>
      <c r="AH17" s="367"/>
      <c r="AI17" s="367"/>
      <c r="AJ17" s="367"/>
      <c r="AK17" s="367"/>
      <c r="AL17" s="367"/>
      <c r="AM17" s="367"/>
      <c r="AN17" s="367"/>
      <c r="AO17" s="367"/>
      <c r="AP17" s="367"/>
      <c r="AQ17" s="367"/>
      <c r="AR17" s="367"/>
      <c r="AS17" s="367"/>
      <c r="AT17" s="367"/>
      <c r="AU17" s="367"/>
      <c r="AV17" s="367"/>
      <c r="AW17" s="367"/>
      <c r="AX17" s="367"/>
      <c r="AY17" s="367"/>
      <c r="AZ17" s="367"/>
      <c r="BA17" s="367"/>
      <c r="BB17" s="367"/>
      <c r="BC17" s="367"/>
      <c r="BD17" s="367"/>
      <c r="BE17" s="367"/>
      <c r="BF17" s="367"/>
      <c r="BG17" s="367"/>
      <c r="BH17" s="367"/>
      <c r="BI17" s="367"/>
      <c r="BJ17" s="367"/>
      <c r="BK17" s="367"/>
      <c r="BL17" s="367"/>
      <c r="BM17" s="368"/>
      <c r="BO17" s="228" t="s">
        <v>501</v>
      </c>
      <c r="BX17" s="147"/>
    </row>
    <row r="18" spans="2:76" ht="13.5">
      <c r="C18" s="59" t="s">
        <v>63</v>
      </c>
      <c r="D18" s="24"/>
      <c r="E18" s="25"/>
      <c r="F18" s="26"/>
      <c r="G18" s="26"/>
      <c r="H18" s="26"/>
      <c r="I18" s="26"/>
      <c r="J18" s="27"/>
      <c r="K18" s="99" t="s">
        <v>64</v>
      </c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28"/>
      <c r="BE18" s="28"/>
      <c r="BF18" s="28"/>
      <c r="BG18" s="28"/>
      <c r="BH18" s="28"/>
      <c r="BI18" s="28"/>
      <c r="BJ18" s="28"/>
      <c r="BK18" s="28"/>
      <c r="BL18" s="28"/>
      <c r="BM18" s="29"/>
    </row>
    <row r="19" spans="2:76" ht="13.5">
      <c r="C19" s="60" t="s">
        <v>65</v>
      </c>
      <c r="D19" s="31"/>
      <c r="E19" s="33"/>
      <c r="F19" s="32"/>
      <c r="G19" s="32"/>
      <c r="H19" s="32"/>
      <c r="I19" s="32"/>
      <c r="J19" s="51"/>
      <c r="K19" s="64" t="s">
        <v>66</v>
      </c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53"/>
    </row>
    <row r="20" spans="2:76" ht="13.5"/>
    <row r="21" spans="2:76" s="5" customFormat="1" ht="13.5">
      <c r="B21" s="15" t="s">
        <v>67</v>
      </c>
      <c r="C21"/>
      <c r="D21"/>
      <c r="E21"/>
      <c r="F21"/>
      <c r="G21"/>
      <c r="H21"/>
      <c r="I21"/>
      <c r="J21"/>
      <c r="K21"/>
      <c r="L21"/>
      <c r="M21" s="6"/>
      <c r="N21" s="6"/>
      <c r="O21" s="6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BM21" s="6"/>
    </row>
    <row r="22" spans="2:76" s="5" customFormat="1" ht="13.5">
      <c r="B22" s="7"/>
      <c r="C22"/>
      <c r="D22"/>
      <c r="E22"/>
      <c r="F22"/>
      <c r="G22"/>
      <c r="H22"/>
      <c r="I22"/>
      <c r="J22"/>
      <c r="K22"/>
      <c r="L22"/>
      <c r="M22" s="6"/>
      <c r="N22" s="6"/>
      <c r="O22" s="6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BM22" s="6"/>
    </row>
    <row r="23" spans="2:76" s="5" customFormat="1" ht="13.5" customHeight="1">
      <c r="B23" s="7"/>
      <c r="C23" t="s">
        <v>68</v>
      </c>
      <c r="D23"/>
      <c r="E23"/>
      <c r="F23"/>
      <c r="G23"/>
      <c r="H23"/>
      <c r="I23"/>
      <c r="J23"/>
      <c r="K23"/>
      <c r="L23"/>
      <c r="M23" s="6"/>
      <c r="N23" s="6"/>
      <c r="O23" s="6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BM23" s="6"/>
    </row>
    <row r="24" spans="2:76" s="5" customFormat="1" ht="13.5" customHeight="1"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O24" s="106" t="s">
        <v>61</v>
      </c>
    </row>
    <row r="25" spans="2:76" s="5" customFormat="1" ht="13.5" customHeight="1"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</row>
    <row r="26" spans="2:76" s="5" customFormat="1" ht="13.5" customHeight="1"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</row>
    <row r="27" spans="2:76" s="5" customFormat="1" ht="13.5" customHeight="1"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</row>
    <row r="28" spans="2:76" s="5" customFormat="1" ht="13.5" customHeight="1"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</row>
    <row r="29" spans="2:76" s="5" customFormat="1" ht="13.5" customHeight="1"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</row>
    <row r="30" spans="2:76" s="5" customFormat="1" ht="13.5" customHeight="1"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</row>
    <row r="31" spans="2:76" s="5" customFormat="1" ht="13.5" customHeight="1"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</row>
    <row r="32" spans="2:76" s="5" customFormat="1" ht="13.5" customHeight="1"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</row>
    <row r="33" spans="2:65" s="5" customFormat="1" ht="13.5" customHeight="1"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</row>
    <row r="34" spans="2:65" s="5" customFormat="1" ht="13.5" customHeight="1"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</row>
    <row r="35" spans="2:65" s="5" customFormat="1" ht="13.5" customHeight="1"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</row>
    <row r="36" spans="2:65" s="5" customFormat="1" ht="13.5" customHeight="1"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</row>
    <row r="37" spans="2:65" s="5" customFormat="1" ht="13.5" customHeight="1"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</row>
    <row r="38" spans="2:65" s="5" customFormat="1" ht="13.5" customHeight="1"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</row>
    <row r="39" spans="2:65" s="5" customFormat="1" ht="13.5" customHeight="1"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</row>
    <row r="40" spans="2:65" s="5" customFormat="1" ht="13.5" customHeight="1"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</row>
    <row r="41" spans="2:65" s="5" customFormat="1" ht="13.5" customHeight="1"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</row>
    <row r="42" spans="2:65" s="5" customFormat="1" ht="13.5" customHeight="1"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</row>
    <row r="43" spans="2:65" s="5" customFormat="1" ht="13.5" customHeight="1"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</row>
    <row r="44" spans="2:65" s="5" customFormat="1" ht="13.5" customHeight="1"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</row>
    <row r="45" spans="2:65" s="5" customFormat="1" ht="13.5" customHeight="1"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</row>
    <row r="46" spans="2:65" s="5" customFormat="1" ht="13.5" customHeight="1"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</row>
    <row r="47" spans="2:65" s="5" customFormat="1" ht="13.5" customHeight="1"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</row>
    <row r="48" spans="2:65" s="5" customFormat="1" ht="13.5" customHeight="1"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</row>
    <row r="49" spans="2:65" s="5" customFormat="1" ht="13.5" customHeight="1"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</row>
    <row r="50" spans="2:65" s="5" customFormat="1" ht="13.5" customHeight="1"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</row>
    <row r="51" spans="2:65" s="5" customFormat="1" ht="13.5" customHeight="1"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</row>
    <row r="52" spans="2:65" s="5" customFormat="1" ht="13.5" customHeight="1"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</row>
    <row r="53" spans="2:65" s="5" customFormat="1" ht="13.5" customHeight="1"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</row>
    <row r="54" spans="2:65" s="5" customFormat="1" ht="13.5" customHeight="1"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</row>
    <row r="55" spans="2:65" s="5" customFormat="1" ht="13.5" customHeight="1"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</row>
    <row r="56" spans="2:65" s="5" customFormat="1" ht="13.5" customHeight="1"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</row>
    <row r="57" spans="2:65" s="5" customFormat="1" ht="13.5" customHeight="1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</row>
    <row r="58" spans="2:65" s="5" customFormat="1" ht="13.5" customHeight="1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</row>
    <row r="59" spans="2:65" s="5" customFormat="1" ht="13.5" customHeight="1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</row>
    <row r="60" spans="2:65" s="5" customFormat="1" ht="13.5" customHeight="1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</row>
    <row r="61" spans="2:65" s="5" customFormat="1" ht="13.5" customHeight="1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</row>
    <row r="62" spans="2:65" s="5" customFormat="1" ht="13.5" customHeight="1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</row>
    <row r="63" spans="2:65" s="5" customFormat="1" ht="13.5" customHeight="1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</row>
    <row r="64" spans="2:65" s="5" customFormat="1" ht="13.5" customHeight="1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</row>
    <row r="65" spans="2:65" s="5" customFormat="1" ht="13.5" customHeight="1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</row>
    <row r="66" spans="2:65" s="5" customFormat="1" ht="13.5" customHeight="1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</row>
    <row r="67" spans="2:65" s="5" customFormat="1" ht="13.5" customHeight="1">
      <c r="B67" s="7"/>
      <c r="C67" t="s">
        <v>69</v>
      </c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</row>
    <row r="68" spans="2:65" s="5" customFormat="1" ht="13.5" customHeight="1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</row>
    <row r="69" spans="2:65" s="5" customFormat="1" ht="13.5" customHeight="1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</row>
    <row r="70" spans="2:65" s="5" customFormat="1" ht="13.5" customHeight="1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</row>
    <row r="71" spans="2:65" s="5" customFormat="1" ht="13.5" customHeight="1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</row>
    <row r="72" spans="2:65" ht="13.5" customHeight="1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</row>
    <row r="73" spans="2:65" ht="13.5" customHeight="1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</row>
    <row r="74" spans="2:65" ht="13.5" customHeight="1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</row>
    <row r="75" spans="2:65" ht="13.5" customHeight="1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</row>
    <row r="76" spans="2:65" ht="13.5" customHeight="1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</row>
    <row r="77" spans="2:65" ht="13.5" customHeight="1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</row>
    <row r="78" spans="2:65" ht="13.5" customHeight="1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</row>
    <row r="79" spans="2:65" ht="13.5" customHeight="1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</row>
    <row r="80" spans="2:65" ht="13.5" customHeight="1"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  <c r="AA80" s="67"/>
      <c r="AB80" s="67"/>
      <c r="AC80" s="67"/>
      <c r="AD80" s="67"/>
      <c r="AE80" s="67"/>
      <c r="AF80" s="67"/>
      <c r="AG80" s="67"/>
      <c r="AH80" s="67"/>
      <c r="AI80" s="67"/>
      <c r="AJ80" s="67"/>
      <c r="AK80" s="67"/>
      <c r="AL80" s="67"/>
      <c r="AM80" s="67"/>
      <c r="AN80" s="67"/>
      <c r="AO80" s="67"/>
      <c r="AP80" s="67"/>
      <c r="AQ80" s="67"/>
      <c r="AR80" s="67"/>
      <c r="AS80" s="67"/>
      <c r="AT80" s="67"/>
      <c r="AU80" s="67"/>
      <c r="AV80" s="67"/>
      <c r="AW80" s="67"/>
      <c r="AX80" s="67"/>
      <c r="AY80" s="67"/>
      <c r="AZ80" s="67"/>
      <c r="BA80" s="67"/>
      <c r="BB80" s="67"/>
      <c r="BC80" s="67"/>
      <c r="BD80" s="67"/>
      <c r="BE80" s="67"/>
      <c r="BF80" s="67"/>
      <c r="BG80" s="67"/>
    </row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spans="3:4" ht="13.5" customHeight="1"/>
    <row r="98" spans="3:4" ht="13.5" customHeight="1"/>
    <row r="99" spans="3:4" ht="13.5" customHeight="1"/>
    <row r="100" spans="3:4" ht="13.5" customHeight="1"/>
    <row r="101" spans="3:4" ht="13.5" customHeight="1"/>
    <row r="102" spans="3:4" ht="13.5" customHeight="1"/>
    <row r="103" spans="3:4" ht="13.5" customHeight="1"/>
    <row r="104" spans="3:4" ht="13.5" customHeight="1"/>
    <row r="105" spans="3:4" ht="13.5" customHeight="1"/>
    <row r="106" spans="3:4" ht="13.5" customHeight="1"/>
    <row r="107" spans="3:4" ht="13.5" customHeight="1"/>
    <row r="108" spans="3:4" ht="13.5" customHeight="1"/>
    <row r="109" spans="3:4" ht="13.5" customHeight="1"/>
    <row r="110" spans="3:4" ht="13.5" customHeight="1">
      <c r="C110" t="s">
        <v>70</v>
      </c>
    </row>
    <row r="111" spans="3:4" ht="13.5" customHeight="1">
      <c r="D111" t="s">
        <v>71</v>
      </c>
    </row>
    <row r="112" spans="3:4" ht="13.5" customHeight="1"/>
    <row r="113" spans="4:70" ht="13.5" customHeight="1"/>
    <row r="114" spans="4:70" ht="13.5" customHeight="1"/>
    <row r="115" spans="4:70" ht="13.5" customHeight="1"/>
    <row r="116" spans="4:70" ht="13.5" customHeight="1">
      <c r="BR116" s="116"/>
    </row>
    <row r="117" spans="4:70" ht="13.5" customHeight="1">
      <c r="BR117" s="116"/>
    </row>
    <row r="118" spans="4:70" ht="13.5" customHeight="1">
      <c r="BR118" s="116"/>
    </row>
    <row r="119" spans="4:70" ht="13.5" customHeight="1"/>
    <row r="120" spans="4:70" ht="13.5" customHeight="1">
      <c r="D120" t="s">
        <v>72</v>
      </c>
    </row>
    <row r="121" spans="4:70" ht="13.5" customHeight="1"/>
    <row r="122" spans="4:70" ht="13.5" customHeight="1"/>
    <row r="123" spans="4:70" ht="13.5" customHeight="1"/>
    <row r="124" spans="4:70" ht="13.5" customHeight="1"/>
    <row r="125" spans="4:70" ht="13.5" customHeight="1"/>
    <row r="126" spans="4:70" ht="13.5" customHeight="1"/>
    <row r="127" spans="4:70" ht="13.5" customHeight="1"/>
    <row r="128" spans="4:70" ht="13.5" customHeight="1"/>
    <row r="129" spans="3:67" ht="13.5" customHeight="1">
      <c r="D129" t="s">
        <v>73</v>
      </c>
    </row>
    <row r="130" spans="3:67" ht="13.5" customHeight="1"/>
    <row r="131" spans="3:67" ht="13.5" customHeight="1"/>
    <row r="132" spans="3:67" ht="13.5" customHeight="1"/>
    <row r="133" spans="3:67" ht="13.5" customHeight="1"/>
    <row r="134" spans="3:67" ht="13.5" customHeight="1"/>
    <row r="135" spans="3:67" ht="13.5" customHeight="1"/>
    <row r="136" spans="3:67" ht="13.5" customHeight="1"/>
    <row r="137" spans="3:67" ht="13.5" customHeight="1"/>
    <row r="138" spans="3:67" ht="13.5" customHeight="1"/>
    <row r="139" spans="3:67" ht="12.75" customHeight="1">
      <c r="C139" s="149" t="s">
        <v>377</v>
      </c>
      <c r="BO139" s="150" t="s">
        <v>502</v>
      </c>
    </row>
    <row r="173" spans="3:67" ht="12.75" customHeight="1">
      <c r="C173" s="353" t="s">
        <v>378</v>
      </c>
      <c r="D173" s="354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4"/>
      <c r="T173" s="354"/>
      <c r="U173" s="354"/>
      <c r="V173" s="354"/>
      <c r="W173" s="354"/>
      <c r="X173" s="354"/>
      <c r="Y173" s="354"/>
      <c r="Z173" s="354"/>
      <c r="AA173" s="354"/>
      <c r="AB173" s="354"/>
      <c r="AC173" s="354"/>
      <c r="AD173" s="354"/>
      <c r="AE173" s="354"/>
      <c r="AF173" s="354"/>
      <c r="AG173" s="354"/>
      <c r="AH173" s="354"/>
      <c r="AI173" s="354"/>
      <c r="AJ173" s="354"/>
      <c r="AK173" s="354"/>
      <c r="AL173" s="354"/>
      <c r="AM173" s="354"/>
      <c r="AN173" s="354"/>
      <c r="AO173" s="355"/>
      <c r="AP173" s="265" t="s">
        <v>518</v>
      </c>
      <c r="AQ173" s="266"/>
      <c r="AR173" s="266"/>
      <c r="AS173" s="266"/>
      <c r="AT173" s="266"/>
      <c r="AU173" s="266"/>
      <c r="AV173" s="266"/>
      <c r="AW173" s="266"/>
      <c r="AX173" s="266"/>
      <c r="AY173" s="266"/>
      <c r="AZ173" s="265" t="s">
        <v>519</v>
      </c>
      <c r="BA173" s="266"/>
      <c r="BB173" s="266"/>
      <c r="BC173" s="266"/>
      <c r="BD173" s="266"/>
      <c r="BE173" s="266"/>
      <c r="BF173" s="266"/>
      <c r="BG173" s="266"/>
      <c r="BH173" s="266"/>
      <c r="BI173" s="267" t="s">
        <v>379</v>
      </c>
      <c r="BJ173" s="267" t="s">
        <v>380</v>
      </c>
      <c r="BK173" s="267" t="s">
        <v>381</v>
      </c>
      <c r="BL173" s="267" t="s">
        <v>382</v>
      </c>
      <c r="BO173" s="150" t="s">
        <v>502</v>
      </c>
    </row>
    <row r="174" spans="3:67" ht="12.75" customHeight="1">
      <c r="C174" s="151"/>
      <c r="D174" s="152"/>
      <c r="E174" s="152"/>
      <c r="F174" s="152"/>
      <c r="G174" s="152"/>
      <c r="H174" s="152"/>
      <c r="I174" s="152"/>
      <c r="J174" s="152"/>
      <c r="K174" s="152"/>
      <c r="L174" s="152"/>
      <c r="M174" s="152"/>
      <c r="N174" s="152"/>
      <c r="O174" s="152"/>
      <c r="P174" s="152"/>
      <c r="Q174" s="152"/>
      <c r="R174" s="152"/>
      <c r="S174" s="152"/>
      <c r="T174" s="152"/>
      <c r="U174" s="152"/>
      <c r="V174" s="152"/>
      <c r="W174" s="152"/>
      <c r="X174" s="152"/>
      <c r="Y174" s="152"/>
      <c r="Z174" s="152"/>
      <c r="AA174" s="152"/>
      <c r="AB174" s="152"/>
      <c r="AC174" s="152"/>
      <c r="AD174" s="152"/>
      <c r="AE174" s="152"/>
      <c r="AF174" s="152"/>
      <c r="AG174" s="152"/>
      <c r="AH174" s="152"/>
      <c r="AI174" s="152"/>
      <c r="AJ174" s="152"/>
      <c r="AK174" s="152"/>
      <c r="AL174" s="152"/>
      <c r="AM174" s="152"/>
      <c r="AN174" s="152"/>
      <c r="AO174" s="153"/>
      <c r="AP174" s="154" t="s">
        <v>383</v>
      </c>
      <c r="AQ174" s="155"/>
      <c r="AR174" s="155"/>
      <c r="AS174" s="155"/>
      <c r="AT174" s="155"/>
      <c r="AU174" s="155"/>
      <c r="AV174" s="155"/>
      <c r="AW174" s="155"/>
      <c r="AX174" s="155"/>
      <c r="AY174" s="156"/>
      <c r="AZ174" s="157" t="s">
        <v>384</v>
      </c>
      <c r="BA174" s="155"/>
      <c r="BB174" s="155"/>
      <c r="BC174" s="155"/>
      <c r="BD174" s="155"/>
      <c r="BE174" s="155"/>
      <c r="BF174" s="155"/>
      <c r="BG174" s="155"/>
      <c r="BH174" s="156"/>
      <c r="BI174" s="158"/>
      <c r="BJ174" s="159" t="s">
        <v>385</v>
      </c>
      <c r="BK174" s="159"/>
      <c r="BL174" s="160"/>
    </row>
    <row r="175" spans="3:67" ht="12.75" customHeight="1">
      <c r="C175" s="161"/>
      <c r="D175" s="162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  <c r="AA175" s="162"/>
      <c r="AB175" s="162"/>
      <c r="AC175" s="162"/>
      <c r="AD175" s="162"/>
      <c r="AE175" s="162"/>
      <c r="AF175" s="162"/>
      <c r="AG175" s="162"/>
      <c r="AH175" s="162"/>
      <c r="AI175" s="162"/>
      <c r="AJ175" s="162"/>
      <c r="AK175" s="162"/>
      <c r="AL175" s="162"/>
      <c r="AM175" s="162"/>
      <c r="AN175" s="162"/>
      <c r="AO175" s="163"/>
      <c r="AP175" s="164" t="s">
        <v>386</v>
      </c>
      <c r="AQ175" s="165"/>
      <c r="AR175" s="165"/>
      <c r="AS175" s="165"/>
      <c r="AT175" s="165"/>
      <c r="AU175" s="165"/>
      <c r="AV175" s="165"/>
      <c r="AW175" s="165"/>
      <c r="AX175" s="165"/>
      <c r="AY175" s="166"/>
      <c r="AZ175" s="167" t="s">
        <v>387</v>
      </c>
      <c r="BA175" s="165"/>
      <c r="BB175" s="165"/>
      <c r="BC175" s="165"/>
      <c r="BD175" s="165"/>
      <c r="BE175" s="165"/>
      <c r="BF175" s="165"/>
      <c r="BG175" s="165"/>
      <c r="BH175" s="166"/>
      <c r="BI175" s="168"/>
      <c r="BJ175" s="168" t="s">
        <v>385</v>
      </c>
      <c r="BK175" s="168"/>
      <c r="BL175" s="169"/>
    </row>
    <row r="176" spans="3:67" ht="12.75" customHeight="1">
      <c r="C176" s="161"/>
      <c r="D176" s="162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  <c r="AA176" s="162"/>
      <c r="AB176" s="162"/>
      <c r="AC176" s="162"/>
      <c r="AD176" s="162"/>
      <c r="AE176" s="162"/>
      <c r="AF176" s="162"/>
      <c r="AG176" s="162"/>
      <c r="AH176" s="162"/>
      <c r="AI176" s="162"/>
      <c r="AJ176" s="162"/>
      <c r="AK176" s="162"/>
      <c r="AL176" s="162"/>
      <c r="AM176" s="162"/>
      <c r="AN176" s="162"/>
      <c r="AO176" s="163"/>
      <c r="AP176" s="164" t="s">
        <v>388</v>
      </c>
      <c r="AQ176" s="165"/>
      <c r="AR176" s="165"/>
      <c r="AS176" s="165"/>
      <c r="AT176" s="165"/>
      <c r="AU176" s="165"/>
      <c r="AV176" s="165"/>
      <c r="AW176" s="165"/>
      <c r="AX176" s="165"/>
      <c r="AY176" s="166"/>
      <c r="AZ176" s="167" t="s">
        <v>389</v>
      </c>
      <c r="BA176" s="165"/>
      <c r="BB176" s="165"/>
      <c r="BC176" s="165"/>
      <c r="BD176" s="165"/>
      <c r="BE176" s="170"/>
      <c r="BF176" s="165"/>
      <c r="BG176" s="165"/>
      <c r="BH176" s="166"/>
      <c r="BI176" s="168"/>
      <c r="BJ176" s="168" t="s">
        <v>385</v>
      </c>
      <c r="BK176" s="168"/>
      <c r="BL176" s="169"/>
    </row>
    <row r="177" spans="3:64" ht="12.75" customHeight="1">
      <c r="C177" s="161"/>
      <c r="D177" s="162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S177" s="162"/>
      <c r="T177" s="162"/>
      <c r="U177" s="162"/>
      <c r="V177" s="162"/>
      <c r="W177" s="162"/>
      <c r="X177" s="162"/>
      <c r="Y177" s="162"/>
      <c r="Z177" s="162"/>
      <c r="AA177" s="162"/>
      <c r="AB177" s="162"/>
      <c r="AC177" s="162"/>
      <c r="AD177" s="162"/>
      <c r="AE177" s="162"/>
      <c r="AF177" s="162"/>
      <c r="AG177" s="162"/>
      <c r="AH177" s="162"/>
      <c r="AI177" s="162"/>
      <c r="AJ177" s="162"/>
      <c r="AK177" s="162"/>
      <c r="AL177" s="162"/>
      <c r="AM177" s="162"/>
      <c r="AN177" s="162"/>
      <c r="AO177" s="163"/>
      <c r="AP177" s="164" t="s">
        <v>390</v>
      </c>
      <c r="AQ177" s="165"/>
      <c r="AR177" s="165"/>
      <c r="AS177" s="165"/>
      <c r="AT177" s="165"/>
      <c r="AU177" s="165"/>
      <c r="AV177" s="165"/>
      <c r="AW177" s="165"/>
      <c r="AX177" s="165"/>
      <c r="AY177" s="166"/>
      <c r="AZ177" s="167" t="s">
        <v>391</v>
      </c>
      <c r="BA177" s="165"/>
      <c r="BB177" s="165"/>
      <c r="BC177" s="165"/>
      <c r="BD177" s="165"/>
      <c r="BE177" s="170"/>
      <c r="BF177" s="170"/>
      <c r="BG177" s="165"/>
      <c r="BH177" s="166"/>
      <c r="BI177" s="168"/>
      <c r="BJ177" s="168" t="s">
        <v>385</v>
      </c>
      <c r="BK177" s="168"/>
      <c r="BL177" s="169"/>
    </row>
    <row r="178" spans="3:64" ht="12.75" customHeight="1">
      <c r="C178" s="356"/>
      <c r="D178" s="357"/>
      <c r="E178" s="357"/>
      <c r="F178" s="171"/>
      <c r="G178" s="172"/>
      <c r="H178" s="172"/>
      <c r="I178" s="172"/>
      <c r="J178" s="172"/>
      <c r="K178" s="172"/>
      <c r="L178" s="173"/>
      <c r="M178" s="171"/>
      <c r="N178" s="171"/>
      <c r="O178" s="171"/>
      <c r="P178" s="171"/>
      <c r="Q178" s="171"/>
      <c r="R178" s="171"/>
      <c r="S178" s="171"/>
      <c r="T178" s="172"/>
      <c r="U178" s="172"/>
      <c r="V178" s="172"/>
      <c r="W178" s="172"/>
      <c r="X178" s="172"/>
      <c r="Y178" s="173"/>
      <c r="Z178" s="171"/>
      <c r="AA178" s="171"/>
      <c r="AB178" s="171"/>
      <c r="AC178" s="171"/>
      <c r="AD178" s="171"/>
      <c r="AE178" s="171"/>
      <c r="AF178" s="171"/>
      <c r="AG178" s="171"/>
      <c r="AH178" s="171"/>
      <c r="AI178" s="171"/>
      <c r="AJ178" s="171"/>
      <c r="AK178" s="171"/>
      <c r="AL178" s="171"/>
      <c r="AM178" s="171"/>
      <c r="AN178" s="171"/>
      <c r="AO178" s="174"/>
      <c r="AP178" s="175" t="s">
        <v>392</v>
      </c>
      <c r="AQ178" s="176"/>
      <c r="AR178" s="176"/>
      <c r="AS178" s="176"/>
      <c r="AT178" s="176"/>
      <c r="AU178" s="176"/>
      <c r="AV178" s="176"/>
      <c r="AW178" s="176"/>
      <c r="AX178" s="176"/>
      <c r="AY178" s="177"/>
      <c r="AZ178" s="167" t="s">
        <v>178</v>
      </c>
      <c r="BA178" s="176"/>
      <c r="BB178" s="176"/>
      <c r="BC178" s="176"/>
      <c r="BD178" s="176"/>
      <c r="BE178" s="170"/>
      <c r="BF178" s="170"/>
      <c r="BG178" s="170"/>
      <c r="BH178" s="178"/>
      <c r="BI178" s="168"/>
      <c r="BJ178" s="168" t="s">
        <v>385</v>
      </c>
      <c r="BK178" s="168"/>
      <c r="BL178" s="169"/>
    </row>
    <row r="179" spans="3:64" ht="12.75" customHeight="1">
      <c r="C179" s="356"/>
      <c r="D179" s="357"/>
      <c r="E179" s="357"/>
      <c r="F179" s="171"/>
      <c r="G179" s="172"/>
      <c r="H179" s="172"/>
      <c r="I179" s="172"/>
      <c r="J179" s="172"/>
      <c r="K179" s="172"/>
      <c r="L179" s="173"/>
      <c r="M179" s="171"/>
      <c r="N179" s="171"/>
      <c r="O179" s="171"/>
      <c r="P179" s="171"/>
      <c r="Q179" s="171"/>
      <c r="R179" s="171"/>
      <c r="S179" s="171"/>
      <c r="T179" s="172"/>
      <c r="U179" s="172"/>
      <c r="V179" s="172"/>
      <c r="W179" s="172"/>
      <c r="X179" s="172"/>
      <c r="Y179" s="173"/>
      <c r="Z179" s="171"/>
      <c r="AA179" s="171"/>
      <c r="AB179" s="171"/>
      <c r="AC179" s="171"/>
      <c r="AD179" s="171"/>
      <c r="AE179" s="171"/>
      <c r="AF179" s="171"/>
      <c r="AG179" s="171"/>
      <c r="AH179" s="171"/>
      <c r="AI179" s="171"/>
      <c r="AJ179" s="171"/>
      <c r="AK179" s="171"/>
      <c r="AL179" s="171"/>
      <c r="AM179" s="171"/>
      <c r="AN179" s="171"/>
      <c r="AO179" s="174"/>
      <c r="AP179" s="164" t="s">
        <v>393</v>
      </c>
      <c r="AQ179" s="165"/>
      <c r="AR179" s="165"/>
      <c r="AS179" s="165"/>
      <c r="AT179" s="165"/>
      <c r="AU179" s="165"/>
      <c r="AV179" s="165"/>
      <c r="AW179" s="165"/>
      <c r="AX179" s="165"/>
      <c r="AY179" s="166"/>
      <c r="AZ179" s="167" t="s">
        <v>394</v>
      </c>
      <c r="BA179" s="165"/>
      <c r="BB179" s="165"/>
      <c r="BC179" s="165"/>
      <c r="BD179" s="176"/>
      <c r="BE179" s="176"/>
      <c r="BF179" s="176"/>
      <c r="BG179" s="176"/>
      <c r="BH179" s="177"/>
      <c r="BI179" s="179"/>
      <c r="BJ179" s="158" t="s">
        <v>385</v>
      </c>
      <c r="BK179" s="179"/>
      <c r="BL179" s="169"/>
    </row>
    <row r="180" spans="3:64" ht="12.75" customHeight="1">
      <c r="C180" s="161"/>
      <c r="D180" s="162"/>
      <c r="E180" s="162"/>
      <c r="F180" s="171"/>
      <c r="G180" s="172"/>
      <c r="H180" s="172"/>
      <c r="I180" s="172"/>
      <c r="J180" s="172"/>
      <c r="K180" s="172"/>
      <c r="L180" s="173"/>
      <c r="M180" s="171"/>
      <c r="N180" s="171"/>
      <c r="O180" s="171"/>
      <c r="P180" s="171"/>
      <c r="Q180" s="171"/>
      <c r="R180" s="171"/>
      <c r="S180" s="171"/>
      <c r="T180" s="172"/>
      <c r="U180" s="172"/>
      <c r="V180" s="172"/>
      <c r="W180" s="172"/>
      <c r="X180" s="172"/>
      <c r="Y180" s="173"/>
      <c r="Z180" s="171"/>
      <c r="AA180" s="171"/>
      <c r="AB180" s="171"/>
      <c r="AC180" s="171"/>
      <c r="AD180" s="171"/>
      <c r="AE180" s="171"/>
      <c r="AF180" s="171"/>
      <c r="AG180" s="171"/>
      <c r="AH180" s="171"/>
      <c r="AI180" s="171"/>
      <c r="AJ180" s="171"/>
      <c r="AK180" s="171"/>
      <c r="AL180" s="171"/>
      <c r="AM180" s="171"/>
      <c r="AN180" s="171"/>
      <c r="AO180" s="174"/>
      <c r="AP180" s="164" t="s">
        <v>395</v>
      </c>
      <c r="AQ180" s="165"/>
      <c r="AR180" s="165"/>
      <c r="AS180" s="165"/>
      <c r="AT180" s="165"/>
      <c r="AU180" s="165"/>
      <c r="AV180" s="165"/>
      <c r="AW180" s="165"/>
      <c r="AX180" s="165"/>
      <c r="AY180" s="166"/>
      <c r="AZ180" s="167" t="s">
        <v>396</v>
      </c>
      <c r="BA180" s="165"/>
      <c r="BB180" s="165"/>
      <c r="BC180" s="165"/>
      <c r="BD180" s="176"/>
      <c r="BE180" s="176"/>
      <c r="BF180" s="176"/>
      <c r="BG180" s="176"/>
      <c r="BH180" s="177"/>
      <c r="BI180" s="179"/>
      <c r="BJ180" s="158" t="s">
        <v>385</v>
      </c>
      <c r="BK180" s="179"/>
      <c r="BL180" s="177"/>
    </row>
    <row r="181" spans="3:64" ht="12.75" customHeight="1">
      <c r="C181" s="161"/>
      <c r="D181" s="162"/>
      <c r="E181" s="162"/>
      <c r="F181" s="171"/>
      <c r="G181" s="172"/>
      <c r="H181" s="172"/>
      <c r="I181" s="172"/>
      <c r="J181" s="172"/>
      <c r="K181" s="172"/>
      <c r="L181" s="173"/>
      <c r="M181" s="171"/>
      <c r="N181" s="171"/>
      <c r="O181" s="171"/>
      <c r="P181" s="171"/>
      <c r="Q181" s="171"/>
      <c r="R181" s="171"/>
      <c r="S181" s="171"/>
      <c r="T181" s="172"/>
      <c r="U181" s="172"/>
      <c r="V181" s="172"/>
      <c r="W181" s="172"/>
      <c r="X181" s="172"/>
      <c r="Y181" s="173"/>
      <c r="Z181" s="171"/>
      <c r="AA181" s="171"/>
      <c r="AB181" s="171"/>
      <c r="AC181" s="171"/>
      <c r="AD181" s="171"/>
      <c r="AE181" s="171"/>
      <c r="AF181" s="171"/>
      <c r="AG181" s="171"/>
      <c r="AH181" s="171"/>
      <c r="AI181" s="171"/>
      <c r="AJ181" s="171"/>
      <c r="AK181" s="171"/>
      <c r="AL181" s="171"/>
      <c r="AM181" s="171"/>
      <c r="AN181" s="171"/>
      <c r="AO181" s="174"/>
      <c r="AP181" s="180" t="s">
        <v>397</v>
      </c>
      <c r="AQ181" s="176"/>
      <c r="AR181" s="176"/>
      <c r="AS181" s="176"/>
      <c r="AT181" s="176"/>
      <c r="AU181" s="176"/>
      <c r="AV181" s="176"/>
      <c r="AW181" s="176"/>
      <c r="AX181" s="176"/>
      <c r="AY181" s="177"/>
      <c r="AZ181" s="167" t="s">
        <v>192</v>
      </c>
      <c r="BA181" s="176"/>
      <c r="BB181" s="176"/>
      <c r="BC181" s="176"/>
      <c r="BD181" s="176"/>
      <c r="BE181" s="176"/>
      <c r="BF181" s="176"/>
      <c r="BG181" s="176"/>
      <c r="BH181" s="177"/>
      <c r="BI181" s="179"/>
      <c r="BJ181" s="158" t="s">
        <v>385</v>
      </c>
      <c r="BK181" s="179"/>
      <c r="BL181" s="177"/>
    </row>
    <row r="182" spans="3:64" ht="12.75" customHeight="1">
      <c r="C182" s="161"/>
      <c r="D182" s="162"/>
      <c r="E182" s="162"/>
      <c r="F182" s="171"/>
      <c r="G182" s="172"/>
      <c r="H182" s="172"/>
      <c r="I182" s="172"/>
      <c r="J182" s="172"/>
      <c r="K182" s="172"/>
      <c r="L182" s="173"/>
      <c r="M182" s="171"/>
      <c r="N182" s="171"/>
      <c r="O182" s="171"/>
      <c r="P182" s="171"/>
      <c r="Q182" s="171"/>
      <c r="R182" s="171"/>
      <c r="S182" s="171"/>
      <c r="T182" s="172"/>
      <c r="U182" s="162"/>
      <c r="V182" s="172"/>
      <c r="W182" s="172"/>
      <c r="X182" s="172"/>
      <c r="Y182" s="173"/>
      <c r="Z182" s="171"/>
      <c r="AA182" s="171"/>
      <c r="AB182" s="171"/>
      <c r="AC182" s="171"/>
      <c r="AD182" s="171"/>
      <c r="AE182" s="171"/>
      <c r="AF182" s="171"/>
      <c r="AG182" s="171"/>
      <c r="AH182" s="171"/>
      <c r="AI182" s="171"/>
      <c r="AJ182" s="171"/>
      <c r="AK182" s="171"/>
      <c r="AL182" s="171"/>
      <c r="AM182" s="171"/>
      <c r="AN182" s="171"/>
      <c r="AO182" s="174"/>
      <c r="AP182" s="175" t="s">
        <v>398</v>
      </c>
      <c r="AQ182" s="170"/>
      <c r="AR182" s="170"/>
      <c r="AS182" s="170"/>
      <c r="AT182" s="170"/>
      <c r="AU182" s="170"/>
      <c r="AV182" s="170"/>
      <c r="AW182" s="170"/>
      <c r="AX182" s="170"/>
      <c r="AY182" s="178"/>
      <c r="AZ182" s="167" t="s">
        <v>399</v>
      </c>
      <c r="BA182" s="170"/>
      <c r="BB182" s="170"/>
      <c r="BC182" s="170"/>
      <c r="BD182" s="176"/>
      <c r="BE182" s="176"/>
      <c r="BF182" s="176"/>
      <c r="BG182" s="176"/>
      <c r="BH182" s="177"/>
      <c r="BI182" s="179"/>
      <c r="BJ182" s="158" t="s">
        <v>385</v>
      </c>
      <c r="BK182" s="158"/>
      <c r="BL182" s="178"/>
    </row>
    <row r="183" spans="3:64" ht="12.75" customHeight="1">
      <c r="C183" s="161"/>
      <c r="D183" s="162"/>
      <c r="E183" s="162"/>
      <c r="F183" s="171"/>
      <c r="G183" s="172"/>
      <c r="H183" s="172"/>
      <c r="I183" s="172"/>
      <c r="J183" s="172"/>
      <c r="K183" s="172"/>
      <c r="L183" s="173"/>
      <c r="M183" s="171"/>
      <c r="N183" s="171"/>
      <c r="O183" s="171"/>
      <c r="P183" s="171"/>
      <c r="Q183" s="171"/>
      <c r="R183" s="171"/>
      <c r="S183" s="171"/>
      <c r="T183" s="172"/>
      <c r="U183" s="172"/>
      <c r="V183" s="172"/>
      <c r="W183" s="172"/>
      <c r="X183" s="172"/>
      <c r="Y183" s="173"/>
      <c r="Z183" s="171"/>
      <c r="AA183" s="171"/>
      <c r="AB183" s="171"/>
      <c r="AC183" s="171"/>
      <c r="AD183" s="171"/>
      <c r="AE183" s="171"/>
      <c r="AF183" s="171"/>
      <c r="AG183" s="171"/>
      <c r="AH183" s="171"/>
      <c r="AI183" s="171"/>
      <c r="AJ183" s="171"/>
      <c r="AK183" s="171"/>
      <c r="AL183" s="171"/>
      <c r="AM183" s="171"/>
      <c r="AN183" s="171"/>
      <c r="AO183" s="174"/>
      <c r="AP183" s="175" t="s">
        <v>400</v>
      </c>
      <c r="AQ183" s="176"/>
      <c r="AR183" s="176"/>
      <c r="AS183" s="176"/>
      <c r="AT183" s="176"/>
      <c r="AU183" s="176"/>
      <c r="AV183" s="176"/>
      <c r="AW183" s="176"/>
      <c r="AX183" s="176"/>
      <c r="AY183" s="177"/>
      <c r="AZ183" s="167" t="s">
        <v>401</v>
      </c>
      <c r="BA183" s="176"/>
      <c r="BB183" s="176"/>
      <c r="BC183" s="176"/>
      <c r="BD183" s="170"/>
      <c r="BE183" s="170"/>
      <c r="BF183" s="170"/>
      <c r="BG183" s="170"/>
      <c r="BH183" s="177"/>
      <c r="BI183" s="179"/>
      <c r="BJ183" s="158" t="s">
        <v>385</v>
      </c>
      <c r="BK183" s="158"/>
      <c r="BL183" s="178"/>
    </row>
    <row r="184" spans="3:64" ht="12.75" customHeight="1">
      <c r="C184" s="161"/>
      <c r="D184" s="162"/>
      <c r="E184" s="162"/>
      <c r="F184" s="171"/>
      <c r="G184" s="172"/>
      <c r="H184" s="172"/>
      <c r="I184" s="172"/>
      <c r="J184" s="172"/>
      <c r="K184" s="172"/>
      <c r="L184" s="173"/>
      <c r="M184" s="171"/>
      <c r="N184" s="171"/>
      <c r="O184" s="171"/>
      <c r="P184" s="171"/>
      <c r="Q184" s="171"/>
      <c r="R184" s="171"/>
      <c r="S184" s="171"/>
      <c r="T184" s="172"/>
      <c r="U184" s="172"/>
      <c r="V184" s="172"/>
      <c r="W184" s="172"/>
      <c r="X184" s="172"/>
      <c r="Y184" s="173"/>
      <c r="Z184" s="171"/>
      <c r="AA184" s="171"/>
      <c r="AB184" s="171"/>
      <c r="AC184" s="171"/>
      <c r="AD184" s="171"/>
      <c r="AE184" s="171"/>
      <c r="AF184" s="171"/>
      <c r="AG184" s="171"/>
      <c r="AH184" s="171"/>
      <c r="AI184" s="171"/>
      <c r="AJ184" s="171"/>
      <c r="AK184" s="171"/>
      <c r="AL184" s="171"/>
      <c r="AM184" s="171"/>
      <c r="AN184" s="171"/>
      <c r="AO184" s="174"/>
      <c r="AP184" s="175" t="s">
        <v>402</v>
      </c>
      <c r="AQ184" s="170"/>
      <c r="AR184" s="170"/>
      <c r="AS184" s="170"/>
      <c r="AT184" s="170"/>
      <c r="AU184" s="170"/>
      <c r="AV184" s="170"/>
      <c r="AW184" s="170"/>
      <c r="AX184" s="170"/>
      <c r="AY184" s="178"/>
      <c r="AZ184" s="167" t="s">
        <v>403</v>
      </c>
      <c r="BA184" s="170"/>
      <c r="BB184" s="170"/>
      <c r="BC184" s="170"/>
      <c r="BD184" s="170"/>
      <c r="BE184" s="170"/>
      <c r="BF184" s="170"/>
      <c r="BG184" s="170"/>
      <c r="BH184" s="178"/>
      <c r="BI184" s="158"/>
      <c r="BJ184" s="158" t="s">
        <v>385</v>
      </c>
      <c r="BK184" s="158"/>
      <c r="BL184" s="178"/>
    </row>
    <row r="185" spans="3:64" ht="12.75" customHeight="1">
      <c r="C185" s="161"/>
      <c r="D185" s="162"/>
      <c r="E185" s="162"/>
      <c r="F185" s="171"/>
      <c r="G185" s="172"/>
      <c r="H185" s="172"/>
      <c r="I185" s="172"/>
      <c r="J185" s="172"/>
      <c r="K185" s="172"/>
      <c r="L185" s="173"/>
      <c r="M185" s="171"/>
      <c r="N185" s="171"/>
      <c r="O185" s="171"/>
      <c r="P185" s="171"/>
      <c r="Q185" s="171"/>
      <c r="R185" s="171"/>
      <c r="S185" s="171"/>
      <c r="T185" s="172"/>
      <c r="U185" s="172"/>
      <c r="V185" s="172"/>
      <c r="W185" s="172"/>
      <c r="X185" s="172"/>
      <c r="Y185" s="173"/>
      <c r="Z185" s="171"/>
      <c r="AA185" s="171"/>
      <c r="AB185" s="171"/>
      <c r="AC185" s="171"/>
      <c r="AD185" s="171"/>
      <c r="AE185" s="171"/>
      <c r="AF185" s="171"/>
      <c r="AG185" s="171"/>
      <c r="AH185" s="171"/>
      <c r="AI185" s="171"/>
      <c r="AJ185" s="171"/>
      <c r="AK185" s="171"/>
      <c r="AL185" s="171"/>
      <c r="AM185" s="171"/>
      <c r="AN185" s="171"/>
      <c r="AO185" s="174"/>
      <c r="AP185" s="180" t="s">
        <v>404</v>
      </c>
      <c r="AQ185" s="176"/>
      <c r="AR185" s="176"/>
      <c r="AS185" s="176"/>
      <c r="AT185" s="176"/>
      <c r="AU185" s="176"/>
      <c r="AV185" s="176"/>
      <c r="AW185" s="176"/>
      <c r="AX185" s="176"/>
      <c r="AY185" s="177"/>
      <c r="AZ185" s="167" t="s">
        <v>405</v>
      </c>
      <c r="BA185" s="176"/>
      <c r="BB185" s="176"/>
      <c r="BC185" s="176"/>
      <c r="BD185" s="176"/>
      <c r="BE185" s="176"/>
      <c r="BF185" s="176"/>
      <c r="BG185" s="176"/>
      <c r="BH185" s="178"/>
      <c r="BI185" s="158"/>
      <c r="BJ185" s="158" t="s">
        <v>385</v>
      </c>
      <c r="BK185" s="158"/>
      <c r="BL185" s="178"/>
    </row>
    <row r="186" spans="3:64" ht="12.75" customHeight="1">
      <c r="C186" s="161"/>
      <c r="D186" s="162"/>
      <c r="E186" s="162"/>
      <c r="F186" s="171"/>
      <c r="G186" s="172"/>
      <c r="H186" s="172"/>
      <c r="I186" s="172"/>
      <c r="J186" s="172"/>
      <c r="K186" s="172"/>
      <c r="L186" s="173"/>
      <c r="M186" s="171"/>
      <c r="N186" s="171"/>
      <c r="O186" s="171"/>
      <c r="P186" s="171"/>
      <c r="Q186" s="171"/>
      <c r="R186" s="171"/>
      <c r="S186" s="171"/>
      <c r="T186" s="172"/>
      <c r="U186" s="172"/>
      <c r="V186" s="172"/>
      <c r="W186" s="172"/>
      <c r="X186" s="172"/>
      <c r="Y186" s="173"/>
      <c r="Z186" s="171"/>
      <c r="AA186" s="171"/>
      <c r="AB186" s="171"/>
      <c r="AC186" s="171"/>
      <c r="AD186" s="171"/>
      <c r="AE186" s="171"/>
      <c r="AF186" s="171"/>
      <c r="AG186" s="171"/>
      <c r="AH186" s="171"/>
      <c r="AI186" s="171"/>
      <c r="AJ186" s="171"/>
      <c r="AK186" s="171"/>
      <c r="AL186" s="171"/>
      <c r="AM186" s="171"/>
      <c r="AN186" s="171"/>
      <c r="AO186" s="174"/>
      <c r="AP186" s="181" t="s">
        <v>408</v>
      </c>
      <c r="AQ186" s="176"/>
      <c r="AR186" s="176"/>
      <c r="AS186" s="176"/>
      <c r="AT186" s="176"/>
      <c r="AU186" s="176"/>
      <c r="AV186" s="176"/>
      <c r="AW186" s="176"/>
      <c r="AX186" s="176"/>
      <c r="AY186" s="177"/>
      <c r="AZ186" s="167" t="s">
        <v>407</v>
      </c>
      <c r="BA186" s="176"/>
      <c r="BB186" s="176"/>
      <c r="BC186" s="176"/>
      <c r="BD186" s="176"/>
      <c r="BE186" s="176"/>
      <c r="BF186" s="176"/>
      <c r="BG186" s="176"/>
      <c r="BH186" s="177"/>
      <c r="BI186" s="158"/>
      <c r="BJ186" s="158" t="s">
        <v>385</v>
      </c>
      <c r="BK186" s="158"/>
      <c r="BL186" s="178"/>
    </row>
    <row r="187" spans="3:64" ht="12.75" customHeight="1">
      <c r="C187" s="161"/>
      <c r="D187" s="162"/>
      <c r="E187" s="162"/>
      <c r="F187" s="171"/>
      <c r="G187" s="172"/>
      <c r="H187" s="172"/>
      <c r="I187" s="172"/>
      <c r="J187" s="172"/>
      <c r="K187" s="172"/>
      <c r="L187" s="173"/>
      <c r="M187" s="171"/>
      <c r="N187" s="171"/>
      <c r="O187" s="171"/>
      <c r="P187" s="171"/>
      <c r="Q187" s="171"/>
      <c r="R187" s="171"/>
      <c r="S187" s="171"/>
      <c r="T187" s="172"/>
      <c r="U187" s="172"/>
      <c r="V187" s="172"/>
      <c r="W187" s="172"/>
      <c r="X187" s="172"/>
      <c r="Y187" s="173"/>
      <c r="Z187" s="171"/>
      <c r="AA187" s="171"/>
      <c r="AB187" s="171"/>
      <c r="AC187" s="171"/>
      <c r="AD187" s="171"/>
      <c r="AE187" s="171"/>
      <c r="AF187" s="171"/>
      <c r="AG187" s="171"/>
      <c r="AH187" s="171"/>
      <c r="AI187" s="171"/>
      <c r="AJ187" s="171"/>
      <c r="AK187" s="171"/>
      <c r="AL187" s="171"/>
      <c r="AM187" s="171"/>
      <c r="AN187" s="171"/>
      <c r="AO187" s="174"/>
      <c r="AP187" s="181"/>
      <c r="AQ187" s="176"/>
      <c r="AR187" s="176"/>
      <c r="AS187" s="176"/>
      <c r="AT187" s="176"/>
      <c r="AU187" s="176"/>
      <c r="AV187" s="176"/>
      <c r="AW187" s="176"/>
      <c r="AX187" s="176"/>
      <c r="AY187" s="177"/>
      <c r="AZ187" s="167"/>
      <c r="BA187" s="176"/>
      <c r="BB187" s="176"/>
      <c r="BC187" s="176"/>
      <c r="BD187" s="176"/>
      <c r="BE187" s="176"/>
      <c r="BF187" s="176"/>
      <c r="BG187" s="176"/>
      <c r="BH187" s="177"/>
      <c r="BI187" s="158"/>
      <c r="BJ187" s="158"/>
      <c r="BK187" s="158"/>
      <c r="BL187" s="178"/>
    </row>
    <row r="188" spans="3:64" ht="12.75" customHeight="1">
      <c r="C188" s="161"/>
      <c r="D188" s="162"/>
      <c r="E188" s="162"/>
      <c r="F188" s="171"/>
      <c r="G188" s="172"/>
      <c r="H188" s="172"/>
      <c r="I188" s="172"/>
      <c r="J188" s="172"/>
      <c r="K188" s="172"/>
      <c r="L188" s="173"/>
      <c r="M188" s="171"/>
      <c r="N188" s="171"/>
      <c r="O188" s="171"/>
      <c r="P188" s="171"/>
      <c r="Q188" s="171"/>
      <c r="R188" s="171"/>
      <c r="S188" s="171"/>
      <c r="T188" s="172"/>
      <c r="U188" s="172"/>
      <c r="V188" s="172"/>
      <c r="W188" s="172"/>
      <c r="X188" s="172"/>
      <c r="Y188" s="173"/>
      <c r="Z188" s="171"/>
      <c r="AA188" s="171"/>
      <c r="AB188" s="171"/>
      <c r="AC188" s="171"/>
      <c r="AD188" s="171"/>
      <c r="AE188" s="171"/>
      <c r="AF188" s="171"/>
      <c r="AG188" s="171"/>
      <c r="AH188" s="171"/>
      <c r="AI188" s="171"/>
      <c r="AJ188" s="171"/>
      <c r="AK188" s="171"/>
      <c r="AL188" s="171"/>
      <c r="AM188" s="171"/>
      <c r="AN188" s="171"/>
      <c r="AO188" s="174"/>
      <c r="AP188" s="164"/>
      <c r="AQ188" s="165"/>
      <c r="AR188" s="165"/>
      <c r="AS188" s="165"/>
      <c r="AT188" s="165"/>
      <c r="AU188" s="165"/>
      <c r="AV188" s="165"/>
      <c r="AW188" s="165"/>
      <c r="AX188" s="165"/>
      <c r="AY188" s="166"/>
      <c r="AZ188" s="167"/>
      <c r="BA188" s="165"/>
      <c r="BB188" s="165"/>
      <c r="BC188" s="165"/>
      <c r="BD188" s="165"/>
      <c r="BE188" s="170"/>
      <c r="BF188" s="170"/>
      <c r="BG188" s="170"/>
      <c r="BH188" s="178"/>
      <c r="BI188" s="158"/>
      <c r="BJ188" s="158"/>
      <c r="BK188" s="158"/>
      <c r="BL188" s="178"/>
    </row>
    <row r="189" spans="3:64" ht="12.75" customHeight="1">
      <c r="C189" s="161"/>
      <c r="D189" s="162"/>
      <c r="E189" s="162"/>
      <c r="F189" s="171"/>
      <c r="G189" s="172"/>
      <c r="H189" s="172"/>
      <c r="I189" s="172"/>
      <c r="J189" s="172"/>
      <c r="K189" s="172"/>
      <c r="L189" s="173"/>
      <c r="M189" s="171"/>
      <c r="N189" s="171"/>
      <c r="O189" s="171"/>
      <c r="P189" s="171"/>
      <c r="Q189" s="171"/>
      <c r="R189" s="171"/>
      <c r="S189" s="171"/>
      <c r="T189" s="172"/>
      <c r="U189" s="172"/>
      <c r="V189" s="172"/>
      <c r="X189" s="172"/>
      <c r="Y189" s="173"/>
      <c r="Z189" s="171"/>
      <c r="AA189" s="171"/>
      <c r="AB189" s="171"/>
      <c r="AC189" s="171"/>
      <c r="AD189" s="171"/>
      <c r="AE189" s="171"/>
      <c r="AF189" s="171"/>
      <c r="AG189" s="171"/>
      <c r="AH189" s="171"/>
      <c r="AI189" s="171"/>
      <c r="AJ189" s="171"/>
      <c r="AK189" s="171"/>
      <c r="AL189" s="171"/>
      <c r="AM189" s="171"/>
      <c r="AN189" s="171"/>
      <c r="AO189" s="174"/>
      <c r="AP189" s="164"/>
      <c r="AQ189" s="165"/>
      <c r="AR189" s="165"/>
      <c r="AS189" s="165"/>
      <c r="AT189" s="165"/>
      <c r="AU189" s="165"/>
      <c r="AV189" s="165"/>
      <c r="AW189" s="165"/>
      <c r="AX189" s="165"/>
      <c r="AY189" s="166"/>
      <c r="AZ189" s="164"/>
      <c r="BA189" s="165"/>
      <c r="BB189" s="165"/>
      <c r="BC189" s="165"/>
      <c r="BD189" s="165"/>
      <c r="BE189" s="170"/>
      <c r="BF189" s="170"/>
      <c r="BG189" s="170"/>
      <c r="BH189" s="178"/>
      <c r="BI189" s="158"/>
      <c r="BJ189" s="158"/>
      <c r="BK189" s="158"/>
      <c r="BL189" s="178"/>
    </row>
    <row r="190" spans="3:64" ht="12.75" customHeight="1">
      <c r="C190" s="161"/>
      <c r="D190" s="162"/>
      <c r="E190" s="162"/>
      <c r="F190" s="171"/>
      <c r="G190" s="172"/>
      <c r="H190" s="172"/>
      <c r="I190" s="172"/>
      <c r="J190" s="172"/>
      <c r="K190" s="172"/>
      <c r="L190" s="173"/>
      <c r="M190" s="171"/>
      <c r="N190" s="171"/>
      <c r="O190" s="171"/>
      <c r="P190" s="171"/>
      <c r="Q190" s="171"/>
      <c r="R190" s="171"/>
      <c r="S190" s="171"/>
      <c r="T190" s="172"/>
      <c r="U190" s="172"/>
      <c r="V190" s="172"/>
      <c r="W190" s="172"/>
      <c r="X190" s="172"/>
      <c r="Y190" s="173"/>
      <c r="Z190" s="171"/>
      <c r="AA190" s="171"/>
      <c r="AB190" s="171"/>
      <c r="AC190" s="171"/>
      <c r="AD190" s="171"/>
      <c r="AE190" s="171"/>
      <c r="AF190" s="171"/>
      <c r="AG190" s="171"/>
      <c r="AH190" s="171"/>
      <c r="AI190" s="171"/>
      <c r="AJ190" s="171"/>
      <c r="AK190" s="171"/>
      <c r="AL190" s="171"/>
      <c r="AM190" s="171"/>
      <c r="AN190" s="171"/>
      <c r="AO190" s="174"/>
      <c r="AP190" s="175"/>
      <c r="AQ190" s="176"/>
      <c r="AR190" s="176"/>
      <c r="AS190" s="176"/>
      <c r="AT190" s="176"/>
      <c r="AU190" s="176"/>
      <c r="AV190" s="176"/>
      <c r="AW190" s="176"/>
      <c r="AX190" s="176"/>
      <c r="AY190" s="177"/>
      <c r="AZ190" s="175"/>
      <c r="BA190" s="176"/>
      <c r="BB190" s="176"/>
      <c r="BC190" s="176"/>
      <c r="BD190" s="176"/>
      <c r="BE190" s="170"/>
      <c r="BF190" s="170"/>
      <c r="BG190" s="170"/>
      <c r="BH190" s="178"/>
      <c r="BI190" s="158"/>
      <c r="BJ190" s="158"/>
      <c r="BK190" s="158"/>
      <c r="BL190" s="178"/>
    </row>
    <row r="191" spans="3:64" ht="12.75" customHeight="1">
      <c r="C191" s="161"/>
      <c r="D191" s="162"/>
      <c r="E191" s="162"/>
      <c r="F191" s="171"/>
      <c r="G191" s="172"/>
      <c r="H191" s="172"/>
      <c r="I191" s="172"/>
      <c r="J191" s="172"/>
      <c r="K191" s="172"/>
      <c r="L191" s="173"/>
      <c r="M191" s="171"/>
      <c r="N191" s="171"/>
      <c r="O191" s="171"/>
      <c r="P191" s="171"/>
      <c r="Q191" s="171"/>
      <c r="R191" s="171"/>
      <c r="S191" s="171"/>
      <c r="T191" s="172"/>
      <c r="U191" s="172"/>
      <c r="V191" s="172"/>
      <c r="W191" s="172"/>
      <c r="Y191" s="173"/>
      <c r="Z191" s="171"/>
      <c r="AA191" s="171"/>
      <c r="AB191" s="171"/>
      <c r="AC191" s="171"/>
      <c r="AD191" s="171"/>
      <c r="AE191" s="171"/>
      <c r="AF191" s="171"/>
      <c r="AG191" s="171"/>
      <c r="AH191" s="171"/>
      <c r="AI191" s="171"/>
      <c r="AJ191" s="171"/>
      <c r="AK191" s="171"/>
      <c r="AL191" s="171"/>
      <c r="AM191" s="171"/>
      <c r="AN191" s="171"/>
      <c r="AO191" s="174"/>
      <c r="AP191" s="164"/>
      <c r="AQ191" s="165"/>
      <c r="AR191" s="165"/>
      <c r="AS191" s="165"/>
      <c r="AT191" s="165"/>
      <c r="AU191" s="165"/>
      <c r="AV191" s="165"/>
      <c r="AW191" s="165"/>
      <c r="AX191" s="165"/>
      <c r="AY191" s="166"/>
      <c r="AZ191" s="164"/>
      <c r="BA191" s="165"/>
      <c r="BB191" s="165"/>
      <c r="BC191" s="165"/>
      <c r="BD191" s="165"/>
      <c r="BE191" s="170"/>
      <c r="BF191" s="170"/>
      <c r="BG191" s="170"/>
      <c r="BH191" s="178"/>
      <c r="BI191" s="158"/>
      <c r="BJ191" s="158"/>
      <c r="BK191" s="158"/>
      <c r="BL191" s="178"/>
    </row>
    <row r="192" spans="3:64" ht="12.75" customHeight="1">
      <c r="C192" s="161"/>
      <c r="D192" s="162"/>
      <c r="E192" s="162"/>
      <c r="F192" s="171"/>
      <c r="G192" s="172"/>
      <c r="H192" s="172"/>
      <c r="I192" s="172"/>
      <c r="J192" s="172"/>
      <c r="K192" s="172"/>
      <c r="L192" s="173"/>
      <c r="M192" s="171"/>
      <c r="N192" s="171"/>
      <c r="O192" s="171"/>
      <c r="P192" s="171"/>
      <c r="Q192" s="171"/>
      <c r="R192" s="171"/>
      <c r="S192" s="171"/>
      <c r="T192" s="172"/>
      <c r="U192" s="172"/>
      <c r="V192" s="172"/>
      <c r="W192" s="172"/>
      <c r="X192" s="172"/>
      <c r="Y192" s="173"/>
      <c r="Z192" s="171"/>
      <c r="AA192" s="171"/>
      <c r="AB192" s="171"/>
      <c r="AC192" s="171"/>
      <c r="AD192" s="172"/>
      <c r="AE192" s="171"/>
      <c r="AF192" s="171"/>
      <c r="AG192" s="171"/>
      <c r="AH192" s="171"/>
      <c r="AI192" s="171"/>
      <c r="AJ192" s="171"/>
      <c r="AK192" s="171"/>
      <c r="AL192" s="171"/>
      <c r="AM192" s="171"/>
      <c r="AN192" s="171"/>
      <c r="AO192" s="174"/>
      <c r="AP192" s="180"/>
      <c r="AQ192" s="176"/>
      <c r="AR192" s="176"/>
      <c r="AS192" s="176"/>
      <c r="AT192" s="176"/>
      <c r="AU192" s="176"/>
      <c r="AV192" s="176"/>
      <c r="AW192" s="176"/>
      <c r="AX192" s="176"/>
      <c r="AY192" s="177"/>
      <c r="AZ192" s="180"/>
      <c r="BA192" s="176"/>
      <c r="BB192" s="176"/>
      <c r="BC192" s="176"/>
      <c r="BD192" s="176"/>
      <c r="BE192" s="170"/>
      <c r="BF192" s="170"/>
      <c r="BG192" s="170"/>
      <c r="BH192" s="178"/>
      <c r="BI192" s="158"/>
      <c r="BJ192" s="158"/>
      <c r="BK192" s="158"/>
      <c r="BL192" s="178"/>
    </row>
    <row r="193" spans="3:64" ht="12.75" customHeight="1">
      <c r="C193" s="161"/>
      <c r="D193" s="162"/>
      <c r="E193" s="162"/>
      <c r="F193" s="171"/>
      <c r="G193" s="172"/>
      <c r="H193" s="172"/>
      <c r="I193" s="172"/>
      <c r="J193" s="172"/>
      <c r="K193" s="172"/>
      <c r="L193" s="173"/>
      <c r="M193" s="171"/>
      <c r="N193" s="171"/>
      <c r="O193" s="171"/>
      <c r="P193" s="171"/>
      <c r="Q193" s="171"/>
      <c r="R193" s="171"/>
      <c r="S193" s="171"/>
      <c r="T193" s="172"/>
      <c r="U193" s="172"/>
      <c r="V193" s="172"/>
      <c r="W193" s="172"/>
      <c r="X193" s="172"/>
      <c r="Y193" s="173"/>
      <c r="Z193" s="171"/>
      <c r="AA193" s="171"/>
      <c r="AB193" s="171"/>
      <c r="AC193" s="171"/>
      <c r="AD193" s="171"/>
      <c r="AE193" s="171"/>
      <c r="AF193" s="171"/>
      <c r="AG193" s="171"/>
      <c r="AH193" s="171"/>
      <c r="AI193" s="171"/>
      <c r="AJ193" s="171"/>
      <c r="AK193" s="171"/>
      <c r="AL193" s="171"/>
      <c r="AM193" s="171"/>
      <c r="AN193" s="171"/>
      <c r="AO193" s="174"/>
      <c r="AP193" s="175"/>
      <c r="AQ193" s="170"/>
      <c r="AR193" s="170"/>
      <c r="AS193" s="170"/>
      <c r="AT193" s="170"/>
      <c r="AU193" s="170"/>
      <c r="AV193" s="170"/>
      <c r="AW193" s="170"/>
      <c r="AX193" s="170"/>
      <c r="AY193" s="178"/>
      <c r="AZ193" s="175"/>
      <c r="BA193" s="170"/>
      <c r="BB193" s="170"/>
      <c r="BC193" s="170"/>
      <c r="BD193" s="170"/>
      <c r="BE193" s="170"/>
      <c r="BF193" s="170"/>
      <c r="BG193" s="170"/>
      <c r="BH193" s="178"/>
      <c r="BI193" s="158"/>
      <c r="BJ193" s="158"/>
      <c r="BK193" s="158"/>
      <c r="BL193" s="178"/>
    </row>
    <row r="194" spans="3:64" ht="12.75" customHeight="1">
      <c r="C194" s="161"/>
      <c r="D194" s="162"/>
      <c r="E194" s="162"/>
      <c r="F194" s="171"/>
      <c r="G194" s="172"/>
      <c r="H194" s="172"/>
      <c r="I194" s="172"/>
      <c r="J194" s="172"/>
      <c r="K194" s="172"/>
      <c r="L194" s="173"/>
      <c r="M194" s="171"/>
      <c r="N194" s="171"/>
      <c r="O194" s="171"/>
      <c r="P194" s="171"/>
      <c r="Q194" s="171"/>
      <c r="R194" s="171"/>
      <c r="S194" s="171"/>
      <c r="T194" s="172"/>
      <c r="U194" s="172"/>
      <c r="V194" s="172"/>
      <c r="W194" s="172"/>
      <c r="X194" s="172"/>
      <c r="Y194" s="173"/>
      <c r="Z194" s="171"/>
      <c r="AA194" s="171"/>
      <c r="AB194" s="171"/>
      <c r="AC194" s="171"/>
      <c r="AD194" s="171"/>
      <c r="AE194" s="171"/>
      <c r="AF194" s="171"/>
      <c r="AG194" s="171"/>
      <c r="AH194" s="171"/>
      <c r="AI194" s="171"/>
      <c r="AJ194" s="171"/>
      <c r="AK194" s="171"/>
      <c r="AL194" s="171"/>
      <c r="AM194" s="171"/>
      <c r="AN194" s="171"/>
      <c r="AO194" s="174"/>
      <c r="AP194" s="175"/>
      <c r="AQ194" s="170"/>
      <c r="AR194" s="170"/>
      <c r="AS194" s="170"/>
      <c r="AT194" s="170"/>
      <c r="AU194" s="170"/>
      <c r="AV194" s="170"/>
      <c r="AW194" s="170"/>
      <c r="AX194" s="170"/>
      <c r="AY194" s="178"/>
      <c r="AZ194" s="175"/>
      <c r="BA194" s="170"/>
      <c r="BB194" s="170"/>
      <c r="BC194" s="170"/>
      <c r="BD194" s="170"/>
      <c r="BE194" s="170"/>
      <c r="BF194" s="170"/>
      <c r="BG194" s="170"/>
      <c r="BH194" s="178"/>
      <c r="BI194" s="158"/>
      <c r="BJ194" s="158"/>
      <c r="BK194" s="158"/>
      <c r="BL194" s="178"/>
    </row>
    <row r="195" spans="3:64" ht="12.75" customHeight="1">
      <c r="C195" s="161"/>
      <c r="D195" s="162"/>
      <c r="E195" s="162"/>
      <c r="F195" s="171"/>
      <c r="G195" s="172"/>
      <c r="H195" s="172"/>
      <c r="I195" s="172"/>
      <c r="J195" s="172"/>
      <c r="K195" s="172"/>
      <c r="L195" s="173"/>
      <c r="M195" s="171"/>
      <c r="N195" s="171"/>
      <c r="O195" s="171"/>
      <c r="P195" s="171"/>
      <c r="Q195" s="171"/>
      <c r="R195" s="171"/>
      <c r="S195" s="171"/>
      <c r="T195" s="182"/>
      <c r="V195" s="172"/>
      <c r="W195" s="172"/>
      <c r="X195" s="172"/>
      <c r="Y195" s="173"/>
      <c r="Z195" s="171"/>
      <c r="AA195" s="171"/>
      <c r="AB195" s="171"/>
      <c r="AC195" s="171"/>
      <c r="AD195" s="171"/>
      <c r="AE195" s="171"/>
      <c r="AF195" s="171"/>
      <c r="AG195" s="171"/>
      <c r="AH195" s="171"/>
      <c r="AI195" s="171"/>
      <c r="AJ195" s="171"/>
      <c r="AK195" s="171"/>
      <c r="AL195" s="171"/>
      <c r="AM195" s="171"/>
      <c r="AN195" s="171"/>
      <c r="AO195" s="174"/>
      <c r="AP195" s="175"/>
      <c r="AQ195" s="170"/>
      <c r="AR195" s="170"/>
      <c r="AS195" s="170"/>
      <c r="AT195" s="170"/>
      <c r="AU195" s="170"/>
      <c r="AV195" s="170"/>
      <c r="AW195" s="170"/>
      <c r="AX195" s="170"/>
      <c r="AY195" s="178"/>
      <c r="AZ195" s="175"/>
      <c r="BA195" s="170"/>
      <c r="BB195" s="170"/>
      <c r="BC195" s="170"/>
      <c r="BD195" s="170"/>
      <c r="BE195" s="170"/>
      <c r="BF195" s="170"/>
      <c r="BG195" s="170"/>
      <c r="BH195" s="178"/>
      <c r="BI195" s="158"/>
      <c r="BJ195" s="158"/>
      <c r="BK195" s="158"/>
      <c r="BL195" s="178"/>
    </row>
    <row r="196" spans="3:64" ht="12.75" customHeight="1">
      <c r="C196" s="161"/>
      <c r="D196" s="162"/>
      <c r="E196" s="162"/>
      <c r="F196" s="171"/>
      <c r="G196" s="172"/>
      <c r="H196" s="172"/>
      <c r="I196" s="172"/>
      <c r="J196" s="172"/>
      <c r="K196" s="172"/>
      <c r="L196" s="173"/>
      <c r="M196" s="171"/>
      <c r="N196" s="171"/>
      <c r="O196" s="171"/>
      <c r="P196" s="171"/>
      <c r="Q196" s="171"/>
      <c r="R196" s="171"/>
      <c r="S196" s="171"/>
      <c r="T196" s="172"/>
      <c r="U196" s="172"/>
      <c r="V196" s="172"/>
      <c r="W196" s="172"/>
      <c r="X196" s="172"/>
      <c r="Y196" s="173"/>
      <c r="Z196" s="171"/>
      <c r="AA196" s="171"/>
      <c r="AB196" s="171"/>
      <c r="AC196" s="171"/>
      <c r="AD196" s="171"/>
      <c r="AE196" s="171"/>
      <c r="AF196" s="171"/>
      <c r="AG196" s="171"/>
      <c r="AH196" s="171"/>
      <c r="AI196" s="171"/>
      <c r="AJ196" s="171"/>
      <c r="AK196" s="171"/>
      <c r="AL196" s="171"/>
      <c r="AM196" s="171"/>
      <c r="AN196" s="171"/>
      <c r="AO196" s="174"/>
      <c r="AP196" s="175"/>
      <c r="AQ196" s="170"/>
      <c r="AR196" s="170"/>
      <c r="AS196" s="170"/>
      <c r="AT196" s="170"/>
      <c r="AU196" s="170"/>
      <c r="AV196" s="170"/>
      <c r="AW196" s="170"/>
      <c r="AX196" s="170"/>
      <c r="AY196" s="178"/>
      <c r="AZ196" s="175"/>
      <c r="BA196" s="170"/>
      <c r="BB196" s="170"/>
      <c r="BC196" s="170"/>
      <c r="BD196" s="170"/>
      <c r="BE196" s="170"/>
      <c r="BF196" s="170"/>
      <c r="BG196" s="170"/>
      <c r="BH196" s="178"/>
      <c r="BI196" s="158"/>
      <c r="BJ196" s="158"/>
      <c r="BK196" s="158"/>
      <c r="BL196" s="178"/>
    </row>
    <row r="197" spans="3:64" ht="12.75" customHeight="1">
      <c r="C197" s="161"/>
      <c r="D197" s="162"/>
      <c r="E197" s="162"/>
      <c r="F197" s="171"/>
      <c r="G197" s="172"/>
      <c r="H197" s="172"/>
      <c r="I197" s="172"/>
      <c r="J197" s="172"/>
      <c r="K197" s="172"/>
      <c r="L197" s="173"/>
      <c r="M197" s="171"/>
      <c r="N197" s="171"/>
      <c r="O197" s="171"/>
      <c r="P197" s="171"/>
      <c r="Q197" s="171"/>
      <c r="R197" s="171"/>
      <c r="S197" s="171"/>
      <c r="T197" s="172"/>
      <c r="U197" s="172"/>
      <c r="V197" s="172"/>
      <c r="W197" s="172"/>
      <c r="X197" s="172"/>
      <c r="Y197" s="173"/>
      <c r="Z197" s="171"/>
      <c r="AA197" s="171"/>
      <c r="AB197" s="171"/>
      <c r="AC197" s="171"/>
      <c r="AD197" s="171"/>
      <c r="AE197" s="171"/>
      <c r="AF197" s="171"/>
      <c r="AH197" s="171"/>
      <c r="AI197" s="171"/>
      <c r="AJ197" s="171"/>
      <c r="AK197" s="171"/>
      <c r="AL197" s="171"/>
      <c r="AM197" s="171"/>
      <c r="AN197" s="171"/>
      <c r="AO197" s="174"/>
      <c r="AP197" s="175"/>
      <c r="AQ197" s="170"/>
      <c r="AR197" s="170"/>
      <c r="AS197" s="170"/>
      <c r="AT197" s="170"/>
      <c r="AU197" s="170"/>
      <c r="AV197" s="170"/>
      <c r="AW197" s="170"/>
      <c r="AX197" s="170"/>
      <c r="AY197" s="178"/>
      <c r="AZ197" s="175"/>
      <c r="BA197" s="170"/>
      <c r="BB197" s="170"/>
      <c r="BC197" s="170"/>
      <c r="BD197" s="170"/>
      <c r="BE197" s="170"/>
      <c r="BF197" s="170"/>
      <c r="BG197" s="170"/>
      <c r="BH197" s="178"/>
      <c r="BI197" s="158"/>
      <c r="BJ197" s="158"/>
      <c r="BK197" s="158"/>
      <c r="BL197" s="178"/>
    </row>
    <row r="198" spans="3:64" ht="12.75" customHeight="1">
      <c r="C198" s="161"/>
      <c r="D198" s="162"/>
      <c r="E198" s="162"/>
      <c r="F198" s="171"/>
      <c r="G198" s="172"/>
      <c r="H198" s="172"/>
      <c r="I198" s="172"/>
      <c r="J198" s="172"/>
      <c r="K198" s="172"/>
      <c r="L198" s="173"/>
      <c r="M198" s="171"/>
      <c r="N198" s="171"/>
      <c r="O198" s="171"/>
      <c r="P198" s="171"/>
      <c r="Q198" s="171"/>
      <c r="R198" s="171"/>
      <c r="S198" s="171"/>
      <c r="T198" s="172"/>
      <c r="U198" s="172"/>
      <c r="V198" s="172"/>
      <c r="W198" s="172"/>
      <c r="X198" s="172"/>
      <c r="Y198" s="173"/>
      <c r="Z198" s="171"/>
      <c r="AA198" s="171"/>
      <c r="AB198" s="171"/>
      <c r="AC198" s="171"/>
      <c r="AD198" s="171"/>
      <c r="AE198" s="171"/>
      <c r="AF198" s="171"/>
      <c r="AG198" s="171"/>
      <c r="AH198" s="171"/>
      <c r="AI198" s="171"/>
      <c r="AJ198" s="171"/>
      <c r="AK198" s="171"/>
      <c r="AL198" s="171"/>
      <c r="AM198" s="171"/>
      <c r="AN198" s="171"/>
      <c r="AO198" s="174"/>
      <c r="AP198" s="175"/>
      <c r="AQ198" s="170"/>
      <c r="AR198" s="170"/>
      <c r="AS198" s="170"/>
      <c r="AT198" s="170"/>
      <c r="AU198" s="170"/>
      <c r="AV198" s="170"/>
      <c r="AW198" s="170"/>
      <c r="AX198" s="170"/>
      <c r="AY198" s="178"/>
      <c r="AZ198" s="175"/>
      <c r="BA198" s="170"/>
      <c r="BB198" s="170"/>
      <c r="BC198" s="170"/>
      <c r="BD198" s="170"/>
      <c r="BE198" s="170"/>
      <c r="BF198" s="170"/>
      <c r="BG198" s="170"/>
      <c r="BH198" s="178"/>
      <c r="BI198" s="158"/>
      <c r="BJ198" s="158"/>
      <c r="BK198" s="158"/>
      <c r="BL198" s="178"/>
    </row>
    <row r="199" spans="3:64" ht="12.75" customHeight="1">
      <c r="C199" s="161"/>
      <c r="D199" s="162"/>
      <c r="E199" s="162"/>
      <c r="F199" s="171"/>
      <c r="G199" s="172"/>
      <c r="H199" s="172"/>
      <c r="I199" s="172"/>
      <c r="J199" s="172"/>
      <c r="K199" s="172"/>
      <c r="L199" s="173"/>
      <c r="M199" s="171"/>
      <c r="N199" s="171"/>
      <c r="O199" s="171"/>
      <c r="P199" s="171"/>
      <c r="Q199" s="171"/>
      <c r="R199" s="171"/>
      <c r="S199" s="171"/>
      <c r="T199" s="172"/>
      <c r="U199" s="172"/>
      <c r="V199" s="172"/>
      <c r="W199" s="172"/>
      <c r="X199" s="172"/>
      <c r="Y199" s="173"/>
      <c r="Z199" s="171"/>
      <c r="AA199" s="171"/>
      <c r="AB199" s="171"/>
      <c r="AC199" s="171"/>
      <c r="AD199" s="171"/>
      <c r="AE199" s="171"/>
      <c r="AF199" s="171"/>
      <c r="AG199" s="171"/>
      <c r="AH199" s="171"/>
      <c r="AI199" s="171"/>
      <c r="AJ199" s="171"/>
      <c r="AK199" s="171"/>
      <c r="AL199" s="171"/>
      <c r="AM199" s="171"/>
      <c r="AN199" s="171"/>
      <c r="AO199" s="174"/>
      <c r="AP199" s="175"/>
      <c r="AQ199" s="170"/>
      <c r="AR199" s="170"/>
      <c r="AS199" s="170"/>
      <c r="AT199" s="170"/>
      <c r="AU199" s="170"/>
      <c r="AV199" s="170"/>
      <c r="AW199" s="170"/>
      <c r="AX199" s="170"/>
      <c r="AY199" s="178"/>
      <c r="AZ199" s="175"/>
      <c r="BA199" s="170"/>
      <c r="BB199" s="170"/>
      <c r="BC199" s="170"/>
      <c r="BD199" s="170"/>
      <c r="BE199" s="170"/>
      <c r="BF199" s="170"/>
      <c r="BG199" s="170"/>
      <c r="BH199" s="178"/>
      <c r="BI199" s="158"/>
      <c r="BJ199" s="158"/>
      <c r="BK199" s="158"/>
      <c r="BL199" s="178"/>
    </row>
    <row r="200" spans="3:64" ht="12.75" customHeight="1">
      <c r="C200" s="161"/>
      <c r="D200" s="162"/>
      <c r="E200" s="162"/>
      <c r="F200" s="171"/>
      <c r="G200" s="172"/>
      <c r="H200" s="172"/>
      <c r="I200" s="172"/>
      <c r="J200" s="172"/>
      <c r="K200" s="172"/>
      <c r="L200" s="173"/>
      <c r="M200" s="171"/>
      <c r="N200" s="171"/>
      <c r="O200" s="171"/>
      <c r="P200" s="171"/>
      <c r="Q200" s="171"/>
      <c r="R200" s="171"/>
      <c r="S200" s="171"/>
      <c r="T200" s="172"/>
      <c r="U200" s="172"/>
      <c r="V200" s="172"/>
      <c r="W200" s="172"/>
      <c r="X200" s="172"/>
      <c r="Y200" s="173"/>
      <c r="Z200" s="171"/>
      <c r="AA200" s="171"/>
      <c r="AB200" s="171"/>
      <c r="AC200" s="171"/>
      <c r="AD200" s="171"/>
      <c r="AE200" s="171"/>
      <c r="AF200" s="171"/>
      <c r="AG200" s="171"/>
      <c r="AH200" s="171"/>
      <c r="AI200" s="171"/>
      <c r="AJ200" s="171"/>
      <c r="AK200" s="171"/>
      <c r="AL200" s="171"/>
      <c r="AM200" s="171"/>
      <c r="AN200" s="171"/>
      <c r="AO200" s="174"/>
      <c r="AP200" s="175"/>
      <c r="AQ200" s="170"/>
      <c r="AR200" s="170"/>
      <c r="AS200" s="170"/>
      <c r="AT200" s="170"/>
      <c r="AU200" s="170"/>
      <c r="AV200" s="170"/>
      <c r="AW200" s="170"/>
      <c r="AX200" s="170"/>
      <c r="AY200" s="178"/>
      <c r="AZ200" s="175"/>
      <c r="BA200" s="170"/>
      <c r="BB200" s="170"/>
      <c r="BC200" s="170"/>
      <c r="BD200" s="170"/>
      <c r="BE200" s="170"/>
      <c r="BF200" s="170"/>
      <c r="BG200" s="170"/>
      <c r="BH200" s="178"/>
      <c r="BI200" s="158"/>
      <c r="BJ200" s="158"/>
      <c r="BK200" s="158"/>
      <c r="BL200" s="178"/>
    </row>
    <row r="201" spans="3:64" ht="12.75" customHeight="1">
      <c r="C201" s="161"/>
      <c r="D201" s="162"/>
      <c r="E201" s="162"/>
      <c r="F201" s="171"/>
      <c r="G201" s="172"/>
      <c r="H201" s="172"/>
      <c r="I201" s="172"/>
      <c r="J201" s="172"/>
      <c r="K201" s="172"/>
      <c r="L201" s="173"/>
      <c r="M201" s="171"/>
      <c r="N201" s="171"/>
      <c r="O201" s="171"/>
      <c r="P201" s="171"/>
      <c r="Q201" s="171"/>
      <c r="R201" s="171"/>
      <c r="S201" s="171"/>
      <c r="T201" s="172"/>
      <c r="U201" s="172"/>
      <c r="V201" s="172"/>
      <c r="W201" s="172"/>
      <c r="X201" s="172"/>
      <c r="Y201" s="173"/>
      <c r="Z201" s="171"/>
      <c r="AA201" s="171"/>
      <c r="AB201" s="171"/>
      <c r="AC201" s="171"/>
      <c r="AD201" s="171"/>
      <c r="AE201" s="171"/>
      <c r="AF201" s="171"/>
      <c r="AG201" s="171"/>
      <c r="AH201" s="171"/>
      <c r="AI201" s="171"/>
      <c r="AJ201" s="171"/>
      <c r="AK201" s="171"/>
      <c r="AL201" s="171"/>
      <c r="AM201" s="171"/>
      <c r="AN201" s="171"/>
      <c r="AO201" s="174"/>
      <c r="AP201" s="175"/>
      <c r="AQ201" s="170"/>
      <c r="AR201" s="170"/>
      <c r="AS201" s="170"/>
      <c r="AT201" s="170"/>
      <c r="AU201" s="170"/>
      <c r="AV201" s="170"/>
      <c r="AW201" s="170"/>
      <c r="AX201" s="170"/>
      <c r="AY201" s="178"/>
      <c r="AZ201" s="175"/>
      <c r="BA201" s="170"/>
      <c r="BB201" s="170"/>
      <c r="BC201" s="170"/>
      <c r="BD201" s="170"/>
      <c r="BE201" s="170"/>
      <c r="BF201" s="170"/>
      <c r="BG201" s="170"/>
      <c r="BH201" s="178"/>
      <c r="BI201" s="158"/>
      <c r="BJ201" s="158"/>
      <c r="BK201" s="158"/>
      <c r="BL201" s="178"/>
    </row>
    <row r="202" spans="3:64" ht="12.75" customHeight="1">
      <c r="C202" s="161"/>
      <c r="D202" s="162"/>
      <c r="E202" s="162"/>
      <c r="F202" s="171"/>
      <c r="G202" s="172"/>
      <c r="H202" s="172"/>
      <c r="I202" s="172"/>
      <c r="J202" s="172"/>
      <c r="K202" s="172"/>
      <c r="L202" s="173"/>
      <c r="M202" s="171"/>
      <c r="N202" s="171"/>
      <c r="O202" s="171"/>
      <c r="P202" s="171"/>
      <c r="Q202" s="171"/>
      <c r="R202" s="171"/>
      <c r="S202" s="171"/>
      <c r="T202" s="172"/>
      <c r="U202" s="172"/>
      <c r="V202" s="172"/>
      <c r="W202" s="172"/>
      <c r="X202" s="172"/>
      <c r="Y202" s="173"/>
      <c r="Z202" s="171"/>
      <c r="AB202" s="171"/>
      <c r="AC202" s="171"/>
      <c r="AD202" s="171"/>
      <c r="AE202" s="171"/>
      <c r="AF202" s="171"/>
      <c r="AG202" s="171"/>
      <c r="AH202" s="171"/>
      <c r="AI202" s="171"/>
      <c r="AJ202" s="171"/>
      <c r="AK202" s="171"/>
      <c r="AL202" s="171"/>
      <c r="AM202" s="171"/>
      <c r="AN202" s="171"/>
      <c r="AO202" s="174"/>
      <c r="AP202" s="175"/>
      <c r="AQ202" s="170"/>
      <c r="AR202" s="170"/>
      <c r="AS202" s="170"/>
      <c r="AT202" s="170"/>
      <c r="AU202" s="170"/>
      <c r="AV202" s="170"/>
      <c r="AW202" s="170"/>
      <c r="AX202" s="170"/>
      <c r="AY202" s="178"/>
      <c r="AZ202" s="175"/>
      <c r="BA202" s="170"/>
      <c r="BB202" s="170"/>
      <c r="BC202" s="170"/>
      <c r="BD202" s="170"/>
      <c r="BE202" s="170"/>
      <c r="BF202" s="170"/>
      <c r="BG202" s="170"/>
      <c r="BH202" s="178"/>
      <c r="BI202" s="158"/>
      <c r="BJ202" s="158"/>
      <c r="BK202" s="158"/>
      <c r="BL202" s="178"/>
    </row>
    <row r="203" spans="3:64" ht="12.75" customHeight="1">
      <c r="C203" s="161"/>
      <c r="D203" s="162"/>
      <c r="E203" s="162"/>
      <c r="F203" s="171"/>
      <c r="G203" s="172"/>
      <c r="H203" s="172"/>
      <c r="I203" s="172"/>
      <c r="J203" s="172"/>
      <c r="K203" s="172"/>
      <c r="L203" s="173"/>
      <c r="M203" s="171"/>
      <c r="N203" s="171"/>
      <c r="O203" s="171"/>
      <c r="P203" s="171"/>
      <c r="Q203" s="171"/>
      <c r="R203" s="171"/>
      <c r="S203" s="171"/>
      <c r="T203" s="172"/>
      <c r="U203" s="172"/>
      <c r="V203" s="172"/>
      <c r="W203" s="172"/>
      <c r="X203" s="172"/>
      <c r="Y203" s="173"/>
      <c r="Z203" s="171"/>
      <c r="AA203" s="171"/>
      <c r="AB203" s="171"/>
      <c r="AC203" s="171"/>
      <c r="AD203" s="171"/>
      <c r="AE203" s="171"/>
      <c r="AF203" s="171"/>
      <c r="AG203" s="171"/>
      <c r="AH203" s="171"/>
      <c r="AI203" s="171"/>
      <c r="AJ203" s="171"/>
      <c r="AK203" s="171"/>
      <c r="AL203" s="171"/>
      <c r="AM203" s="171"/>
      <c r="AN203" s="171"/>
      <c r="AO203" s="174"/>
      <c r="AP203" s="175"/>
      <c r="AQ203" s="170"/>
      <c r="AR203" s="170"/>
      <c r="AS203" s="170"/>
      <c r="AT203" s="170"/>
      <c r="AU203" s="170"/>
      <c r="AV203" s="170"/>
      <c r="AW203" s="170"/>
      <c r="AX203" s="170"/>
      <c r="AY203" s="178"/>
      <c r="AZ203" s="175"/>
      <c r="BA203" s="170"/>
      <c r="BB203" s="170"/>
      <c r="BC203" s="170"/>
      <c r="BD203" s="170"/>
      <c r="BE203" s="170"/>
      <c r="BF203" s="170"/>
      <c r="BG203" s="170"/>
      <c r="BH203" s="178"/>
      <c r="BI203" s="158"/>
      <c r="BJ203" s="158"/>
      <c r="BK203" s="158"/>
      <c r="BL203" s="178"/>
    </row>
    <row r="204" spans="3:64" ht="12.75" customHeight="1">
      <c r="C204" s="161"/>
      <c r="D204" s="162"/>
      <c r="E204" s="162"/>
      <c r="F204" s="171"/>
      <c r="G204" s="172"/>
      <c r="H204" s="172"/>
      <c r="I204" s="172"/>
      <c r="J204" s="172"/>
      <c r="K204" s="172"/>
      <c r="L204" s="173"/>
      <c r="M204" s="171"/>
      <c r="N204" s="171"/>
      <c r="O204" s="171"/>
      <c r="P204" s="171"/>
      <c r="Q204" s="171"/>
      <c r="R204" s="171"/>
      <c r="S204" s="171"/>
      <c r="T204" s="172"/>
      <c r="U204" s="172"/>
      <c r="V204" s="172"/>
      <c r="W204" s="172"/>
      <c r="X204" s="172"/>
      <c r="Y204" s="173"/>
      <c r="Z204" s="171"/>
      <c r="AA204" s="171"/>
      <c r="AB204" s="171"/>
      <c r="AC204" s="171"/>
      <c r="AD204" s="171"/>
      <c r="AE204" s="171"/>
      <c r="AF204" s="171"/>
      <c r="AG204" s="171"/>
      <c r="AH204" s="171"/>
      <c r="AI204" s="171"/>
      <c r="AJ204" s="171"/>
      <c r="AK204" s="171"/>
      <c r="AL204" s="171"/>
      <c r="AM204" s="171"/>
      <c r="AN204" s="171"/>
      <c r="AO204" s="174"/>
      <c r="AP204" s="175"/>
      <c r="AQ204" s="170"/>
      <c r="AR204" s="170"/>
      <c r="AS204" s="170"/>
      <c r="AT204" s="170"/>
      <c r="AU204" s="170"/>
      <c r="AV204" s="170"/>
      <c r="AW204" s="170"/>
      <c r="AX204" s="170"/>
      <c r="AY204" s="178"/>
      <c r="AZ204" s="175"/>
      <c r="BA204" s="170"/>
      <c r="BB204" s="170"/>
      <c r="BC204" s="170"/>
      <c r="BD204" s="170"/>
      <c r="BE204" s="170"/>
      <c r="BF204" s="170"/>
      <c r="BG204" s="170"/>
      <c r="BH204" s="178"/>
      <c r="BI204" s="158"/>
      <c r="BJ204" s="158"/>
      <c r="BK204" s="158"/>
      <c r="BL204" s="178"/>
    </row>
    <row r="205" spans="3:64" ht="12.75" customHeight="1">
      <c r="C205" s="161"/>
      <c r="D205" s="162"/>
      <c r="E205" s="162"/>
      <c r="F205" s="171"/>
      <c r="G205" s="172"/>
      <c r="H205" s="172"/>
      <c r="I205" s="172"/>
      <c r="J205" s="172"/>
      <c r="K205" s="172"/>
      <c r="L205" s="173"/>
      <c r="M205" s="171"/>
      <c r="N205" s="171"/>
      <c r="O205" s="171"/>
      <c r="P205" s="171"/>
      <c r="Q205" s="171"/>
      <c r="R205" s="171"/>
      <c r="S205" s="171"/>
      <c r="T205" s="172"/>
      <c r="U205" s="172"/>
      <c r="V205" s="172"/>
      <c r="W205" s="172"/>
      <c r="X205" s="172"/>
      <c r="Y205" s="173"/>
      <c r="Z205" s="171"/>
      <c r="AA205" s="171"/>
      <c r="AB205" s="171"/>
      <c r="AC205" s="171"/>
      <c r="AD205" s="171"/>
      <c r="AE205" s="171"/>
      <c r="AF205" s="171"/>
      <c r="AG205" s="171"/>
      <c r="AH205" s="171"/>
      <c r="AI205" s="171"/>
      <c r="AJ205" s="171"/>
      <c r="AK205" s="171"/>
      <c r="AL205" s="171"/>
      <c r="AM205" s="171"/>
      <c r="AN205" s="171"/>
      <c r="AO205" s="174"/>
      <c r="AP205" s="175"/>
      <c r="AQ205" s="170"/>
      <c r="AR205" s="170"/>
      <c r="AS205" s="170"/>
      <c r="AT205" s="170"/>
      <c r="AU205" s="170"/>
      <c r="AV205" s="170"/>
      <c r="AW205" s="170"/>
      <c r="AX205" s="170"/>
      <c r="AY205" s="178"/>
      <c r="AZ205" s="175"/>
      <c r="BA205" s="170"/>
      <c r="BB205" s="170"/>
      <c r="BC205" s="170"/>
      <c r="BD205" s="170"/>
      <c r="BE205" s="170"/>
      <c r="BF205" s="170"/>
      <c r="BG205" s="170"/>
      <c r="BH205" s="178"/>
      <c r="BI205" s="158"/>
      <c r="BJ205" s="158"/>
      <c r="BK205" s="158"/>
      <c r="BL205" s="178"/>
    </row>
    <row r="206" spans="3:64" ht="12.75" customHeight="1">
      <c r="C206" s="161"/>
      <c r="D206" s="162"/>
      <c r="E206" s="162"/>
      <c r="F206" s="171"/>
      <c r="G206" s="172"/>
      <c r="H206" s="172"/>
      <c r="I206" s="172"/>
      <c r="J206" s="172"/>
      <c r="K206" s="172"/>
      <c r="L206" s="173"/>
      <c r="M206" s="171"/>
      <c r="N206" s="171"/>
      <c r="O206" s="171"/>
      <c r="P206" s="171"/>
      <c r="Q206" s="171"/>
      <c r="R206" s="171"/>
      <c r="S206" s="171"/>
      <c r="T206" s="172"/>
      <c r="U206" s="172"/>
      <c r="V206" s="172"/>
      <c r="W206" s="172"/>
      <c r="X206" s="172"/>
      <c r="Y206" s="173"/>
      <c r="Z206" s="171"/>
      <c r="AA206" s="171"/>
      <c r="AB206" s="171"/>
      <c r="AC206" s="171"/>
      <c r="AD206" s="171"/>
      <c r="AE206" s="171"/>
      <c r="AF206" s="171"/>
      <c r="AG206" s="171"/>
      <c r="AH206" s="171"/>
      <c r="AI206" s="171"/>
      <c r="AJ206" s="171"/>
      <c r="AK206" s="171"/>
      <c r="AL206" s="171"/>
      <c r="AM206" s="171"/>
      <c r="AN206" s="171"/>
      <c r="AO206" s="174"/>
      <c r="AP206" s="175"/>
      <c r="AQ206" s="170"/>
      <c r="AR206" s="170"/>
      <c r="AS206" s="170"/>
      <c r="AT206" s="170"/>
      <c r="AU206" s="170"/>
      <c r="AV206" s="170"/>
      <c r="AW206" s="170"/>
      <c r="AX206" s="170"/>
      <c r="AY206" s="178"/>
      <c r="AZ206" s="175"/>
      <c r="BA206" s="170"/>
      <c r="BB206" s="170"/>
      <c r="BC206" s="170"/>
      <c r="BD206" s="170"/>
      <c r="BE206" s="170"/>
      <c r="BF206" s="170"/>
      <c r="BG206" s="170"/>
      <c r="BH206" s="178"/>
      <c r="BI206" s="158"/>
      <c r="BJ206" s="158"/>
      <c r="BK206" s="158"/>
      <c r="BL206" s="178"/>
    </row>
    <row r="207" spans="3:64" ht="12.75" customHeight="1">
      <c r="C207" s="161"/>
      <c r="D207" s="162"/>
      <c r="E207" s="162"/>
      <c r="F207" s="171"/>
      <c r="G207" s="172"/>
      <c r="H207" s="172"/>
      <c r="I207" s="172"/>
      <c r="J207" s="172"/>
      <c r="K207" s="172"/>
      <c r="L207" s="173"/>
      <c r="M207" s="171"/>
      <c r="N207" s="171"/>
      <c r="O207" s="171"/>
      <c r="P207" s="171"/>
      <c r="Q207" s="171"/>
      <c r="R207" s="171"/>
      <c r="S207" s="171"/>
      <c r="T207" s="172"/>
      <c r="U207" s="172"/>
      <c r="V207" s="172"/>
      <c r="W207" s="172"/>
      <c r="X207" s="172"/>
      <c r="Y207" s="173"/>
      <c r="Z207" s="171"/>
      <c r="AA207" s="171"/>
      <c r="AB207" s="171"/>
      <c r="AC207" s="171"/>
      <c r="AD207" s="171"/>
      <c r="AE207" s="171"/>
      <c r="AF207" s="171"/>
      <c r="AG207" s="171"/>
      <c r="AH207" s="171"/>
      <c r="AI207" s="171"/>
      <c r="AJ207" s="171"/>
      <c r="AK207" s="171"/>
      <c r="AL207" s="171"/>
      <c r="AM207" s="171"/>
      <c r="AN207" s="171"/>
      <c r="AO207" s="174"/>
      <c r="AP207" s="175"/>
      <c r="AQ207" s="170"/>
      <c r="AR207" s="170"/>
      <c r="AS207" s="170"/>
      <c r="AT207" s="170"/>
      <c r="AU207" s="170"/>
      <c r="AV207" s="170"/>
      <c r="AW207" s="170"/>
      <c r="AX207" s="170"/>
      <c r="AY207" s="178"/>
      <c r="AZ207" s="175"/>
      <c r="BA207" s="170"/>
      <c r="BB207" s="170"/>
      <c r="BC207" s="170"/>
      <c r="BD207" s="170"/>
      <c r="BE207" s="170"/>
      <c r="BF207" s="170"/>
      <c r="BG207" s="170"/>
      <c r="BH207" s="178"/>
      <c r="BI207" s="158"/>
      <c r="BJ207" s="158"/>
      <c r="BK207" s="158"/>
      <c r="BL207" s="178"/>
    </row>
    <row r="208" spans="3:64" ht="12.75" customHeight="1">
      <c r="C208" s="358"/>
      <c r="D208" s="359"/>
      <c r="E208" s="359"/>
      <c r="F208" s="183"/>
      <c r="G208" s="184"/>
      <c r="H208" s="184"/>
      <c r="I208" s="184"/>
      <c r="J208" s="184"/>
      <c r="K208" s="184"/>
      <c r="L208" s="185"/>
      <c r="M208" s="183"/>
      <c r="N208" s="183"/>
      <c r="O208" s="183"/>
      <c r="P208" s="183"/>
      <c r="Q208" s="183"/>
      <c r="R208" s="183"/>
      <c r="S208" s="183"/>
      <c r="T208" s="184"/>
      <c r="U208" s="184"/>
      <c r="V208" s="184"/>
      <c r="W208" s="184"/>
      <c r="X208" s="184"/>
      <c r="Y208" s="185"/>
      <c r="Z208" s="183"/>
      <c r="AA208" s="183"/>
      <c r="AB208" s="183"/>
      <c r="AC208" s="183"/>
      <c r="AD208" s="183"/>
      <c r="AE208" s="183"/>
      <c r="AF208" s="183"/>
      <c r="AG208" s="183"/>
      <c r="AH208" s="183"/>
      <c r="AI208" s="183"/>
      <c r="AJ208" s="183"/>
      <c r="AK208" s="183"/>
      <c r="AL208" s="183"/>
      <c r="AM208" s="183"/>
      <c r="AN208" s="183"/>
      <c r="AO208" s="186"/>
      <c r="AP208" s="187"/>
      <c r="AQ208" s="188"/>
      <c r="AR208" s="188"/>
      <c r="AS208" s="188"/>
      <c r="AT208" s="188"/>
      <c r="AU208" s="188"/>
      <c r="AV208" s="188"/>
      <c r="AW208" s="188"/>
      <c r="AX208" s="188"/>
      <c r="AY208" s="189"/>
      <c r="AZ208" s="187"/>
      <c r="BA208" s="188"/>
      <c r="BB208" s="188"/>
      <c r="BC208" s="188"/>
      <c r="BD208" s="188"/>
      <c r="BE208" s="188"/>
      <c r="BF208" s="188"/>
      <c r="BG208" s="188"/>
      <c r="BH208" s="189"/>
      <c r="BI208" s="190"/>
      <c r="BJ208" s="190"/>
      <c r="BK208" s="190"/>
      <c r="BL208" s="189"/>
    </row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</sheetData>
  <mergeCells count="14">
    <mergeCell ref="C173:AO173"/>
    <mergeCell ref="C178:E178"/>
    <mergeCell ref="C179:E179"/>
    <mergeCell ref="C208:E208"/>
    <mergeCell ref="A1:F2"/>
    <mergeCell ref="K15:BM15"/>
    <mergeCell ref="BE1:BG1"/>
    <mergeCell ref="BH1:BK1"/>
    <mergeCell ref="BL1:BN2"/>
    <mergeCell ref="AW2:AY2"/>
    <mergeCell ref="BE2:BG2"/>
    <mergeCell ref="BH2:BK2"/>
    <mergeCell ref="AW1:AY1"/>
    <mergeCell ref="K17:BM17"/>
  </mergeCells>
  <phoneticPr fontId="1"/>
  <dataValidations disablePrompts="1" count="1">
    <dataValidation type="list" allowBlank="1" showInputMessage="1" showErrorMessage="1" sqref="C178:E208" xr:uid="{79905357-ABD8-462F-8FC6-1486AF85BA3A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2" fitToHeight="0" orientation="landscape" r:id="rId1"/>
  <headerFooter alignWithMargins="0">
    <oddHeader>&amp;RP.&amp;P</oddHeader>
    <oddFooter>&amp;R&amp;F／&amp;A</oddFooter>
  </headerFooter>
  <rowBreaks count="5" manualBreakCount="5">
    <brk id="20" max="65" man="1"/>
    <brk id="65" max="65" man="1"/>
    <brk id="108" max="65" man="1"/>
    <brk id="137" max="65" man="1"/>
    <brk id="170" max="65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BY36"/>
  <sheetViews>
    <sheetView showGridLines="0" view="pageBreakPreview" zoomScaleNormal="85" zoomScaleSheetLayoutView="100" workbookViewId="0">
      <selection activeCell="Y15" sqref="Y15:AB15"/>
    </sheetView>
  </sheetViews>
  <sheetFormatPr defaultColWidth="2.625" defaultRowHeight="13.5"/>
  <cols>
    <col min="3" max="3" width="2.625" customWidth="1"/>
    <col min="19" max="48" width="2.625" customWidth="1"/>
    <col min="66" max="66" width="2.5" customWidth="1"/>
  </cols>
  <sheetData>
    <row r="1" spans="1:77" s="1" customFormat="1" ht="13.5" customHeight="1">
      <c r="A1" s="360" t="s">
        <v>31</v>
      </c>
      <c r="B1" s="361"/>
      <c r="C1" s="361"/>
      <c r="D1" s="361"/>
      <c r="E1" s="361"/>
      <c r="F1" s="362"/>
      <c r="G1" s="120" t="str">
        <f>仕様概要!G1</f>
        <v>パッケージ仕様書</v>
      </c>
      <c r="H1" s="121"/>
      <c r="I1" s="121"/>
      <c r="J1" s="121"/>
      <c r="K1" s="121"/>
      <c r="L1" s="121"/>
      <c r="M1" s="122"/>
      <c r="N1" s="123" t="s">
        <v>33</v>
      </c>
      <c r="O1" s="124"/>
      <c r="P1" s="124"/>
      <c r="Q1" s="125"/>
      <c r="R1" s="120" t="str">
        <f>仕様概要!R1</f>
        <v>inventory</v>
      </c>
      <c r="S1" s="126"/>
      <c r="T1" s="126"/>
      <c r="U1" s="126"/>
      <c r="V1" s="126"/>
      <c r="W1" s="126"/>
      <c r="X1" s="126"/>
      <c r="Y1" s="126"/>
      <c r="Z1" s="123" t="s">
        <v>35</v>
      </c>
      <c r="AA1" s="124"/>
      <c r="AB1" s="124"/>
      <c r="AC1" s="124"/>
      <c r="AD1" s="120" t="str">
        <f>仕様概要!AD1</f>
        <v>ProductInventoryDiffList</v>
      </c>
      <c r="AE1" s="126"/>
      <c r="AF1" s="126"/>
      <c r="AG1" s="126"/>
      <c r="AH1" s="126"/>
      <c r="AI1" s="126"/>
      <c r="AJ1" s="126"/>
      <c r="AK1" s="126"/>
      <c r="AL1" s="126"/>
      <c r="AM1" s="126"/>
      <c r="AN1" s="126"/>
      <c r="AO1" s="126"/>
      <c r="AP1" s="126"/>
      <c r="AQ1" s="131"/>
      <c r="AR1" s="131"/>
      <c r="AS1" s="131"/>
      <c r="AT1" s="131"/>
      <c r="AU1" s="131"/>
      <c r="AV1" s="132"/>
      <c r="AW1" s="369" t="s">
        <v>36</v>
      </c>
      <c r="AX1" s="370"/>
      <c r="AY1" s="371"/>
      <c r="AZ1" s="120" t="s">
        <v>37</v>
      </c>
      <c r="BA1" s="126"/>
      <c r="BB1" s="126"/>
      <c r="BC1" s="104"/>
      <c r="BD1" s="105"/>
      <c r="BE1" s="369" t="s">
        <v>38</v>
      </c>
      <c r="BF1" s="370"/>
      <c r="BG1" s="371"/>
      <c r="BH1" s="372">
        <f>更新履歴!C8</f>
        <v>45238</v>
      </c>
      <c r="BI1" s="373"/>
      <c r="BJ1" s="373"/>
      <c r="BK1" s="374"/>
      <c r="BL1" s="375"/>
      <c r="BM1" s="376"/>
      <c r="BN1" s="377"/>
    </row>
    <row r="2" spans="1:77" s="1" customFormat="1" ht="13.5" customHeight="1">
      <c r="A2" s="363"/>
      <c r="B2" s="364"/>
      <c r="C2" s="364"/>
      <c r="D2" s="364"/>
      <c r="E2" s="364"/>
      <c r="F2" s="365"/>
      <c r="G2" s="16" t="s">
        <v>74</v>
      </c>
      <c r="H2" s="12"/>
      <c r="I2" s="12"/>
      <c r="J2" s="12"/>
      <c r="K2" s="12"/>
      <c r="L2" s="12"/>
      <c r="M2" s="13"/>
      <c r="N2" s="17" t="s">
        <v>40</v>
      </c>
      <c r="O2" s="10"/>
      <c r="P2" s="10"/>
      <c r="Q2" s="11"/>
      <c r="R2" s="120" t="str">
        <f>仕様概要!R2</f>
        <v>棚卸管理</v>
      </c>
      <c r="S2" s="9"/>
      <c r="T2" s="9"/>
      <c r="U2" s="9"/>
      <c r="V2" s="9"/>
      <c r="W2" s="9"/>
      <c r="X2" s="9"/>
      <c r="Y2" s="9"/>
      <c r="Z2" s="17" t="s">
        <v>41</v>
      </c>
      <c r="AA2" s="10"/>
      <c r="AB2" s="10"/>
      <c r="AC2" s="10"/>
      <c r="AD2" s="120" t="str">
        <f>仕様概要!AD2</f>
        <v>商品別棚卸実績表兼差異表</v>
      </c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8"/>
      <c r="AR2" s="8"/>
      <c r="AS2" s="8"/>
      <c r="AT2" s="8"/>
      <c r="AU2" s="8"/>
      <c r="AV2" s="8"/>
      <c r="AW2" s="381" t="s">
        <v>43</v>
      </c>
      <c r="AX2" s="382"/>
      <c r="AY2" s="383"/>
      <c r="AZ2" s="226" t="s">
        <v>410</v>
      </c>
      <c r="BA2" s="9"/>
      <c r="BB2" s="103"/>
      <c r="BC2" s="104"/>
      <c r="BD2" s="105"/>
      <c r="BE2" s="381" t="s">
        <v>44</v>
      </c>
      <c r="BF2" s="382"/>
      <c r="BG2" s="383"/>
      <c r="BH2" s="384">
        <v>45427</v>
      </c>
      <c r="BI2" s="385"/>
      <c r="BJ2" s="385"/>
      <c r="BK2" s="386"/>
      <c r="BL2" s="378"/>
      <c r="BM2" s="379"/>
      <c r="BN2" s="380"/>
    </row>
    <row r="3" spans="1:77" s="2" customForma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77" s="2" customFormat="1" ht="13.5" customHeight="1">
      <c r="A4" s="438"/>
      <c r="B4" s="439"/>
      <c r="C4" s="440"/>
      <c r="D4" s="450" t="s">
        <v>75</v>
      </c>
      <c r="E4" s="451"/>
      <c r="F4" s="451"/>
      <c r="G4" s="452"/>
      <c r="H4" s="438" t="s">
        <v>76</v>
      </c>
      <c r="I4" s="439"/>
      <c r="J4" s="439"/>
      <c r="K4" s="439"/>
      <c r="L4" s="439"/>
      <c r="M4" s="439"/>
      <c r="N4" s="439"/>
      <c r="O4" s="439"/>
      <c r="P4" s="439"/>
      <c r="Q4" s="439"/>
      <c r="R4" s="439"/>
      <c r="S4" s="439"/>
      <c r="T4" s="440"/>
      <c r="U4" s="445" t="s">
        <v>77</v>
      </c>
      <c r="V4" s="445"/>
      <c r="W4" s="445"/>
      <c r="X4" s="446"/>
      <c r="Y4" s="444" t="s">
        <v>78</v>
      </c>
      <c r="Z4" s="445"/>
      <c r="AA4" s="445"/>
      <c r="AB4" s="446"/>
      <c r="AC4" s="444" t="s">
        <v>79</v>
      </c>
      <c r="AD4" s="445"/>
      <c r="AE4" s="445"/>
      <c r="AF4" s="446"/>
      <c r="AG4" s="444" t="s">
        <v>80</v>
      </c>
      <c r="AH4" s="445"/>
      <c r="AI4" s="445"/>
      <c r="AJ4" s="446"/>
      <c r="AK4" s="444" t="s">
        <v>81</v>
      </c>
      <c r="AL4" s="445"/>
      <c r="AM4" s="445"/>
      <c r="AN4" s="445"/>
      <c r="AO4" s="445"/>
      <c r="AP4" s="445"/>
      <c r="AQ4" s="445"/>
      <c r="AR4" s="445"/>
      <c r="AS4" s="445"/>
      <c r="AT4" s="445"/>
      <c r="AU4" s="445"/>
      <c r="AV4" s="445"/>
      <c r="AW4" s="446"/>
      <c r="AX4" s="460" t="s">
        <v>82</v>
      </c>
      <c r="AY4" s="461"/>
      <c r="AZ4" s="461"/>
      <c r="BA4" s="461"/>
      <c r="BB4" s="461"/>
      <c r="BC4" s="461"/>
      <c r="BD4" s="461"/>
      <c r="BE4" s="461"/>
      <c r="BF4" s="461"/>
      <c r="BG4" s="461"/>
      <c r="BH4" s="461"/>
      <c r="BI4" s="461"/>
      <c r="BJ4" s="461"/>
      <c r="BK4" s="461"/>
      <c r="BL4" s="461"/>
      <c r="BM4" s="461"/>
      <c r="BN4" s="462"/>
      <c r="BO4" s="106" t="s">
        <v>83</v>
      </c>
    </row>
    <row r="5" spans="1:77" s="2" customFormat="1">
      <c r="A5" s="441"/>
      <c r="B5" s="442"/>
      <c r="C5" s="443"/>
      <c r="D5" s="453"/>
      <c r="E5" s="454"/>
      <c r="F5" s="454"/>
      <c r="G5" s="455"/>
      <c r="H5" s="441"/>
      <c r="I5" s="442"/>
      <c r="J5" s="442"/>
      <c r="K5" s="442"/>
      <c r="L5" s="442"/>
      <c r="M5" s="442"/>
      <c r="N5" s="442"/>
      <c r="O5" s="442"/>
      <c r="P5" s="442"/>
      <c r="Q5" s="442"/>
      <c r="R5" s="442"/>
      <c r="S5" s="442"/>
      <c r="T5" s="443"/>
      <c r="U5" s="448"/>
      <c r="V5" s="448"/>
      <c r="W5" s="448"/>
      <c r="X5" s="449"/>
      <c r="Y5" s="447"/>
      <c r="Z5" s="448"/>
      <c r="AA5" s="448"/>
      <c r="AB5" s="449"/>
      <c r="AC5" s="447"/>
      <c r="AD5" s="448"/>
      <c r="AE5" s="448"/>
      <c r="AF5" s="449"/>
      <c r="AG5" s="447"/>
      <c r="AH5" s="448"/>
      <c r="AI5" s="448"/>
      <c r="AJ5" s="449"/>
      <c r="AK5" s="447"/>
      <c r="AL5" s="448"/>
      <c r="AM5" s="448"/>
      <c r="AN5" s="448"/>
      <c r="AO5" s="448"/>
      <c r="AP5" s="448"/>
      <c r="AQ5" s="448"/>
      <c r="AR5" s="448"/>
      <c r="AS5" s="448"/>
      <c r="AT5" s="448"/>
      <c r="AU5" s="448"/>
      <c r="AV5" s="448"/>
      <c r="AW5" s="449"/>
      <c r="AX5" s="381"/>
      <c r="AY5" s="382"/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  <c r="BK5" s="382"/>
      <c r="BL5" s="382"/>
      <c r="BM5" s="382"/>
      <c r="BN5" s="383"/>
      <c r="BO5" s="106" t="s">
        <v>61</v>
      </c>
    </row>
    <row r="6" spans="1:77" s="5" customFormat="1">
      <c r="A6" s="408" t="s">
        <v>84</v>
      </c>
      <c r="B6" s="409"/>
      <c r="C6" s="410"/>
      <c r="D6" s="393" t="s">
        <v>85</v>
      </c>
      <c r="E6" s="394"/>
      <c r="F6" s="394"/>
      <c r="G6" s="395"/>
      <c r="H6" s="405" t="s">
        <v>86</v>
      </c>
      <c r="I6" s="406"/>
      <c r="J6" s="406"/>
      <c r="K6" s="406"/>
      <c r="L6" s="406"/>
      <c r="M6" s="406"/>
      <c r="N6" s="406"/>
      <c r="O6" s="406"/>
      <c r="P6" s="406"/>
      <c r="Q6" s="406" t="s">
        <v>87</v>
      </c>
      <c r="R6" s="406"/>
      <c r="S6" s="406"/>
      <c r="T6" s="407"/>
      <c r="U6" s="405" t="s">
        <v>87</v>
      </c>
      <c r="V6" s="406"/>
      <c r="W6" s="406"/>
      <c r="X6" s="407"/>
      <c r="Y6" s="405" t="s">
        <v>88</v>
      </c>
      <c r="Z6" s="406"/>
      <c r="AA6" s="406"/>
      <c r="AB6" s="407"/>
      <c r="AC6" s="405">
        <v>10</v>
      </c>
      <c r="AD6" s="406"/>
      <c r="AE6" s="406"/>
      <c r="AF6" s="407"/>
      <c r="AG6" s="405" t="s">
        <v>89</v>
      </c>
      <c r="AH6" s="406"/>
      <c r="AI6" s="406"/>
      <c r="AJ6" s="407"/>
      <c r="AK6" s="417" t="s">
        <v>411</v>
      </c>
      <c r="AL6" s="418"/>
      <c r="AM6" s="418"/>
      <c r="AN6" s="418"/>
      <c r="AO6" s="418"/>
      <c r="AP6" s="418"/>
      <c r="AQ6" s="418"/>
      <c r="AR6" s="418"/>
      <c r="AS6" s="418"/>
      <c r="AT6" s="418"/>
      <c r="AU6" s="418"/>
      <c r="AV6" s="418"/>
      <c r="AW6" s="419"/>
      <c r="AX6" s="256"/>
      <c r="AY6" s="100"/>
      <c r="AZ6" s="100"/>
      <c r="BA6" s="100"/>
      <c r="BB6" s="100"/>
      <c r="BC6" s="100"/>
      <c r="BD6" s="100"/>
      <c r="BE6" s="100"/>
      <c r="BF6" s="100"/>
      <c r="BG6" s="100"/>
      <c r="BH6" s="100"/>
      <c r="BI6" s="100"/>
      <c r="BJ6" s="100"/>
      <c r="BK6" s="100"/>
      <c r="BL6" s="100"/>
      <c r="BM6" s="100"/>
      <c r="BN6" s="101"/>
      <c r="BO6" s="228" t="s">
        <v>503</v>
      </c>
    </row>
    <row r="7" spans="1:77" s="5" customFormat="1">
      <c r="A7" s="408" t="s">
        <v>84</v>
      </c>
      <c r="B7" s="409"/>
      <c r="C7" s="410"/>
      <c r="D7" s="393" t="s">
        <v>90</v>
      </c>
      <c r="E7" s="394"/>
      <c r="F7" s="394"/>
      <c r="G7" s="395"/>
      <c r="H7" s="405" t="s">
        <v>91</v>
      </c>
      <c r="I7" s="406"/>
      <c r="J7" s="406"/>
      <c r="K7" s="406"/>
      <c r="L7" s="406"/>
      <c r="M7" s="406"/>
      <c r="N7" s="406"/>
      <c r="O7" s="406"/>
      <c r="P7" s="406"/>
      <c r="Q7" s="406" t="s">
        <v>92</v>
      </c>
      <c r="R7" s="406"/>
      <c r="S7" s="406"/>
      <c r="T7" s="407"/>
      <c r="U7" s="405" t="s">
        <v>92</v>
      </c>
      <c r="V7" s="406"/>
      <c r="W7" s="406"/>
      <c r="X7" s="407"/>
      <c r="Y7" s="405" t="s">
        <v>88</v>
      </c>
      <c r="Z7" s="406"/>
      <c r="AA7" s="406"/>
      <c r="AB7" s="407"/>
      <c r="AC7" s="405">
        <v>9</v>
      </c>
      <c r="AD7" s="406"/>
      <c r="AE7" s="406"/>
      <c r="AF7" s="407"/>
      <c r="AG7" s="405" t="s">
        <v>93</v>
      </c>
      <c r="AH7" s="406"/>
      <c r="AI7" s="406"/>
      <c r="AJ7" s="407"/>
      <c r="AK7" s="414" t="s">
        <v>529</v>
      </c>
      <c r="AL7" s="426"/>
      <c r="AM7" s="426"/>
      <c r="AN7" s="426"/>
      <c r="AO7" s="426"/>
      <c r="AP7" s="426"/>
      <c r="AQ7" s="426"/>
      <c r="AR7" s="426"/>
      <c r="AS7" s="426"/>
      <c r="AT7" s="426"/>
      <c r="AU7" s="426"/>
      <c r="AV7" s="426"/>
      <c r="AW7" s="427"/>
      <c r="AX7" s="102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1"/>
      <c r="BO7" s="228" t="s">
        <v>503</v>
      </c>
    </row>
    <row r="8" spans="1:77" s="5" customFormat="1">
      <c r="A8" s="408" t="s">
        <v>84</v>
      </c>
      <c r="B8" s="409"/>
      <c r="C8" s="410"/>
      <c r="D8" s="393" t="s">
        <v>94</v>
      </c>
      <c r="E8" s="394"/>
      <c r="F8" s="394"/>
      <c r="G8" s="395"/>
      <c r="H8" s="405" t="s">
        <v>95</v>
      </c>
      <c r="I8" s="406"/>
      <c r="J8" s="406"/>
      <c r="K8" s="406"/>
      <c r="L8" s="406"/>
      <c r="M8" s="406"/>
      <c r="N8" s="406"/>
      <c r="O8" s="406"/>
      <c r="P8" s="406"/>
      <c r="Q8" s="406" t="s">
        <v>92</v>
      </c>
      <c r="R8" s="406"/>
      <c r="S8" s="406"/>
      <c r="T8" s="407"/>
      <c r="U8" s="405" t="s">
        <v>92</v>
      </c>
      <c r="V8" s="406"/>
      <c r="W8" s="406"/>
      <c r="X8" s="407"/>
      <c r="Y8" s="405" t="s">
        <v>88</v>
      </c>
      <c r="Z8" s="406"/>
      <c r="AA8" s="406"/>
      <c r="AB8" s="407"/>
      <c r="AC8" s="405" t="s">
        <v>511</v>
      </c>
      <c r="AD8" s="406"/>
      <c r="AE8" s="406"/>
      <c r="AF8" s="407"/>
      <c r="AG8" s="405" t="s">
        <v>93</v>
      </c>
      <c r="AH8" s="406"/>
      <c r="AI8" s="406"/>
      <c r="AJ8" s="407"/>
      <c r="AK8" s="414" t="s">
        <v>530</v>
      </c>
      <c r="AL8" s="426"/>
      <c r="AM8" s="426"/>
      <c r="AN8" s="426"/>
      <c r="AO8" s="426"/>
      <c r="AP8" s="426"/>
      <c r="AQ8" s="426"/>
      <c r="AR8" s="426"/>
      <c r="AS8" s="426"/>
      <c r="AT8" s="426"/>
      <c r="AU8" s="426"/>
      <c r="AV8" s="426"/>
      <c r="AW8" s="427"/>
      <c r="AX8" s="102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  <c r="BK8" s="100"/>
      <c r="BL8" s="100"/>
      <c r="BM8" s="100"/>
      <c r="BN8" s="101"/>
      <c r="BO8" s="228" t="s">
        <v>503</v>
      </c>
    </row>
    <row r="9" spans="1:77" s="5" customFormat="1" ht="13.5" customHeight="1">
      <c r="A9" s="408" t="s">
        <v>84</v>
      </c>
      <c r="B9" s="409"/>
      <c r="C9" s="410"/>
      <c r="D9" s="393" t="s">
        <v>96</v>
      </c>
      <c r="E9" s="394"/>
      <c r="F9" s="394"/>
      <c r="G9" s="395"/>
      <c r="H9" s="405" t="s">
        <v>97</v>
      </c>
      <c r="I9" s="406"/>
      <c r="J9" s="406"/>
      <c r="K9" s="406"/>
      <c r="L9" s="406"/>
      <c r="M9" s="406"/>
      <c r="N9" s="406"/>
      <c r="O9" s="406"/>
      <c r="P9" s="406"/>
      <c r="Q9" s="406" t="s">
        <v>87</v>
      </c>
      <c r="R9" s="406"/>
      <c r="S9" s="406"/>
      <c r="T9" s="407"/>
      <c r="U9" s="405" t="s">
        <v>92</v>
      </c>
      <c r="V9" s="406"/>
      <c r="W9" s="406"/>
      <c r="X9" s="407"/>
      <c r="Y9" s="405"/>
      <c r="Z9" s="406"/>
      <c r="AA9" s="406"/>
      <c r="AB9" s="407"/>
      <c r="AC9" s="257">
        <v>10</v>
      </c>
      <c r="AD9" s="258"/>
      <c r="AE9" s="258"/>
      <c r="AF9" s="259"/>
      <c r="AG9" s="411" t="s">
        <v>98</v>
      </c>
      <c r="AH9" s="412"/>
      <c r="AI9" s="412"/>
      <c r="AJ9" s="413"/>
      <c r="AK9" s="414" t="s">
        <v>520</v>
      </c>
      <c r="AL9" s="415"/>
      <c r="AM9" s="415"/>
      <c r="AN9" s="415"/>
      <c r="AO9" s="415"/>
      <c r="AP9" s="415"/>
      <c r="AQ9" s="415"/>
      <c r="AR9" s="415"/>
      <c r="AS9" s="415"/>
      <c r="AT9" s="415"/>
      <c r="AU9" s="415"/>
      <c r="AV9" s="415"/>
      <c r="AW9" s="416"/>
      <c r="AX9" s="260"/>
      <c r="AY9" s="126"/>
      <c r="AZ9" s="126"/>
      <c r="BA9" s="126"/>
      <c r="BB9" s="126"/>
      <c r="BC9" s="126"/>
      <c r="BD9" s="126"/>
      <c r="BE9" s="126"/>
      <c r="BF9" s="126"/>
      <c r="BG9" s="126"/>
      <c r="BH9" s="119"/>
      <c r="BI9" s="126"/>
      <c r="BJ9" s="126"/>
      <c r="BK9" s="126"/>
      <c r="BL9" s="126"/>
      <c r="BM9" s="126"/>
      <c r="BN9" s="261"/>
      <c r="BO9" s="228" t="s">
        <v>503</v>
      </c>
    </row>
    <row r="10" spans="1:77" s="5" customFormat="1" ht="13.5" customHeight="1">
      <c r="A10" s="408" t="s">
        <v>84</v>
      </c>
      <c r="B10" s="409"/>
      <c r="C10" s="410"/>
      <c r="D10" s="393" t="s">
        <v>99</v>
      </c>
      <c r="E10" s="394"/>
      <c r="F10" s="394"/>
      <c r="G10" s="395"/>
      <c r="H10" s="396" t="s">
        <v>100</v>
      </c>
      <c r="I10" s="397"/>
      <c r="J10" s="397"/>
      <c r="K10" s="397"/>
      <c r="L10" s="397"/>
      <c r="M10" s="397"/>
      <c r="N10" s="397"/>
      <c r="O10" s="397"/>
      <c r="P10" s="397"/>
      <c r="Q10" s="397" t="s">
        <v>87</v>
      </c>
      <c r="R10" s="397"/>
      <c r="S10" s="397"/>
      <c r="T10" s="398"/>
      <c r="U10" s="405" t="s">
        <v>92</v>
      </c>
      <c r="V10" s="406"/>
      <c r="W10" s="406"/>
      <c r="X10" s="407"/>
      <c r="Y10" s="405"/>
      <c r="Z10" s="406"/>
      <c r="AA10" s="406"/>
      <c r="AB10" s="407"/>
      <c r="AC10" s="257">
        <v>10</v>
      </c>
      <c r="AD10" s="258"/>
      <c r="AE10" s="258"/>
      <c r="AF10" s="254"/>
      <c r="AG10" s="411" t="s">
        <v>98</v>
      </c>
      <c r="AH10" s="412"/>
      <c r="AI10" s="412"/>
      <c r="AJ10" s="413"/>
      <c r="AK10" s="428" t="s">
        <v>101</v>
      </c>
      <c r="AL10" s="429"/>
      <c r="AM10" s="429"/>
      <c r="AN10" s="429"/>
      <c r="AO10" s="429"/>
      <c r="AP10" s="429"/>
      <c r="AQ10" s="429"/>
      <c r="AR10" s="429"/>
      <c r="AS10" s="429"/>
      <c r="AT10" s="429"/>
      <c r="AU10" s="429"/>
      <c r="AV10" s="429"/>
      <c r="AW10" s="430"/>
      <c r="AX10" s="260"/>
      <c r="AY10" s="126"/>
      <c r="AZ10" s="126"/>
      <c r="BA10" s="126"/>
      <c r="BB10" s="126"/>
      <c r="BC10" s="126"/>
      <c r="BD10" s="126"/>
      <c r="BE10" s="126"/>
      <c r="BF10" s="126"/>
      <c r="BG10" s="126"/>
      <c r="BH10" s="119"/>
      <c r="BI10" s="126"/>
      <c r="BJ10" s="126"/>
      <c r="BK10" s="126"/>
      <c r="BL10" s="126"/>
      <c r="BM10" s="126"/>
      <c r="BN10" s="261"/>
    </row>
    <row r="11" spans="1:77" s="5" customFormat="1" ht="27.6" customHeight="1">
      <c r="A11" s="408" t="s">
        <v>84</v>
      </c>
      <c r="B11" s="409"/>
      <c r="C11" s="410"/>
      <c r="D11" s="393" t="s">
        <v>102</v>
      </c>
      <c r="E11" s="394"/>
      <c r="F11" s="394"/>
      <c r="G11" s="395"/>
      <c r="H11" s="396" t="s">
        <v>103</v>
      </c>
      <c r="I11" s="397"/>
      <c r="J11" s="397"/>
      <c r="K11" s="397"/>
      <c r="L11" s="397"/>
      <c r="M11" s="397"/>
      <c r="N11" s="397"/>
      <c r="O11" s="397"/>
      <c r="P11" s="397"/>
      <c r="Q11" s="397" t="s">
        <v>87</v>
      </c>
      <c r="R11" s="397"/>
      <c r="S11" s="397"/>
      <c r="T11" s="398"/>
      <c r="U11" s="405" t="s">
        <v>92</v>
      </c>
      <c r="V11" s="406"/>
      <c r="W11" s="406"/>
      <c r="X11" s="407"/>
      <c r="Y11" s="405"/>
      <c r="Z11" s="406"/>
      <c r="AA11" s="406"/>
      <c r="AB11" s="407"/>
      <c r="AC11" s="257">
        <v>10</v>
      </c>
      <c r="AD11" s="258"/>
      <c r="AE11" s="258"/>
      <c r="AF11" s="259"/>
      <c r="AG11" s="411" t="s">
        <v>104</v>
      </c>
      <c r="AH11" s="412"/>
      <c r="AI11" s="412"/>
      <c r="AJ11" s="413"/>
      <c r="AK11" s="457" t="s">
        <v>105</v>
      </c>
      <c r="AL11" s="458"/>
      <c r="AM11" s="458"/>
      <c r="AN11" s="458"/>
      <c r="AO11" s="458"/>
      <c r="AP11" s="458"/>
      <c r="AQ11" s="458"/>
      <c r="AR11" s="458"/>
      <c r="AS11" s="458"/>
      <c r="AT11" s="458"/>
      <c r="AU11" s="458"/>
      <c r="AV11" s="458"/>
      <c r="AW11" s="459"/>
      <c r="AX11" s="260"/>
      <c r="AY11" s="126"/>
      <c r="AZ11" s="126"/>
      <c r="BA11" s="126"/>
      <c r="BB11" s="126"/>
      <c r="BC11" s="126"/>
      <c r="BD11" s="126"/>
      <c r="BE11" s="126"/>
      <c r="BF11" s="126"/>
      <c r="BG11" s="126"/>
      <c r="BH11" s="119"/>
      <c r="BI11" s="126"/>
      <c r="BJ11" s="126"/>
      <c r="BK11" s="126"/>
      <c r="BL11" s="126"/>
      <c r="BM11" s="126"/>
      <c r="BN11" s="261"/>
    </row>
    <row r="12" spans="1:77" s="5" customFormat="1" ht="13.5" customHeight="1">
      <c r="A12" s="408" t="s">
        <v>84</v>
      </c>
      <c r="B12" s="409"/>
      <c r="C12" s="410"/>
      <c r="D12" s="393" t="s">
        <v>488</v>
      </c>
      <c r="E12" s="394"/>
      <c r="F12" s="394"/>
      <c r="G12" s="395"/>
      <c r="H12" s="405" t="s">
        <v>106</v>
      </c>
      <c r="I12" s="406"/>
      <c r="J12" s="406"/>
      <c r="K12" s="406"/>
      <c r="L12" s="406"/>
      <c r="M12" s="406"/>
      <c r="N12" s="406"/>
      <c r="O12" s="406"/>
      <c r="P12" s="406"/>
      <c r="Q12" s="406" t="s">
        <v>87</v>
      </c>
      <c r="R12" s="406"/>
      <c r="S12" s="406"/>
      <c r="T12" s="407"/>
      <c r="U12" s="405" t="s">
        <v>107</v>
      </c>
      <c r="V12" s="406"/>
      <c r="W12" s="406"/>
      <c r="X12" s="407"/>
      <c r="Y12" s="405"/>
      <c r="Z12" s="406"/>
      <c r="AA12" s="406"/>
      <c r="AB12" s="407"/>
      <c r="AC12" s="257">
        <v>10</v>
      </c>
      <c r="AD12" s="258"/>
      <c r="AE12" s="258"/>
      <c r="AF12" s="259"/>
      <c r="AG12" s="411" t="s">
        <v>98</v>
      </c>
      <c r="AH12" s="412"/>
      <c r="AI12" s="412"/>
      <c r="AJ12" s="413"/>
      <c r="AK12" s="456"/>
      <c r="AL12" s="388"/>
      <c r="AM12" s="388"/>
      <c r="AN12" s="388"/>
      <c r="AO12" s="388"/>
      <c r="AP12" s="388"/>
      <c r="AQ12" s="388"/>
      <c r="AR12" s="388"/>
      <c r="AS12" s="388"/>
      <c r="AT12" s="388"/>
      <c r="AU12" s="388"/>
      <c r="AV12" s="388"/>
      <c r="AW12" s="389"/>
      <c r="AX12" s="260"/>
      <c r="AY12" s="126"/>
      <c r="AZ12" s="126"/>
      <c r="BA12" s="126"/>
      <c r="BB12" s="126"/>
      <c r="BC12" s="126"/>
      <c r="BD12" s="126"/>
      <c r="BE12" s="126"/>
      <c r="BF12" s="126"/>
      <c r="BG12" s="126"/>
      <c r="BH12" s="119"/>
      <c r="BI12" s="126"/>
      <c r="BJ12" s="126"/>
      <c r="BK12" s="126"/>
      <c r="BL12" s="126"/>
      <c r="BM12" s="126"/>
      <c r="BN12" s="261"/>
      <c r="BO12" s="228" t="s">
        <v>503</v>
      </c>
    </row>
    <row r="13" spans="1:77" s="5" customFormat="1">
      <c r="A13" s="408" t="s">
        <v>84</v>
      </c>
      <c r="B13" s="409"/>
      <c r="C13" s="410"/>
      <c r="D13" s="423" t="s">
        <v>489</v>
      </c>
      <c r="E13" s="424"/>
      <c r="F13" s="424"/>
      <c r="G13" s="425"/>
      <c r="H13" s="405" t="s">
        <v>108</v>
      </c>
      <c r="I13" s="406"/>
      <c r="J13" s="406"/>
      <c r="K13" s="406"/>
      <c r="L13" s="406"/>
      <c r="M13" s="406"/>
      <c r="N13" s="406"/>
      <c r="O13" s="406"/>
      <c r="P13" s="406"/>
      <c r="Q13" s="406" t="s">
        <v>109</v>
      </c>
      <c r="R13" s="406"/>
      <c r="S13" s="406"/>
      <c r="T13" s="407"/>
      <c r="U13" s="405" t="s">
        <v>92</v>
      </c>
      <c r="V13" s="406"/>
      <c r="W13" s="406"/>
      <c r="X13" s="407"/>
      <c r="Y13" s="405"/>
      <c r="Z13" s="406"/>
      <c r="AA13" s="406"/>
      <c r="AB13" s="407"/>
      <c r="AC13" s="257">
        <v>10</v>
      </c>
      <c r="AD13" s="258"/>
      <c r="AE13" s="258"/>
      <c r="AF13" s="259"/>
      <c r="AG13" s="411" t="s">
        <v>104</v>
      </c>
      <c r="AH13" s="412"/>
      <c r="AI13" s="412"/>
      <c r="AJ13" s="413"/>
      <c r="AK13" s="431" t="s">
        <v>110</v>
      </c>
      <c r="AL13" s="415"/>
      <c r="AM13" s="415"/>
      <c r="AN13" s="415"/>
      <c r="AO13" s="415"/>
      <c r="AP13" s="415"/>
      <c r="AQ13" s="415"/>
      <c r="AR13" s="415"/>
      <c r="AS13" s="415"/>
      <c r="AT13" s="415"/>
      <c r="AU13" s="415"/>
      <c r="AV13" s="415"/>
      <c r="AW13" s="416"/>
      <c r="AX13" s="248" t="s">
        <v>446</v>
      </c>
      <c r="AY13" s="126"/>
      <c r="AZ13" s="126"/>
      <c r="BA13" s="126"/>
      <c r="BB13" s="126"/>
      <c r="BC13" s="262"/>
      <c r="BD13" s="126"/>
      <c r="BE13" s="126"/>
      <c r="BF13" s="126"/>
      <c r="BG13" s="126"/>
      <c r="BH13" s="119"/>
      <c r="BI13" s="126"/>
      <c r="BJ13" s="126"/>
      <c r="BK13" s="126"/>
      <c r="BL13" s="126"/>
      <c r="BM13" s="126"/>
      <c r="BN13" s="263"/>
      <c r="BO13" s="228" t="s">
        <v>503</v>
      </c>
    </row>
    <row r="14" spans="1:77" s="5" customFormat="1">
      <c r="A14" s="408" t="s">
        <v>84</v>
      </c>
      <c r="B14" s="409"/>
      <c r="C14" s="410"/>
      <c r="D14" s="423" t="s">
        <v>490</v>
      </c>
      <c r="E14" s="424"/>
      <c r="F14" s="424"/>
      <c r="G14" s="425"/>
      <c r="H14" s="396" t="s">
        <v>111</v>
      </c>
      <c r="I14" s="397"/>
      <c r="J14" s="397"/>
      <c r="K14" s="397"/>
      <c r="L14" s="397"/>
      <c r="M14" s="397"/>
      <c r="N14" s="397"/>
      <c r="O14" s="397"/>
      <c r="P14" s="397"/>
      <c r="Q14" s="397" t="s">
        <v>109</v>
      </c>
      <c r="R14" s="397"/>
      <c r="S14" s="397"/>
      <c r="T14" s="398"/>
      <c r="U14" s="405" t="s">
        <v>92</v>
      </c>
      <c r="V14" s="406"/>
      <c r="W14" s="406"/>
      <c r="X14" s="407"/>
      <c r="Y14" s="405"/>
      <c r="Z14" s="406"/>
      <c r="AA14" s="406"/>
      <c r="AB14" s="407"/>
      <c r="AC14" s="257">
        <v>10</v>
      </c>
      <c r="AD14" s="258"/>
      <c r="AE14" s="258"/>
      <c r="AF14" s="259"/>
      <c r="AG14" s="411" t="s">
        <v>104</v>
      </c>
      <c r="AH14" s="412"/>
      <c r="AI14" s="412"/>
      <c r="AJ14" s="413"/>
      <c r="AK14" s="428" t="s">
        <v>110</v>
      </c>
      <c r="AL14" s="429"/>
      <c r="AM14" s="429"/>
      <c r="AN14" s="429"/>
      <c r="AO14" s="429"/>
      <c r="AP14" s="429"/>
      <c r="AQ14" s="429"/>
      <c r="AR14" s="429"/>
      <c r="AS14" s="429"/>
      <c r="AT14" s="429"/>
      <c r="AU14" s="429"/>
      <c r="AV14" s="429"/>
      <c r="AW14" s="430"/>
      <c r="AX14" s="248" t="s">
        <v>445</v>
      </c>
      <c r="AY14" s="133"/>
      <c r="AZ14" s="133"/>
      <c r="BA14" s="133"/>
      <c r="BB14" s="133"/>
      <c r="BC14" s="134"/>
      <c r="BD14" s="126"/>
      <c r="BE14" s="126"/>
      <c r="BF14" s="126"/>
      <c r="BG14" s="126"/>
      <c r="BH14" s="119"/>
      <c r="BI14" s="126"/>
      <c r="BJ14" s="126"/>
      <c r="BK14" s="126"/>
      <c r="BL14" s="126"/>
      <c r="BM14" s="251" t="s">
        <v>417</v>
      </c>
      <c r="BN14" s="263"/>
      <c r="BO14" s="228" t="s">
        <v>503</v>
      </c>
    </row>
    <row r="15" spans="1:77" s="2" customFormat="1" ht="25.15" customHeight="1">
      <c r="A15" s="390" t="s">
        <v>112</v>
      </c>
      <c r="B15" s="391"/>
      <c r="C15" s="392"/>
      <c r="D15" s="393" t="s">
        <v>113</v>
      </c>
      <c r="E15" s="394"/>
      <c r="F15" s="394"/>
      <c r="G15" s="395"/>
      <c r="H15" s="420" t="s">
        <v>509</v>
      </c>
      <c r="I15" s="421"/>
      <c r="J15" s="421"/>
      <c r="K15" s="421"/>
      <c r="L15" s="421"/>
      <c r="M15" s="421"/>
      <c r="N15" s="421"/>
      <c r="O15" s="421"/>
      <c r="P15" s="421"/>
      <c r="Q15" s="421"/>
      <c r="R15" s="421"/>
      <c r="S15" s="421"/>
      <c r="T15" s="422"/>
      <c r="U15" s="405" t="s">
        <v>92</v>
      </c>
      <c r="V15" s="406"/>
      <c r="W15" s="406"/>
      <c r="X15" s="407"/>
      <c r="Y15" s="405"/>
      <c r="Z15" s="406"/>
      <c r="AA15" s="406"/>
      <c r="AB15" s="407"/>
      <c r="AC15" s="257">
        <v>10</v>
      </c>
      <c r="AD15" s="258"/>
      <c r="AE15" s="258"/>
      <c r="AF15" s="259"/>
      <c r="AG15" s="435" t="s">
        <v>93</v>
      </c>
      <c r="AH15" s="436"/>
      <c r="AI15" s="436"/>
      <c r="AJ15" s="437"/>
      <c r="AK15" s="431"/>
      <c r="AL15" s="415"/>
      <c r="AM15" s="415"/>
      <c r="AN15" s="415"/>
      <c r="AO15" s="415"/>
      <c r="AP15" s="415"/>
      <c r="AQ15" s="415"/>
      <c r="AR15" s="415"/>
      <c r="AS15" s="415"/>
      <c r="AT15" s="415"/>
      <c r="AU15" s="415"/>
      <c r="AV15" s="415"/>
      <c r="AW15" s="416"/>
      <c r="AX15" s="387" t="s">
        <v>525</v>
      </c>
      <c r="AY15" s="388"/>
      <c r="AZ15" s="388"/>
      <c r="BA15" s="388"/>
      <c r="BB15" s="388"/>
      <c r="BC15" s="388"/>
      <c r="BD15" s="388"/>
      <c r="BE15" s="388"/>
      <c r="BF15" s="388"/>
      <c r="BG15" s="388"/>
      <c r="BH15" s="388"/>
      <c r="BI15" s="388"/>
      <c r="BJ15" s="388"/>
      <c r="BK15" s="388"/>
      <c r="BL15" s="388"/>
      <c r="BM15" s="388"/>
      <c r="BN15" s="389"/>
      <c r="BO15" s="228" t="s">
        <v>503</v>
      </c>
      <c r="BY15" s="236" t="s">
        <v>526</v>
      </c>
    </row>
    <row r="16" spans="1:77" s="2" customFormat="1">
      <c r="A16" s="390" t="s">
        <v>112</v>
      </c>
      <c r="B16" s="391"/>
      <c r="C16" s="392"/>
      <c r="D16" s="393" t="s">
        <v>114</v>
      </c>
      <c r="E16" s="394"/>
      <c r="F16" s="394"/>
      <c r="G16" s="395"/>
      <c r="H16" s="405" t="s">
        <v>115</v>
      </c>
      <c r="I16" s="406"/>
      <c r="J16" s="406"/>
      <c r="K16" s="406"/>
      <c r="L16" s="406"/>
      <c r="M16" s="406"/>
      <c r="N16" s="406"/>
      <c r="O16" s="406"/>
      <c r="P16" s="406"/>
      <c r="Q16" s="406" t="s">
        <v>116</v>
      </c>
      <c r="R16" s="406"/>
      <c r="S16" s="406"/>
      <c r="T16" s="407"/>
      <c r="U16" s="405" t="s">
        <v>92</v>
      </c>
      <c r="V16" s="406"/>
      <c r="W16" s="406"/>
      <c r="X16" s="407"/>
      <c r="Y16" s="405"/>
      <c r="Z16" s="406"/>
      <c r="AA16" s="406"/>
      <c r="AB16" s="407"/>
      <c r="AC16" s="257">
        <v>10</v>
      </c>
      <c r="AD16" s="258"/>
      <c r="AE16" s="258"/>
      <c r="AF16" s="259"/>
      <c r="AG16" s="411" t="s">
        <v>117</v>
      </c>
      <c r="AH16" s="412"/>
      <c r="AI16" s="412"/>
      <c r="AJ16" s="413"/>
      <c r="AK16" s="431"/>
      <c r="AL16" s="415"/>
      <c r="AM16" s="415"/>
      <c r="AN16" s="415"/>
      <c r="AO16" s="415"/>
      <c r="AP16" s="415"/>
      <c r="AQ16" s="415"/>
      <c r="AR16" s="415"/>
      <c r="AS16" s="415"/>
      <c r="AT16" s="415"/>
      <c r="AU16" s="415"/>
      <c r="AV16" s="415"/>
      <c r="AW16" s="416"/>
      <c r="AX16" s="119"/>
      <c r="AY16" s="119"/>
      <c r="AZ16" s="119"/>
      <c r="BA16" s="119"/>
      <c r="BB16" s="119"/>
      <c r="BC16" s="119"/>
      <c r="BD16" s="119"/>
      <c r="BE16" s="119"/>
      <c r="BF16" s="119"/>
      <c r="BG16" s="119"/>
      <c r="BH16" s="119"/>
      <c r="BI16" s="119"/>
      <c r="BJ16" s="119"/>
      <c r="BK16" s="119"/>
      <c r="BL16" s="119"/>
      <c r="BM16" s="119"/>
      <c r="BN16" s="264"/>
      <c r="BO16" s="5"/>
    </row>
    <row r="17" spans="1:67" s="2" customFormat="1">
      <c r="A17" s="390" t="s">
        <v>112</v>
      </c>
      <c r="B17" s="391"/>
      <c r="C17" s="392"/>
      <c r="D17" s="393" t="s">
        <v>118</v>
      </c>
      <c r="E17" s="394"/>
      <c r="F17" s="394"/>
      <c r="G17" s="395"/>
      <c r="H17" s="405" t="s">
        <v>119</v>
      </c>
      <c r="I17" s="406"/>
      <c r="J17" s="406"/>
      <c r="K17" s="406"/>
      <c r="L17" s="406"/>
      <c r="M17" s="406"/>
      <c r="N17" s="406"/>
      <c r="O17" s="406"/>
      <c r="P17" s="406"/>
      <c r="Q17" s="406" t="s">
        <v>116</v>
      </c>
      <c r="R17" s="406"/>
      <c r="S17" s="406"/>
      <c r="T17" s="407"/>
      <c r="U17" s="405" t="s">
        <v>92</v>
      </c>
      <c r="V17" s="406"/>
      <c r="W17" s="406"/>
      <c r="X17" s="407"/>
      <c r="Y17" s="405"/>
      <c r="Z17" s="406"/>
      <c r="AA17" s="406"/>
      <c r="AB17" s="407"/>
      <c r="AC17" s="257">
        <v>10</v>
      </c>
      <c r="AD17" s="258"/>
      <c r="AE17" s="258"/>
      <c r="AF17" s="259"/>
      <c r="AG17" s="411" t="s">
        <v>120</v>
      </c>
      <c r="AH17" s="412"/>
      <c r="AI17" s="412"/>
      <c r="AJ17" s="413"/>
      <c r="AK17" s="431"/>
      <c r="AL17" s="415"/>
      <c r="AM17" s="415"/>
      <c r="AN17" s="415"/>
      <c r="AO17" s="415"/>
      <c r="AP17" s="415"/>
      <c r="AQ17" s="415"/>
      <c r="AR17" s="415"/>
      <c r="AS17" s="415"/>
      <c r="AT17" s="415"/>
      <c r="AU17" s="415"/>
      <c r="AV17" s="415"/>
      <c r="AW17" s="416"/>
      <c r="AX17" s="119"/>
      <c r="AY17" s="119"/>
      <c r="AZ17" s="119"/>
      <c r="BA17" s="119"/>
      <c r="BB17" s="119"/>
      <c r="BC17" s="119"/>
      <c r="BD17" s="119"/>
      <c r="BE17" s="119"/>
      <c r="BF17" s="119"/>
      <c r="BG17" s="119"/>
      <c r="BH17" s="119"/>
      <c r="BI17" s="119"/>
      <c r="BJ17" s="119"/>
      <c r="BK17" s="119"/>
      <c r="BL17" s="119"/>
      <c r="BM17" s="119"/>
      <c r="BN17" s="264"/>
      <c r="BO17" s="5"/>
    </row>
    <row r="18" spans="1:67" s="2" customFormat="1">
      <c r="A18" s="390" t="s">
        <v>112</v>
      </c>
      <c r="B18" s="391"/>
      <c r="C18" s="392"/>
      <c r="D18" s="393" t="s">
        <v>121</v>
      </c>
      <c r="E18" s="394"/>
      <c r="F18" s="394"/>
      <c r="G18" s="395"/>
      <c r="H18" s="405" t="s">
        <v>122</v>
      </c>
      <c r="I18" s="406"/>
      <c r="J18" s="406"/>
      <c r="K18" s="406"/>
      <c r="L18" s="406"/>
      <c r="M18" s="406"/>
      <c r="N18" s="406"/>
      <c r="O18" s="406"/>
      <c r="P18" s="406"/>
      <c r="Q18" s="406" t="s">
        <v>116</v>
      </c>
      <c r="R18" s="406"/>
      <c r="S18" s="406"/>
      <c r="T18" s="407"/>
      <c r="U18" s="405" t="s">
        <v>92</v>
      </c>
      <c r="V18" s="406"/>
      <c r="W18" s="406"/>
      <c r="X18" s="407"/>
      <c r="Y18" s="405" t="s">
        <v>88</v>
      </c>
      <c r="Z18" s="406"/>
      <c r="AA18" s="406"/>
      <c r="AB18" s="407"/>
      <c r="AC18" s="257">
        <v>10</v>
      </c>
      <c r="AD18" s="258"/>
      <c r="AE18" s="258"/>
      <c r="AF18" s="259"/>
      <c r="AG18" s="411" t="s">
        <v>123</v>
      </c>
      <c r="AH18" s="412"/>
      <c r="AI18" s="412"/>
      <c r="AJ18" s="413"/>
      <c r="AK18" s="431"/>
      <c r="AL18" s="415"/>
      <c r="AM18" s="415"/>
      <c r="AN18" s="415"/>
      <c r="AO18" s="415"/>
      <c r="AP18" s="415"/>
      <c r="AQ18" s="415"/>
      <c r="AR18" s="415"/>
      <c r="AS18" s="415"/>
      <c r="AT18" s="415"/>
      <c r="AU18" s="415"/>
      <c r="AV18" s="415"/>
      <c r="AW18" s="416"/>
      <c r="AX18" s="119"/>
      <c r="AY18" s="119"/>
      <c r="AZ18" s="119"/>
      <c r="BA18" s="119"/>
      <c r="BB18" s="119"/>
      <c r="BC18" s="119"/>
      <c r="BD18" s="119"/>
      <c r="BE18" s="119"/>
      <c r="BF18" s="119"/>
      <c r="BG18" s="119"/>
      <c r="BH18" s="119"/>
      <c r="BI18" s="119"/>
      <c r="BJ18" s="119"/>
      <c r="BK18" s="119"/>
      <c r="BL18" s="119"/>
      <c r="BM18" s="119"/>
      <c r="BN18" s="264"/>
      <c r="BO18" s="5"/>
    </row>
    <row r="19" spans="1:67" s="5" customFormat="1">
      <c r="A19" s="390" t="s">
        <v>112</v>
      </c>
      <c r="B19" s="391"/>
      <c r="C19" s="392"/>
      <c r="D19" s="393" t="s">
        <v>124</v>
      </c>
      <c r="E19" s="394"/>
      <c r="F19" s="394"/>
      <c r="G19" s="395"/>
      <c r="H19" s="402" t="s">
        <v>252</v>
      </c>
      <c r="I19" s="403"/>
      <c r="J19" s="403"/>
      <c r="K19" s="403"/>
      <c r="L19" s="403"/>
      <c r="M19" s="403"/>
      <c r="N19" s="403"/>
      <c r="O19" s="403"/>
      <c r="P19" s="403"/>
      <c r="Q19" s="403" t="s">
        <v>125</v>
      </c>
      <c r="R19" s="403"/>
      <c r="S19" s="403"/>
      <c r="T19" s="404"/>
      <c r="U19" s="405" t="s">
        <v>125</v>
      </c>
      <c r="V19" s="406"/>
      <c r="W19" s="406"/>
      <c r="X19" s="407"/>
      <c r="Y19" s="405" t="s">
        <v>88</v>
      </c>
      <c r="Z19" s="406"/>
      <c r="AA19" s="406"/>
      <c r="AB19" s="407"/>
      <c r="AC19" s="257">
        <v>10</v>
      </c>
      <c r="AD19" s="258"/>
      <c r="AE19" s="258"/>
      <c r="AF19" s="259"/>
      <c r="AG19" s="432" t="s">
        <v>481</v>
      </c>
      <c r="AH19" s="433"/>
      <c r="AI19" s="433"/>
      <c r="AJ19" s="434"/>
      <c r="AK19" s="237" t="s">
        <v>527</v>
      </c>
      <c r="AL19" s="244"/>
      <c r="AM19" s="244"/>
      <c r="AN19" s="244"/>
      <c r="AO19" s="244"/>
      <c r="AP19" s="244"/>
      <c r="AQ19" s="244"/>
      <c r="AR19" s="244"/>
      <c r="AS19" s="244"/>
      <c r="AT19" s="244"/>
      <c r="AU19" s="244"/>
      <c r="AV19" s="244"/>
      <c r="AW19" s="245"/>
      <c r="AX19" s="256"/>
      <c r="AY19" s="119"/>
      <c r="AZ19" s="119"/>
      <c r="BA19" s="119"/>
      <c r="BB19" s="119"/>
      <c r="BC19" s="119"/>
      <c r="BD19" s="119"/>
      <c r="BE19" s="119"/>
      <c r="BF19" s="119"/>
      <c r="BG19" s="119"/>
      <c r="BH19" s="119"/>
      <c r="BI19" s="119"/>
      <c r="BJ19" s="119"/>
      <c r="BK19" s="119"/>
      <c r="BL19" s="119"/>
      <c r="BM19" s="119"/>
      <c r="BN19" s="264"/>
      <c r="BO19" s="228" t="s">
        <v>503</v>
      </c>
    </row>
    <row r="20" spans="1:67" s="5" customFormat="1">
      <c r="A20" s="390" t="s">
        <v>112</v>
      </c>
      <c r="B20" s="391"/>
      <c r="C20" s="392"/>
      <c r="D20" s="393" t="s">
        <v>126</v>
      </c>
      <c r="E20" s="394"/>
      <c r="F20" s="394"/>
      <c r="G20" s="395"/>
      <c r="H20" s="405" t="s">
        <v>127</v>
      </c>
      <c r="I20" s="406"/>
      <c r="J20" s="406"/>
      <c r="K20" s="406"/>
      <c r="L20" s="406"/>
      <c r="M20" s="406"/>
      <c r="N20" s="406"/>
      <c r="O20" s="406"/>
      <c r="P20" s="406"/>
      <c r="Q20" s="406" t="s">
        <v>125</v>
      </c>
      <c r="R20" s="406"/>
      <c r="S20" s="406"/>
      <c r="T20" s="407"/>
      <c r="U20" s="405" t="s">
        <v>125</v>
      </c>
      <c r="V20" s="406"/>
      <c r="W20" s="406"/>
      <c r="X20" s="407"/>
      <c r="Y20" s="405" t="s">
        <v>88</v>
      </c>
      <c r="Z20" s="406"/>
      <c r="AA20" s="406"/>
      <c r="AB20" s="407"/>
      <c r="AC20" s="257">
        <v>10</v>
      </c>
      <c r="AD20" s="258"/>
      <c r="AE20" s="258"/>
      <c r="AF20" s="259"/>
      <c r="AG20" s="432" t="s">
        <v>481</v>
      </c>
      <c r="AH20" s="433"/>
      <c r="AI20" s="433"/>
      <c r="AJ20" s="434"/>
      <c r="AK20" s="237" t="s">
        <v>527</v>
      </c>
      <c r="AL20" s="244"/>
      <c r="AM20" s="244"/>
      <c r="AN20" s="244"/>
      <c r="AO20" s="244"/>
      <c r="AP20" s="244"/>
      <c r="AQ20" s="244"/>
      <c r="AR20" s="244"/>
      <c r="AS20" s="244"/>
      <c r="AT20" s="244"/>
      <c r="AU20" s="244"/>
      <c r="AV20" s="244"/>
      <c r="AW20" s="245"/>
      <c r="AX20" s="256"/>
      <c r="AY20" s="119"/>
      <c r="AZ20" s="119"/>
      <c r="BA20" s="119"/>
      <c r="BB20" s="119"/>
      <c r="BC20" s="119"/>
      <c r="BD20" s="119"/>
      <c r="BE20" s="119"/>
      <c r="BF20" s="119"/>
      <c r="BG20" s="119"/>
      <c r="BH20" s="119"/>
      <c r="BI20" s="119"/>
      <c r="BJ20" s="119"/>
      <c r="BK20" s="119"/>
      <c r="BL20" s="119"/>
      <c r="BM20" s="119"/>
      <c r="BN20" s="264"/>
      <c r="BO20" s="228" t="s">
        <v>503</v>
      </c>
    </row>
    <row r="21" spans="1:67" s="2" customFormat="1" ht="13.5" customHeight="1">
      <c r="A21" s="390" t="s">
        <v>128</v>
      </c>
      <c r="B21" s="391"/>
      <c r="C21" s="392"/>
      <c r="D21" s="393" t="s">
        <v>129</v>
      </c>
      <c r="E21" s="394"/>
      <c r="F21" s="394"/>
      <c r="G21" s="395"/>
      <c r="H21" s="405" t="s">
        <v>130</v>
      </c>
      <c r="I21" s="406"/>
      <c r="J21" s="406"/>
      <c r="K21" s="406"/>
      <c r="L21" s="406"/>
      <c r="M21" s="406"/>
      <c r="N21" s="406"/>
      <c r="O21" s="406"/>
      <c r="P21" s="406"/>
      <c r="Q21" s="406" t="s">
        <v>125</v>
      </c>
      <c r="R21" s="406"/>
      <c r="S21" s="406"/>
      <c r="T21" s="407"/>
      <c r="U21" s="405" t="s">
        <v>125</v>
      </c>
      <c r="V21" s="406"/>
      <c r="W21" s="406"/>
      <c r="X21" s="407"/>
      <c r="Y21" s="405" t="s">
        <v>88</v>
      </c>
      <c r="Z21" s="406"/>
      <c r="AA21" s="406"/>
      <c r="AB21" s="407"/>
      <c r="AC21" s="257">
        <v>10</v>
      </c>
      <c r="AD21" s="258"/>
      <c r="AE21" s="258"/>
      <c r="AF21" s="259"/>
      <c r="AG21" s="432" t="s">
        <v>481</v>
      </c>
      <c r="AH21" s="433"/>
      <c r="AI21" s="433"/>
      <c r="AJ21" s="434"/>
      <c r="AK21" s="237" t="s">
        <v>527</v>
      </c>
      <c r="AL21" s="244"/>
      <c r="AM21" s="244"/>
      <c r="AN21" s="244"/>
      <c r="AO21" s="244"/>
      <c r="AP21" s="244"/>
      <c r="AQ21" s="244"/>
      <c r="AR21" s="244"/>
      <c r="AS21" s="244"/>
      <c r="AT21" s="244"/>
      <c r="AU21" s="244"/>
      <c r="AV21" s="244"/>
      <c r="AW21" s="245"/>
      <c r="AX21" s="256"/>
      <c r="AY21" s="119"/>
      <c r="AZ21" s="119"/>
      <c r="BA21" s="119"/>
      <c r="BB21" s="119"/>
      <c r="BC21" s="119"/>
      <c r="BD21" s="119"/>
      <c r="BE21" s="119"/>
      <c r="BF21" s="119"/>
      <c r="BG21" s="119"/>
      <c r="BH21" s="119"/>
      <c r="BI21" s="119"/>
      <c r="BJ21" s="119"/>
      <c r="BK21" s="119"/>
      <c r="BL21" s="119"/>
      <c r="BM21" s="251" t="s">
        <v>418</v>
      </c>
      <c r="BN21" s="264"/>
      <c r="BO21" s="228" t="s">
        <v>503</v>
      </c>
    </row>
    <row r="22" spans="1:67" s="2" customFormat="1" ht="13.5" customHeight="1">
      <c r="A22" s="390" t="s">
        <v>128</v>
      </c>
      <c r="B22" s="391"/>
      <c r="C22" s="392"/>
      <c r="D22" s="393" t="s">
        <v>131</v>
      </c>
      <c r="E22" s="394"/>
      <c r="F22" s="394"/>
      <c r="G22" s="395"/>
      <c r="H22" s="405" t="s">
        <v>132</v>
      </c>
      <c r="I22" s="406"/>
      <c r="J22" s="406"/>
      <c r="K22" s="406"/>
      <c r="L22" s="406"/>
      <c r="M22" s="406"/>
      <c r="N22" s="406"/>
      <c r="O22" s="406"/>
      <c r="P22" s="406"/>
      <c r="Q22" s="406" t="s">
        <v>125</v>
      </c>
      <c r="R22" s="406"/>
      <c r="S22" s="406"/>
      <c r="T22" s="407"/>
      <c r="U22" s="405" t="s">
        <v>125</v>
      </c>
      <c r="V22" s="406"/>
      <c r="W22" s="406"/>
      <c r="X22" s="407"/>
      <c r="Y22" s="405" t="s">
        <v>88</v>
      </c>
      <c r="Z22" s="406"/>
      <c r="AA22" s="406"/>
      <c r="AB22" s="407"/>
      <c r="AC22" s="257">
        <v>10</v>
      </c>
      <c r="AD22" s="258"/>
      <c r="AE22" s="258"/>
      <c r="AF22" s="259"/>
      <c r="AG22" s="432" t="s">
        <v>481</v>
      </c>
      <c r="AH22" s="433"/>
      <c r="AI22" s="433"/>
      <c r="AJ22" s="434"/>
      <c r="AK22" s="237" t="s">
        <v>527</v>
      </c>
      <c r="AL22" s="244"/>
      <c r="AM22" s="244"/>
      <c r="AN22" s="244"/>
      <c r="AO22" s="244"/>
      <c r="AP22" s="244"/>
      <c r="AQ22" s="244"/>
      <c r="AR22" s="244"/>
      <c r="AS22" s="244"/>
      <c r="AT22" s="244"/>
      <c r="AU22" s="244"/>
      <c r="AV22" s="244"/>
      <c r="AW22" s="245"/>
      <c r="AX22" s="256"/>
      <c r="AY22" s="119"/>
      <c r="AZ22" s="119"/>
      <c r="BA22" s="119"/>
      <c r="BB22" s="119"/>
      <c r="BC22" s="119"/>
      <c r="BD22" s="119"/>
      <c r="BE22" s="119"/>
      <c r="BF22" s="119"/>
      <c r="BG22" s="119"/>
      <c r="BH22" s="119"/>
      <c r="BI22" s="119"/>
      <c r="BJ22" s="119"/>
      <c r="BK22" s="119"/>
      <c r="BL22" s="119"/>
      <c r="BM22" s="251" t="s">
        <v>419</v>
      </c>
      <c r="BN22" s="264"/>
      <c r="BO22" s="228" t="s">
        <v>503</v>
      </c>
    </row>
    <row r="23" spans="1:67" s="2" customFormat="1" ht="13.5" customHeight="1">
      <c r="A23" s="390" t="s">
        <v>128</v>
      </c>
      <c r="B23" s="391"/>
      <c r="C23" s="392"/>
      <c r="D23" s="393" t="s">
        <v>133</v>
      </c>
      <c r="E23" s="394"/>
      <c r="F23" s="394"/>
      <c r="G23" s="395"/>
      <c r="H23" s="405" t="s">
        <v>134</v>
      </c>
      <c r="I23" s="406"/>
      <c r="J23" s="406"/>
      <c r="K23" s="406"/>
      <c r="L23" s="406"/>
      <c r="M23" s="406"/>
      <c r="N23" s="406"/>
      <c r="O23" s="406"/>
      <c r="P23" s="406"/>
      <c r="Q23" s="406" t="s">
        <v>125</v>
      </c>
      <c r="R23" s="406"/>
      <c r="S23" s="406"/>
      <c r="T23" s="407"/>
      <c r="U23" s="405" t="s">
        <v>125</v>
      </c>
      <c r="V23" s="406"/>
      <c r="W23" s="406"/>
      <c r="X23" s="407"/>
      <c r="Y23" s="405" t="s">
        <v>88</v>
      </c>
      <c r="Z23" s="406"/>
      <c r="AA23" s="406"/>
      <c r="AB23" s="407"/>
      <c r="AC23" s="257">
        <v>10</v>
      </c>
      <c r="AD23" s="258"/>
      <c r="AE23" s="258"/>
      <c r="AF23" s="259"/>
      <c r="AG23" s="432" t="s">
        <v>98</v>
      </c>
      <c r="AH23" s="433"/>
      <c r="AI23" s="433"/>
      <c r="AJ23" s="434"/>
      <c r="AK23" s="237" t="s">
        <v>527</v>
      </c>
      <c r="AL23" s="244"/>
      <c r="AM23" s="244"/>
      <c r="AN23" s="244"/>
      <c r="AO23" s="244"/>
      <c r="AP23" s="244"/>
      <c r="AQ23" s="244"/>
      <c r="AR23" s="244"/>
      <c r="AS23" s="244"/>
      <c r="AT23" s="244"/>
      <c r="AU23" s="244"/>
      <c r="AV23" s="244"/>
      <c r="AW23" s="245"/>
      <c r="AX23" s="256"/>
      <c r="AY23" s="119"/>
      <c r="AZ23" s="119"/>
      <c r="BA23" s="119"/>
      <c r="BB23" s="119"/>
      <c r="BC23" s="119"/>
      <c r="BD23" s="119"/>
      <c r="BE23" s="119"/>
      <c r="BF23" s="119"/>
      <c r="BG23" s="119"/>
      <c r="BH23" s="119"/>
      <c r="BI23" s="119"/>
      <c r="BJ23" s="119"/>
      <c r="BK23" s="119"/>
      <c r="BL23" s="119"/>
      <c r="BM23" s="251" t="s">
        <v>423</v>
      </c>
      <c r="BN23" s="264"/>
      <c r="BO23" s="228" t="s">
        <v>503</v>
      </c>
    </row>
    <row r="24" spans="1:67" s="5" customFormat="1" ht="12" customHeight="1">
      <c r="A24" s="390" t="s">
        <v>112</v>
      </c>
      <c r="B24" s="391"/>
      <c r="C24" s="392"/>
      <c r="D24" s="393" t="s">
        <v>135</v>
      </c>
      <c r="E24" s="394"/>
      <c r="F24" s="394"/>
      <c r="G24" s="395"/>
      <c r="H24" s="405" t="s">
        <v>136</v>
      </c>
      <c r="I24" s="406"/>
      <c r="J24" s="406"/>
      <c r="K24" s="406"/>
      <c r="L24" s="406"/>
      <c r="M24" s="406"/>
      <c r="N24" s="406"/>
      <c r="O24" s="406"/>
      <c r="P24" s="406"/>
      <c r="Q24" s="406" t="s">
        <v>125</v>
      </c>
      <c r="R24" s="406"/>
      <c r="S24" s="406"/>
      <c r="T24" s="407"/>
      <c r="U24" s="405" t="s">
        <v>125</v>
      </c>
      <c r="V24" s="406"/>
      <c r="W24" s="406"/>
      <c r="X24" s="407"/>
      <c r="Y24" s="405" t="s">
        <v>88</v>
      </c>
      <c r="Z24" s="406"/>
      <c r="AA24" s="406"/>
      <c r="AB24" s="407"/>
      <c r="AC24" s="257">
        <v>10</v>
      </c>
      <c r="AD24" s="258"/>
      <c r="AE24" s="258"/>
      <c r="AF24" s="259"/>
      <c r="AG24" s="432" t="s">
        <v>98</v>
      </c>
      <c r="AH24" s="433"/>
      <c r="AI24" s="433"/>
      <c r="AJ24" s="434"/>
      <c r="AK24" s="237" t="s">
        <v>527</v>
      </c>
      <c r="AL24" s="244"/>
      <c r="AM24" s="244"/>
      <c r="AN24" s="244"/>
      <c r="AO24" s="244"/>
      <c r="AP24" s="244"/>
      <c r="AQ24" s="244"/>
      <c r="AR24" s="244"/>
      <c r="AS24" s="244"/>
      <c r="AT24" s="244"/>
      <c r="AU24" s="244"/>
      <c r="AV24" s="244"/>
      <c r="AW24" s="245"/>
      <c r="AX24" s="256"/>
      <c r="AY24" s="119"/>
      <c r="AZ24" s="119"/>
      <c r="BA24" s="119"/>
      <c r="BB24" s="119"/>
      <c r="BC24" s="119"/>
      <c r="BD24" s="119"/>
      <c r="BE24" s="119"/>
      <c r="BF24" s="119"/>
      <c r="BG24" s="119"/>
      <c r="BH24" s="119"/>
      <c r="BI24" s="119"/>
      <c r="BJ24" s="119"/>
      <c r="BK24" s="119"/>
      <c r="BL24" s="119"/>
      <c r="BM24" s="251" t="s">
        <v>426</v>
      </c>
      <c r="BN24" s="264"/>
      <c r="BO24" s="228" t="s">
        <v>503</v>
      </c>
    </row>
    <row r="25" spans="1:67" s="2" customFormat="1">
      <c r="A25" s="390" t="s">
        <v>128</v>
      </c>
      <c r="B25" s="391"/>
      <c r="C25" s="392"/>
      <c r="D25" s="393" t="s">
        <v>137</v>
      </c>
      <c r="E25" s="394"/>
      <c r="F25" s="394"/>
      <c r="G25" s="395"/>
      <c r="H25" s="402" t="s">
        <v>486</v>
      </c>
      <c r="I25" s="403"/>
      <c r="J25" s="403"/>
      <c r="K25" s="403"/>
      <c r="L25" s="403"/>
      <c r="M25" s="403"/>
      <c r="N25" s="403"/>
      <c r="O25" s="403"/>
      <c r="P25" s="403"/>
      <c r="Q25" s="403" t="s">
        <v>125</v>
      </c>
      <c r="R25" s="403"/>
      <c r="S25" s="403"/>
      <c r="T25" s="404"/>
      <c r="U25" s="396" t="s">
        <v>125</v>
      </c>
      <c r="V25" s="397"/>
      <c r="W25" s="397"/>
      <c r="X25" s="398"/>
      <c r="Y25" s="396" t="s">
        <v>88</v>
      </c>
      <c r="Z25" s="397"/>
      <c r="AA25" s="397"/>
      <c r="AB25" s="398"/>
      <c r="AC25" s="252">
        <v>10</v>
      </c>
      <c r="AD25" s="253"/>
      <c r="AE25" s="253"/>
      <c r="AF25" s="254"/>
      <c r="AG25" s="399" t="s">
        <v>138</v>
      </c>
      <c r="AH25" s="400"/>
      <c r="AI25" s="400"/>
      <c r="AJ25" s="401"/>
      <c r="AK25" s="237" t="s">
        <v>527</v>
      </c>
      <c r="AL25" s="244"/>
      <c r="AM25" s="244"/>
      <c r="AN25" s="244"/>
      <c r="AO25" s="244"/>
      <c r="AP25" s="244"/>
      <c r="AQ25" s="244"/>
      <c r="AR25" s="244"/>
      <c r="AS25" s="244"/>
      <c r="AT25" s="244"/>
      <c r="AU25" s="244"/>
      <c r="AV25" s="244"/>
      <c r="AW25" s="245"/>
      <c r="AX25" s="255" t="s">
        <v>139</v>
      </c>
      <c r="AY25" s="119"/>
      <c r="AZ25" s="119"/>
      <c r="BA25" s="119"/>
      <c r="BB25" s="119"/>
      <c r="BC25" s="119"/>
      <c r="BD25" s="119"/>
      <c r="BE25" s="119"/>
      <c r="BF25" s="119"/>
      <c r="BG25" s="119"/>
      <c r="BH25" s="119"/>
      <c r="BI25" s="119"/>
      <c r="BJ25" s="119"/>
      <c r="BK25" s="119"/>
      <c r="BL25" s="119"/>
      <c r="BM25" s="119"/>
      <c r="BN25" s="264"/>
      <c r="BO25" s="228" t="s">
        <v>503</v>
      </c>
    </row>
    <row r="26" spans="1:67" s="2" customFormat="1">
      <c r="A26" s="390" t="s">
        <v>128</v>
      </c>
      <c r="B26" s="391"/>
      <c r="C26" s="392"/>
      <c r="D26" s="393" t="s">
        <v>140</v>
      </c>
      <c r="E26" s="394"/>
      <c r="F26" s="394"/>
      <c r="G26" s="395"/>
      <c r="H26" s="396" t="s">
        <v>141</v>
      </c>
      <c r="I26" s="397"/>
      <c r="J26" s="397"/>
      <c r="K26" s="397"/>
      <c r="L26" s="397"/>
      <c r="M26" s="397"/>
      <c r="N26" s="397"/>
      <c r="O26" s="397"/>
      <c r="P26" s="397"/>
      <c r="Q26" s="397" t="s">
        <v>125</v>
      </c>
      <c r="R26" s="397"/>
      <c r="S26" s="397"/>
      <c r="T26" s="398"/>
      <c r="U26" s="396" t="s">
        <v>125</v>
      </c>
      <c r="V26" s="397"/>
      <c r="W26" s="397"/>
      <c r="X26" s="398"/>
      <c r="Y26" s="396" t="s">
        <v>88</v>
      </c>
      <c r="Z26" s="397"/>
      <c r="AA26" s="397"/>
      <c r="AB26" s="398"/>
      <c r="AC26" s="252">
        <v>10</v>
      </c>
      <c r="AD26" s="253"/>
      <c r="AE26" s="253"/>
      <c r="AF26" s="254"/>
      <c r="AG26" s="399" t="s">
        <v>138</v>
      </c>
      <c r="AH26" s="400"/>
      <c r="AI26" s="400"/>
      <c r="AJ26" s="401"/>
      <c r="AK26" s="237" t="s">
        <v>527</v>
      </c>
      <c r="AL26" s="244"/>
      <c r="AM26" s="244"/>
      <c r="AN26" s="244"/>
      <c r="AO26" s="244"/>
      <c r="AP26" s="244"/>
      <c r="AQ26" s="244"/>
      <c r="AR26" s="244"/>
      <c r="AS26" s="244"/>
      <c r="AT26" s="244"/>
      <c r="AU26" s="244"/>
      <c r="AV26" s="244"/>
      <c r="AW26" s="245"/>
      <c r="AX26" s="255" t="s">
        <v>139</v>
      </c>
      <c r="AY26" s="119"/>
      <c r="AZ26" s="119"/>
      <c r="BA26" s="119"/>
      <c r="BB26" s="119"/>
      <c r="BC26" s="119"/>
      <c r="BD26" s="119"/>
      <c r="BE26" s="119"/>
      <c r="BF26" s="119"/>
      <c r="BG26" s="119"/>
      <c r="BH26" s="119"/>
      <c r="BI26" s="119"/>
      <c r="BJ26" s="119"/>
      <c r="BK26" s="119"/>
      <c r="BL26" s="119"/>
      <c r="BM26" s="119"/>
      <c r="BN26" s="264"/>
      <c r="BO26" s="228" t="s">
        <v>503</v>
      </c>
    </row>
    <row r="27" spans="1:67" s="2" customFormat="1">
      <c r="A27" s="390" t="s">
        <v>128</v>
      </c>
      <c r="B27" s="391"/>
      <c r="C27" s="392"/>
      <c r="D27" s="393" t="s">
        <v>142</v>
      </c>
      <c r="E27" s="394"/>
      <c r="F27" s="394"/>
      <c r="G27" s="395"/>
      <c r="H27" s="396" t="s">
        <v>143</v>
      </c>
      <c r="I27" s="397"/>
      <c r="J27" s="397"/>
      <c r="K27" s="397"/>
      <c r="L27" s="397"/>
      <c r="M27" s="397"/>
      <c r="N27" s="397"/>
      <c r="O27" s="397"/>
      <c r="P27" s="397"/>
      <c r="Q27" s="397" t="s">
        <v>125</v>
      </c>
      <c r="R27" s="397"/>
      <c r="S27" s="397"/>
      <c r="T27" s="398"/>
      <c r="U27" s="396" t="s">
        <v>125</v>
      </c>
      <c r="V27" s="397"/>
      <c r="W27" s="397"/>
      <c r="X27" s="398"/>
      <c r="Y27" s="396" t="s">
        <v>88</v>
      </c>
      <c r="Z27" s="397"/>
      <c r="AA27" s="397"/>
      <c r="AB27" s="398"/>
      <c r="AC27" s="252">
        <v>10</v>
      </c>
      <c r="AD27" s="253"/>
      <c r="AE27" s="253"/>
      <c r="AF27" s="254"/>
      <c r="AG27" s="399" t="s">
        <v>138</v>
      </c>
      <c r="AH27" s="400"/>
      <c r="AI27" s="400"/>
      <c r="AJ27" s="401"/>
      <c r="AK27" s="237" t="s">
        <v>527</v>
      </c>
      <c r="AL27" s="244"/>
      <c r="AM27" s="244"/>
      <c r="AN27" s="244"/>
      <c r="AO27" s="244"/>
      <c r="AP27" s="244"/>
      <c r="AQ27" s="244"/>
      <c r="AR27" s="244"/>
      <c r="AS27" s="244"/>
      <c r="AT27" s="244"/>
      <c r="AU27" s="244"/>
      <c r="AV27" s="244"/>
      <c r="AW27" s="245"/>
      <c r="AX27" s="255" t="s">
        <v>139</v>
      </c>
      <c r="AY27" s="119"/>
      <c r="AZ27" s="119"/>
      <c r="BA27" s="119"/>
      <c r="BB27" s="119"/>
      <c r="BC27" s="119"/>
      <c r="BD27" s="119"/>
      <c r="BE27" s="119"/>
      <c r="BF27" s="119"/>
      <c r="BG27" s="119"/>
      <c r="BH27" s="119"/>
      <c r="BI27" s="119"/>
      <c r="BJ27" s="119"/>
      <c r="BK27" s="119"/>
      <c r="BL27" s="119"/>
      <c r="BM27" s="119"/>
      <c r="BN27" s="264"/>
      <c r="BO27" s="228" t="s">
        <v>503</v>
      </c>
    </row>
    <row r="28" spans="1:67" s="2" customFormat="1">
      <c r="A28" s="390" t="s">
        <v>128</v>
      </c>
      <c r="B28" s="391"/>
      <c r="C28" s="392"/>
      <c r="D28" s="393" t="s">
        <v>144</v>
      </c>
      <c r="E28" s="394"/>
      <c r="F28" s="394"/>
      <c r="G28" s="395"/>
      <c r="H28" s="396" t="s">
        <v>145</v>
      </c>
      <c r="I28" s="397"/>
      <c r="J28" s="397"/>
      <c r="K28" s="397"/>
      <c r="L28" s="397"/>
      <c r="M28" s="397"/>
      <c r="N28" s="397"/>
      <c r="O28" s="397"/>
      <c r="P28" s="397"/>
      <c r="Q28" s="397" t="s">
        <v>125</v>
      </c>
      <c r="R28" s="397"/>
      <c r="S28" s="397"/>
      <c r="T28" s="398"/>
      <c r="U28" s="396" t="s">
        <v>125</v>
      </c>
      <c r="V28" s="397"/>
      <c r="W28" s="397"/>
      <c r="X28" s="398"/>
      <c r="Y28" s="396" t="s">
        <v>88</v>
      </c>
      <c r="Z28" s="397"/>
      <c r="AA28" s="397"/>
      <c r="AB28" s="398"/>
      <c r="AC28" s="252">
        <v>10</v>
      </c>
      <c r="AD28" s="253"/>
      <c r="AE28" s="253"/>
      <c r="AF28" s="254"/>
      <c r="AG28" s="399" t="s">
        <v>138</v>
      </c>
      <c r="AH28" s="400"/>
      <c r="AI28" s="400"/>
      <c r="AJ28" s="401"/>
      <c r="AK28" s="237" t="s">
        <v>527</v>
      </c>
      <c r="AL28" s="244"/>
      <c r="AM28" s="244"/>
      <c r="AN28" s="244"/>
      <c r="AO28" s="244"/>
      <c r="AP28" s="244"/>
      <c r="AQ28" s="244"/>
      <c r="AR28" s="244"/>
      <c r="AS28" s="244"/>
      <c r="AT28" s="244"/>
      <c r="AU28" s="244"/>
      <c r="AV28" s="244"/>
      <c r="AW28" s="245"/>
      <c r="AX28" s="255" t="s">
        <v>139</v>
      </c>
      <c r="AY28" s="119"/>
      <c r="AZ28" s="119"/>
      <c r="BA28" s="119"/>
      <c r="BB28" s="119"/>
      <c r="BC28" s="119"/>
      <c r="BD28" s="119"/>
      <c r="BE28" s="119"/>
      <c r="BF28" s="119"/>
      <c r="BG28" s="119"/>
      <c r="BH28" s="119"/>
      <c r="BI28" s="119"/>
      <c r="BJ28" s="119"/>
      <c r="BK28" s="119"/>
      <c r="BL28" s="119"/>
      <c r="BM28" s="119"/>
      <c r="BN28" s="264"/>
      <c r="BO28" s="228" t="s">
        <v>503</v>
      </c>
    </row>
    <row r="29" spans="1:67" s="5" customFormat="1">
      <c r="A29" s="390" t="s">
        <v>128</v>
      </c>
      <c r="B29" s="391"/>
      <c r="C29" s="392"/>
      <c r="D29" s="393" t="s">
        <v>146</v>
      </c>
      <c r="E29" s="394"/>
      <c r="F29" s="394"/>
      <c r="G29" s="395"/>
      <c r="H29" s="396" t="s">
        <v>147</v>
      </c>
      <c r="I29" s="397"/>
      <c r="J29" s="397"/>
      <c r="K29" s="397"/>
      <c r="L29" s="397"/>
      <c r="M29" s="397"/>
      <c r="N29" s="397"/>
      <c r="O29" s="397"/>
      <c r="P29" s="397"/>
      <c r="Q29" s="397" t="s">
        <v>125</v>
      </c>
      <c r="R29" s="397"/>
      <c r="S29" s="397"/>
      <c r="T29" s="398"/>
      <c r="U29" s="396" t="s">
        <v>125</v>
      </c>
      <c r="V29" s="397"/>
      <c r="W29" s="397"/>
      <c r="X29" s="398"/>
      <c r="Y29" s="396" t="s">
        <v>88</v>
      </c>
      <c r="Z29" s="397"/>
      <c r="AA29" s="397"/>
      <c r="AB29" s="398"/>
      <c r="AC29" s="252">
        <v>10</v>
      </c>
      <c r="AD29" s="253"/>
      <c r="AE29" s="253"/>
      <c r="AF29" s="254"/>
      <c r="AG29" s="399" t="s">
        <v>528</v>
      </c>
      <c r="AH29" s="400"/>
      <c r="AI29" s="400"/>
      <c r="AJ29" s="401"/>
      <c r="AK29" s="237" t="s">
        <v>527</v>
      </c>
      <c r="AL29" s="244"/>
      <c r="AM29" s="244"/>
      <c r="AN29" s="244"/>
      <c r="AO29" s="244"/>
      <c r="AP29" s="244"/>
      <c r="AQ29" s="244"/>
      <c r="AR29" s="244"/>
      <c r="AS29" s="244"/>
      <c r="AT29" s="244"/>
      <c r="AU29" s="244"/>
      <c r="AV29" s="244"/>
      <c r="AW29" s="245"/>
      <c r="AX29" s="255" t="s">
        <v>139</v>
      </c>
      <c r="AY29" s="119"/>
      <c r="AZ29" s="119"/>
      <c r="BA29" s="119"/>
      <c r="BB29" s="119"/>
      <c r="BC29" s="119"/>
      <c r="BD29" s="119"/>
      <c r="BE29" s="119"/>
      <c r="BF29" s="119"/>
      <c r="BG29" s="119"/>
      <c r="BH29" s="119"/>
      <c r="BI29" s="119"/>
      <c r="BJ29" s="119"/>
      <c r="BK29" s="119"/>
      <c r="BL29" s="119"/>
      <c r="BM29" s="119"/>
      <c r="BN29" s="264"/>
      <c r="BO29" s="228" t="s">
        <v>503</v>
      </c>
    </row>
    <row r="30" spans="1:67" s="5" customFormat="1">
      <c r="A30" s="390" t="s">
        <v>128</v>
      </c>
      <c r="B30" s="391"/>
      <c r="C30" s="392"/>
      <c r="D30" s="393" t="s">
        <v>148</v>
      </c>
      <c r="E30" s="394"/>
      <c r="F30" s="394"/>
      <c r="G30" s="395"/>
      <c r="H30" s="396" t="s">
        <v>149</v>
      </c>
      <c r="I30" s="397"/>
      <c r="J30" s="397"/>
      <c r="K30" s="397"/>
      <c r="L30" s="397"/>
      <c r="M30" s="397"/>
      <c r="N30" s="397"/>
      <c r="O30" s="397"/>
      <c r="P30" s="397"/>
      <c r="Q30" s="397" t="s">
        <v>125</v>
      </c>
      <c r="R30" s="397"/>
      <c r="S30" s="397"/>
      <c r="T30" s="398"/>
      <c r="U30" s="396" t="s">
        <v>125</v>
      </c>
      <c r="V30" s="397"/>
      <c r="W30" s="397"/>
      <c r="X30" s="398"/>
      <c r="Y30" s="396" t="s">
        <v>88</v>
      </c>
      <c r="Z30" s="397"/>
      <c r="AA30" s="397"/>
      <c r="AB30" s="398"/>
      <c r="AC30" s="252">
        <v>10</v>
      </c>
      <c r="AD30" s="253"/>
      <c r="AE30" s="253"/>
      <c r="AF30" s="254"/>
      <c r="AG30" s="399" t="s">
        <v>528</v>
      </c>
      <c r="AH30" s="400"/>
      <c r="AI30" s="400"/>
      <c r="AJ30" s="401"/>
      <c r="AK30" s="237" t="s">
        <v>527</v>
      </c>
      <c r="AL30" s="244"/>
      <c r="AM30" s="244"/>
      <c r="AN30" s="244"/>
      <c r="AO30" s="244"/>
      <c r="AP30" s="244"/>
      <c r="AQ30" s="244"/>
      <c r="AR30" s="244"/>
      <c r="AS30" s="244"/>
      <c r="AT30" s="244"/>
      <c r="AU30" s="244"/>
      <c r="AV30" s="244"/>
      <c r="AW30" s="245"/>
      <c r="AX30" s="255" t="s">
        <v>139</v>
      </c>
      <c r="AY30" s="119"/>
      <c r="AZ30" s="119"/>
      <c r="BA30" s="119"/>
      <c r="BB30" s="119"/>
      <c r="BC30" s="119"/>
      <c r="BD30" s="119"/>
      <c r="BE30" s="119"/>
      <c r="BF30" s="119"/>
      <c r="BG30" s="119"/>
      <c r="BH30" s="119"/>
      <c r="BI30" s="119"/>
      <c r="BJ30" s="119"/>
      <c r="BK30" s="119"/>
      <c r="BL30" s="119"/>
      <c r="BM30" s="119"/>
      <c r="BN30" s="264"/>
      <c r="BO30" s="228" t="s">
        <v>503</v>
      </c>
    </row>
    <row r="31" spans="1:67">
      <c r="A31" s="251" t="s">
        <v>493</v>
      </c>
      <c r="B31" s="150"/>
      <c r="C31" s="150" t="s">
        <v>515</v>
      </c>
      <c r="D31" s="150"/>
      <c r="E31" s="150"/>
      <c r="F31" s="150"/>
      <c r="G31" s="150"/>
      <c r="H31" s="150"/>
      <c r="I31" s="150"/>
      <c r="J31" s="150"/>
      <c r="K31" s="150"/>
      <c r="L31" s="150"/>
      <c r="M31" s="150"/>
      <c r="N31" s="150"/>
      <c r="O31" s="150"/>
      <c r="P31" s="150"/>
      <c r="Q31" s="150"/>
      <c r="R31" s="150"/>
      <c r="S31" s="150"/>
      <c r="T31" s="150"/>
      <c r="U31" s="150"/>
      <c r="V31" s="150"/>
      <c r="W31" s="150"/>
      <c r="X31" s="150"/>
      <c r="Y31" s="150"/>
      <c r="Z31" s="150"/>
      <c r="AA31" s="150"/>
      <c r="AB31" s="150"/>
      <c r="AC31" s="150"/>
      <c r="AD31" s="150"/>
      <c r="BO31" s="147" t="s">
        <v>514</v>
      </c>
    </row>
    <row r="32" spans="1:67">
      <c r="A32" s="236" t="s">
        <v>418</v>
      </c>
      <c r="B32" s="150"/>
      <c r="C32" s="150" t="s">
        <v>510</v>
      </c>
      <c r="D32" s="150"/>
      <c r="E32" s="150"/>
      <c r="F32" s="150"/>
      <c r="G32" s="150"/>
      <c r="H32" s="150"/>
      <c r="I32" s="150"/>
      <c r="J32" s="150"/>
      <c r="K32" s="150"/>
      <c r="L32" s="150"/>
      <c r="M32" s="150"/>
      <c r="N32" s="150"/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  <c r="AA32" s="150"/>
      <c r="AB32" s="150"/>
      <c r="AC32" s="150"/>
      <c r="AD32" s="150"/>
      <c r="BO32" s="228" t="s">
        <v>503</v>
      </c>
    </row>
    <row r="33" spans="1:67">
      <c r="A33" s="236" t="s">
        <v>419</v>
      </c>
      <c r="B33" s="150"/>
      <c r="C33" s="150" t="s">
        <v>516</v>
      </c>
      <c r="D33" s="150"/>
      <c r="E33" s="150"/>
      <c r="F33" s="150"/>
      <c r="G33" s="150"/>
      <c r="H33" s="150"/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  <c r="AA33" s="150"/>
      <c r="AB33" s="150"/>
      <c r="AC33" s="150"/>
      <c r="AD33" s="150"/>
      <c r="BO33" s="147" t="s">
        <v>514</v>
      </c>
    </row>
    <row r="34" spans="1:67">
      <c r="A34" s="236" t="s">
        <v>423</v>
      </c>
      <c r="B34" s="150"/>
      <c r="C34" s="150" t="s">
        <v>505</v>
      </c>
      <c r="D34" s="150"/>
      <c r="E34" s="150"/>
      <c r="F34" s="150"/>
      <c r="G34" s="150"/>
      <c r="H34" s="150"/>
      <c r="I34" s="150"/>
      <c r="J34" s="150"/>
      <c r="K34" s="150"/>
      <c r="L34" s="150"/>
      <c r="M34" s="150"/>
      <c r="N34" s="150"/>
      <c r="O34" s="150"/>
      <c r="P34" s="150"/>
      <c r="Q34" s="150"/>
      <c r="R34" s="150"/>
      <c r="S34" s="150"/>
      <c r="T34" s="150"/>
      <c r="U34" s="150"/>
      <c r="V34" s="150"/>
      <c r="W34" s="150"/>
      <c r="X34" s="150"/>
      <c r="Y34" s="150"/>
      <c r="Z34" s="150"/>
      <c r="AA34" s="150"/>
      <c r="AB34" s="150"/>
      <c r="AC34" s="150"/>
      <c r="AD34" s="150"/>
      <c r="BO34" s="228" t="s">
        <v>503</v>
      </c>
    </row>
    <row r="35" spans="1:67">
      <c r="A35" s="236" t="s">
        <v>426</v>
      </c>
      <c r="B35" s="150"/>
      <c r="C35" s="150" t="s">
        <v>506</v>
      </c>
      <c r="D35" s="150"/>
      <c r="E35" s="150"/>
      <c r="F35" s="150"/>
      <c r="G35" s="150"/>
      <c r="H35" s="150"/>
      <c r="I35" s="150"/>
      <c r="J35" s="150"/>
      <c r="K35" s="150"/>
      <c r="L35" s="150"/>
      <c r="M35" s="150"/>
      <c r="N35" s="150"/>
      <c r="O35" s="150"/>
      <c r="P35" s="150"/>
      <c r="Q35" s="150"/>
      <c r="R35" s="150"/>
      <c r="S35" s="150"/>
      <c r="T35" s="150"/>
      <c r="U35" s="150"/>
      <c r="V35" s="150"/>
      <c r="W35" s="150"/>
      <c r="X35" s="150"/>
      <c r="Y35" s="150"/>
      <c r="Z35" s="150"/>
      <c r="AA35" s="150"/>
      <c r="AB35" s="150"/>
      <c r="AC35" s="150"/>
      <c r="AD35" s="150"/>
      <c r="BO35" s="228" t="s">
        <v>503</v>
      </c>
    </row>
    <row r="36" spans="1:67">
      <c r="A36" s="150"/>
      <c r="B36" s="150"/>
      <c r="C36" s="150"/>
      <c r="D36" s="150"/>
      <c r="E36" s="150"/>
      <c r="F36" s="150"/>
      <c r="G36" s="150"/>
      <c r="H36" s="150"/>
      <c r="I36" s="150"/>
      <c r="J36" s="150"/>
      <c r="K36" s="150"/>
      <c r="L36" s="150"/>
      <c r="M36" s="150"/>
      <c r="N36" s="150"/>
      <c r="O36" s="150"/>
      <c r="P36" s="150"/>
      <c r="Q36" s="150"/>
      <c r="R36" s="150"/>
      <c r="S36" s="150"/>
      <c r="T36" s="150"/>
      <c r="U36" s="150"/>
      <c r="V36" s="150"/>
      <c r="W36" s="150"/>
      <c r="X36" s="150"/>
      <c r="Y36" s="150"/>
      <c r="Z36" s="150"/>
      <c r="AA36" s="150"/>
      <c r="AB36" s="150"/>
      <c r="AC36" s="150"/>
      <c r="AD36" s="150"/>
    </row>
  </sheetData>
  <mergeCells count="184">
    <mergeCell ref="AK12:AW12"/>
    <mergeCell ref="AG11:AJ11"/>
    <mergeCell ref="AK11:AW11"/>
    <mergeCell ref="AK13:AW13"/>
    <mergeCell ref="Y13:AB13"/>
    <mergeCell ref="AG13:AJ13"/>
    <mergeCell ref="AG14:AJ14"/>
    <mergeCell ref="BL1:BN2"/>
    <mergeCell ref="AX4:BN5"/>
    <mergeCell ref="BH2:BK2"/>
    <mergeCell ref="AK4:AW5"/>
    <mergeCell ref="A1:F2"/>
    <mergeCell ref="A4:C5"/>
    <mergeCell ref="AG4:AJ5"/>
    <mergeCell ref="Y4:AB5"/>
    <mergeCell ref="AC4:AF5"/>
    <mergeCell ref="BH1:BK1"/>
    <mergeCell ref="BE1:BG1"/>
    <mergeCell ref="D4:G5"/>
    <mergeCell ref="H4:T5"/>
    <mergeCell ref="U4:X5"/>
    <mergeCell ref="BE2:BG2"/>
    <mergeCell ref="AW1:AY1"/>
    <mergeCell ref="AW2:AY2"/>
    <mergeCell ref="AK15:AW15"/>
    <mergeCell ref="AG17:AJ17"/>
    <mergeCell ref="AG20:AJ20"/>
    <mergeCell ref="AG23:AJ23"/>
    <mergeCell ref="AG24:AJ24"/>
    <mergeCell ref="Y24:AB24"/>
    <mergeCell ref="AG19:AJ19"/>
    <mergeCell ref="Y22:AB22"/>
    <mergeCell ref="AG22:AJ22"/>
    <mergeCell ref="AK17:AW17"/>
    <mergeCell ref="AK18:AW18"/>
    <mergeCell ref="AG18:AJ18"/>
    <mergeCell ref="Y17:AB17"/>
    <mergeCell ref="Y18:AB18"/>
    <mergeCell ref="AK16:AW16"/>
    <mergeCell ref="AG15:AJ15"/>
    <mergeCell ref="Y21:AB21"/>
    <mergeCell ref="AG21:AJ21"/>
    <mergeCell ref="A21:C21"/>
    <mergeCell ref="H21:T21"/>
    <mergeCell ref="U21:X21"/>
    <mergeCell ref="AK7:AW7"/>
    <mergeCell ref="A10:C10"/>
    <mergeCell ref="Y10:AB10"/>
    <mergeCell ref="AG10:AJ10"/>
    <mergeCell ref="A8:C8"/>
    <mergeCell ref="H8:T8"/>
    <mergeCell ref="U8:X8"/>
    <mergeCell ref="Y8:AB8"/>
    <mergeCell ref="AC8:AF8"/>
    <mergeCell ref="AG8:AJ8"/>
    <mergeCell ref="D10:G10"/>
    <mergeCell ref="AG16:AJ16"/>
    <mergeCell ref="AG12:AJ12"/>
    <mergeCell ref="A14:C14"/>
    <mergeCell ref="AK14:AW14"/>
    <mergeCell ref="AK8:AW8"/>
    <mergeCell ref="U10:X10"/>
    <mergeCell ref="U12:X12"/>
    <mergeCell ref="H10:T10"/>
    <mergeCell ref="H12:T12"/>
    <mergeCell ref="AK10:AW10"/>
    <mergeCell ref="A11:C11"/>
    <mergeCell ref="H11:T11"/>
    <mergeCell ref="U11:X11"/>
    <mergeCell ref="Y11:AB11"/>
    <mergeCell ref="D11:G11"/>
    <mergeCell ref="D12:G12"/>
    <mergeCell ref="A24:C24"/>
    <mergeCell ref="A20:C20"/>
    <mergeCell ref="A19:C19"/>
    <mergeCell ref="A23:C23"/>
    <mergeCell ref="A22:C22"/>
    <mergeCell ref="U19:X19"/>
    <mergeCell ref="U20:X20"/>
    <mergeCell ref="U22:X22"/>
    <mergeCell ref="U16:X16"/>
    <mergeCell ref="U23:X23"/>
    <mergeCell ref="U24:X24"/>
    <mergeCell ref="H19:T19"/>
    <mergeCell ref="H20:T20"/>
    <mergeCell ref="H22:T22"/>
    <mergeCell ref="H23:T23"/>
    <mergeCell ref="A17:C17"/>
    <mergeCell ref="A18:C18"/>
    <mergeCell ref="U17:X17"/>
    <mergeCell ref="A16:C16"/>
    <mergeCell ref="Y12:AB12"/>
    <mergeCell ref="Y16:AB16"/>
    <mergeCell ref="U14:X14"/>
    <mergeCell ref="Y14:AB14"/>
    <mergeCell ref="H14:T14"/>
    <mergeCell ref="H15:T15"/>
    <mergeCell ref="A15:C15"/>
    <mergeCell ref="H16:T16"/>
    <mergeCell ref="D14:G14"/>
    <mergeCell ref="A12:C12"/>
    <mergeCell ref="A13:C13"/>
    <mergeCell ref="D13:G13"/>
    <mergeCell ref="H13:T13"/>
    <mergeCell ref="U13:X13"/>
    <mergeCell ref="D15:G15"/>
    <mergeCell ref="D16:G16"/>
    <mergeCell ref="D6:G6"/>
    <mergeCell ref="D7:G7"/>
    <mergeCell ref="A9:C9"/>
    <mergeCell ref="H9:T9"/>
    <mergeCell ref="U9:X9"/>
    <mergeCell ref="Y9:AB9"/>
    <mergeCell ref="AG9:AJ9"/>
    <mergeCell ref="AK9:AW9"/>
    <mergeCell ref="D8:G8"/>
    <mergeCell ref="D9:G9"/>
    <mergeCell ref="Y6:AB6"/>
    <mergeCell ref="AC6:AF6"/>
    <mergeCell ref="AG6:AJ6"/>
    <mergeCell ref="AK6:AW6"/>
    <mergeCell ref="A6:C6"/>
    <mergeCell ref="H6:T6"/>
    <mergeCell ref="U6:X6"/>
    <mergeCell ref="A7:C7"/>
    <mergeCell ref="H7:T7"/>
    <mergeCell ref="U7:X7"/>
    <mergeCell ref="Y7:AB7"/>
    <mergeCell ref="AC7:AF7"/>
    <mergeCell ref="AG7:AJ7"/>
    <mergeCell ref="D17:G17"/>
    <mergeCell ref="D18:G18"/>
    <mergeCell ref="D19:G19"/>
    <mergeCell ref="D20:G20"/>
    <mergeCell ref="D21:G21"/>
    <mergeCell ref="U15:X15"/>
    <mergeCell ref="Y15:AB15"/>
    <mergeCell ref="U18:X18"/>
    <mergeCell ref="H17:T17"/>
    <mergeCell ref="H18:T18"/>
    <mergeCell ref="Y19:AB19"/>
    <mergeCell ref="Y20:AB20"/>
    <mergeCell ref="AG26:AJ26"/>
    <mergeCell ref="A27:C27"/>
    <mergeCell ref="D27:G27"/>
    <mergeCell ref="H27:T27"/>
    <mergeCell ref="U27:X27"/>
    <mergeCell ref="Y27:AB27"/>
    <mergeCell ref="AG27:AJ27"/>
    <mergeCell ref="D22:G22"/>
    <mergeCell ref="D23:G23"/>
    <mergeCell ref="D24:G24"/>
    <mergeCell ref="A25:C25"/>
    <mergeCell ref="D25:G25"/>
    <mergeCell ref="H25:T25"/>
    <mergeCell ref="U25:X25"/>
    <mergeCell ref="Y25:AB25"/>
    <mergeCell ref="AG25:AJ25"/>
    <mergeCell ref="H24:T24"/>
    <mergeCell ref="Y23:AB23"/>
    <mergeCell ref="AX15:BN15"/>
    <mergeCell ref="A30:C30"/>
    <mergeCell ref="D30:G30"/>
    <mergeCell ref="H30:T30"/>
    <mergeCell ref="U30:X30"/>
    <mergeCell ref="Y30:AB30"/>
    <mergeCell ref="AG30:AJ30"/>
    <mergeCell ref="A28:C28"/>
    <mergeCell ref="D28:G28"/>
    <mergeCell ref="H28:T28"/>
    <mergeCell ref="U28:X28"/>
    <mergeCell ref="Y28:AB28"/>
    <mergeCell ref="AG28:AJ28"/>
    <mergeCell ref="A29:C29"/>
    <mergeCell ref="D29:G29"/>
    <mergeCell ref="H29:T29"/>
    <mergeCell ref="U29:X29"/>
    <mergeCell ref="Y29:AB29"/>
    <mergeCell ref="AG29:AJ29"/>
    <mergeCell ref="A26:C26"/>
    <mergeCell ref="D26:G26"/>
    <mergeCell ref="H26:T26"/>
    <mergeCell ref="U26:X26"/>
    <mergeCell ref="Y26:AB26"/>
  </mergeCells>
  <phoneticPr fontId="2"/>
  <dataValidations count="4">
    <dataValidation type="list" allowBlank="1" showInputMessage="1" showErrorMessage="1" sqref="AW12 AW15:AW18" xr:uid="{00000000-0002-0000-0100-000000000000}">
      <formula1>"－,完全一致,部分一致,前方一致,後方一致"</formula1>
    </dataValidation>
    <dataValidation type="list" allowBlank="1" showInputMessage="1" showErrorMessage="1" sqref="A6:C30" xr:uid="{00000000-0002-0000-0100-000001000000}">
      <formula1>(OFFSET(INDIRECT("'選択リスト(非表示)'!$A$2"),0,0,SUMPRODUCT((INDIRECT("'選択リスト(非表示)'!$A$2:$A$51")&lt;&gt;"")*1)))</formula1>
    </dataValidation>
    <dataValidation type="list" allowBlank="1" showInputMessage="1" showErrorMessage="1" sqref="Q6:X30" xr:uid="{00000000-0002-0000-0100-000002000000}">
      <formula1>(OFFSET(INDIRECT("'選択リスト(非表示)'!$C$2"),0,0,SUMPRODUCT((INDIRECT("'選択リスト(非表示)'!$C$2:$C$51")&lt;&gt;"")*1)))</formula1>
    </dataValidation>
    <dataValidation type="list" allowBlank="1" showInputMessage="1" showErrorMessage="1" sqref="Y6:AB30" xr:uid="{00000000-0002-0000-0100-000003000000}">
      <formula1>(OFFSET(INDIRECT("'選択リスト(非表示)'!$E$2"),0,0,SUMPRODUCT((INDIRECT("'選択リスト(非表示)'!$E$2:$E$51")&lt;&gt;"")*1)))</formula1>
    </dataValidation>
  </dataValidations>
  <pageMargins left="0.39370078740157499" right="0.39370078740157499" top="0.511811023622047" bottom="0.31496062992126" header="0.59055118110236204" footer="0"/>
  <pageSetup paperSize="9" scale="82" fitToHeight="0" orientation="landscape" r:id="rId1"/>
  <headerFooter alignWithMargins="0">
    <oddHeader>&amp;RP.&amp;P</oddHeader>
    <oddFooter>&amp;R&amp;F／&amp;A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2FF1D-D386-4D07-B243-7A4AA617A39B}">
  <sheetPr>
    <tabColor rgb="FFFFC000"/>
  </sheetPr>
  <dimension ref="A1:M45"/>
  <sheetViews>
    <sheetView showGridLines="0" view="pageBreakPreview" zoomScale="85" zoomScaleNormal="100" zoomScaleSheetLayoutView="85" workbookViewId="0"/>
  </sheetViews>
  <sheetFormatPr defaultRowHeight="13.5"/>
  <cols>
    <col min="3" max="3" width="29" bestFit="1" customWidth="1"/>
    <col min="4" max="4" width="9.75" customWidth="1"/>
    <col min="5" max="5" width="21.375" bestFit="1" customWidth="1"/>
    <col min="6" max="6" width="13.875" customWidth="1"/>
    <col min="7" max="7" width="20.375" customWidth="1"/>
    <col min="8" max="10" width="13.375" customWidth="1"/>
    <col min="11" max="11" width="14.375" customWidth="1"/>
    <col min="12" max="12" width="60" customWidth="1"/>
    <col min="13" max="13" width="28.5" bestFit="1" customWidth="1"/>
  </cols>
  <sheetData>
    <row r="1" spans="1:13">
      <c r="B1" s="15" t="s">
        <v>150</v>
      </c>
    </row>
    <row r="3" spans="1:13">
      <c r="B3" s="68" t="s">
        <v>151</v>
      </c>
    </row>
    <row r="5" spans="1:13">
      <c r="B5" s="68" t="s">
        <v>152</v>
      </c>
    </row>
    <row r="7" spans="1:13">
      <c r="A7" s="69" t="s">
        <v>153</v>
      </c>
      <c r="B7" s="69"/>
      <c r="C7" s="69" t="s">
        <v>154</v>
      </c>
      <c r="D7" s="70" t="s">
        <v>155</v>
      </c>
      <c r="E7" s="135" t="s">
        <v>156</v>
      </c>
      <c r="F7" s="136"/>
      <c r="G7" s="136"/>
      <c r="H7" s="136"/>
      <c r="I7" s="136"/>
      <c r="J7" s="136"/>
      <c r="K7" s="137"/>
      <c r="L7" s="71" t="s">
        <v>157</v>
      </c>
      <c r="M7" s="72" t="s">
        <v>158</v>
      </c>
    </row>
    <row r="8" spans="1:13">
      <c r="A8" s="73"/>
      <c r="B8" s="73"/>
      <c r="C8" s="73"/>
      <c r="D8" s="73"/>
      <c r="E8" s="74" t="s">
        <v>159</v>
      </c>
      <c r="F8" s="135" t="s">
        <v>160</v>
      </c>
      <c r="G8" s="137"/>
      <c r="H8" s="75" t="s">
        <v>161</v>
      </c>
      <c r="I8" s="75"/>
      <c r="J8" s="75"/>
      <c r="K8" s="137"/>
      <c r="L8" s="76"/>
      <c r="M8" s="77"/>
    </row>
    <row r="9" spans="1:13">
      <c r="A9" s="78"/>
      <c r="B9" s="78"/>
      <c r="C9" s="78"/>
      <c r="D9" s="78"/>
      <c r="E9" s="79" t="s">
        <v>162</v>
      </c>
      <c r="F9" s="79" t="s">
        <v>76</v>
      </c>
      <c r="G9" s="79" t="s">
        <v>163</v>
      </c>
      <c r="H9" s="79" t="s">
        <v>164</v>
      </c>
      <c r="I9" s="79" t="s">
        <v>165</v>
      </c>
      <c r="J9" s="79" t="s">
        <v>166</v>
      </c>
      <c r="K9" s="79" t="s">
        <v>167</v>
      </c>
      <c r="L9" s="80"/>
      <c r="M9" s="81"/>
    </row>
    <row r="10" spans="1:13">
      <c r="A10" s="66">
        <v>1</v>
      </c>
      <c r="B10" s="82" t="s">
        <v>168</v>
      </c>
      <c r="C10" s="107" t="s">
        <v>86</v>
      </c>
      <c r="D10" s="83" t="s">
        <v>169</v>
      </c>
      <c r="E10" s="83" t="s">
        <v>169</v>
      </c>
      <c r="F10" s="83" t="s">
        <v>169</v>
      </c>
      <c r="G10" s="83" t="s">
        <v>169</v>
      </c>
      <c r="H10" s="83" t="s">
        <v>169</v>
      </c>
      <c r="I10" s="83" t="s">
        <v>169</v>
      </c>
      <c r="J10" s="83" t="s">
        <v>169</v>
      </c>
      <c r="K10" s="83" t="s">
        <v>169</v>
      </c>
      <c r="L10" s="84" t="s">
        <v>170</v>
      </c>
      <c r="M10" s="66"/>
    </row>
    <row r="11" spans="1:13">
      <c r="A11" s="66">
        <v>2</v>
      </c>
      <c r="B11" s="82" t="s">
        <v>168</v>
      </c>
      <c r="C11" s="82" t="s">
        <v>171</v>
      </c>
      <c r="D11" s="83" t="s">
        <v>169</v>
      </c>
      <c r="E11" s="83" t="s">
        <v>169</v>
      </c>
      <c r="F11" s="83" t="s">
        <v>169</v>
      </c>
      <c r="G11" s="83" t="s">
        <v>169</v>
      </c>
      <c r="H11" s="83" t="s">
        <v>169</v>
      </c>
      <c r="I11" s="83" t="s">
        <v>169</v>
      </c>
      <c r="J11" s="83" t="s">
        <v>169</v>
      </c>
      <c r="K11" s="83" t="s">
        <v>169</v>
      </c>
      <c r="L11" s="84" t="s">
        <v>170</v>
      </c>
      <c r="M11" s="66"/>
    </row>
    <row r="12" spans="1:13">
      <c r="A12" s="66">
        <v>3</v>
      </c>
      <c r="B12" s="82" t="s">
        <v>168</v>
      </c>
      <c r="C12" s="82" t="s">
        <v>172</v>
      </c>
      <c r="D12" s="83" t="s">
        <v>169</v>
      </c>
      <c r="E12" s="83" t="s">
        <v>169</v>
      </c>
      <c r="F12" s="83" t="s">
        <v>169</v>
      </c>
      <c r="G12" s="83" t="s">
        <v>169</v>
      </c>
      <c r="H12" s="83" t="s">
        <v>169</v>
      </c>
      <c r="I12" s="83" t="s">
        <v>169</v>
      </c>
      <c r="J12" s="83" t="s">
        <v>169</v>
      </c>
      <c r="K12" s="83" t="s">
        <v>169</v>
      </c>
      <c r="L12" s="84" t="s">
        <v>170</v>
      </c>
      <c r="M12" s="66"/>
    </row>
    <row r="13" spans="1:13">
      <c r="A13" s="138">
        <v>4</v>
      </c>
      <c r="B13" s="139" t="s">
        <v>168</v>
      </c>
      <c r="C13" s="140" t="s">
        <v>97</v>
      </c>
      <c r="D13" s="83" t="s">
        <v>173</v>
      </c>
      <c r="E13" s="82" t="s">
        <v>174</v>
      </c>
      <c r="F13" s="83" t="s">
        <v>175</v>
      </c>
      <c r="G13" s="83" t="s">
        <v>169</v>
      </c>
      <c r="H13" s="83" t="s">
        <v>169</v>
      </c>
      <c r="I13" s="83" t="s">
        <v>169</v>
      </c>
      <c r="J13" s="83" t="s">
        <v>169</v>
      </c>
      <c r="K13" s="83" t="s">
        <v>169</v>
      </c>
      <c r="L13" s="84" t="s">
        <v>176</v>
      </c>
      <c r="M13" s="66"/>
    </row>
    <row r="14" spans="1:13">
      <c r="A14" s="66">
        <v>5</v>
      </c>
      <c r="B14" s="92"/>
      <c r="C14" s="93"/>
      <c r="D14" s="83" t="s">
        <v>177</v>
      </c>
      <c r="E14" s="83" t="s">
        <v>178</v>
      </c>
      <c r="F14" s="83" t="s">
        <v>179</v>
      </c>
      <c r="G14" s="83" t="s">
        <v>169</v>
      </c>
      <c r="H14" s="83" t="s">
        <v>169</v>
      </c>
      <c r="I14" s="83" t="s">
        <v>169</v>
      </c>
      <c r="J14" s="83" t="s">
        <v>169</v>
      </c>
      <c r="K14" s="83" t="s">
        <v>169</v>
      </c>
      <c r="L14" s="84" t="s">
        <v>176</v>
      </c>
      <c r="M14" s="66"/>
    </row>
    <row r="15" spans="1:13">
      <c r="A15" s="66">
        <v>6</v>
      </c>
      <c r="B15" s="139" t="s">
        <v>168</v>
      </c>
      <c r="C15" s="140" t="s">
        <v>100</v>
      </c>
      <c r="D15" s="83" t="s">
        <v>173</v>
      </c>
      <c r="E15" s="82" t="s">
        <v>174</v>
      </c>
      <c r="F15" s="83" t="s">
        <v>180</v>
      </c>
      <c r="G15" s="83" t="s">
        <v>169</v>
      </c>
      <c r="H15" s="83" t="s">
        <v>169</v>
      </c>
      <c r="I15" s="83" t="s">
        <v>169</v>
      </c>
      <c r="J15" s="83" t="s">
        <v>169</v>
      </c>
      <c r="K15" s="83" t="s">
        <v>169</v>
      </c>
      <c r="L15" s="84" t="s">
        <v>176</v>
      </c>
      <c r="M15" s="66"/>
    </row>
    <row r="16" spans="1:13">
      <c r="A16" s="66">
        <v>7</v>
      </c>
      <c r="B16" s="92"/>
      <c r="C16" s="93"/>
      <c r="D16" s="83" t="s">
        <v>177</v>
      </c>
      <c r="E16" s="82" t="s">
        <v>181</v>
      </c>
      <c r="F16" s="83" t="s">
        <v>182</v>
      </c>
      <c r="G16" s="83" t="s">
        <v>169</v>
      </c>
      <c r="H16" s="83" t="s">
        <v>169</v>
      </c>
      <c r="I16" s="83" t="s">
        <v>169</v>
      </c>
      <c r="J16" s="83" t="s">
        <v>169</v>
      </c>
      <c r="K16" s="83" t="s">
        <v>169</v>
      </c>
      <c r="L16" s="84" t="s">
        <v>176</v>
      </c>
      <c r="M16" s="66"/>
    </row>
    <row r="17" spans="1:13">
      <c r="A17" s="138">
        <v>8</v>
      </c>
      <c r="B17" s="139" t="s">
        <v>168</v>
      </c>
      <c r="C17" s="140" t="s">
        <v>183</v>
      </c>
      <c r="D17" s="83" t="s">
        <v>173</v>
      </c>
      <c r="E17" s="82" t="s">
        <v>174</v>
      </c>
      <c r="F17" s="83" t="s">
        <v>184</v>
      </c>
      <c r="G17" s="83" t="s">
        <v>169</v>
      </c>
      <c r="H17" s="83" t="s">
        <v>169</v>
      </c>
      <c r="I17" s="83" t="s">
        <v>169</v>
      </c>
      <c r="J17" s="83" t="s">
        <v>169</v>
      </c>
      <c r="K17" s="83" t="s">
        <v>169</v>
      </c>
      <c r="L17" s="84" t="s">
        <v>176</v>
      </c>
      <c r="M17" s="66"/>
    </row>
    <row r="18" spans="1:13">
      <c r="A18" s="66">
        <v>9</v>
      </c>
      <c r="B18" s="92"/>
      <c r="C18" s="93"/>
      <c r="D18" s="83" t="s">
        <v>177</v>
      </c>
      <c r="E18" s="82" t="s">
        <v>185</v>
      </c>
      <c r="F18" s="83" t="s">
        <v>186</v>
      </c>
      <c r="G18" s="83" t="s">
        <v>169</v>
      </c>
      <c r="H18" s="83" t="s">
        <v>169</v>
      </c>
      <c r="I18" s="83" t="s">
        <v>169</v>
      </c>
      <c r="J18" s="83" t="s">
        <v>169</v>
      </c>
      <c r="K18" s="83" t="s">
        <v>169</v>
      </c>
      <c r="L18" s="84" t="s">
        <v>176</v>
      </c>
      <c r="M18" s="66"/>
    </row>
    <row r="19" spans="1:13">
      <c r="A19" s="66">
        <v>10</v>
      </c>
      <c r="B19" s="82" t="s">
        <v>168</v>
      </c>
      <c r="C19" s="82" t="s">
        <v>187</v>
      </c>
      <c r="D19" s="83" t="s">
        <v>169</v>
      </c>
      <c r="E19" s="82" t="s">
        <v>174</v>
      </c>
      <c r="F19" s="82" t="s">
        <v>187</v>
      </c>
      <c r="G19" s="83" t="s">
        <v>169</v>
      </c>
      <c r="H19" s="83" t="s">
        <v>169</v>
      </c>
      <c r="I19" s="83" t="s">
        <v>169</v>
      </c>
      <c r="J19" s="83" t="s">
        <v>169</v>
      </c>
      <c r="K19" s="83" t="s">
        <v>169</v>
      </c>
      <c r="L19" s="84" t="s">
        <v>188</v>
      </c>
      <c r="M19" s="66"/>
    </row>
    <row r="20" spans="1:13">
      <c r="A20" s="66">
        <v>11</v>
      </c>
      <c r="B20" s="141" t="s">
        <v>168</v>
      </c>
      <c r="C20" s="82" t="s">
        <v>189</v>
      </c>
      <c r="D20" s="83" t="s">
        <v>173</v>
      </c>
      <c r="E20" s="82" t="s">
        <v>190</v>
      </c>
      <c r="F20" s="82" t="s">
        <v>115</v>
      </c>
      <c r="G20" s="83" t="s">
        <v>169</v>
      </c>
      <c r="H20" s="83" t="s">
        <v>169</v>
      </c>
      <c r="I20" s="83" t="s">
        <v>169</v>
      </c>
      <c r="J20" s="83" t="s">
        <v>169</v>
      </c>
      <c r="K20" s="83" t="s">
        <v>169</v>
      </c>
      <c r="L20" s="84" t="s">
        <v>191</v>
      </c>
      <c r="M20" s="66"/>
    </row>
    <row r="21" spans="1:13">
      <c r="A21" s="66"/>
      <c r="B21" s="113"/>
      <c r="C21" s="82"/>
      <c r="D21" s="83" t="s">
        <v>177</v>
      </c>
      <c r="E21" s="82" t="s">
        <v>192</v>
      </c>
      <c r="F21" s="82" t="s">
        <v>193</v>
      </c>
      <c r="G21" s="83"/>
      <c r="H21" s="83"/>
      <c r="I21" s="83"/>
      <c r="J21" s="83"/>
      <c r="K21" s="83"/>
      <c r="L21" s="84"/>
      <c r="M21" s="66"/>
    </row>
    <row r="22" spans="1:13">
      <c r="A22" s="66">
        <v>11</v>
      </c>
      <c r="B22" s="114"/>
      <c r="C22" s="82"/>
      <c r="D22" s="83" t="s">
        <v>169</v>
      </c>
      <c r="E22" s="82" t="s">
        <v>192</v>
      </c>
      <c r="F22" s="82" t="s">
        <v>194</v>
      </c>
      <c r="G22" s="83" t="s">
        <v>169</v>
      </c>
      <c r="H22" s="83" t="s">
        <v>169</v>
      </c>
      <c r="I22" s="83" t="s">
        <v>169</v>
      </c>
      <c r="J22" s="83" t="s">
        <v>169</v>
      </c>
      <c r="K22" s="83" t="s">
        <v>169</v>
      </c>
      <c r="L22" s="84" t="s">
        <v>191</v>
      </c>
      <c r="M22" s="66"/>
    </row>
    <row r="23" spans="1:13">
      <c r="A23" s="138">
        <v>12</v>
      </c>
      <c r="B23" s="82" t="s">
        <v>168</v>
      </c>
      <c r="C23" s="82" t="s">
        <v>195</v>
      </c>
      <c r="D23" s="83" t="s">
        <v>169</v>
      </c>
      <c r="E23" s="82" t="s">
        <v>190</v>
      </c>
      <c r="F23" s="82" t="s">
        <v>115</v>
      </c>
      <c r="G23" s="83" t="s">
        <v>169</v>
      </c>
      <c r="H23" s="83" t="s">
        <v>169</v>
      </c>
      <c r="I23" s="83" t="s">
        <v>169</v>
      </c>
      <c r="J23" s="83" t="s">
        <v>169</v>
      </c>
      <c r="K23" s="83" t="s">
        <v>169</v>
      </c>
      <c r="L23" s="84" t="s">
        <v>191</v>
      </c>
      <c r="M23" s="66"/>
    </row>
    <row r="24" spans="1:13">
      <c r="A24" s="66">
        <v>13</v>
      </c>
      <c r="B24" s="139" t="s">
        <v>168</v>
      </c>
      <c r="C24" s="140" t="s">
        <v>196</v>
      </c>
      <c r="D24" s="83" t="s">
        <v>173</v>
      </c>
      <c r="E24" s="82" t="s">
        <v>174</v>
      </c>
      <c r="F24" s="83" t="s">
        <v>197</v>
      </c>
      <c r="G24" s="83" t="s">
        <v>169</v>
      </c>
      <c r="H24" s="83" t="s">
        <v>169</v>
      </c>
      <c r="I24" s="83" t="s">
        <v>169</v>
      </c>
      <c r="J24" s="83" t="s">
        <v>169</v>
      </c>
      <c r="K24" s="83" t="s">
        <v>169</v>
      </c>
      <c r="L24" s="84" t="s">
        <v>176</v>
      </c>
      <c r="M24" s="66"/>
    </row>
    <row r="25" spans="1:13">
      <c r="A25" s="66">
        <v>14</v>
      </c>
      <c r="B25" s="92"/>
      <c r="C25" s="93"/>
      <c r="D25" s="83" t="s">
        <v>177</v>
      </c>
      <c r="E25" s="82" t="s">
        <v>198</v>
      </c>
      <c r="F25" s="83" t="s">
        <v>199</v>
      </c>
      <c r="G25" s="83" t="s">
        <v>169</v>
      </c>
      <c r="H25" s="83" t="s">
        <v>169</v>
      </c>
      <c r="I25" s="83" t="s">
        <v>169</v>
      </c>
      <c r="J25" s="83" t="s">
        <v>169</v>
      </c>
      <c r="K25" s="83" t="s">
        <v>169</v>
      </c>
      <c r="L25" s="84" t="s">
        <v>176</v>
      </c>
      <c r="M25" s="66"/>
    </row>
    <row r="26" spans="1:13">
      <c r="A26" s="66">
        <v>15</v>
      </c>
      <c r="B26" s="139" t="s">
        <v>168</v>
      </c>
      <c r="C26" s="139" t="s">
        <v>108</v>
      </c>
      <c r="D26" s="83" t="s">
        <v>173</v>
      </c>
      <c r="E26" s="82" t="s">
        <v>190</v>
      </c>
      <c r="F26" s="82" t="s">
        <v>200</v>
      </c>
      <c r="G26" s="83" t="s">
        <v>169</v>
      </c>
      <c r="H26" s="83" t="s">
        <v>169</v>
      </c>
      <c r="I26" s="83" t="s">
        <v>169</v>
      </c>
      <c r="J26" s="83" t="s">
        <v>169</v>
      </c>
      <c r="K26" s="83" t="s">
        <v>169</v>
      </c>
      <c r="L26" s="84"/>
      <c r="M26" s="66"/>
    </row>
    <row r="27" spans="1:13">
      <c r="A27" s="138">
        <v>16</v>
      </c>
      <c r="B27" s="92"/>
      <c r="C27" s="92"/>
      <c r="D27" s="83" t="s">
        <v>177</v>
      </c>
      <c r="E27" s="82" t="s">
        <v>201</v>
      </c>
      <c r="F27" s="82" t="s">
        <v>202</v>
      </c>
      <c r="G27" s="83"/>
      <c r="H27" s="83"/>
      <c r="I27" s="83"/>
      <c r="J27" s="83"/>
      <c r="K27" s="83"/>
      <c r="L27" s="84"/>
      <c r="M27" s="66"/>
    </row>
    <row r="28" spans="1:13">
      <c r="A28" s="66">
        <v>17</v>
      </c>
      <c r="B28" s="139" t="s">
        <v>168</v>
      </c>
      <c r="C28" s="139" t="s">
        <v>203</v>
      </c>
      <c r="D28" s="83" t="s">
        <v>173</v>
      </c>
      <c r="E28" s="82" t="s">
        <v>190</v>
      </c>
      <c r="F28" s="112" t="s">
        <v>204</v>
      </c>
      <c r="G28" s="83" t="s">
        <v>169</v>
      </c>
      <c r="H28" s="83" t="s">
        <v>169</v>
      </c>
      <c r="I28" s="83" t="s">
        <v>169</v>
      </c>
      <c r="J28" s="83" t="s">
        <v>169</v>
      </c>
      <c r="K28" s="83" t="s">
        <v>169</v>
      </c>
      <c r="L28" s="84"/>
      <c r="M28" s="66"/>
    </row>
    <row r="29" spans="1:13">
      <c r="A29" s="66">
        <v>18</v>
      </c>
      <c r="B29" s="92"/>
      <c r="C29" s="92"/>
      <c r="D29" s="83" t="s">
        <v>177</v>
      </c>
      <c r="E29" s="82" t="s">
        <v>201</v>
      </c>
      <c r="F29" s="112" t="s">
        <v>205</v>
      </c>
      <c r="G29" s="83"/>
      <c r="H29" s="83"/>
      <c r="I29" s="83"/>
      <c r="J29" s="83"/>
      <c r="K29" s="83"/>
      <c r="L29" s="84"/>
      <c r="M29" s="66"/>
    </row>
    <row r="30" spans="1:13">
      <c r="A30" s="66">
        <v>19</v>
      </c>
      <c r="B30" s="82" t="s">
        <v>206</v>
      </c>
      <c r="C30" s="82" t="s">
        <v>207</v>
      </c>
      <c r="D30" s="83" t="s">
        <v>169</v>
      </c>
      <c r="E30" s="83" t="s">
        <v>169</v>
      </c>
      <c r="F30" s="83" t="s">
        <v>169</v>
      </c>
      <c r="G30" s="83" t="s">
        <v>169</v>
      </c>
      <c r="H30" s="83" t="s">
        <v>169</v>
      </c>
      <c r="I30" s="83" t="s">
        <v>169</v>
      </c>
      <c r="J30" s="83" t="s">
        <v>169</v>
      </c>
      <c r="K30" s="83" t="s">
        <v>169</v>
      </c>
      <c r="L30" s="84" t="s">
        <v>170</v>
      </c>
      <c r="M30" s="66"/>
    </row>
    <row r="31" spans="1:13">
      <c r="A31" s="138">
        <v>20</v>
      </c>
      <c r="B31" s="82" t="s">
        <v>206</v>
      </c>
      <c r="C31" s="82" t="s">
        <v>115</v>
      </c>
      <c r="D31" s="83" t="s">
        <v>169</v>
      </c>
      <c r="E31" s="82" t="s">
        <v>190</v>
      </c>
      <c r="F31" s="82" t="s">
        <v>115</v>
      </c>
      <c r="G31" s="83" t="s">
        <v>169</v>
      </c>
      <c r="H31" s="83" t="s">
        <v>169</v>
      </c>
      <c r="I31" s="83" t="s">
        <v>169</v>
      </c>
      <c r="J31" s="83" t="s">
        <v>169</v>
      </c>
      <c r="K31" s="83" t="s">
        <v>169</v>
      </c>
      <c r="L31" s="84"/>
      <c r="M31" s="66"/>
    </row>
    <row r="32" spans="1:13">
      <c r="A32" s="66">
        <v>21</v>
      </c>
      <c r="B32" s="82" t="s">
        <v>206</v>
      </c>
      <c r="C32" s="82" t="s">
        <v>119</v>
      </c>
      <c r="D32" s="83" t="s">
        <v>169</v>
      </c>
      <c r="E32" s="83" t="s">
        <v>192</v>
      </c>
      <c r="F32" s="82" t="s">
        <v>119</v>
      </c>
      <c r="G32" s="83" t="s">
        <v>169</v>
      </c>
      <c r="H32" s="83" t="s">
        <v>169</v>
      </c>
      <c r="I32" s="83" t="s">
        <v>169</v>
      </c>
      <c r="J32" s="83" t="s">
        <v>169</v>
      </c>
      <c r="K32" s="83" t="s">
        <v>169</v>
      </c>
      <c r="L32" s="84"/>
      <c r="M32" s="66"/>
    </row>
    <row r="33" spans="1:13">
      <c r="A33" s="66">
        <v>22</v>
      </c>
      <c r="B33" s="82" t="s">
        <v>206</v>
      </c>
      <c r="C33" s="82" t="s">
        <v>208</v>
      </c>
      <c r="D33" s="83" t="s">
        <v>169</v>
      </c>
      <c r="E33" s="83" t="s">
        <v>192</v>
      </c>
      <c r="F33" s="82" t="s">
        <v>208</v>
      </c>
      <c r="G33" s="83" t="s">
        <v>169</v>
      </c>
      <c r="H33" s="83" t="s">
        <v>169</v>
      </c>
      <c r="I33" s="83" t="s">
        <v>169</v>
      </c>
      <c r="J33" s="83" t="s">
        <v>169</v>
      </c>
      <c r="K33" s="83" t="s">
        <v>169</v>
      </c>
      <c r="L33" s="84"/>
      <c r="M33" s="66"/>
    </row>
    <row r="34" spans="1:13">
      <c r="A34" s="66">
        <v>23</v>
      </c>
      <c r="B34" s="82" t="s">
        <v>206</v>
      </c>
      <c r="C34" s="82" t="s">
        <v>209</v>
      </c>
      <c r="D34" s="83" t="s">
        <v>169</v>
      </c>
      <c r="E34" s="82" t="s">
        <v>190</v>
      </c>
      <c r="F34" s="82" t="s">
        <v>210</v>
      </c>
      <c r="G34" s="83" t="s">
        <v>169</v>
      </c>
      <c r="H34" s="83" t="s">
        <v>169</v>
      </c>
      <c r="I34" s="83" t="s">
        <v>169</v>
      </c>
      <c r="J34" s="83" t="s">
        <v>169</v>
      </c>
      <c r="K34" s="83" t="s">
        <v>169</v>
      </c>
      <c r="L34" s="84"/>
      <c r="M34" s="66"/>
    </row>
    <row r="35" spans="1:13">
      <c r="A35" s="138">
        <v>24</v>
      </c>
      <c r="B35" s="82" t="s">
        <v>206</v>
      </c>
      <c r="C35" s="82" t="s">
        <v>127</v>
      </c>
      <c r="D35" s="83" t="s">
        <v>169</v>
      </c>
      <c r="E35" s="82" t="s">
        <v>190</v>
      </c>
      <c r="F35" s="82" t="s">
        <v>211</v>
      </c>
      <c r="G35" s="83" t="s">
        <v>169</v>
      </c>
      <c r="H35" s="83" t="s">
        <v>169</v>
      </c>
      <c r="I35" s="83" t="s">
        <v>169</v>
      </c>
      <c r="J35" s="83" t="s">
        <v>169</v>
      </c>
      <c r="K35" s="83" t="s">
        <v>169</v>
      </c>
      <c r="L35" s="84"/>
      <c r="M35" s="66"/>
    </row>
    <row r="36" spans="1:13">
      <c r="A36" s="66">
        <v>25</v>
      </c>
      <c r="B36" s="82" t="s">
        <v>206</v>
      </c>
      <c r="C36" s="82" t="s">
        <v>212</v>
      </c>
      <c r="D36" s="83" t="s">
        <v>169</v>
      </c>
      <c r="E36" s="82" t="s">
        <v>190</v>
      </c>
      <c r="F36" s="83" t="s">
        <v>169</v>
      </c>
      <c r="G36" s="83" t="s">
        <v>213</v>
      </c>
      <c r="H36" s="83" t="s">
        <v>169</v>
      </c>
      <c r="I36" s="83" t="s">
        <v>169</v>
      </c>
      <c r="J36" s="83" t="s">
        <v>169</v>
      </c>
      <c r="K36" s="83" t="s">
        <v>169</v>
      </c>
      <c r="L36" s="84" t="s">
        <v>214</v>
      </c>
      <c r="M36" s="66"/>
    </row>
    <row r="37" spans="1:13">
      <c r="A37" s="66">
        <v>26</v>
      </c>
      <c r="B37" s="82" t="s">
        <v>206</v>
      </c>
      <c r="C37" s="82" t="s">
        <v>215</v>
      </c>
      <c r="D37" s="83" t="s">
        <v>169</v>
      </c>
      <c r="E37" s="82" t="s">
        <v>190</v>
      </c>
      <c r="F37" s="83" t="s">
        <v>169</v>
      </c>
      <c r="G37" s="83" t="s">
        <v>213</v>
      </c>
      <c r="H37" s="83" t="s">
        <v>169</v>
      </c>
      <c r="I37" s="83" t="s">
        <v>169</v>
      </c>
      <c r="J37" s="83" t="s">
        <v>169</v>
      </c>
      <c r="K37" s="83" t="s">
        <v>169</v>
      </c>
      <c r="L37" s="95" t="s">
        <v>216</v>
      </c>
      <c r="M37" s="66"/>
    </row>
    <row r="38" spans="1:13">
      <c r="A38" s="66">
        <v>27</v>
      </c>
      <c r="B38" s="82" t="s">
        <v>206</v>
      </c>
      <c r="C38" s="83" t="s">
        <v>217</v>
      </c>
      <c r="D38" s="83" t="s">
        <v>169</v>
      </c>
      <c r="E38" s="82" t="s">
        <v>190</v>
      </c>
      <c r="F38" s="83" t="s">
        <v>169</v>
      </c>
      <c r="G38" s="83" t="s">
        <v>213</v>
      </c>
      <c r="H38" s="83" t="s">
        <v>169</v>
      </c>
      <c r="I38" s="83" t="s">
        <v>169</v>
      </c>
      <c r="J38" s="83" t="s">
        <v>169</v>
      </c>
      <c r="K38" s="83" t="s">
        <v>169</v>
      </c>
      <c r="L38" s="95" t="s">
        <v>218</v>
      </c>
      <c r="M38" s="66"/>
    </row>
    <row r="39" spans="1:13">
      <c r="A39" s="66">
        <v>28</v>
      </c>
      <c r="B39" s="82" t="s">
        <v>206</v>
      </c>
      <c r="C39" s="83" t="s">
        <v>219</v>
      </c>
      <c r="D39" s="83" t="s">
        <v>169</v>
      </c>
      <c r="E39" s="82" t="s">
        <v>190</v>
      </c>
      <c r="F39" s="83" t="s">
        <v>169</v>
      </c>
      <c r="G39" s="83" t="s">
        <v>213</v>
      </c>
      <c r="H39" s="83" t="s">
        <v>169</v>
      </c>
      <c r="I39" s="83" t="s">
        <v>169</v>
      </c>
      <c r="J39" s="83" t="s">
        <v>169</v>
      </c>
      <c r="K39" s="83" t="s">
        <v>169</v>
      </c>
      <c r="L39" s="95" t="s">
        <v>220</v>
      </c>
      <c r="M39" s="66"/>
    </row>
    <row r="40" spans="1:13">
      <c r="A40" s="66">
        <v>23</v>
      </c>
      <c r="B40" s="82" t="s">
        <v>206</v>
      </c>
      <c r="C40" s="82" t="s">
        <v>221</v>
      </c>
      <c r="D40" s="83" t="s">
        <v>169</v>
      </c>
      <c r="E40" s="82" t="s">
        <v>190</v>
      </c>
      <c r="F40" s="83" t="s">
        <v>169</v>
      </c>
      <c r="G40" s="83" t="s">
        <v>213</v>
      </c>
      <c r="H40" s="83" t="s">
        <v>169</v>
      </c>
      <c r="I40" s="83" t="s">
        <v>169</v>
      </c>
      <c r="J40" s="83" t="s">
        <v>169</v>
      </c>
      <c r="K40" s="83" t="s">
        <v>169</v>
      </c>
      <c r="L40" s="84" t="s">
        <v>222</v>
      </c>
      <c r="M40" s="66"/>
    </row>
    <row r="41" spans="1:13">
      <c r="A41" s="138">
        <v>24</v>
      </c>
      <c r="B41" s="82" t="s">
        <v>206</v>
      </c>
      <c r="C41" s="82" t="s">
        <v>223</v>
      </c>
      <c r="D41" s="83" t="s">
        <v>169</v>
      </c>
      <c r="E41" s="82" t="s">
        <v>190</v>
      </c>
      <c r="F41" s="83" t="s">
        <v>169</v>
      </c>
      <c r="G41" s="83" t="s">
        <v>213</v>
      </c>
      <c r="H41" s="83" t="s">
        <v>169</v>
      </c>
      <c r="I41" s="83" t="s">
        <v>169</v>
      </c>
      <c r="J41" s="83" t="s">
        <v>169</v>
      </c>
      <c r="K41" s="83" t="s">
        <v>169</v>
      </c>
      <c r="L41" s="84" t="s">
        <v>224</v>
      </c>
      <c r="M41" s="66"/>
    </row>
    <row r="42" spans="1:13">
      <c r="A42" s="66">
        <v>25</v>
      </c>
      <c r="B42" s="82" t="s">
        <v>206</v>
      </c>
      <c r="C42" s="82" t="s">
        <v>225</v>
      </c>
      <c r="D42" s="83" t="s">
        <v>169</v>
      </c>
      <c r="E42" s="82" t="s">
        <v>190</v>
      </c>
      <c r="F42" s="83" t="s">
        <v>169</v>
      </c>
      <c r="G42" s="83" t="s">
        <v>213</v>
      </c>
      <c r="H42" s="83" t="s">
        <v>169</v>
      </c>
      <c r="I42" s="83" t="s">
        <v>169</v>
      </c>
      <c r="J42" s="83" t="s">
        <v>169</v>
      </c>
      <c r="K42" s="83" t="s">
        <v>169</v>
      </c>
      <c r="L42" s="84" t="s">
        <v>226</v>
      </c>
      <c r="M42" s="66"/>
    </row>
    <row r="43" spans="1:13">
      <c r="A43" s="66">
        <v>26</v>
      </c>
      <c r="B43" s="82" t="s">
        <v>206</v>
      </c>
      <c r="C43" s="82" t="s">
        <v>227</v>
      </c>
      <c r="D43" s="83" t="s">
        <v>169</v>
      </c>
      <c r="E43" s="82" t="s">
        <v>190</v>
      </c>
      <c r="F43" s="83" t="s">
        <v>169</v>
      </c>
      <c r="G43" s="83" t="s">
        <v>213</v>
      </c>
      <c r="H43" s="83" t="s">
        <v>169</v>
      </c>
      <c r="I43" s="83" t="s">
        <v>169</v>
      </c>
      <c r="J43" s="83" t="s">
        <v>169</v>
      </c>
      <c r="K43" s="83" t="s">
        <v>169</v>
      </c>
      <c r="L43" s="95" t="s">
        <v>228</v>
      </c>
      <c r="M43" s="66"/>
    </row>
    <row r="44" spans="1:13">
      <c r="A44" s="66">
        <v>27</v>
      </c>
      <c r="B44" s="82" t="s">
        <v>206</v>
      </c>
      <c r="C44" s="83" t="s">
        <v>229</v>
      </c>
      <c r="D44" s="83" t="s">
        <v>169</v>
      </c>
      <c r="E44" s="82" t="s">
        <v>190</v>
      </c>
      <c r="F44" s="83" t="s">
        <v>169</v>
      </c>
      <c r="G44" s="83" t="s">
        <v>213</v>
      </c>
      <c r="H44" s="83" t="s">
        <v>169</v>
      </c>
      <c r="I44" s="83" t="s">
        <v>169</v>
      </c>
      <c r="J44" s="83" t="s">
        <v>169</v>
      </c>
      <c r="K44" s="83" t="s">
        <v>169</v>
      </c>
      <c r="L44" s="95" t="s">
        <v>230</v>
      </c>
      <c r="M44" s="66"/>
    </row>
    <row r="45" spans="1:13">
      <c r="A45" s="66">
        <v>28</v>
      </c>
      <c r="B45" s="82" t="s">
        <v>206</v>
      </c>
      <c r="C45" s="83" t="s">
        <v>231</v>
      </c>
      <c r="D45" s="83" t="s">
        <v>169</v>
      </c>
      <c r="E45" s="82" t="s">
        <v>190</v>
      </c>
      <c r="F45" s="83" t="s">
        <v>169</v>
      </c>
      <c r="G45" s="83" t="s">
        <v>213</v>
      </c>
      <c r="H45" s="83" t="s">
        <v>169</v>
      </c>
      <c r="I45" s="83" t="s">
        <v>169</v>
      </c>
      <c r="J45" s="83" t="s">
        <v>169</v>
      </c>
      <c r="K45" s="83" t="s">
        <v>169</v>
      </c>
      <c r="L45" s="95" t="s">
        <v>232</v>
      </c>
      <c r="M45" s="66"/>
    </row>
  </sheetData>
  <phoneticPr fontId="2"/>
  <pageMargins left="0.7" right="0.7" top="0.75" bottom="0.75" header="0.3" footer="0.3"/>
  <pageSetup paperSize="9" scale="34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BO49"/>
  <sheetViews>
    <sheetView showGridLines="0" tabSelected="1" view="pageBreakPreview" topLeftCell="C1" zoomScaleNormal="100" zoomScaleSheetLayoutView="100" workbookViewId="0">
      <selection activeCell="AQ27" sqref="AQ27"/>
    </sheetView>
  </sheetViews>
  <sheetFormatPr defaultColWidth="2.625" defaultRowHeight="12.75" customHeight="1"/>
  <cols>
    <col min="21" max="31" width="2.625" customWidth="1"/>
    <col min="49" max="49" width="2.625" customWidth="1"/>
    <col min="65" max="65" width="2.625" customWidth="1"/>
  </cols>
  <sheetData>
    <row r="1" spans="1:67" s="1" customFormat="1" ht="13.5" customHeight="1">
      <c r="A1" s="360" t="s">
        <v>31</v>
      </c>
      <c r="B1" s="361"/>
      <c r="C1" s="361"/>
      <c r="D1" s="361"/>
      <c r="E1" s="361"/>
      <c r="F1" s="362"/>
      <c r="G1" s="120" t="str">
        <f>仕様概要!G1</f>
        <v>パッケージ仕様書</v>
      </c>
      <c r="H1" s="121"/>
      <c r="I1" s="121"/>
      <c r="J1" s="121"/>
      <c r="K1" s="121"/>
      <c r="L1" s="121"/>
      <c r="M1" s="122"/>
      <c r="N1" s="123" t="s">
        <v>33</v>
      </c>
      <c r="O1" s="124"/>
      <c r="P1" s="124"/>
      <c r="Q1" s="125"/>
      <c r="R1" s="120" t="str">
        <f>仕様概要!R1</f>
        <v>inventory</v>
      </c>
      <c r="S1" s="126"/>
      <c r="T1" s="126"/>
      <c r="U1" s="126"/>
      <c r="V1" s="126"/>
      <c r="W1" s="126"/>
      <c r="X1" s="126"/>
      <c r="Y1" s="126"/>
      <c r="Z1" s="123" t="s">
        <v>35</v>
      </c>
      <c r="AA1" s="124"/>
      <c r="AB1" s="124"/>
      <c r="AC1" s="124"/>
      <c r="AD1" s="120" t="str">
        <f>仕様概要!AD1</f>
        <v>ProductInventoryDiffList</v>
      </c>
      <c r="AE1" s="126"/>
      <c r="AF1" s="126"/>
      <c r="AG1" s="126"/>
      <c r="AH1" s="126"/>
      <c r="AI1" s="126"/>
      <c r="AJ1" s="126"/>
      <c r="AK1" s="126"/>
      <c r="AL1" s="126"/>
      <c r="AM1" s="126"/>
      <c r="AN1" s="126"/>
      <c r="AO1" s="126"/>
      <c r="AP1" s="126"/>
      <c r="AQ1" s="131"/>
      <c r="AR1" s="131"/>
      <c r="AS1" s="131"/>
      <c r="AT1" s="131"/>
      <c r="AU1" s="131"/>
      <c r="AV1" s="132"/>
      <c r="AW1" s="369" t="s">
        <v>36</v>
      </c>
      <c r="AX1" s="370"/>
      <c r="AY1" s="371"/>
      <c r="AZ1" s="120" t="s">
        <v>37</v>
      </c>
      <c r="BA1" s="126"/>
      <c r="BB1" s="126"/>
      <c r="BC1" s="104"/>
      <c r="BD1" s="105"/>
      <c r="BE1" s="369" t="s">
        <v>38</v>
      </c>
      <c r="BF1" s="370"/>
      <c r="BG1" s="371"/>
      <c r="BH1" s="372">
        <f>更新履歴!C8</f>
        <v>45238</v>
      </c>
      <c r="BI1" s="373"/>
      <c r="BJ1" s="373"/>
      <c r="BK1" s="374"/>
      <c r="BL1" s="375"/>
      <c r="BM1" s="376"/>
      <c r="BN1" s="377"/>
    </row>
    <row r="2" spans="1:67" s="1" customFormat="1" ht="13.5" customHeight="1">
      <c r="A2" s="363"/>
      <c r="B2" s="364"/>
      <c r="C2" s="364"/>
      <c r="D2" s="364"/>
      <c r="E2" s="364"/>
      <c r="F2" s="365"/>
      <c r="G2" s="16" t="s">
        <v>233</v>
      </c>
      <c r="H2" s="12"/>
      <c r="I2" s="12"/>
      <c r="J2" s="12"/>
      <c r="K2" s="12"/>
      <c r="L2" s="12"/>
      <c r="M2" s="13"/>
      <c r="N2" s="17" t="s">
        <v>40</v>
      </c>
      <c r="O2" s="10"/>
      <c r="P2" s="10"/>
      <c r="Q2" s="11"/>
      <c r="R2" s="120" t="str">
        <f>仕様概要!R2</f>
        <v>棚卸管理</v>
      </c>
      <c r="S2" s="9"/>
      <c r="T2" s="9"/>
      <c r="U2" s="9"/>
      <c r="V2" s="9"/>
      <c r="W2" s="9"/>
      <c r="X2" s="9"/>
      <c r="Y2" s="9"/>
      <c r="Z2" s="17" t="s">
        <v>41</v>
      </c>
      <c r="AA2" s="10"/>
      <c r="AB2" s="10"/>
      <c r="AC2" s="10"/>
      <c r="AD2" s="120" t="str">
        <f>仕様概要!AD2</f>
        <v>商品別棚卸実績表兼差異表</v>
      </c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8"/>
      <c r="AR2" s="8"/>
      <c r="AS2" s="8"/>
      <c r="AT2" s="8"/>
      <c r="AU2" s="8"/>
      <c r="AV2" s="8"/>
      <c r="AW2" s="381" t="s">
        <v>43</v>
      </c>
      <c r="AX2" s="382"/>
      <c r="AY2" s="383"/>
      <c r="AZ2" s="226" t="s">
        <v>410</v>
      </c>
      <c r="BA2" s="9"/>
      <c r="BB2" s="9"/>
      <c r="BC2" s="104"/>
      <c r="BD2" s="105"/>
      <c r="BE2" s="381" t="s">
        <v>44</v>
      </c>
      <c r="BF2" s="382"/>
      <c r="BG2" s="383"/>
      <c r="BH2" s="384">
        <v>45425</v>
      </c>
      <c r="BI2" s="385"/>
      <c r="BJ2" s="385"/>
      <c r="BK2" s="386"/>
      <c r="BL2" s="378"/>
      <c r="BM2" s="379"/>
      <c r="BN2" s="380"/>
    </row>
    <row r="3" spans="1:67" s="2" customFormat="1" ht="13.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2" customFormat="1" ht="13.5" customHeight="1">
      <c r="B4" s="227" t="s">
        <v>412</v>
      </c>
      <c r="C4" s="228"/>
      <c r="D4" s="229"/>
      <c r="E4" s="229"/>
      <c r="F4" s="229"/>
      <c r="G4" s="229"/>
      <c r="H4" s="228" t="s">
        <v>413</v>
      </c>
      <c r="I4" s="229"/>
      <c r="J4" s="229"/>
      <c r="K4" s="229"/>
      <c r="L4" s="229"/>
      <c r="M4" s="229"/>
      <c r="N4" s="229"/>
      <c r="O4" s="229"/>
      <c r="P4" s="229"/>
      <c r="BO4" s="228" t="s">
        <v>503</v>
      </c>
    </row>
    <row r="5" spans="1:67" s="2" customFormat="1" ht="13.5" customHeight="1">
      <c r="C5" s="478"/>
      <c r="D5" s="478"/>
      <c r="E5" s="478"/>
      <c r="F5" s="479" t="s">
        <v>76</v>
      </c>
      <c r="G5" s="479"/>
      <c r="H5" s="479"/>
      <c r="I5" s="479"/>
      <c r="J5" s="479"/>
      <c r="K5" s="479"/>
      <c r="L5" s="479"/>
      <c r="M5" s="479"/>
      <c r="N5" s="479"/>
      <c r="O5" s="479"/>
      <c r="P5" s="479"/>
      <c r="Q5" s="479"/>
      <c r="R5" s="479"/>
      <c r="S5" s="479" t="s">
        <v>234</v>
      </c>
      <c r="T5" s="479"/>
      <c r="U5" s="479"/>
      <c r="V5" s="479"/>
      <c r="W5" s="479"/>
      <c r="X5" s="479"/>
      <c r="Y5" s="479"/>
      <c r="Z5" s="479"/>
      <c r="AA5" s="479"/>
      <c r="AB5" s="479"/>
      <c r="AC5" s="479"/>
      <c r="AD5" s="479"/>
      <c r="AE5" s="479"/>
      <c r="AF5" s="480" t="s">
        <v>235</v>
      </c>
      <c r="AG5" s="481"/>
      <c r="AH5" s="481"/>
      <c r="AI5" s="481"/>
      <c r="AJ5" s="481"/>
      <c r="AK5" s="481"/>
      <c r="AL5" s="481"/>
      <c r="AM5" s="481"/>
      <c r="AN5" s="481"/>
      <c r="AO5" s="481"/>
      <c r="AP5" s="481"/>
      <c r="AQ5" s="481"/>
      <c r="AR5" s="481"/>
      <c r="AS5" s="481"/>
      <c r="AT5" s="481"/>
      <c r="AU5" s="481"/>
      <c r="AV5" s="481"/>
      <c r="AW5" s="481"/>
      <c r="AX5" s="482"/>
    </row>
    <row r="6" spans="1:67" s="2" customFormat="1" ht="13.5" customHeight="1">
      <c r="C6" s="478"/>
      <c r="D6" s="478"/>
      <c r="E6" s="478"/>
      <c r="F6" s="479"/>
      <c r="G6" s="479"/>
      <c r="H6" s="479"/>
      <c r="I6" s="479"/>
      <c r="J6" s="479"/>
      <c r="K6" s="479"/>
      <c r="L6" s="479"/>
      <c r="M6" s="479"/>
      <c r="N6" s="479"/>
      <c r="O6" s="479"/>
      <c r="P6" s="479"/>
      <c r="Q6" s="479"/>
      <c r="R6" s="479"/>
      <c r="S6" s="479"/>
      <c r="T6" s="479"/>
      <c r="U6" s="479"/>
      <c r="V6" s="479"/>
      <c r="W6" s="479"/>
      <c r="X6" s="479"/>
      <c r="Y6" s="479"/>
      <c r="Z6" s="479"/>
      <c r="AA6" s="479"/>
      <c r="AB6" s="479"/>
      <c r="AC6" s="479"/>
      <c r="AD6" s="479"/>
      <c r="AE6" s="479"/>
      <c r="AF6" s="381"/>
      <c r="AG6" s="382"/>
      <c r="AH6" s="382"/>
      <c r="AI6" s="382"/>
      <c r="AJ6" s="382"/>
      <c r="AK6" s="382"/>
      <c r="AL6" s="382"/>
      <c r="AM6" s="382"/>
      <c r="AN6" s="382"/>
      <c r="AO6" s="382"/>
      <c r="AP6" s="382"/>
      <c r="AQ6" s="382"/>
      <c r="AR6" s="382"/>
      <c r="AS6" s="382"/>
      <c r="AT6" s="382"/>
      <c r="AU6" s="382"/>
      <c r="AV6" s="382"/>
      <c r="AW6" s="382"/>
      <c r="AX6" s="383"/>
    </row>
    <row r="7" spans="1:67" s="2" customFormat="1" ht="13.15" customHeight="1">
      <c r="C7" s="463" t="s">
        <v>84</v>
      </c>
      <c r="D7" s="464"/>
      <c r="E7" s="465"/>
      <c r="F7" s="230" t="s">
        <v>414</v>
      </c>
      <c r="G7" s="230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2"/>
      <c r="S7" s="230" t="s">
        <v>415</v>
      </c>
      <c r="T7" s="230"/>
      <c r="U7" s="230"/>
      <c r="V7" s="233"/>
      <c r="W7" s="233"/>
      <c r="X7" s="233"/>
      <c r="Y7" s="233"/>
      <c r="Z7" s="233"/>
      <c r="AA7" s="233"/>
      <c r="AB7" s="233"/>
      <c r="AC7" s="233"/>
      <c r="AD7" s="233"/>
      <c r="AE7" s="234"/>
      <c r="AF7" s="475" t="s">
        <v>416</v>
      </c>
      <c r="AG7" s="476"/>
      <c r="AH7" s="476"/>
      <c r="AI7" s="476"/>
      <c r="AJ7" s="476"/>
      <c r="AK7" s="476"/>
      <c r="AL7" s="476"/>
      <c r="AM7" s="476"/>
      <c r="AN7" s="476"/>
      <c r="AO7" s="476"/>
      <c r="AP7" s="476"/>
      <c r="AQ7" s="476"/>
      <c r="AR7" s="476"/>
      <c r="AS7" s="476"/>
      <c r="AT7" s="476"/>
      <c r="AU7" s="476"/>
      <c r="AV7" s="476"/>
      <c r="AW7" s="234" t="s">
        <v>417</v>
      </c>
      <c r="AX7" s="235"/>
      <c r="BO7" s="236"/>
    </row>
    <row r="8" spans="1:67" s="2" customFormat="1" ht="13.15" customHeight="1">
      <c r="C8" s="463" t="s">
        <v>84</v>
      </c>
      <c r="D8" s="464"/>
      <c r="E8" s="465"/>
      <c r="F8" s="237" t="s">
        <v>236</v>
      </c>
      <c r="G8" s="230"/>
      <c r="H8" s="231"/>
      <c r="I8" s="231"/>
      <c r="J8" s="231"/>
      <c r="K8" s="231"/>
      <c r="L8" s="231"/>
      <c r="M8" s="231"/>
      <c r="N8" s="231"/>
      <c r="O8" s="231"/>
      <c r="P8" s="231"/>
      <c r="Q8" s="231"/>
      <c r="R8" s="232"/>
      <c r="S8" s="230" t="s">
        <v>237</v>
      </c>
      <c r="T8" s="230"/>
      <c r="U8" s="230"/>
      <c r="V8" s="233"/>
      <c r="W8" s="233"/>
      <c r="X8" s="233"/>
      <c r="Y8" s="233"/>
      <c r="Z8" s="233"/>
      <c r="AA8" s="233"/>
      <c r="AB8" s="233"/>
      <c r="AC8" s="233"/>
      <c r="AD8" s="233"/>
      <c r="AE8" s="234"/>
      <c r="AF8" s="238" t="s">
        <v>169</v>
      </c>
      <c r="AG8" s="239"/>
      <c r="AH8" s="239"/>
      <c r="AI8" s="239"/>
      <c r="AJ8" s="239"/>
      <c r="AK8" s="239"/>
      <c r="AL8" s="239"/>
      <c r="AM8" s="239"/>
      <c r="AN8" s="239"/>
      <c r="AO8" s="239"/>
      <c r="AP8" s="239"/>
      <c r="AQ8" s="239"/>
      <c r="AR8" s="239"/>
      <c r="AS8" s="239"/>
      <c r="AT8" s="239"/>
      <c r="AU8" s="239"/>
      <c r="AV8" s="239"/>
      <c r="AW8" s="240" t="s">
        <v>418</v>
      </c>
      <c r="AX8" s="235"/>
      <c r="BO8" s="236"/>
    </row>
    <row r="9" spans="1:67" s="5" customFormat="1" ht="13.5">
      <c r="A9" s="2"/>
      <c r="B9" s="2"/>
      <c r="C9" s="463" t="s">
        <v>84</v>
      </c>
      <c r="D9" s="464"/>
      <c r="E9" s="465"/>
      <c r="F9" s="237" t="s">
        <v>238</v>
      </c>
      <c r="G9" s="230"/>
      <c r="H9" s="231"/>
      <c r="I9" s="231"/>
      <c r="J9" s="231"/>
      <c r="K9" s="231"/>
      <c r="L9" s="231"/>
      <c r="M9" s="231"/>
      <c r="N9" s="231"/>
      <c r="O9" s="231"/>
      <c r="P9" s="231"/>
      <c r="Q9" s="231"/>
      <c r="R9" s="232"/>
      <c r="S9" s="230" t="s">
        <v>239</v>
      </c>
      <c r="T9" s="230"/>
      <c r="U9" s="230"/>
      <c r="V9" s="233"/>
      <c r="W9" s="233"/>
      <c r="X9" s="233"/>
      <c r="Y9" s="233"/>
      <c r="Z9" s="233"/>
      <c r="AA9" s="233"/>
      <c r="AB9" s="233"/>
      <c r="AC9" s="233"/>
      <c r="AD9" s="233"/>
      <c r="AE9" s="234"/>
      <c r="AF9" s="238" t="s">
        <v>169</v>
      </c>
      <c r="AG9" s="239"/>
      <c r="AH9" s="239"/>
      <c r="AI9" s="239"/>
      <c r="AJ9" s="239"/>
      <c r="AK9" s="239"/>
      <c r="AL9" s="239"/>
      <c r="AM9" s="239"/>
      <c r="AN9" s="239"/>
      <c r="AO9" s="239"/>
      <c r="AP9" s="239"/>
      <c r="AQ9" s="239"/>
      <c r="AR9" s="239"/>
      <c r="AS9" s="239"/>
      <c r="AT9" s="239"/>
      <c r="AU9" s="239"/>
      <c r="AV9" s="239"/>
      <c r="AW9" s="236" t="s">
        <v>419</v>
      </c>
      <c r="AX9" s="235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36"/>
    </row>
    <row r="10" spans="1:67" s="5" customFormat="1" ht="13.5">
      <c r="A10" s="2"/>
      <c r="B10" s="2"/>
      <c r="C10" s="469" t="s">
        <v>84</v>
      </c>
      <c r="D10" s="470"/>
      <c r="E10" s="471"/>
      <c r="F10" s="268" t="s">
        <v>97</v>
      </c>
      <c r="G10" s="269"/>
      <c r="H10" s="270"/>
      <c r="I10" s="270"/>
      <c r="J10" s="270"/>
      <c r="K10" s="270"/>
      <c r="L10" s="270"/>
      <c r="M10" s="270"/>
      <c r="N10" s="270"/>
      <c r="O10" s="270"/>
      <c r="P10" s="270"/>
      <c r="Q10" s="270"/>
      <c r="R10" s="271"/>
      <c r="S10" s="269" t="s">
        <v>420</v>
      </c>
      <c r="T10" s="269"/>
      <c r="U10" s="269"/>
      <c r="V10" s="273"/>
      <c r="W10" s="273"/>
      <c r="X10" s="273"/>
      <c r="Y10" s="273"/>
      <c r="Z10" s="273"/>
      <c r="AA10" s="273"/>
      <c r="AB10" s="273"/>
      <c r="AC10" s="273"/>
      <c r="AD10" s="273"/>
      <c r="AE10" s="274"/>
      <c r="AF10" s="475" t="s">
        <v>542</v>
      </c>
      <c r="AG10" s="476"/>
      <c r="AH10" s="476"/>
      <c r="AI10" s="476"/>
      <c r="AJ10" s="476"/>
      <c r="AK10" s="476"/>
      <c r="AL10" s="476"/>
      <c r="AM10" s="476"/>
      <c r="AN10" s="476"/>
      <c r="AO10" s="476"/>
      <c r="AP10" s="476"/>
      <c r="AQ10" s="476"/>
      <c r="AR10" s="476"/>
      <c r="AS10" s="476"/>
      <c r="AT10" s="476"/>
      <c r="AU10" s="476"/>
      <c r="AV10" s="476"/>
      <c r="AW10" s="476"/>
      <c r="AX10" s="477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</row>
    <row r="11" spans="1:67" s="5" customFormat="1" ht="13.5">
      <c r="A11" s="2"/>
      <c r="B11" s="2"/>
      <c r="C11" s="466"/>
      <c r="D11" s="467"/>
      <c r="E11" s="468"/>
      <c r="F11" s="287"/>
      <c r="G11" s="288"/>
      <c r="H11" s="289"/>
      <c r="I11" s="289"/>
      <c r="J11" s="289"/>
      <c r="K11" s="289"/>
      <c r="L11" s="289"/>
      <c r="M11" s="289"/>
      <c r="N11" s="289"/>
      <c r="O11" s="289"/>
      <c r="P11" s="289"/>
      <c r="Q11" s="289"/>
      <c r="R11" s="290"/>
      <c r="S11" s="293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92"/>
      <c r="AF11" s="475" t="s">
        <v>543</v>
      </c>
      <c r="AG11" s="476"/>
      <c r="AH11" s="476"/>
      <c r="AI11" s="476"/>
      <c r="AJ11" s="476"/>
      <c r="AK11" s="476"/>
      <c r="AL11" s="476"/>
      <c r="AM11" s="476"/>
      <c r="AN11" s="476"/>
      <c r="AO11" s="476"/>
      <c r="AP11" s="476"/>
      <c r="AQ11" s="476"/>
      <c r="AR11" s="476"/>
      <c r="AS11" s="476"/>
      <c r="AT11" s="476"/>
      <c r="AU11" s="476"/>
      <c r="AV11" s="476"/>
      <c r="AW11" s="476"/>
      <c r="AX11" s="477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</row>
    <row r="12" spans="1:67" s="5" customFormat="1" ht="13.15" customHeight="1">
      <c r="A12" s="2"/>
      <c r="B12" s="2"/>
      <c r="C12" s="463" t="s">
        <v>84</v>
      </c>
      <c r="D12" s="464"/>
      <c r="E12" s="465"/>
      <c r="F12" s="237" t="s">
        <v>431</v>
      </c>
      <c r="G12" s="230"/>
      <c r="H12" s="231"/>
      <c r="I12" s="231"/>
      <c r="J12" s="231"/>
      <c r="K12" s="231"/>
      <c r="L12" s="231"/>
      <c r="M12" s="231"/>
      <c r="N12" s="231"/>
      <c r="O12" s="231"/>
      <c r="P12" s="231"/>
      <c r="Q12" s="231"/>
      <c r="R12" s="232"/>
      <c r="S12" s="230" t="s">
        <v>448</v>
      </c>
      <c r="T12" s="230"/>
      <c r="U12" s="230"/>
      <c r="V12" s="233"/>
      <c r="W12" s="233"/>
      <c r="X12" s="233"/>
      <c r="Y12" s="233"/>
      <c r="Z12" s="233"/>
      <c r="AA12" s="233"/>
      <c r="AB12" s="233"/>
      <c r="AC12" s="233"/>
      <c r="AD12" s="233"/>
      <c r="AE12" s="234"/>
      <c r="AF12" s="493" t="s">
        <v>447</v>
      </c>
      <c r="AG12" s="494"/>
      <c r="AH12" s="494"/>
      <c r="AI12" s="494"/>
      <c r="AJ12" s="494"/>
      <c r="AK12" s="494"/>
      <c r="AL12" s="494"/>
      <c r="AM12" s="494"/>
      <c r="AN12" s="494"/>
      <c r="AO12" s="494"/>
      <c r="AP12" s="494"/>
      <c r="AQ12" s="494"/>
      <c r="AR12" s="494"/>
      <c r="AS12" s="494"/>
      <c r="AT12" s="494"/>
      <c r="AU12" s="494"/>
      <c r="AV12" s="494"/>
      <c r="AW12" s="494"/>
      <c r="AX12" s="495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</row>
    <row r="13" spans="1:67" s="5" customFormat="1" ht="13.5">
      <c r="A13" s="2"/>
      <c r="B13" s="2"/>
      <c r="C13" s="469" t="s">
        <v>84</v>
      </c>
      <c r="D13" s="470"/>
      <c r="E13" s="471"/>
      <c r="F13" s="268" t="s">
        <v>424</v>
      </c>
      <c r="G13" s="269"/>
      <c r="H13" s="270"/>
      <c r="I13" s="270"/>
      <c r="J13" s="270"/>
      <c r="K13" s="270"/>
      <c r="L13" s="270"/>
      <c r="M13" s="270"/>
      <c r="N13" s="270"/>
      <c r="O13" s="270"/>
      <c r="P13" s="270"/>
      <c r="Q13" s="270"/>
      <c r="R13" s="271"/>
      <c r="S13" s="272" t="s">
        <v>425</v>
      </c>
      <c r="T13" s="273"/>
      <c r="U13" s="273"/>
      <c r="V13" s="273"/>
      <c r="W13" s="273"/>
      <c r="X13" s="273"/>
      <c r="Y13" s="273"/>
      <c r="Z13" s="273"/>
      <c r="AA13" s="273"/>
      <c r="AB13" s="273"/>
      <c r="AC13" s="273"/>
      <c r="AD13" s="273"/>
      <c r="AE13" s="274"/>
      <c r="AF13" s="483" t="s">
        <v>521</v>
      </c>
      <c r="AG13" s="484"/>
      <c r="AH13" s="484"/>
      <c r="AI13" s="484"/>
      <c r="AJ13" s="484"/>
      <c r="AK13" s="484"/>
      <c r="AL13" s="484"/>
      <c r="AM13" s="484"/>
      <c r="AN13" s="484"/>
      <c r="AO13" s="484"/>
      <c r="AP13" s="484"/>
      <c r="AQ13" s="484"/>
      <c r="AR13" s="484"/>
      <c r="AS13" s="484"/>
      <c r="AT13" s="484"/>
      <c r="AU13" s="484"/>
      <c r="AV13" s="484"/>
      <c r="AW13" s="484"/>
      <c r="AX13" s="485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</row>
    <row r="14" spans="1:67" s="5" customFormat="1" ht="13.15" customHeight="1">
      <c r="A14" s="2"/>
      <c r="B14" s="2"/>
      <c r="C14" s="275"/>
      <c r="D14" s="276"/>
      <c r="E14" s="277"/>
      <c r="F14" s="278"/>
      <c r="G14" s="228"/>
      <c r="H14" s="279"/>
      <c r="I14" s="279"/>
      <c r="J14" s="279"/>
      <c r="K14" s="279"/>
      <c r="L14" s="279"/>
      <c r="M14" s="279"/>
      <c r="N14" s="279"/>
      <c r="O14" s="279"/>
      <c r="P14" s="279"/>
      <c r="Q14" s="279"/>
      <c r="R14" s="280"/>
      <c r="S14" s="281"/>
      <c r="T14" s="228"/>
      <c r="U14" s="228"/>
      <c r="V14" s="228"/>
      <c r="W14" s="228"/>
      <c r="X14" s="228"/>
      <c r="Y14" s="228"/>
      <c r="Z14" s="228"/>
      <c r="AA14" s="228"/>
      <c r="AB14" s="228"/>
      <c r="AC14" s="228"/>
      <c r="AD14" s="228"/>
      <c r="AE14" s="282"/>
      <c r="AF14" s="486" t="s">
        <v>522</v>
      </c>
      <c r="AG14" s="487"/>
      <c r="AH14" s="487"/>
      <c r="AI14" s="487"/>
      <c r="AJ14" s="487"/>
      <c r="AK14" s="487"/>
      <c r="AL14" s="487"/>
      <c r="AM14" s="487"/>
      <c r="AN14" s="487"/>
      <c r="AO14" s="487"/>
      <c r="AP14" s="487"/>
      <c r="AQ14" s="487"/>
      <c r="AR14" s="487"/>
      <c r="AS14" s="487"/>
      <c r="AT14" s="487"/>
      <c r="AU14" s="487"/>
      <c r="AV14" s="487"/>
      <c r="AW14" s="173" t="s">
        <v>423</v>
      </c>
      <c r="AX14" s="283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</row>
    <row r="15" spans="1:67" s="5" customFormat="1" ht="13.5">
      <c r="A15" s="2"/>
      <c r="B15" s="2"/>
      <c r="C15" s="275"/>
      <c r="D15" s="276"/>
      <c r="E15" s="277"/>
      <c r="F15" s="278"/>
      <c r="G15" s="228"/>
      <c r="H15" s="279"/>
      <c r="I15" s="279"/>
      <c r="J15" s="279"/>
      <c r="K15" s="279"/>
      <c r="L15" s="279"/>
      <c r="M15" s="279"/>
      <c r="N15" s="279"/>
      <c r="O15" s="279"/>
      <c r="P15" s="279"/>
      <c r="Q15" s="279"/>
      <c r="R15" s="280"/>
      <c r="S15" s="281"/>
      <c r="T15" s="228"/>
      <c r="U15" s="228"/>
      <c r="V15" s="228"/>
      <c r="W15" s="228"/>
      <c r="X15" s="228"/>
      <c r="Y15" s="228"/>
      <c r="Z15" s="228"/>
      <c r="AA15" s="228"/>
      <c r="AB15" s="228"/>
      <c r="AC15" s="228"/>
      <c r="AD15" s="228"/>
      <c r="AE15" s="282"/>
      <c r="AF15" s="483" t="s">
        <v>532</v>
      </c>
      <c r="AG15" s="484"/>
      <c r="AH15" s="484"/>
      <c r="AI15" s="484"/>
      <c r="AJ15" s="484"/>
      <c r="AK15" s="484"/>
      <c r="AL15" s="484"/>
      <c r="AM15" s="484"/>
      <c r="AN15" s="484"/>
      <c r="AO15" s="484"/>
      <c r="AP15" s="484"/>
      <c r="AQ15" s="484"/>
      <c r="AR15" s="484"/>
      <c r="AS15" s="484"/>
      <c r="AT15" s="484"/>
      <c r="AU15" s="484"/>
      <c r="AV15" s="484"/>
      <c r="AW15" s="484"/>
      <c r="AX15" s="485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</row>
    <row r="16" spans="1:67" s="5" customFormat="1" ht="13.5">
      <c r="A16" s="2"/>
      <c r="B16" s="2"/>
      <c r="C16" s="284"/>
      <c r="D16" s="285"/>
      <c r="E16" s="286"/>
      <c r="F16" s="287"/>
      <c r="G16" s="288"/>
      <c r="H16" s="289"/>
      <c r="I16" s="289"/>
      <c r="J16" s="289"/>
      <c r="K16" s="289"/>
      <c r="L16" s="289"/>
      <c r="M16" s="289"/>
      <c r="N16" s="289"/>
      <c r="O16" s="289"/>
      <c r="P16" s="289"/>
      <c r="Q16" s="289"/>
      <c r="R16" s="290"/>
      <c r="S16" s="291"/>
      <c r="T16" s="288"/>
      <c r="U16" s="288"/>
      <c r="V16" s="288"/>
      <c r="W16" s="288"/>
      <c r="X16" s="288"/>
      <c r="Y16" s="288"/>
      <c r="Z16" s="288"/>
      <c r="AA16" s="288"/>
      <c r="AB16" s="288"/>
      <c r="AC16" s="288"/>
      <c r="AD16" s="288"/>
      <c r="AE16" s="292"/>
      <c r="AF16" s="483" t="s">
        <v>533</v>
      </c>
      <c r="AG16" s="484"/>
      <c r="AH16" s="484"/>
      <c r="AI16" s="484"/>
      <c r="AJ16" s="484"/>
      <c r="AK16" s="484"/>
      <c r="AL16" s="484"/>
      <c r="AM16" s="484"/>
      <c r="AN16" s="484"/>
      <c r="AO16" s="484"/>
      <c r="AP16" s="484"/>
      <c r="AQ16" s="484"/>
      <c r="AR16" s="484"/>
      <c r="AS16" s="484"/>
      <c r="AT16" s="484"/>
      <c r="AU16" s="484"/>
      <c r="AV16" s="484"/>
      <c r="AW16" s="484"/>
      <c r="AX16" s="485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</row>
    <row r="17" spans="1:67" s="5" customFormat="1" ht="13.5" customHeight="1">
      <c r="A17" s="2"/>
      <c r="B17" s="2"/>
      <c r="C17" s="463" t="s">
        <v>84</v>
      </c>
      <c r="D17" s="464"/>
      <c r="E17" s="465"/>
      <c r="F17" s="237" t="s">
        <v>432</v>
      </c>
      <c r="G17" s="230"/>
      <c r="H17" s="231"/>
      <c r="I17" s="231"/>
      <c r="J17" s="231"/>
      <c r="K17" s="231"/>
      <c r="L17" s="231"/>
      <c r="M17" s="231"/>
      <c r="N17" s="231"/>
      <c r="O17" s="231"/>
      <c r="P17" s="231"/>
      <c r="Q17" s="231"/>
      <c r="R17" s="231"/>
      <c r="S17" s="230" t="s">
        <v>450</v>
      </c>
      <c r="T17" s="230"/>
      <c r="U17" s="230"/>
      <c r="V17" s="233"/>
      <c r="W17" s="233"/>
      <c r="X17" s="233"/>
      <c r="Y17" s="233"/>
      <c r="Z17" s="233"/>
      <c r="AA17" s="233"/>
      <c r="AB17" s="233"/>
      <c r="AC17" s="233"/>
      <c r="AD17" s="233"/>
      <c r="AE17" s="234"/>
      <c r="AF17" s="237" t="s">
        <v>531</v>
      </c>
      <c r="AG17" s="244"/>
      <c r="AH17" s="244"/>
      <c r="AI17" s="244"/>
      <c r="AJ17" s="244"/>
      <c r="AK17" s="244"/>
      <c r="AL17" s="244"/>
      <c r="AM17" s="244"/>
      <c r="AN17" s="244"/>
      <c r="AO17" s="244"/>
      <c r="AP17" s="244"/>
      <c r="AQ17" s="244"/>
      <c r="AR17" s="244"/>
      <c r="AS17" s="244"/>
      <c r="AT17" s="244"/>
      <c r="AU17" s="244"/>
      <c r="AV17" s="244"/>
      <c r="AW17" s="244"/>
      <c r="AX17" s="245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</row>
    <row r="18" spans="1:67" s="5" customFormat="1" ht="13.5">
      <c r="A18" s="2"/>
      <c r="B18" s="2"/>
      <c r="C18" s="469" t="s">
        <v>84</v>
      </c>
      <c r="D18" s="470"/>
      <c r="E18" s="471"/>
      <c r="F18" s="268" t="s">
        <v>433</v>
      </c>
      <c r="G18" s="269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269" t="s">
        <v>451</v>
      </c>
      <c r="T18" s="269"/>
      <c r="U18" s="269"/>
      <c r="V18" s="273"/>
      <c r="W18" s="273"/>
      <c r="X18" s="273"/>
      <c r="Y18" s="273"/>
      <c r="Z18" s="273"/>
      <c r="AA18" s="273"/>
      <c r="AB18" s="273"/>
      <c r="AC18" s="273"/>
      <c r="AD18" s="273"/>
      <c r="AE18" s="274"/>
      <c r="AF18" s="472" t="s">
        <v>534</v>
      </c>
      <c r="AG18" s="473"/>
      <c r="AH18" s="473"/>
      <c r="AI18" s="473"/>
      <c r="AJ18" s="473"/>
      <c r="AK18" s="473"/>
      <c r="AL18" s="473"/>
      <c r="AM18" s="473"/>
      <c r="AN18" s="473"/>
      <c r="AO18" s="473"/>
      <c r="AP18" s="473"/>
      <c r="AQ18" s="473"/>
      <c r="AR18" s="473"/>
      <c r="AS18" s="473"/>
      <c r="AT18" s="473"/>
      <c r="AU18" s="473"/>
      <c r="AV18" s="473"/>
      <c r="AW18" s="473"/>
      <c r="AX18" s="474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</row>
    <row r="19" spans="1:67" s="5" customFormat="1" ht="13.5">
      <c r="A19" s="2"/>
      <c r="B19" s="2"/>
      <c r="C19" s="466"/>
      <c r="D19" s="467"/>
      <c r="E19" s="468"/>
      <c r="F19" s="287"/>
      <c r="G19" s="288"/>
      <c r="H19" s="289"/>
      <c r="I19" s="289"/>
      <c r="J19" s="289"/>
      <c r="K19" s="289"/>
      <c r="L19" s="289"/>
      <c r="M19" s="289"/>
      <c r="N19" s="289"/>
      <c r="O19" s="289"/>
      <c r="P19" s="289"/>
      <c r="Q19" s="289"/>
      <c r="R19" s="289"/>
      <c r="S19" s="293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92"/>
      <c r="AF19" s="496" t="s">
        <v>535</v>
      </c>
      <c r="AG19" s="497"/>
      <c r="AH19" s="497"/>
      <c r="AI19" s="497"/>
      <c r="AJ19" s="497"/>
      <c r="AK19" s="497"/>
      <c r="AL19" s="497"/>
      <c r="AM19" s="497"/>
      <c r="AN19" s="497"/>
      <c r="AO19" s="497"/>
      <c r="AP19" s="497"/>
      <c r="AQ19" s="497"/>
      <c r="AR19" s="497"/>
      <c r="AS19" s="497"/>
      <c r="AT19" s="497"/>
      <c r="AU19" s="497"/>
      <c r="AV19" s="497"/>
      <c r="AW19" s="497"/>
      <c r="AX19" s="498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</row>
    <row r="20" spans="1:67" s="5" customFormat="1" ht="13.5">
      <c r="A20" s="2"/>
      <c r="B20" s="2"/>
      <c r="C20" s="469" t="s">
        <v>84</v>
      </c>
      <c r="D20" s="470"/>
      <c r="E20" s="471"/>
      <c r="F20" s="268" t="s">
        <v>434</v>
      </c>
      <c r="G20" s="269"/>
      <c r="H20" s="270"/>
      <c r="I20" s="270"/>
      <c r="J20" s="270"/>
      <c r="K20" s="270"/>
      <c r="L20" s="270"/>
      <c r="M20" s="270"/>
      <c r="N20" s="270"/>
      <c r="O20" s="270"/>
      <c r="P20" s="270"/>
      <c r="Q20" s="270"/>
      <c r="R20" s="270"/>
      <c r="S20" s="269" t="s">
        <v>452</v>
      </c>
      <c r="T20" s="269"/>
      <c r="U20" s="269"/>
      <c r="V20" s="273"/>
      <c r="W20" s="273"/>
      <c r="X20" s="273"/>
      <c r="Y20" s="273"/>
      <c r="Z20" s="273"/>
      <c r="AA20" s="273"/>
      <c r="AB20" s="273"/>
      <c r="AC20" s="273"/>
      <c r="AD20" s="273"/>
      <c r="AE20" s="274"/>
      <c r="AF20" s="499" t="s">
        <v>524</v>
      </c>
      <c r="AG20" s="500"/>
      <c r="AH20" s="500"/>
      <c r="AI20" s="500"/>
      <c r="AJ20" s="500"/>
      <c r="AK20" s="500"/>
      <c r="AL20" s="500"/>
      <c r="AM20" s="500"/>
      <c r="AN20" s="500"/>
      <c r="AO20" s="500"/>
      <c r="AP20" s="500"/>
      <c r="AQ20" s="500"/>
      <c r="AR20" s="500"/>
      <c r="AS20" s="500"/>
      <c r="AT20" s="500"/>
      <c r="AU20" s="500"/>
      <c r="AV20" s="500"/>
      <c r="AW20" s="500"/>
      <c r="AX20" s="501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</row>
    <row r="21" spans="1:67" s="5" customFormat="1" ht="13.5">
      <c r="A21" s="2"/>
      <c r="B21" s="2"/>
      <c r="C21" s="466"/>
      <c r="D21" s="467"/>
      <c r="E21" s="468"/>
      <c r="F21" s="287"/>
      <c r="G21" s="288"/>
      <c r="H21" s="289"/>
      <c r="I21" s="289"/>
      <c r="J21" s="289"/>
      <c r="K21" s="289"/>
      <c r="L21" s="289"/>
      <c r="M21" s="289"/>
      <c r="N21" s="289"/>
      <c r="O21" s="289"/>
      <c r="P21" s="289"/>
      <c r="Q21" s="289"/>
      <c r="R21" s="289"/>
      <c r="S21" s="293"/>
      <c r="T21" s="288"/>
      <c r="U21" s="288"/>
      <c r="V21" s="288"/>
      <c r="W21" s="288"/>
      <c r="X21" s="288"/>
      <c r="Y21" s="288"/>
      <c r="Z21" s="288"/>
      <c r="AA21" s="288"/>
      <c r="AB21" s="288"/>
      <c r="AC21" s="288"/>
      <c r="AD21" s="288"/>
      <c r="AE21" s="292"/>
      <c r="AF21" s="499" t="s">
        <v>523</v>
      </c>
      <c r="AG21" s="500"/>
      <c r="AH21" s="500"/>
      <c r="AI21" s="500"/>
      <c r="AJ21" s="500"/>
      <c r="AK21" s="500"/>
      <c r="AL21" s="500"/>
      <c r="AM21" s="500"/>
      <c r="AN21" s="500"/>
      <c r="AO21" s="500"/>
      <c r="AP21" s="500"/>
      <c r="AQ21" s="500"/>
      <c r="AR21" s="500"/>
      <c r="AS21" s="500"/>
      <c r="AT21" s="500"/>
      <c r="AU21" s="500"/>
      <c r="AV21" s="500"/>
      <c r="AW21" s="500"/>
      <c r="AX21" s="501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</row>
    <row r="22" spans="1:67" s="5" customFormat="1" ht="13.5" customHeight="1">
      <c r="A22" s="2"/>
      <c r="B22" s="2"/>
      <c r="C22" s="241"/>
      <c r="D22" s="242" t="s">
        <v>206</v>
      </c>
      <c r="E22" s="243"/>
      <c r="F22" s="230" t="s">
        <v>509</v>
      </c>
      <c r="G22" s="233"/>
      <c r="H22" s="231"/>
      <c r="I22" s="231"/>
      <c r="J22" s="231"/>
      <c r="K22" s="231"/>
      <c r="L22" s="231"/>
      <c r="M22" s="231"/>
      <c r="N22" s="231"/>
      <c r="O22" s="231"/>
      <c r="P22" s="231"/>
      <c r="Q22" s="231"/>
      <c r="R22" s="232"/>
      <c r="S22" s="230" t="s">
        <v>421</v>
      </c>
      <c r="T22" s="230"/>
      <c r="U22" s="233"/>
      <c r="V22" s="233"/>
      <c r="W22" s="233"/>
      <c r="X22" s="233"/>
      <c r="Y22" s="233"/>
      <c r="Z22" s="233"/>
      <c r="AA22" s="233"/>
      <c r="AB22" s="233"/>
      <c r="AC22" s="233"/>
      <c r="AD22" s="233"/>
      <c r="AE22" s="234"/>
      <c r="AF22" s="230" t="s">
        <v>422</v>
      </c>
      <c r="AG22" s="239"/>
      <c r="AH22" s="239"/>
      <c r="AI22" s="239"/>
      <c r="AJ22" s="239"/>
      <c r="AK22" s="239"/>
      <c r="AL22" s="239"/>
      <c r="AM22" s="239"/>
      <c r="AN22" s="239"/>
      <c r="AO22" s="239"/>
      <c r="AP22" s="233"/>
      <c r="AQ22" s="239"/>
      <c r="AR22" s="239"/>
      <c r="AS22" s="239"/>
      <c r="AT22" s="239"/>
      <c r="AU22" s="239"/>
      <c r="AV22" s="239"/>
      <c r="AW22" s="234" t="s">
        <v>426</v>
      </c>
      <c r="AX22" s="235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36"/>
    </row>
    <row r="23" spans="1:67" s="5" customFormat="1" ht="13.5" customHeight="1">
      <c r="A23" s="2"/>
      <c r="B23" s="2"/>
      <c r="C23" s="241"/>
      <c r="D23" s="242" t="s">
        <v>206</v>
      </c>
      <c r="E23" s="243"/>
      <c r="F23" s="230" t="s">
        <v>249</v>
      </c>
      <c r="G23" s="230"/>
      <c r="H23" s="231"/>
      <c r="I23" s="231"/>
      <c r="J23" s="231"/>
      <c r="K23" s="231"/>
      <c r="L23" s="231"/>
      <c r="M23" s="231"/>
      <c r="N23" s="231"/>
      <c r="O23" s="231"/>
      <c r="P23" s="231"/>
      <c r="Q23" s="231"/>
      <c r="R23" s="232"/>
      <c r="S23" s="230" t="s">
        <v>453</v>
      </c>
      <c r="T23" s="230"/>
      <c r="U23" s="233"/>
      <c r="V23" s="233"/>
      <c r="W23" s="233"/>
      <c r="X23" s="233"/>
      <c r="Y23" s="233"/>
      <c r="Z23" s="233"/>
      <c r="AA23" s="233"/>
      <c r="AB23" s="233"/>
      <c r="AC23" s="233"/>
      <c r="AD23" s="233"/>
      <c r="AE23" s="234"/>
      <c r="AF23" s="230" t="s">
        <v>536</v>
      </c>
      <c r="AG23" s="239"/>
      <c r="AH23" s="239"/>
      <c r="AI23" s="239"/>
      <c r="AJ23" s="239"/>
      <c r="AK23" s="239"/>
      <c r="AL23" s="239"/>
      <c r="AM23" s="239"/>
      <c r="AN23" s="239"/>
      <c r="AO23" s="239"/>
      <c r="AP23" s="233"/>
      <c r="AQ23" s="239"/>
      <c r="AR23" s="239"/>
      <c r="AS23" s="239"/>
      <c r="AT23" s="239"/>
      <c r="AU23" s="239"/>
      <c r="AV23" s="239"/>
      <c r="AW23" s="233"/>
      <c r="AX23" s="235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36"/>
    </row>
    <row r="24" spans="1:67" s="5" customFormat="1" ht="13.15" customHeight="1">
      <c r="A24" s="2"/>
      <c r="B24" s="2"/>
      <c r="C24" s="241"/>
      <c r="D24" s="242" t="s">
        <v>206</v>
      </c>
      <c r="E24" s="243"/>
      <c r="F24" s="237" t="s">
        <v>119</v>
      </c>
      <c r="G24" s="230"/>
      <c r="H24" s="231"/>
      <c r="I24" s="231"/>
      <c r="J24" s="231"/>
      <c r="K24" s="231"/>
      <c r="L24" s="231"/>
      <c r="M24" s="231"/>
      <c r="N24" s="231"/>
      <c r="O24" s="231"/>
      <c r="P24" s="231"/>
      <c r="Q24" s="231"/>
      <c r="R24" s="232"/>
      <c r="S24" s="230" t="s">
        <v>454</v>
      </c>
      <c r="T24" s="230"/>
      <c r="U24" s="230"/>
      <c r="V24" s="233"/>
      <c r="W24" s="233"/>
      <c r="X24" s="233"/>
      <c r="Y24" s="233"/>
      <c r="Z24" s="233"/>
      <c r="AA24" s="233"/>
      <c r="AB24" s="233"/>
      <c r="AC24" s="233"/>
      <c r="AD24" s="233"/>
      <c r="AE24" s="234"/>
      <c r="AF24" s="230" t="s">
        <v>537</v>
      </c>
      <c r="AG24" s="244"/>
      <c r="AH24" s="244"/>
      <c r="AI24" s="244"/>
      <c r="AJ24" s="244"/>
      <c r="AK24" s="244"/>
      <c r="AL24" s="244"/>
      <c r="AM24" s="244"/>
      <c r="AN24" s="244"/>
      <c r="AO24" s="244"/>
      <c r="AP24" s="244"/>
      <c r="AQ24" s="244"/>
      <c r="AR24" s="244"/>
      <c r="AS24" s="244"/>
      <c r="AT24" s="244"/>
      <c r="AU24" s="244"/>
      <c r="AV24" s="244"/>
      <c r="AW24" s="244"/>
      <c r="AX24" s="245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</row>
    <row r="25" spans="1:67" s="5" customFormat="1" ht="13.5" customHeight="1">
      <c r="A25" s="2"/>
      <c r="B25" s="2"/>
      <c r="C25" s="241"/>
      <c r="D25" s="242" t="s">
        <v>206</v>
      </c>
      <c r="E25" s="243"/>
      <c r="F25" s="237" t="s">
        <v>435</v>
      </c>
      <c r="G25" s="230"/>
      <c r="H25" s="231"/>
      <c r="I25" s="231"/>
      <c r="J25" s="231"/>
      <c r="K25" s="231"/>
      <c r="L25" s="231"/>
      <c r="M25" s="231"/>
      <c r="N25" s="231"/>
      <c r="O25" s="231"/>
      <c r="P25" s="231"/>
      <c r="Q25" s="231"/>
      <c r="R25" s="231"/>
      <c r="S25" s="230" t="s">
        <v>240</v>
      </c>
      <c r="T25" s="230"/>
      <c r="U25" s="230"/>
      <c r="V25" s="233"/>
      <c r="W25" s="233"/>
      <c r="X25" s="233"/>
      <c r="Y25" s="233"/>
      <c r="Z25" s="233"/>
      <c r="AA25" s="233"/>
      <c r="AB25" s="233"/>
      <c r="AC25" s="233"/>
      <c r="AD25" s="233"/>
      <c r="AE25" s="234"/>
      <c r="AF25" s="237" t="s">
        <v>538</v>
      </c>
      <c r="AG25" s="244"/>
      <c r="AH25" s="244"/>
      <c r="AI25" s="244"/>
      <c r="AJ25" s="244"/>
      <c r="AK25" s="244"/>
      <c r="AL25" s="244"/>
      <c r="AM25" s="244"/>
      <c r="AN25" s="244"/>
      <c r="AO25" s="244"/>
      <c r="AP25" s="244"/>
      <c r="AQ25" s="244"/>
      <c r="AR25" s="244"/>
      <c r="AS25" s="244"/>
      <c r="AT25" s="244"/>
      <c r="AU25" s="244"/>
      <c r="AV25" s="244"/>
      <c r="AW25" s="244"/>
      <c r="AX25" s="245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</row>
    <row r="26" spans="1:67" s="5" customFormat="1" ht="13.5" customHeight="1">
      <c r="A26" s="2"/>
      <c r="B26" s="2"/>
      <c r="C26" s="241"/>
      <c r="D26" s="242" t="s">
        <v>206</v>
      </c>
      <c r="E26" s="243"/>
      <c r="F26" s="237" t="s">
        <v>252</v>
      </c>
      <c r="G26" s="230"/>
      <c r="H26" s="231"/>
      <c r="I26" s="231"/>
      <c r="J26" s="231"/>
      <c r="K26" s="231"/>
      <c r="L26" s="231"/>
      <c r="M26" s="231"/>
      <c r="N26" s="231"/>
      <c r="O26" s="231"/>
      <c r="P26" s="231"/>
      <c r="Q26" s="231"/>
      <c r="R26" s="231"/>
      <c r="S26" s="230" t="s">
        <v>455</v>
      </c>
      <c r="T26" s="230"/>
      <c r="U26" s="230"/>
      <c r="V26" s="233"/>
      <c r="W26" s="233"/>
      <c r="X26" s="233"/>
      <c r="Y26" s="233"/>
      <c r="Z26" s="233"/>
      <c r="AA26" s="233"/>
      <c r="AB26" s="233"/>
      <c r="AC26" s="233"/>
      <c r="AD26" s="233"/>
      <c r="AE26" s="234"/>
      <c r="AF26" s="237" t="s">
        <v>539</v>
      </c>
      <c r="AG26" s="244"/>
      <c r="AH26" s="244"/>
      <c r="AI26" s="244"/>
      <c r="AJ26" s="244"/>
      <c r="AK26" s="244"/>
      <c r="AL26" s="244"/>
      <c r="AM26" s="244"/>
      <c r="AN26" s="244"/>
      <c r="AO26" s="244"/>
      <c r="AP26" s="244"/>
      <c r="AQ26" s="244"/>
      <c r="AR26" s="244"/>
      <c r="AS26" s="244"/>
      <c r="AT26" s="244"/>
      <c r="AU26" s="244"/>
      <c r="AV26" s="244"/>
      <c r="AW26" s="244"/>
      <c r="AX26" s="245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</row>
    <row r="27" spans="1:67" s="5" customFormat="1" ht="13.5" customHeight="1">
      <c r="A27" s="2"/>
      <c r="B27" s="2"/>
      <c r="C27" s="241"/>
      <c r="D27" s="242" t="s">
        <v>206</v>
      </c>
      <c r="E27" s="243"/>
      <c r="F27" s="237" t="s">
        <v>253</v>
      </c>
      <c r="G27" s="230"/>
      <c r="H27" s="231"/>
      <c r="I27" s="231"/>
      <c r="J27" s="231"/>
      <c r="K27" s="231"/>
      <c r="L27" s="231"/>
      <c r="M27" s="231"/>
      <c r="N27" s="231"/>
      <c r="O27" s="231"/>
      <c r="P27" s="231"/>
      <c r="Q27" s="231"/>
      <c r="R27" s="231"/>
      <c r="S27" s="230" t="s">
        <v>456</v>
      </c>
      <c r="T27" s="230"/>
      <c r="U27" s="230"/>
      <c r="V27" s="233"/>
      <c r="W27" s="233"/>
      <c r="X27" s="233"/>
      <c r="Y27" s="233"/>
      <c r="Z27" s="233"/>
      <c r="AA27" s="233"/>
      <c r="AB27" s="233"/>
      <c r="AC27" s="233"/>
      <c r="AD27" s="233"/>
      <c r="AE27" s="234"/>
      <c r="AF27" s="237" t="s">
        <v>540</v>
      </c>
      <c r="AG27" s="244"/>
      <c r="AH27" s="244"/>
      <c r="AI27" s="244"/>
      <c r="AJ27" s="244"/>
      <c r="AK27" s="244"/>
      <c r="AL27" s="244"/>
      <c r="AM27" s="244"/>
      <c r="AN27" s="244"/>
      <c r="AO27" s="244"/>
      <c r="AP27" s="244"/>
      <c r="AQ27" s="244"/>
      <c r="AR27" s="244"/>
      <c r="AS27" s="244"/>
      <c r="AT27" s="244"/>
      <c r="AU27" s="244"/>
      <c r="AV27" s="244"/>
      <c r="AW27" s="244"/>
      <c r="AX27" s="245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</row>
    <row r="28" spans="1:67" s="5" customFormat="1" ht="13.5" customHeight="1">
      <c r="A28" s="2"/>
      <c r="B28" s="2"/>
      <c r="C28" s="241"/>
      <c r="D28" s="242" t="s">
        <v>206</v>
      </c>
      <c r="E28" s="243"/>
      <c r="F28" s="237" t="s">
        <v>436</v>
      </c>
      <c r="G28" s="230"/>
      <c r="H28" s="231"/>
      <c r="I28" s="231"/>
      <c r="J28" s="231"/>
      <c r="K28" s="231"/>
      <c r="L28" s="231"/>
      <c r="M28" s="231"/>
      <c r="N28" s="231"/>
      <c r="O28" s="231"/>
      <c r="P28" s="231"/>
      <c r="Q28" s="231"/>
      <c r="R28" s="231"/>
      <c r="S28" s="230" t="s">
        <v>457</v>
      </c>
      <c r="T28" s="230"/>
      <c r="U28" s="230"/>
      <c r="V28" s="233"/>
      <c r="W28" s="233"/>
      <c r="X28" s="233"/>
      <c r="Y28" s="233"/>
      <c r="Z28" s="233"/>
      <c r="AA28" s="233"/>
      <c r="AB28" s="233"/>
      <c r="AC28" s="233"/>
      <c r="AD28" s="233"/>
      <c r="AE28" s="234"/>
      <c r="AF28" s="237" t="s">
        <v>467</v>
      </c>
      <c r="AG28" s="233"/>
      <c r="AH28" s="233"/>
      <c r="AI28" s="233"/>
      <c r="AJ28" s="233"/>
      <c r="AK28" s="233"/>
      <c r="AL28" s="233"/>
      <c r="AM28" s="233"/>
      <c r="AN28" s="233"/>
      <c r="AO28" s="233"/>
      <c r="AP28" s="233"/>
      <c r="AQ28" s="233"/>
      <c r="AR28" s="233"/>
      <c r="AS28" s="233"/>
      <c r="AT28" s="233"/>
      <c r="AU28" s="233"/>
      <c r="AV28" s="233"/>
      <c r="AW28" s="248"/>
      <c r="AX28" s="249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</row>
    <row r="29" spans="1:67" s="5" customFormat="1" ht="13.15" customHeight="1">
      <c r="A29" s="2"/>
      <c r="B29" s="2"/>
      <c r="C29" s="241"/>
      <c r="D29" s="242" t="s">
        <v>206</v>
      </c>
      <c r="E29" s="243"/>
      <c r="F29" s="237" t="s">
        <v>437</v>
      </c>
      <c r="G29" s="230"/>
      <c r="H29" s="231"/>
      <c r="I29" s="231"/>
      <c r="J29" s="231"/>
      <c r="K29" s="231"/>
      <c r="L29" s="231"/>
      <c r="M29" s="231"/>
      <c r="N29" s="231"/>
      <c r="O29" s="231"/>
      <c r="P29" s="231"/>
      <c r="Q29" s="231"/>
      <c r="R29" s="232"/>
      <c r="S29" s="230" t="s">
        <v>458</v>
      </c>
      <c r="T29" s="230"/>
      <c r="U29" s="230"/>
      <c r="V29" s="233"/>
      <c r="W29" s="233"/>
      <c r="X29" s="233"/>
      <c r="Y29" s="233"/>
      <c r="Z29" s="233"/>
      <c r="AA29" s="233"/>
      <c r="AB29" s="233"/>
      <c r="AC29" s="233"/>
      <c r="AD29" s="233"/>
      <c r="AE29" s="234"/>
      <c r="AF29" s="237" t="s">
        <v>468</v>
      </c>
      <c r="AG29" s="244"/>
      <c r="AH29" s="244"/>
      <c r="AI29" s="244"/>
      <c r="AJ29" s="244"/>
      <c r="AK29" s="244"/>
      <c r="AL29" s="244"/>
      <c r="AM29" s="244"/>
      <c r="AN29" s="244"/>
      <c r="AO29" s="244"/>
      <c r="AP29" s="244"/>
      <c r="AQ29" s="244"/>
      <c r="AR29" s="244"/>
      <c r="AS29" s="244"/>
      <c r="AT29" s="244"/>
      <c r="AU29" s="244"/>
      <c r="AV29" s="244"/>
      <c r="AW29" s="244"/>
      <c r="AX29" s="245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</row>
    <row r="30" spans="1:67" s="5" customFormat="1" ht="13.5" customHeight="1">
      <c r="A30" s="2"/>
      <c r="B30" s="2"/>
      <c r="C30" s="241"/>
      <c r="D30" s="242" t="s">
        <v>206</v>
      </c>
      <c r="E30" s="243"/>
      <c r="F30" s="237" t="s">
        <v>438</v>
      </c>
      <c r="G30" s="230"/>
      <c r="H30" s="231"/>
      <c r="I30" s="231"/>
      <c r="J30" s="231"/>
      <c r="K30" s="231"/>
      <c r="L30" s="231"/>
      <c r="M30" s="231"/>
      <c r="N30" s="231"/>
      <c r="O30" s="231"/>
      <c r="P30" s="231"/>
      <c r="Q30" s="231"/>
      <c r="R30" s="231"/>
      <c r="S30" s="230" t="s">
        <v>459</v>
      </c>
      <c r="T30" s="230"/>
      <c r="U30" s="230"/>
      <c r="V30" s="233"/>
      <c r="W30" s="233"/>
      <c r="X30" s="233"/>
      <c r="Y30" s="233"/>
      <c r="Z30" s="233"/>
      <c r="AA30" s="233"/>
      <c r="AB30" s="233"/>
      <c r="AC30" s="233"/>
      <c r="AD30" s="233"/>
      <c r="AE30" s="234"/>
      <c r="AF30" s="475" t="s">
        <v>469</v>
      </c>
      <c r="AG30" s="476"/>
      <c r="AH30" s="476"/>
      <c r="AI30" s="476"/>
      <c r="AJ30" s="476"/>
      <c r="AK30" s="476"/>
      <c r="AL30" s="476"/>
      <c r="AM30" s="476"/>
      <c r="AN30" s="476"/>
      <c r="AO30" s="476"/>
      <c r="AP30" s="476"/>
      <c r="AQ30" s="476"/>
      <c r="AR30" s="476"/>
      <c r="AS30" s="476"/>
      <c r="AT30" s="476"/>
      <c r="AU30" s="476"/>
      <c r="AV30" s="476"/>
      <c r="AW30" s="476"/>
      <c r="AX30" s="477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</row>
    <row r="31" spans="1:67" s="5" customFormat="1" ht="13.5" customHeight="1">
      <c r="A31" s="2"/>
      <c r="B31" s="2"/>
      <c r="C31" s="241"/>
      <c r="D31" s="242" t="s">
        <v>206</v>
      </c>
      <c r="E31" s="243"/>
      <c r="F31" s="237" t="s">
        <v>439</v>
      </c>
      <c r="G31" s="230"/>
      <c r="H31" s="231"/>
      <c r="I31" s="231"/>
      <c r="J31" s="231"/>
      <c r="K31" s="231"/>
      <c r="L31" s="231"/>
      <c r="M31" s="231"/>
      <c r="N31" s="231"/>
      <c r="O31" s="231"/>
      <c r="P31" s="231"/>
      <c r="Q31" s="231"/>
      <c r="R31" s="231"/>
      <c r="S31" s="230" t="s">
        <v>460</v>
      </c>
      <c r="T31" s="230"/>
      <c r="U31" s="230"/>
      <c r="V31" s="233"/>
      <c r="W31" s="233"/>
      <c r="X31" s="233"/>
      <c r="Y31" s="233"/>
      <c r="Z31" s="233"/>
      <c r="AA31" s="233"/>
      <c r="AB31" s="233"/>
      <c r="AC31" s="233"/>
      <c r="AD31" s="233"/>
      <c r="AE31" s="234"/>
      <c r="AF31" s="475" t="s">
        <v>470</v>
      </c>
      <c r="AG31" s="476"/>
      <c r="AH31" s="476"/>
      <c r="AI31" s="476"/>
      <c r="AJ31" s="476"/>
      <c r="AK31" s="476"/>
      <c r="AL31" s="476"/>
      <c r="AM31" s="476"/>
      <c r="AN31" s="476"/>
      <c r="AO31" s="476"/>
      <c r="AP31" s="476"/>
      <c r="AQ31" s="476"/>
      <c r="AR31" s="476"/>
      <c r="AS31" s="476"/>
      <c r="AT31" s="476"/>
      <c r="AU31" s="476"/>
      <c r="AV31" s="476"/>
      <c r="AW31" s="476"/>
      <c r="AX31" s="477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</row>
    <row r="32" spans="1:67" s="5" customFormat="1" ht="13.5" customHeight="1">
      <c r="A32" s="2"/>
      <c r="B32" s="2"/>
      <c r="C32" s="463" t="s">
        <v>241</v>
      </c>
      <c r="D32" s="464"/>
      <c r="E32" s="465"/>
      <c r="F32" s="237" t="s">
        <v>491</v>
      </c>
      <c r="G32" s="230"/>
      <c r="H32" s="231"/>
      <c r="I32" s="231"/>
      <c r="J32" s="231"/>
      <c r="K32" s="231"/>
      <c r="L32" s="231"/>
      <c r="M32" s="231"/>
      <c r="N32" s="231"/>
      <c r="O32" s="231"/>
      <c r="P32" s="231"/>
      <c r="Q32" s="231"/>
      <c r="R32" s="232"/>
      <c r="S32" s="230" t="s">
        <v>461</v>
      </c>
      <c r="T32" s="230"/>
      <c r="U32" s="230"/>
      <c r="V32" s="233"/>
      <c r="W32" s="233"/>
      <c r="X32" s="233"/>
      <c r="Y32" s="233"/>
      <c r="Z32" s="233"/>
      <c r="AA32" s="233"/>
      <c r="AB32" s="233"/>
      <c r="AC32" s="233"/>
      <c r="AD32" s="233"/>
      <c r="AE32" s="234"/>
      <c r="AF32" s="237" t="s">
        <v>471</v>
      </c>
      <c r="AG32" s="244"/>
      <c r="AH32" s="244"/>
      <c r="AI32" s="244"/>
      <c r="AJ32" s="244"/>
      <c r="AK32" s="244"/>
      <c r="AL32" s="244"/>
      <c r="AM32" s="244"/>
      <c r="AN32" s="244"/>
      <c r="AO32" s="244"/>
      <c r="AP32" s="244"/>
      <c r="AQ32" s="244"/>
      <c r="AR32" s="244"/>
      <c r="AS32" s="244"/>
      <c r="AT32" s="244"/>
      <c r="AU32" s="244"/>
      <c r="AV32" s="244"/>
      <c r="AW32" s="244"/>
      <c r="AX32" s="245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</row>
    <row r="33" spans="1:67" s="5" customFormat="1" ht="13.5" customHeight="1">
      <c r="A33" s="2"/>
      <c r="B33" s="2"/>
      <c r="C33" s="463" t="s">
        <v>241</v>
      </c>
      <c r="D33" s="464"/>
      <c r="E33" s="465"/>
      <c r="F33" s="237" t="s">
        <v>440</v>
      </c>
      <c r="G33" s="230"/>
      <c r="H33" s="231"/>
      <c r="I33" s="231"/>
      <c r="J33" s="231"/>
      <c r="K33" s="231"/>
      <c r="L33" s="231"/>
      <c r="M33" s="231"/>
      <c r="N33" s="231"/>
      <c r="O33" s="231"/>
      <c r="P33" s="231"/>
      <c r="Q33" s="231"/>
      <c r="R33" s="232"/>
      <c r="S33" s="230" t="s">
        <v>462</v>
      </c>
      <c r="T33" s="230"/>
      <c r="U33" s="230"/>
      <c r="V33" s="233"/>
      <c r="W33" s="233"/>
      <c r="X33" s="233"/>
      <c r="Y33" s="233"/>
      <c r="Z33" s="233"/>
      <c r="AA33" s="233"/>
      <c r="AB33" s="233"/>
      <c r="AC33" s="233"/>
      <c r="AD33" s="233"/>
      <c r="AE33" s="234"/>
      <c r="AF33" s="237" t="s">
        <v>472</v>
      </c>
      <c r="AG33" s="244"/>
      <c r="AH33" s="244"/>
      <c r="AI33" s="244"/>
      <c r="AJ33" s="244"/>
      <c r="AK33" s="244"/>
      <c r="AL33" s="244"/>
      <c r="AM33" s="244"/>
      <c r="AN33" s="244"/>
      <c r="AO33" s="244"/>
      <c r="AP33" s="244"/>
      <c r="AQ33" s="244"/>
      <c r="AR33" s="244"/>
      <c r="AS33" s="244"/>
      <c r="AT33" s="244"/>
      <c r="AU33" s="244"/>
      <c r="AV33" s="244"/>
      <c r="AW33" s="244"/>
      <c r="AX33" s="245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</row>
    <row r="34" spans="1:67" s="5" customFormat="1" ht="13.5" customHeight="1">
      <c r="A34" s="2"/>
      <c r="B34" s="2"/>
      <c r="C34" s="463" t="s">
        <v>241</v>
      </c>
      <c r="D34" s="464"/>
      <c r="E34" s="465"/>
      <c r="F34" s="237" t="s">
        <v>442</v>
      </c>
      <c r="G34" s="230"/>
      <c r="H34" s="231"/>
      <c r="I34" s="231"/>
      <c r="J34" s="231"/>
      <c r="K34" s="231"/>
      <c r="L34" s="231"/>
      <c r="M34" s="231"/>
      <c r="N34" s="231"/>
      <c r="O34" s="231"/>
      <c r="P34" s="231"/>
      <c r="Q34" s="231"/>
      <c r="R34" s="232"/>
      <c r="S34" s="230" t="s">
        <v>463</v>
      </c>
      <c r="T34" s="230"/>
      <c r="U34" s="230"/>
      <c r="V34" s="233"/>
      <c r="W34" s="233"/>
      <c r="X34" s="233"/>
      <c r="Y34" s="233"/>
      <c r="Z34" s="233"/>
      <c r="AA34" s="233"/>
      <c r="AB34" s="233"/>
      <c r="AC34" s="233"/>
      <c r="AD34" s="233"/>
      <c r="AE34" s="234"/>
      <c r="AF34" s="237" t="s">
        <v>473</v>
      </c>
      <c r="AG34" s="244"/>
      <c r="AH34" s="244"/>
      <c r="AI34" s="244"/>
      <c r="AJ34" s="244"/>
      <c r="AK34" s="244"/>
      <c r="AL34" s="244"/>
      <c r="AM34" s="244"/>
      <c r="AN34" s="244"/>
      <c r="AO34" s="244"/>
      <c r="AP34" s="244"/>
      <c r="AQ34" s="244"/>
      <c r="AR34" s="244"/>
      <c r="AS34" s="244"/>
      <c r="AT34" s="244"/>
      <c r="AU34" s="244"/>
      <c r="AV34" s="244"/>
      <c r="AW34" s="244"/>
      <c r="AX34" s="245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</row>
    <row r="35" spans="1:67" s="5" customFormat="1" ht="13.5" customHeight="1">
      <c r="A35" s="2"/>
      <c r="B35" s="2"/>
      <c r="C35" s="463" t="s">
        <v>241</v>
      </c>
      <c r="D35" s="464"/>
      <c r="E35" s="465"/>
      <c r="F35" s="237" t="s">
        <v>443</v>
      </c>
      <c r="G35" s="230"/>
      <c r="H35" s="231"/>
      <c r="I35" s="231"/>
      <c r="J35" s="231"/>
      <c r="K35" s="231"/>
      <c r="L35" s="231"/>
      <c r="M35" s="231"/>
      <c r="N35" s="231"/>
      <c r="O35" s="231"/>
      <c r="P35" s="231"/>
      <c r="Q35" s="231"/>
      <c r="R35" s="232"/>
      <c r="S35" s="230" t="s">
        <v>464</v>
      </c>
      <c r="T35" s="230"/>
      <c r="U35" s="230"/>
      <c r="V35" s="233"/>
      <c r="W35" s="233"/>
      <c r="X35" s="233"/>
      <c r="Y35" s="233"/>
      <c r="Z35" s="233"/>
      <c r="AA35" s="233"/>
      <c r="AB35" s="233"/>
      <c r="AC35" s="233"/>
      <c r="AD35" s="233"/>
      <c r="AE35" s="234"/>
      <c r="AF35" s="237" t="s">
        <v>474</v>
      </c>
      <c r="AG35" s="244"/>
      <c r="AH35" s="244"/>
      <c r="AI35" s="244"/>
      <c r="AJ35" s="244"/>
      <c r="AK35" s="244"/>
      <c r="AL35" s="244"/>
      <c r="AM35" s="244"/>
      <c r="AN35" s="244"/>
      <c r="AO35" s="244"/>
      <c r="AP35" s="244"/>
      <c r="AQ35" s="244"/>
      <c r="AR35" s="244"/>
      <c r="AS35" s="244"/>
      <c r="AT35" s="244"/>
      <c r="AU35" s="244"/>
      <c r="AV35" s="244"/>
      <c r="AW35" s="244"/>
      <c r="AX35" s="245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</row>
    <row r="36" spans="1:67" s="5" customFormat="1" ht="13.5" customHeight="1">
      <c r="A36" s="2"/>
      <c r="B36" s="2"/>
      <c r="C36" s="463" t="s">
        <v>241</v>
      </c>
      <c r="D36" s="464"/>
      <c r="E36" s="465"/>
      <c r="F36" s="237" t="s">
        <v>444</v>
      </c>
      <c r="G36" s="230"/>
      <c r="H36" s="231"/>
      <c r="I36" s="231"/>
      <c r="J36" s="231"/>
      <c r="K36" s="231"/>
      <c r="L36" s="231"/>
      <c r="M36" s="231"/>
      <c r="N36" s="231"/>
      <c r="O36" s="231"/>
      <c r="P36" s="231"/>
      <c r="Q36" s="231"/>
      <c r="R36" s="232"/>
      <c r="S36" s="230" t="s">
        <v>465</v>
      </c>
      <c r="T36" s="230"/>
      <c r="U36" s="230"/>
      <c r="V36" s="233"/>
      <c r="W36" s="233"/>
      <c r="X36" s="233"/>
      <c r="Y36" s="233"/>
      <c r="Z36" s="233"/>
      <c r="AA36" s="233"/>
      <c r="AB36" s="233"/>
      <c r="AC36" s="233"/>
      <c r="AD36" s="233"/>
      <c r="AE36" s="234"/>
      <c r="AF36" s="237" t="s">
        <v>475</v>
      </c>
      <c r="AG36" s="244"/>
      <c r="AH36" s="244"/>
      <c r="AI36" s="244"/>
      <c r="AJ36" s="244"/>
      <c r="AK36" s="244"/>
      <c r="AL36" s="244"/>
      <c r="AM36" s="244"/>
      <c r="AN36" s="244"/>
      <c r="AO36" s="244"/>
      <c r="AP36" s="244"/>
      <c r="AQ36" s="244"/>
      <c r="AR36" s="244"/>
      <c r="AS36" s="244"/>
      <c r="AT36" s="244"/>
      <c r="AU36" s="244"/>
      <c r="AV36" s="244"/>
      <c r="AW36" s="244"/>
      <c r="AX36" s="245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</row>
    <row r="37" spans="1:67" s="5" customFormat="1" ht="13.5" customHeight="1">
      <c r="A37" s="2"/>
      <c r="B37" s="2"/>
      <c r="C37" s="463" t="s">
        <v>241</v>
      </c>
      <c r="D37" s="464"/>
      <c r="E37" s="465"/>
      <c r="F37" s="237" t="s">
        <v>441</v>
      </c>
      <c r="G37" s="230"/>
      <c r="H37" s="231"/>
      <c r="I37" s="231"/>
      <c r="J37" s="231"/>
      <c r="K37" s="231"/>
      <c r="L37" s="231"/>
      <c r="M37" s="231"/>
      <c r="N37" s="231"/>
      <c r="O37" s="231"/>
      <c r="P37" s="231"/>
      <c r="Q37" s="231"/>
      <c r="R37" s="232"/>
      <c r="S37" s="230" t="s">
        <v>466</v>
      </c>
      <c r="T37" s="230"/>
      <c r="U37" s="230"/>
      <c r="V37" s="233"/>
      <c r="W37" s="233"/>
      <c r="X37" s="233"/>
      <c r="Y37" s="233"/>
      <c r="Z37" s="233"/>
      <c r="AA37" s="233"/>
      <c r="AB37" s="233"/>
      <c r="AC37" s="233"/>
      <c r="AD37" s="233"/>
      <c r="AE37" s="234"/>
      <c r="AF37" s="237" t="s">
        <v>476</v>
      </c>
      <c r="AG37" s="244"/>
      <c r="AH37" s="244"/>
      <c r="AI37" s="244"/>
      <c r="AJ37" s="244"/>
      <c r="AK37" s="244"/>
      <c r="AL37" s="244"/>
      <c r="AM37" s="244"/>
      <c r="AN37" s="244"/>
      <c r="AO37" s="244"/>
      <c r="AP37" s="244"/>
      <c r="AQ37" s="244"/>
      <c r="AR37" s="244"/>
      <c r="AS37" s="244"/>
      <c r="AT37" s="244"/>
      <c r="AU37" s="244"/>
      <c r="AV37" s="244"/>
      <c r="AW37" s="244"/>
      <c r="AX37" s="245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</row>
    <row r="38" spans="1:67" s="2" customFormat="1" ht="13.5" customHeight="1">
      <c r="B38" s="246"/>
      <c r="C38" s="247" t="s">
        <v>417</v>
      </c>
      <c r="E38" s="150" t="s">
        <v>427</v>
      </c>
      <c r="H38" s="6"/>
      <c r="BO38" s="236"/>
    </row>
    <row r="39" spans="1:67" ht="13.5">
      <c r="C39" s="247" t="s">
        <v>418</v>
      </c>
      <c r="D39" s="2"/>
      <c r="E39" s="228" t="s">
        <v>428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6"/>
      <c r="S39" s="6"/>
      <c r="T39" s="6"/>
      <c r="U39" s="6"/>
      <c r="V39" s="6"/>
      <c r="W39" s="6"/>
      <c r="X39" s="5"/>
      <c r="Y39" s="6"/>
      <c r="Z39" s="6"/>
      <c r="AA39" s="6"/>
      <c r="AB39" s="6"/>
      <c r="AC39" s="6"/>
      <c r="AD39" s="6"/>
      <c r="AE39" s="68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O39" s="236"/>
    </row>
    <row r="40" spans="1:67" ht="12.75" customHeight="1">
      <c r="C40" s="173" t="s">
        <v>419</v>
      </c>
      <c r="D40" s="150"/>
      <c r="E40" s="150" t="s">
        <v>429</v>
      </c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O40" s="236"/>
    </row>
    <row r="41" spans="1:67" s="2" customFormat="1" ht="13.5" customHeight="1">
      <c r="B41" s="246"/>
      <c r="C41" s="173" t="s">
        <v>423</v>
      </c>
      <c r="E41" s="150" t="s">
        <v>449</v>
      </c>
      <c r="H41" s="6"/>
      <c r="BO41" s="236"/>
    </row>
    <row r="42" spans="1:67" s="2" customFormat="1" ht="13.5" customHeight="1">
      <c r="B42" s="246"/>
      <c r="C42" s="173" t="s">
        <v>426</v>
      </c>
      <c r="E42" s="150" t="s">
        <v>430</v>
      </c>
      <c r="H42" s="6"/>
      <c r="BO42" s="236"/>
    </row>
    <row r="43" spans="1:67" s="2" customFormat="1" ht="13.5" customHeight="1">
      <c r="B43" s="246"/>
      <c r="C43" s="173"/>
      <c r="E43" s="150"/>
      <c r="H43" s="6"/>
      <c r="BO43" s="236"/>
    </row>
    <row r="44" spans="1:67" ht="12.75" customHeight="1">
      <c r="C44" s="150" t="s">
        <v>492</v>
      </c>
      <c r="D44" s="150"/>
      <c r="E44" s="150"/>
      <c r="F44" s="150"/>
      <c r="G44" s="150"/>
      <c r="H44" s="150"/>
      <c r="I44" s="150"/>
      <c r="J44" s="150"/>
      <c r="K44" s="150"/>
      <c r="BO44" s="236"/>
    </row>
    <row r="45" spans="1:67" ht="12.75" customHeight="1">
      <c r="C45" s="150"/>
      <c r="D45" s="150" t="s">
        <v>494</v>
      </c>
      <c r="E45" s="150"/>
      <c r="F45" s="150"/>
      <c r="G45" s="150"/>
      <c r="H45" s="150"/>
      <c r="I45" s="150"/>
      <c r="J45" s="150"/>
      <c r="K45" s="150"/>
      <c r="S45" t="s">
        <v>545</v>
      </c>
      <c r="BO45" s="236"/>
    </row>
    <row r="46" spans="1:67" ht="12.75" customHeight="1">
      <c r="C46" s="150"/>
      <c r="D46" s="150"/>
      <c r="E46" s="150" t="s">
        <v>495</v>
      </c>
      <c r="F46" s="150"/>
      <c r="G46" s="150"/>
      <c r="H46" s="150"/>
      <c r="I46" s="150"/>
      <c r="J46" s="150"/>
      <c r="K46" s="150"/>
      <c r="S46" t="s">
        <v>544</v>
      </c>
      <c r="BO46" s="236"/>
    </row>
    <row r="48" spans="1:67" ht="12.75" customHeight="1">
      <c r="C48" s="150"/>
      <c r="D48" s="150" t="s">
        <v>496</v>
      </c>
      <c r="E48" s="150"/>
      <c r="F48" s="150"/>
      <c r="G48" s="150"/>
      <c r="H48" s="150"/>
      <c r="I48" s="150"/>
      <c r="J48" s="150"/>
      <c r="K48" s="150"/>
      <c r="BO48" s="236"/>
    </row>
    <row r="49" spans="3:67" ht="12.75" customHeight="1">
      <c r="C49" s="150"/>
      <c r="D49" s="150"/>
      <c r="E49" s="150" t="s">
        <v>497</v>
      </c>
      <c r="F49" s="150"/>
      <c r="G49" s="150"/>
      <c r="H49" s="150"/>
      <c r="I49" s="150"/>
      <c r="J49" s="150"/>
      <c r="K49" s="150"/>
      <c r="BO49" s="236"/>
    </row>
  </sheetData>
  <mergeCells count="44">
    <mergeCell ref="AF13:AX13"/>
    <mergeCell ref="AF14:AV14"/>
    <mergeCell ref="AF15:AX15"/>
    <mergeCell ref="AF16:AX16"/>
    <mergeCell ref="C13:E13"/>
    <mergeCell ref="A1:F2"/>
    <mergeCell ref="BL1:BN2"/>
    <mergeCell ref="BE2:BG2"/>
    <mergeCell ref="BH2:BK2"/>
    <mergeCell ref="BE1:BG1"/>
    <mergeCell ref="AW1:AY1"/>
    <mergeCell ref="AW2:AY2"/>
    <mergeCell ref="BH1:BK1"/>
    <mergeCell ref="C5:E6"/>
    <mergeCell ref="F5:R6"/>
    <mergeCell ref="S5:AE6"/>
    <mergeCell ref="AF5:AX6"/>
    <mergeCell ref="C7:E7"/>
    <mergeCell ref="AF7:AV7"/>
    <mergeCell ref="C8:E8"/>
    <mergeCell ref="C9:E9"/>
    <mergeCell ref="C12:E12"/>
    <mergeCell ref="AF12:AX12"/>
    <mergeCell ref="C10:E10"/>
    <mergeCell ref="AF10:AX10"/>
    <mergeCell ref="C11:E11"/>
    <mergeCell ref="AF11:AX11"/>
    <mergeCell ref="AF18:AX18"/>
    <mergeCell ref="C20:E20"/>
    <mergeCell ref="AF20:AX20"/>
    <mergeCell ref="C37:E37"/>
    <mergeCell ref="C21:E21"/>
    <mergeCell ref="AF30:AX30"/>
    <mergeCell ref="AF31:AX31"/>
    <mergeCell ref="C35:E35"/>
    <mergeCell ref="C36:E36"/>
    <mergeCell ref="AF19:AX19"/>
    <mergeCell ref="AF21:AX21"/>
    <mergeCell ref="C17:E17"/>
    <mergeCell ref="C19:E19"/>
    <mergeCell ref="C32:E32"/>
    <mergeCell ref="C33:E33"/>
    <mergeCell ref="C34:E34"/>
    <mergeCell ref="C18:E18"/>
  </mergeCells>
  <phoneticPr fontId="2"/>
  <dataValidations disablePrompts="1" count="1">
    <dataValidation type="list" allowBlank="1" showInputMessage="1" showErrorMessage="1" sqref="C32:E37 C17:E21 C7:E13" xr:uid="{00000000-0002-0000-0200-000000000000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2" fitToHeight="0" orientation="landscape" r:id="rId1"/>
  <headerFooter alignWithMargins="0">
    <oddHeader>&amp;RP.&amp;P</oddHeader>
    <oddFooter>&amp;R&amp;F／&amp;A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51D11-D9DA-4DCD-890B-359B4B814739}">
  <sheetPr>
    <tabColor theme="0" tint="-0.499984740745262"/>
  </sheetPr>
  <dimension ref="A1:BH133"/>
  <sheetViews>
    <sheetView showGridLines="0" view="pageBreakPreview" topLeftCell="A4" zoomScaleNormal="100" zoomScaleSheetLayoutView="100" workbookViewId="0">
      <selection activeCell="BB7" sqref="BB7"/>
    </sheetView>
  </sheetViews>
  <sheetFormatPr defaultColWidth="2.5" defaultRowHeight="9" customHeight="1"/>
  <cols>
    <col min="1" max="37" width="2.5" style="88"/>
    <col min="38" max="38" width="2.875" style="88" bestFit="1" customWidth="1"/>
    <col min="39" max="16384" width="2.5" style="88"/>
  </cols>
  <sheetData>
    <row r="1" spans="1:60" s="85" customFormat="1" ht="15" customHeight="1">
      <c r="A1" s="488" t="s">
        <v>242</v>
      </c>
      <c r="B1" s="488"/>
      <c r="C1" s="488"/>
      <c r="D1" s="488"/>
      <c r="E1" s="488"/>
      <c r="F1" s="488"/>
      <c r="G1" s="488"/>
      <c r="H1" s="488"/>
      <c r="I1" s="488"/>
      <c r="J1" s="488"/>
      <c r="K1" s="488"/>
      <c r="L1" s="488"/>
      <c r="M1" s="488"/>
      <c r="N1" s="488"/>
      <c r="O1" s="488"/>
      <c r="P1" s="488"/>
      <c r="Q1" s="488"/>
      <c r="R1" s="488"/>
      <c r="S1" s="488"/>
      <c r="T1" s="488"/>
      <c r="U1" s="488"/>
      <c r="V1" s="488"/>
      <c r="W1" s="488"/>
      <c r="X1" s="488"/>
      <c r="Y1" s="488"/>
      <c r="Z1" s="488"/>
      <c r="AA1" s="488"/>
      <c r="AB1" s="488"/>
      <c r="AC1" s="488"/>
      <c r="AD1" s="488"/>
      <c r="AE1" s="488"/>
      <c r="AF1" s="488"/>
      <c r="AG1" s="488"/>
      <c r="AH1" s="488"/>
      <c r="AI1" s="488"/>
      <c r="AJ1" s="488"/>
      <c r="AK1" s="488"/>
      <c r="AL1" s="488"/>
      <c r="AM1" s="488"/>
      <c r="AN1" s="488"/>
      <c r="AO1" s="488"/>
      <c r="AP1" s="488"/>
      <c r="AQ1" s="488"/>
      <c r="AR1" s="488"/>
      <c r="AS1" s="488"/>
      <c r="AT1" s="488"/>
      <c r="AU1" s="488"/>
      <c r="AV1" s="488"/>
      <c r="AW1" s="488"/>
      <c r="AX1" s="488"/>
      <c r="AY1" s="488"/>
      <c r="AZ1" s="488"/>
      <c r="BA1" s="488"/>
      <c r="BB1" s="488"/>
      <c r="BC1" s="488"/>
      <c r="BD1" s="488"/>
      <c r="BE1" s="488"/>
      <c r="BF1" s="488"/>
      <c r="BG1" s="86"/>
      <c r="BH1" s="89"/>
    </row>
    <row r="2" spans="1:60" s="85" customFormat="1" ht="15" customHeight="1">
      <c r="A2" s="488"/>
      <c r="B2" s="488"/>
      <c r="C2" s="488"/>
      <c r="D2" s="488"/>
      <c r="E2" s="488"/>
      <c r="F2" s="488"/>
      <c r="G2" s="488"/>
      <c r="H2" s="488"/>
      <c r="I2" s="488"/>
      <c r="J2" s="488"/>
      <c r="K2" s="488"/>
      <c r="L2" s="488"/>
      <c r="M2" s="488"/>
      <c r="N2" s="488"/>
      <c r="O2" s="488"/>
      <c r="P2" s="488"/>
      <c r="Q2" s="488"/>
      <c r="R2" s="488"/>
      <c r="S2" s="488"/>
      <c r="T2" s="488"/>
      <c r="U2" s="488"/>
      <c r="V2" s="488"/>
      <c r="W2" s="488"/>
      <c r="X2" s="488"/>
      <c r="Y2" s="488"/>
      <c r="Z2" s="488"/>
      <c r="AA2" s="488"/>
      <c r="AB2" s="488"/>
      <c r="AC2" s="488"/>
      <c r="AD2" s="488"/>
      <c r="AE2" s="488"/>
      <c r="AF2" s="488"/>
      <c r="AG2" s="488"/>
      <c r="AH2" s="488"/>
      <c r="AI2" s="488"/>
      <c r="AJ2" s="488"/>
      <c r="AK2" s="488"/>
      <c r="AL2" s="488"/>
      <c r="AM2" s="488"/>
      <c r="AN2" s="488"/>
      <c r="AO2" s="488"/>
      <c r="AP2" s="488"/>
      <c r="AQ2" s="488"/>
      <c r="AR2" s="488"/>
      <c r="AS2" s="488"/>
      <c r="AT2" s="488"/>
      <c r="AU2" s="488"/>
      <c r="AV2" s="488"/>
      <c r="AW2" s="488"/>
      <c r="AX2" s="488"/>
      <c r="AY2" s="488"/>
      <c r="AZ2" s="488"/>
      <c r="BA2" s="488"/>
      <c r="BB2" s="488"/>
      <c r="BC2" s="488"/>
      <c r="BD2" s="488"/>
      <c r="BE2" s="488"/>
      <c r="BF2" s="488"/>
      <c r="BG2" s="86"/>
      <c r="BH2" s="89"/>
    </row>
    <row r="3" spans="1:60" s="85" customFormat="1" ht="12.95" customHeight="1">
      <c r="A3" s="86"/>
      <c r="B3" s="86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9"/>
    </row>
    <row r="4" spans="1:60" s="91" customFormat="1" ht="12.95" customHeight="1">
      <c r="A4" s="94"/>
      <c r="B4" s="142" t="s">
        <v>97</v>
      </c>
      <c r="C4" s="143"/>
      <c r="D4" s="143"/>
      <c r="E4" s="143"/>
      <c r="F4" s="109"/>
      <c r="G4" s="108" t="s">
        <v>243</v>
      </c>
      <c r="H4" s="108"/>
      <c r="I4" s="115"/>
      <c r="J4" s="108"/>
      <c r="K4" s="108"/>
      <c r="L4" s="108"/>
      <c r="M4" s="108"/>
      <c r="N4" s="108"/>
      <c r="O4" s="115"/>
      <c r="P4" s="108"/>
      <c r="Q4" s="108"/>
      <c r="R4" s="108"/>
      <c r="S4" s="142" t="s">
        <v>100</v>
      </c>
      <c r="T4" s="143"/>
      <c r="U4" s="143"/>
      <c r="V4" s="143"/>
      <c r="W4" s="109"/>
      <c r="X4" s="115" t="s">
        <v>244</v>
      </c>
      <c r="Y4" s="108"/>
      <c r="Z4" s="108"/>
      <c r="AA4" s="108"/>
      <c r="AB4" s="108"/>
      <c r="AC4" s="108"/>
      <c r="AD4" s="115"/>
      <c r="AE4" s="108"/>
      <c r="AF4" s="108"/>
      <c r="AG4" s="118"/>
      <c r="AH4" s="142" t="s">
        <v>103</v>
      </c>
      <c r="AI4" s="143"/>
      <c r="AJ4" s="143"/>
      <c r="AK4" s="143"/>
      <c r="AL4" s="143"/>
      <c r="AM4" s="143"/>
      <c r="AN4" s="143"/>
      <c r="AO4" s="109"/>
      <c r="AP4" s="110" t="s">
        <v>245</v>
      </c>
      <c r="AQ4" s="115"/>
      <c r="AR4" s="115"/>
      <c r="AS4" s="115"/>
      <c r="AT4" s="115"/>
      <c r="AU4" s="115"/>
      <c r="AV4" s="115"/>
      <c r="AW4" s="115"/>
      <c r="AX4" s="115"/>
      <c r="AY4" s="115"/>
      <c r="AZ4" s="115"/>
      <c r="BA4" s="115"/>
      <c r="BB4" s="115"/>
      <c r="BC4" s="115"/>
      <c r="BD4" s="115"/>
      <c r="BE4" s="111"/>
    </row>
    <row r="5" spans="1:60" s="91" customFormat="1" ht="12.95" customHeight="1">
      <c r="A5" s="94"/>
      <c r="B5" s="142" t="s">
        <v>106</v>
      </c>
      <c r="C5" s="143"/>
      <c r="D5" s="143"/>
      <c r="E5" s="143"/>
      <c r="F5" s="109"/>
      <c r="G5" s="108" t="s">
        <v>246</v>
      </c>
      <c r="H5" s="108"/>
      <c r="I5" s="115"/>
      <c r="J5" s="108"/>
      <c r="K5" s="108"/>
      <c r="L5" s="108"/>
      <c r="M5" s="108"/>
      <c r="N5" s="108"/>
      <c r="O5" s="115"/>
      <c r="P5" s="108"/>
      <c r="Q5" s="108"/>
      <c r="R5" s="108"/>
      <c r="S5" s="142" t="s">
        <v>108</v>
      </c>
      <c r="T5" s="143"/>
      <c r="U5" s="143"/>
      <c r="V5" s="143"/>
      <c r="W5" s="109"/>
      <c r="X5" s="108" t="s">
        <v>247</v>
      </c>
      <c r="Y5" s="108"/>
      <c r="Z5" s="108"/>
      <c r="AA5" s="108"/>
      <c r="AB5" s="108"/>
      <c r="AC5" s="108"/>
      <c r="AD5" s="115"/>
      <c r="AE5" s="108"/>
      <c r="AF5" s="108"/>
      <c r="AG5" s="111"/>
      <c r="AH5" s="98" t="s">
        <v>111</v>
      </c>
      <c r="AI5" s="143"/>
      <c r="AJ5" s="143"/>
      <c r="AK5" s="143"/>
      <c r="AL5" s="143"/>
      <c r="AM5" s="143"/>
      <c r="AN5" s="143"/>
      <c r="AO5" s="109"/>
      <c r="AP5" s="117" t="s">
        <v>248</v>
      </c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18"/>
    </row>
    <row r="6" spans="1:60" s="91" customFormat="1" ht="12.95" customHeight="1">
      <c r="A6" s="94"/>
      <c r="B6" s="94"/>
      <c r="C6" s="94"/>
      <c r="D6" s="94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  <c r="AA6" s="94"/>
      <c r="AB6" s="94"/>
      <c r="AC6" s="94"/>
      <c r="AD6" s="94"/>
      <c r="AE6" s="94"/>
      <c r="AF6" s="94"/>
      <c r="AG6" s="94"/>
      <c r="AH6" s="94"/>
      <c r="AI6" s="94"/>
      <c r="AJ6" s="94"/>
      <c r="AK6" s="94"/>
      <c r="AL6" s="94"/>
      <c r="AM6" s="94"/>
      <c r="AN6" s="94"/>
      <c r="AO6" s="94"/>
      <c r="AP6" s="94"/>
      <c r="AQ6" s="94"/>
      <c r="AR6" s="94"/>
      <c r="AS6" s="94"/>
      <c r="AT6" s="94"/>
      <c r="AU6" s="94"/>
      <c r="AV6" s="94"/>
      <c r="AW6" s="94"/>
      <c r="AX6" s="94"/>
      <c r="AY6" s="94"/>
      <c r="AZ6" s="94"/>
      <c r="BA6" s="94"/>
      <c r="BB6" s="94"/>
      <c r="BC6" s="94"/>
      <c r="BD6" s="94"/>
      <c r="BE6" s="94"/>
      <c r="BF6" s="94"/>
      <c r="BG6" s="94"/>
      <c r="BH6" s="94"/>
    </row>
    <row r="7" spans="1:60" s="87" customFormat="1" ht="12.95" customHeight="1">
      <c r="A7" s="89"/>
      <c r="B7" s="294" t="s">
        <v>509</v>
      </c>
      <c r="C7" s="295"/>
      <c r="D7" s="296" t="s">
        <v>249</v>
      </c>
      <c r="E7" s="294"/>
      <c r="F7" s="294"/>
      <c r="G7" s="294"/>
      <c r="H7" s="294"/>
      <c r="I7" s="294"/>
      <c r="J7" s="296" t="s">
        <v>250</v>
      </c>
      <c r="K7" s="294"/>
      <c r="L7" s="294"/>
      <c r="M7" s="294"/>
      <c r="N7" s="294"/>
      <c r="O7" s="295"/>
      <c r="P7" s="296" t="s">
        <v>251</v>
      </c>
      <c r="Q7" s="294"/>
      <c r="R7" s="294"/>
      <c r="S7" s="294"/>
      <c r="T7" s="294"/>
      <c r="U7" s="294"/>
      <c r="V7" s="294"/>
      <c r="W7" s="294"/>
      <c r="X7" s="294"/>
      <c r="Y7" s="294"/>
      <c r="Z7" s="294"/>
      <c r="AA7" s="294"/>
      <c r="AB7" s="294"/>
      <c r="AC7" s="294"/>
      <c r="AD7" s="294"/>
      <c r="AE7" s="294"/>
      <c r="AF7" s="294"/>
      <c r="AG7" s="295"/>
      <c r="AH7" s="297" t="s">
        <v>252</v>
      </c>
      <c r="AI7" s="294"/>
      <c r="AJ7" s="294"/>
      <c r="AK7" s="294"/>
      <c r="AL7" s="298" t="s">
        <v>253</v>
      </c>
      <c r="AM7" s="299"/>
      <c r="AN7" s="299"/>
      <c r="AO7" s="300"/>
      <c r="AP7" s="301" t="s">
        <v>130</v>
      </c>
      <c r="AQ7" s="299"/>
      <c r="AR7" s="299"/>
      <c r="AS7" s="300"/>
      <c r="AT7" s="301" t="s">
        <v>132</v>
      </c>
      <c r="AU7" s="299"/>
      <c r="AV7" s="299"/>
      <c r="AW7" s="300"/>
      <c r="AX7" s="301" t="s">
        <v>254</v>
      </c>
      <c r="AY7" s="299"/>
      <c r="AZ7" s="299"/>
      <c r="BA7" s="300"/>
      <c r="BB7" s="301" t="s">
        <v>255</v>
      </c>
      <c r="BC7" s="299"/>
      <c r="BD7" s="299"/>
      <c r="BE7" s="299"/>
      <c r="BF7" s="94"/>
      <c r="BG7" s="94"/>
    </row>
    <row r="8" spans="1:60" s="87" customFormat="1" ht="12.95" customHeight="1">
      <c r="A8" s="89"/>
      <c r="B8" s="302" t="s">
        <v>477</v>
      </c>
      <c r="C8" s="302"/>
      <c r="D8" s="303" t="s">
        <v>256</v>
      </c>
      <c r="E8" s="303"/>
      <c r="F8" s="304"/>
      <c r="G8" s="304"/>
      <c r="H8" s="302"/>
      <c r="I8" s="305"/>
      <c r="J8" s="302" t="s">
        <v>257</v>
      </c>
      <c r="K8" s="302"/>
      <c r="L8" s="302"/>
      <c r="M8" s="302"/>
      <c r="N8" s="302"/>
      <c r="O8" s="304"/>
      <c r="P8" s="303" t="s">
        <v>258</v>
      </c>
      <c r="Q8" s="306"/>
      <c r="R8" s="304"/>
      <c r="S8" s="306"/>
      <c r="T8" s="304"/>
      <c r="U8" s="304"/>
      <c r="V8" s="304"/>
      <c r="W8" s="306"/>
      <c r="X8" s="304"/>
      <c r="Y8" s="302"/>
      <c r="Z8" s="302"/>
      <c r="AA8" s="302"/>
      <c r="AB8" s="306"/>
      <c r="AC8" s="304"/>
      <c r="AD8" s="306"/>
      <c r="AE8" s="302"/>
      <c r="AF8" s="302"/>
      <c r="AG8" s="306"/>
      <c r="AH8" s="492">
        <v>272</v>
      </c>
      <c r="AI8" s="492"/>
      <c r="AJ8" s="492"/>
      <c r="AK8" s="492"/>
      <c r="AL8" s="492">
        <v>274</v>
      </c>
      <c r="AM8" s="492"/>
      <c r="AN8" s="492"/>
      <c r="AO8" s="492"/>
      <c r="AP8" s="492">
        <v>2</v>
      </c>
      <c r="AQ8" s="492"/>
      <c r="AR8" s="492"/>
      <c r="AS8" s="492"/>
      <c r="AT8" s="492"/>
      <c r="AU8" s="492"/>
      <c r="AV8" s="492"/>
      <c r="AW8" s="492"/>
      <c r="AX8" s="492">
        <v>8000</v>
      </c>
      <c r="AY8" s="492"/>
      <c r="AZ8" s="492"/>
      <c r="BA8" s="492"/>
      <c r="BB8" s="492"/>
      <c r="BC8" s="492"/>
      <c r="BD8" s="492"/>
      <c r="BE8" s="492"/>
      <c r="BF8" s="94"/>
      <c r="BG8" s="94"/>
    </row>
    <row r="9" spans="1:60" s="87" customFormat="1" ht="12.95" customHeight="1">
      <c r="A9" s="89"/>
      <c r="B9" s="302" t="s">
        <v>478</v>
      </c>
      <c r="C9" s="302"/>
      <c r="D9" s="303" t="s">
        <v>259</v>
      </c>
      <c r="E9" s="303"/>
      <c r="F9" s="304"/>
      <c r="G9" s="304"/>
      <c r="H9" s="302"/>
      <c r="I9" s="305"/>
      <c r="J9" s="302" t="s">
        <v>260</v>
      </c>
      <c r="K9" s="302"/>
      <c r="L9" s="302"/>
      <c r="M9" s="302"/>
      <c r="N9" s="302"/>
      <c r="O9" s="302"/>
      <c r="P9" s="303" t="s">
        <v>261</v>
      </c>
      <c r="Q9" s="306"/>
      <c r="R9" s="302"/>
      <c r="S9" s="306"/>
      <c r="T9" s="302"/>
      <c r="U9" s="302"/>
      <c r="V9" s="302"/>
      <c r="W9" s="306"/>
      <c r="X9" s="302"/>
      <c r="Y9" s="302"/>
      <c r="Z9" s="302"/>
      <c r="AA9" s="302"/>
      <c r="AB9" s="306"/>
      <c r="AC9" s="302"/>
      <c r="AD9" s="306"/>
      <c r="AE9" s="302"/>
      <c r="AF9" s="302"/>
      <c r="AG9" s="306"/>
      <c r="AH9" s="489">
        <v>11</v>
      </c>
      <c r="AI9" s="489"/>
      <c r="AJ9" s="489"/>
      <c r="AK9" s="489"/>
      <c r="AL9" s="489">
        <v>11</v>
      </c>
      <c r="AM9" s="489"/>
      <c r="AN9" s="489"/>
      <c r="AO9" s="489"/>
      <c r="AP9" s="489"/>
      <c r="AQ9" s="489"/>
      <c r="AR9" s="489"/>
      <c r="AS9" s="489"/>
      <c r="AT9" s="489"/>
      <c r="AU9" s="489"/>
      <c r="AV9" s="489"/>
      <c r="AW9" s="489"/>
      <c r="AX9" s="489"/>
      <c r="AY9" s="489"/>
      <c r="AZ9" s="489"/>
      <c r="BA9" s="489"/>
      <c r="BB9" s="489"/>
      <c r="BC9" s="489"/>
      <c r="BD9" s="489"/>
      <c r="BE9" s="489"/>
      <c r="BF9" s="94"/>
      <c r="BG9" s="94"/>
    </row>
    <row r="10" spans="1:60" s="87" customFormat="1" ht="12.95" customHeight="1">
      <c r="A10" s="89"/>
      <c r="B10" s="302" t="s">
        <v>479</v>
      </c>
      <c r="C10" s="302"/>
      <c r="D10" s="303" t="s">
        <v>262</v>
      </c>
      <c r="E10" s="303"/>
      <c r="F10" s="304"/>
      <c r="G10" s="304"/>
      <c r="H10" s="302"/>
      <c r="I10" s="302"/>
      <c r="J10" s="302" t="s">
        <v>257</v>
      </c>
      <c r="K10" s="302"/>
      <c r="L10" s="302"/>
      <c r="M10" s="302"/>
      <c r="N10" s="302"/>
      <c r="O10" s="304"/>
      <c r="P10" s="303" t="s">
        <v>263</v>
      </c>
      <c r="Q10" s="306"/>
      <c r="R10" s="304"/>
      <c r="S10" s="306"/>
      <c r="T10" s="304"/>
      <c r="U10" s="304"/>
      <c r="V10" s="304"/>
      <c r="W10" s="306"/>
      <c r="X10" s="304"/>
      <c r="Y10" s="302"/>
      <c r="Z10" s="302"/>
      <c r="AA10" s="302"/>
      <c r="AB10" s="306"/>
      <c r="AC10" s="304"/>
      <c r="AD10" s="306"/>
      <c r="AE10" s="302"/>
      <c r="AF10" s="302"/>
      <c r="AG10" s="306"/>
      <c r="AH10" s="489">
        <v>9968</v>
      </c>
      <c r="AI10" s="489"/>
      <c r="AJ10" s="489"/>
      <c r="AK10" s="489"/>
      <c r="AL10" s="489">
        <v>9968</v>
      </c>
      <c r="AM10" s="489"/>
      <c r="AN10" s="489"/>
      <c r="AO10" s="489"/>
      <c r="AP10" s="489"/>
      <c r="AQ10" s="489"/>
      <c r="AR10" s="489"/>
      <c r="AS10" s="489"/>
      <c r="AT10" s="489"/>
      <c r="AU10" s="489"/>
      <c r="AV10" s="489"/>
      <c r="AW10" s="489"/>
      <c r="AX10" s="489"/>
      <c r="AY10" s="489"/>
      <c r="AZ10" s="489"/>
      <c r="BA10" s="489"/>
      <c r="BB10" s="489"/>
      <c r="BC10" s="489"/>
      <c r="BD10" s="489"/>
      <c r="BE10" s="489"/>
      <c r="BF10" s="94"/>
      <c r="BG10" s="94"/>
    </row>
    <row r="11" spans="1:60" s="87" customFormat="1" ht="12.95" customHeight="1">
      <c r="A11" s="89"/>
      <c r="B11" s="302" t="s">
        <v>480</v>
      </c>
      <c r="C11" s="302"/>
      <c r="D11" s="303" t="s">
        <v>264</v>
      </c>
      <c r="E11" s="303"/>
      <c r="F11" s="304"/>
      <c r="G11" s="304"/>
      <c r="H11" s="302"/>
      <c r="I11" s="305"/>
      <c r="J11" s="302" t="s">
        <v>265</v>
      </c>
      <c r="K11" s="302"/>
      <c r="L11" s="302"/>
      <c r="M11" s="302"/>
      <c r="N11" s="302"/>
      <c r="O11" s="302"/>
      <c r="P11" s="303" t="s">
        <v>266</v>
      </c>
      <c r="Q11" s="306"/>
      <c r="R11" s="302"/>
      <c r="S11" s="306"/>
      <c r="T11" s="302"/>
      <c r="U11" s="302"/>
      <c r="V11" s="302"/>
      <c r="W11" s="306"/>
      <c r="X11" s="302"/>
      <c r="Y11" s="302"/>
      <c r="Z11" s="302"/>
      <c r="AA11" s="302"/>
      <c r="AB11" s="306"/>
      <c r="AC11" s="302"/>
      <c r="AD11" s="306"/>
      <c r="AE11" s="302"/>
      <c r="AF11" s="302"/>
      <c r="AG11" s="306"/>
      <c r="AH11" s="489">
        <v>344</v>
      </c>
      <c r="AI11" s="489"/>
      <c r="AJ11" s="489"/>
      <c r="AK11" s="489"/>
      <c r="AL11" s="489">
        <v>348</v>
      </c>
      <c r="AM11" s="489"/>
      <c r="AN11" s="489"/>
      <c r="AO11" s="489"/>
      <c r="AP11" s="489">
        <v>4</v>
      </c>
      <c r="AQ11" s="489"/>
      <c r="AR11" s="489"/>
      <c r="AS11" s="489"/>
      <c r="AT11" s="489"/>
      <c r="AU11" s="489"/>
      <c r="AV11" s="489"/>
      <c r="AW11" s="489"/>
      <c r="AX11" s="489">
        <v>20000</v>
      </c>
      <c r="AY11" s="489"/>
      <c r="AZ11" s="489"/>
      <c r="BA11" s="489"/>
      <c r="BB11" s="489"/>
      <c r="BC11" s="489"/>
      <c r="BD11" s="489"/>
      <c r="BE11" s="489"/>
      <c r="BF11" s="94"/>
      <c r="BG11" s="94"/>
    </row>
    <row r="12" spans="1:60" s="87" customFormat="1" ht="12.95" customHeight="1">
      <c r="A12" s="89"/>
      <c r="B12" s="302" t="s">
        <v>481</v>
      </c>
      <c r="C12" s="302"/>
      <c r="D12" s="303" t="s">
        <v>267</v>
      </c>
      <c r="E12" s="303"/>
      <c r="F12" s="304"/>
      <c r="G12" s="304"/>
      <c r="H12" s="302"/>
      <c r="I12" s="305"/>
      <c r="J12" s="302" t="s">
        <v>268</v>
      </c>
      <c r="K12" s="302"/>
      <c r="L12" s="302"/>
      <c r="M12" s="302"/>
      <c r="N12" s="302"/>
      <c r="O12" s="304"/>
      <c r="P12" s="303" t="s">
        <v>269</v>
      </c>
      <c r="Q12" s="306"/>
      <c r="R12" s="304"/>
      <c r="S12" s="306"/>
      <c r="T12" s="304"/>
      <c r="U12" s="304"/>
      <c r="V12" s="304"/>
      <c r="W12" s="306"/>
      <c r="X12" s="304"/>
      <c r="Y12" s="302"/>
      <c r="Z12" s="302"/>
      <c r="AA12" s="302"/>
      <c r="AB12" s="306"/>
      <c r="AC12" s="304"/>
      <c r="AD12" s="306"/>
      <c r="AE12" s="302"/>
      <c r="AF12" s="302"/>
      <c r="AG12" s="306"/>
      <c r="AH12" s="489">
        <v>3424</v>
      </c>
      <c r="AI12" s="489"/>
      <c r="AJ12" s="489"/>
      <c r="AK12" s="489"/>
      <c r="AL12" s="489">
        <v>3424</v>
      </c>
      <c r="AM12" s="489"/>
      <c r="AN12" s="489"/>
      <c r="AO12" s="489"/>
      <c r="AP12" s="489"/>
      <c r="AQ12" s="489"/>
      <c r="AR12" s="489"/>
      <c r="AS12" s="489"/>
      <c r="AT12" s="489"/>
      <c r="AU12" s="489"/>
      <c r="AV12" s="489"/>
      <c r="AW12" s="489"/>
      <c r="AX12" s="489"/>
      <c r="AY12" s="489"/>
      <c r="AZ12" s="489"/>
      <c r="BA12" s="489"/>
      <c r="BB12" s="489"/>
      <c r="BC12" s="489"/>
      <c r="BD12" s="489"/>
      <c r="BE12" s="489"/>
      <c r="BF12" s="94"/>
      <c r="BG12" s="94"/>
    </row>
    <row r="13" spans="1:60" s="87" customFormat="1" ht="12.95" customHeight="1">
      <c r="A13" s="89"/>
      <c r="B13" s="302" t="s">
        <v>482</v>
      </c>
      <c r="C13" s="302"/>
      <c r="D13" s="303" t="s">
        <v>270</v>
      </c>
      <c r="E13" s="303"/>
      <c r="F13" s="304"/>
      <c r="G13" s="304"/>
      <c r="H13" s="302"/>
      <c r="I13" s="305"/>
      <c r="J13" s="302" t="s">
        <v>271</v>
      </c>
      <c r="K13" s="302"/>
      <c r="L13" s="302"/>
      <c r="M13" s="306"/>
      <c r="N13" s="302"/>
      <c r="O13" s="302"/>
      <c r="P13" s="303" t="s">
        <v>272</v>
      </c>
      <c r="Q13" s="306"/>
      <c r="R13" s="302"/>
      <c r="S13" s="306"/>
      <c r="T13" s="302"/>
      <c r="U13" s="304"/>
      <c r="V13" s="302"/>
      <c r="W13" s="306"/>
      <c r="X13" s="302"/>
      <c r="Y13" s="302"/>
      <c r="Z13" s="302"/>
      <c r="AA13" s="302"/>
      <c r="AB13" s="306"/>
      <c r="AC13" s="302"/>
      <c r="AD13" s="306"/>
      <c r="AE13" s="302"/>
      <c r="AF13" s="302"/>
      <c r="AG13" s="306"/>
      <c r="AH13" s="489">
        <v>3093</v>
      </c>
      <c r="AI13" s="489"/>
      <c r="AJ13" s="489"/>
      <c r="AK13" s="489"/>
      <c r="AL13" s="489">
        <v>3083</v>
      </c>
      <c r="AM13" s="489"/>
      <c r="AN13" s="489"/>
      <c r="AO13" s="489"/>
      <c r="AP13" s="489"/>
      <c r="AQ13" s="489"/>
      <c r="AR13" s="489"/>
      <c r="AS13" s="489"/>
      <c r="AT13" s="489">
        <v>10</v>
      </c>
      <c r="AU13" s="489"/>
      <c r="AV13" s="489"/>
      <c r="AW13" s="489"/>
      <c r="AX13" s="307"/>
      <c r="AY13" s="307"/>
      <c r="AZ13" s="307"/>
      <c r="BA13" s="307"/>
      <c r="BB13" s="489">
        <v>79000</v>
      </c>
      <c r="BC13" s="489"/>
      <c r="BD13" s="489"/>
      <c r="BE13" s="489"/>
      <c r="BF13" s="94"/>
      <c r="BG13" s="94"/>
    </row>
    <row r="14" spans="1:60" s="87" customFormat="1" ht="12.95" customHeight="1">
      <c r="A14" s="89"/>
      <c r="B14" s="302" t="s">
        <v>483</v>
      </c>
      <c r="C14" s="302"/>
      <c r="D14" s="303" t="s">
        <v>273</v>
      </c>
      <c r="E14" s="303"/>
      <c r="F14" s="304"/>
      <c r="G14" s="302"/>
      <c r="H14" s="307"/>
      <c r="I14" s="305"/>
      <c r="J14" s="302" t="s">
        <v>274</v>
      </c>
      <c r="K14" s="302"/>
      <c r="L14" s="302"/>
      <c r="M14" s="306"/>
      <c r="N14" s="304"/>
      <c r="O14" s="304"/>
      <c r="P14" s="303" t="s">
        <v>275</v>
      </c>
      <c r="Q14" s="306"/>
      <c r="R14" s="304"/>
      <c r="S14" s="306"/>
      <c r="T14" s="304"/>
      <c r="U14" s="304"/>
      <c r="V14" s="304"/>
      <c r="W14" s="306"/>
      <c r="X14" s="304"/>
      <c r="Y14" s="302"/>
      <c r="Z14" s="302"/>
      <c r="AA14" s="302"/>
      <c r="AB14" s="306"/>
      <c r="AC14" s="304"/>
      <c r="AD14" s="306"/>
      <c r="AE14" s="302"/>
      <c r="AF14" s="302"/>
      <c r="AG14" s="306"/>
      <c r="AH14" s="489">
        <v>5080</v>
      </c>
      <c r="AI14" s="489"/>
      <c r="AJ14" s="489"/>
      <c r="AK14" s="489"/>
      <c r="AL14" s="489">
        <v>5080</v>
      </c>
      <c r="AM14" s="489"/>
      <c r="AN14" s="489"/>
      <c r="AO14" s="489"/>
      <c r="AP14" s="489"/>
      <c r="AQ14" s="489"/>
      <c r="AR14" s="489"/>
      <c r="AS14" s="489"/>
      <c r="AT14" s="489"/>
      <c r="AU14" s="489"/>
      <c r="AV14" s="489"/>
      <c r="AW14" s="489"/>
      <c r="AX14" s="489"/>
      <c r="AY14" s="489"/>
      <c r="AZ14" s="489"/>
      <c r="BA14" s="489"/>
      <c r="BB14" s="489"/>
      <c r="BC14" s="489"/>
      <c r="BD14" s="489"/>
      <c r="BE14" s="489"/>
      <c r="BF14" s="94"/>
      <c r="BG14" s="94"/>
    </row>
    <row r="15" spans="1:60" s="87" customFormat="1" ht="12.95" customHeight="1">
      <c r="A15" s="89"/>
      <c r="B15" s="302" t="s">
        <v>484</v>
      </c>
      <c r="C15" s="302"/>
      <c r="D15" s="303" t="s">
        <v>276</v>
      </c>
      <c r="E15" s="303"/>
      <c r="F15" s="304"/>
      <c r="G15" s="304"/>
      <c r="H15" s="302"/>
      <c r="I15" s="305"/>
      <c r="J15" s="302" t="s">
        <v>277</v>
      </c>
      <c r="K15" s="302"/>
      <c r="L15" s="302"/>
      <c r="M15" s="306"/>
      <c r="N15" s="302"/>
      <c r="O15" s="302"/>
      <c r="P15" s="303" t="s">
        <v>278</v>
      </c>
      <c r="Q15" s="306"/>
      <c r="R15" s="302"/>
      <c r="S15" s="306"/>
      <c r="T15" s="302"/>
      <c r="U15" s="302"/>
      <c r="V15" s="302"/>
      <c r="W15" s="306"/>
      <c r="X15" s="302"/>
      <c r="Y15" s="302"/>
      <c r="Z15" s="302"/>
      <c r="AA15" s="302"/>
      <c r="AB15" s="306"/>
      <c r="AC15" s="302"/>
      <c r="AD15" s="306"/>
      <c r="AE15" s="302"/>
      <c r="AF15" s="302"/>
      <c r="AG15" s="306"/>
      <c r="AH15" s="489">
        <v>736</v>
      </c>
      <c r="AI15" s="489"/>
      <c r="AJ15" s="489"/>
      <c r="AK15" s="489"/>
      <c r="AL15" s="489">
        <v>730</v>
      </c>
      <c r="AM15" s="489"/>
      <c r="AN15" s="489"/>
      <c r="AO15" s="489"/>
      <c r="AP15" s="489"/>
      <c r="AQ15" s="489"/>
      <c r="AR15" s="489"/>
      <c r="AS15" s="489"/>
      <c r="AT15" s="489">
        <v>6</v>
      </c>
      <c r="AU15" s="489"/>
      <c r="AV15" s="489"/>
      <c r="AW15" s="489"/>
      <c r="AX15" s="489"/>
      <c r="AY15" s="489"/>
      <c r="AZ15" s="489"/>
      <c r="BA15" s="489"/>
      <c r="BB15" s="489">
        <v>18000</v>
      </c>
      <c r="BC15" s="489"/>
      <c r="BD15" s="489"/>
      <c r="BE15" s="489"/>
      <c r="BF15" s="94"/>
      <c r="BG15" s="94"/>
    </row>
    <row r="16" spans="1:60" s="87" customFormat="1" ht="12.95" customHeight="1">
      <c r="A16" s="89"/>
      <c r="B16" s="302" t="s">
        <v>485</v>
      </c>
      <c r="C16" s="302"/>
      <c r="D16" s="303" t="s">
        <v>279</v>
      </c>
      <c r="E16" s="303"/>
      <c r="F16" s="304"/>
      <c r="G16" s="304"/>
      <c r="H16" s="302"/>
      <c r="I16" s="305"/>
      <c r="J16" s="302" t="s">
        <v>280</v>
      </c>
      <c r="K16" s="302"/>
      <c r="L16" s="302"/>
      <c r="M16" s="306"/>
      <c r="N16" s="304"/>
      <c r="O16" s="304"/>
      <c r="P16" s="303" t="s">
        <v>281</v>
      </c>
      <c r="Q16" s="306"/>
      <c r="R16" s="304"/>
      <c r="S16" s="306"/>
      <c r="T16" s="304"/>
      <c r="U16" s="304"/>
      <c r="V16" s="304"/>
      <c r="W16" s="306"/>
      <c r="X16" s="304"/>
      <c r="Y16" s="302"/>
      <c r="Z16" s="302"/>
      <c r="AA16" s="302"/>
      <c r="AB16" s="306"/>
      <c r="AC16" s="304"/>
      <c r="AD16" s="306"/>
      <c r="AE16" s="302"/>
      <c r="AF16" s="302"/>
      <c r="AG16" s="306"/>
      <c r="AH16" s="489">
        <v>444</v>
      </c>
      <c r="AI16" s="489"/>
      <c r="AJ16" s="489"/>
      <c r="AK16" s="489"/>
      <c r="AL16" s="489">
        <v>444</v>
      </c>
      <c r="AM16" s="489"/>
      <c r="AN16" s="489"/>
      <c r="AO16" s="489"/>
      <c r="AP16" s="489"/>
      <c r="AQ16" s="489"/>
      <c r="AR16" s="489"/>
      <c r="AS16" s="489"/>
      <c r="AT16" s="489"/>
      <c r="AU16" s="489"/>
      <c r="AV16" s="489"/>
      <c r="AW16" s="489"/>
      <c r="AX16" s="489"/>
      <c r="AY16" s="489"/>
      <c r="AZ16" s="489"/>
      <c r="BA16" s="489"/>
      <c r="BB16" s="489"/>
      <c r="BC16" s="489"/>
      <c r="BD16" s="489"/>
      <c r="BE16" s="489"/>
      <c r="BF16" s="94"/>
      <c r="BG16" s="94"/>
    </row>
    <row r="17" spans="1:59" s="87" customFormat="1" ht="12.95" customHeight="1">
      <c r="A17" s="89"/>
      <c r="B17" s="302" t="s">
        <v>282</v>
      </c>
      <c r="C17" s="302"/>
      <c r="D17" s="303" t="s">
        <v>283</v>
      </c>
      <c r="E17" s="303"/>
      <c r="F17" s="304"/>
      <c r="G17" s="304"/>
      <c r="H17" s="302"/>
      <c r="I17" s="302"/>
      <c r="J17" s="302" t="s">
        <v>274</v>
      </c>
      <c r="K17" s="302"/>
      <c r="L17" s="302"/>
      <c r="M17" s="306"/>
      <c r="N17" s="302"/>
      <c r="O17" s="302"/>
      <c r="P17" s="304" t="s">
        <v>284</v>
      </c>
      <c r="Q17" s="306"/>
      <c r="R17" s="302"/>
      <c r="S17" s="306"/>
      <c r="T17" s="302"/>
      <c r="U17" s="302"/>
      <c r="V17" s="302"/>
      <c r="W17" s="306"/>
      <c r="X17" s="302"/>
      <c r="Y17" s="302"/>
      <c r="Z17" s="302"/>
      <c r="AA17" s="302"/>
      <c r="AB17" s="306"/>
      <c r="AC17" s="302"/>
      <c r="AD17" s="306"/>
      <c r="AE17" s="302"/>
      <c r="AF17" s="302"/>
      <c r="AG17" s="306"/>
      <c r="AH17" s="489">
        <v>235</v>
      </c>
      <c r="AI17" s="489"/>
      <c r="AJ17" s="489"/>
      <c r="AK17" s="489"/>
      <c r="AL17" s="489">
        <v>235</v>
      </c>
      <c r="AM17" s="489"/>
      <c r="AN17" s="489"/>
      <c r="AO17" s="489"/>
      <c r="AP17" s="489"/>
      <c r="AQ17" s="489"/>
      <c r="AR17" s="489"/>
      <c r="AS17" s="489"/>
      <c r="AT17" s="489"/>
      <c r="AU17" s="489"/>
      <c r="AV17" s="489"/>
      <c r="AW17" s="489"/>
      <c r="AX17" s="489"/>
      <c r="AY17" s="489"/>
      <c r="AZ17" s="489"/>
      <c r="BA17" s="489"/>
      <c r="BB17" s="489"/>
      <c r="BC17" s="489"/>
      <c r="BD17" s="489"/>
      <c r="BE17" s="489"/>
      <c r="BF17" s="94"/>
      <c r="BG17" s="94"/>
    </row>
    <row r="18" spans="1:59" s="87" customFormat="1" ht="12.95" customHeight="1">
      <c r="A18" s="89"/>
      <c r="B18" s="302" t="s">
        <v>285</v>
      </c>
      <c r="C18" s="302"/>
      <c r="D18" s="303" t="s">
        <v>286</v>
      </c>
      <c r="E18" s="303"/>
      <c r="F18" s="304"/>
      <c r="G18" s="304"/>
      <c r="H18" s="304"/>
      <c r="I18" s="304"/>
      <c r="J18" s="304" t="s">
        <v>287</v>
      </c>
      <c r="K18" s="304"/>
      <c r="L18" s="302"/>
      <c r="M18" s="306"/>
      <c r="N18" s="304"/>
      <c r="O18" s="304"/>
      <c r="P18" s="304" t="s">
        <v>288</v>
      </c>
      <c r="Q18" s="306"/>
      <c r="R18" s="304"/>
      <c r="S18" s="306"/>
      <c r="T18" s="304"/>
      <c r="U18" s="304"/>
      <c r="V18" s="304"/>
      <c r="W18" s="306"/>
      <c r="X18" s="304"/>
      <c r="Y18" s="302"/>
      <c r="Z18" s="302"/>
      <c r="AA18" s="302"/>
      <c r="AB18" s="306"/>
      <c r="AC18" s="304"/>
      <c r="AD18" s="306"/>
      <c r="AE18" s="302"/>
      <c r="AF18" s="302"/>
      <c r="AG18" s="306"/>
      <c r="AH18" s="489">
        <v>249</v>
      </c>
      <c r="AI18" s="489"/>
      <c r="AJ18" s="489"/>
      <c r="AK18" s="489"/>
      <c r="AL18" s="489">
        <v>249</v>
      </c>
      <c r="AM18" s="489"/>
      <c r="AN18" s="489"/>
      <c r="AO18" s="489"/>
      <c r="AP18" s="489"/>
      <c r="AQ18" s="489"/>
      <c r="AR18" s="489"/>
      <c r="AS18" s="489"/>
      <c r="AT18" s="489"/>
      <c r="AU18" s="489"/>
      <c r="AV18" s="489"/>
      <c r="AW18" s="489"/>
      <c r="AX18" s="489"/>
      <c r="AY18" s="489"/>
      <c r="AZ18" s="489"/>
      <c r="BA18" s="489"/>
      <c r="BB18" s="489"/>
      <c r="BC18" s="489"/>
      <c r="BD18" s="489"/>
      <c r="BE18" s="489"/>
      <c r="BF18" s="94"/>
      <c r="BG18" s="94"/>
    </row>
    <row r="19" spans="1:59" s="87" customFormat="1" ht="12.95" customHeight="1">
      <c r="A19" s="89"/>
      <c r="B19" s="302" t="s">
        <v>289</v>
      </c>
      <c r="C19" s="302"/>
      <c r="D19" s="303" t="s">
        <v>290</v>
      </c>
      <c r="E19" s="303"/>
      <c r="F19" s="304"/>
      <c r="G19" s="304"/>
      <c r="H19" s="304"/>
      <c r="I19" s="304"/>
      <c r="J19" s="304" t="s">
        <v>291</v>
      </c>
      <c r="K19" s="304"/>
      <c r="L19" s="302"/>
      <c r="M19" s="306"/>
      <c r="N19" s="302"/>
      <c r="O19" s="302"/>
      <c r="P19" s="304" t="s">
        <v>292</v>
      </c>
      <c r="Q19" s="306"/>
      <c r="R19" s="302"/>
      <c r="S19" s="306"/>
      <c r="T19" s="302"/>
      <c r="U19" s="302"/>
      <c r="V19" s="302"/>
      <c r="W19" s="306"/>
      <c r="X19" s="302"/>
      <c r="Y19" s="302"/>
      <c r="Z19" s="302"/>
      <c r="AA19" s="302"/>
      <c r="AB19" s="306"/>
      <c r="AC19" s="302"/>
      <c r="AD19" s="306"/>
      <c r="AE19" s="302"/>
      <c r="AF19" s="302"/>
      <c r="AG19" s="306"/>
      <c r="AH19" s="489">
        <v>49</v>
      </c>
      <c r="AI19" s="489"/>
      <c r="AJ19" s="489"/>
      <c r="AK19" s="489"/>
      <c r="AL19" s="489">
        <v>40</v>
      </c>
      <c r="AM19" s="489"/>
      <c r="AN19" s="489"/>
      <c r="AO19" s="489"/>
      <c r="AP19" s="489"/>
      <c r="AQ19" s="489"/>
      <c r="AR19" s="489"/>
      <c r="AS19" s="489"/>
      <c r="AT19" s="489">
        <v>9</v>
      </c>
      <c r="AU19" s="489"/>
      <c r="AV19" s="489"/>
      <c r="AW19" s="489"/>
      <c r="AX19" s="489"/>
      <c r="AY19" s="489"/>
      <c r="AZ19" s="489"/>
      <c r="BA19" s="489"/>
      <c r="BB19" s="489">
        <v>10800</v>
      </c>
      <c r="BC19" s="489"/>
      <c r="BD19" s="489"/>
      <c r="BE19" s="489"/>
      <c r="BF19" s="94"/>
      <c r="BG19" s="94"/>
    </row>
    <row r="20" spans="1:59" s="87" customFormat="1" ht="12.95" customHeight="1">
      <c r="A20" s="89"/>
      <c r="B20" s="302" t="s">
        <v>293</v>
      </c>
      <c r="C20" s="302"/>
      <c r="D20" s="303" t="s">
        <v>294</v>
      </c>
      <c r="E20" s="303"/>
      <c r="F20" s="304"/>
      <c r="G20" s="304"/>
      <c r="H20" s="304"/>
      <c r="I20" s="304"/>
      <c r="J20" s="304" t="s">
        <v>295</v>
      </c>
      <c r="K20" s="304"/>
      <c r="L20" s="302"/>
      <c r="M20" s="306"/>
      <c r="N20" s="304"/>
      <c r="O20" s="304"/>
      <c r="P20" s="304" t="s">
        <v>296</v>
      </c>
      <c r="Q20" s="306"/>
      <c r="R20" s="304"/>
      <c r="S20" s="306"/>
      <c r="T20" s="304"/>
      <c r="U20" s="304"/>
      <c r="V20" s="304"/>
      <c r="W20" s="306"/>
      <c r="X20" s="304"/>
      <c r="Y20" s="302"/>
      <c r="Z20" s="302"/>
      <c r="AA20" s="302"/>
      <c r="AB20" s="306"/>
      <c r="AC20" s="304"/>
      <c r="AD20" s="306"/>
      <c r="AE20" s="302"/>
      <c r="AF20" s="302"/>
      <c r="AG20" s="306"/>
      <c r="AH20" s="489">
        <v>1490</v>
      </c>
      <c r="AI20" s="489"/>
      <c r="AJ20" s="489"/>
      <c r="AK20" s="489"/>
      <c r="AL20" s="489">
        <v>1495</v>
      </c>
      <c r="AM20" s="489"/>
      <c r="AN20" s="489"/>
      <c r="AO20" s="489"/>
      <c r="AP20" s="489">
        <v>5</v>
      </c>
      <c r="AQ20" s="489"/>
      <c r="AR20" s="489"/>
      <c r="AS20" s="489"/>
      <c r="AT20" s="489"/>
      <c r="AU20" s="489"/>
      <c r="AV20" s="489"/>
      <c r="AW20" s="489"/>
      <c r="AX20" s="489">
        <v>7500</v>
      </c>
      <c r="AY20" s="489"/>
      <c r="AZ20" s="489"/>
      <c r="BA20" s="489"/>
      <c r="BB20" s="489"/>
      <c r="BC20" s="489"/>
      <c r="BD20" s="489"/>
      <c r="BE20" s="489"/>
      <c r="BF20" s="94"/>
      <c r="BG20" s="94"/>
    </row>
    <row r="21" spans="1:59" s="87" customFormat="1" ht="12.95" customHeight="1">
      <c r="A21" s="89"/>
      <c r="B21" s="302" t="s">
        <v>297</v>
      </c>
      <c r="C21" s="302"/>
      <c r="D21" s="303" t="s">
        <v>298</v>
      </c>
      <c r="E21" s="303"/>
      <c r="F21" s="304"/>
      <c r="G21" s="304"/>
      <c r="H21" s="304"/>
      <c r="I21" s="304"/>
      <c r="J21" s="304" t="s">
        <v>299</v>
      </c>
      <c r="K21" s="304"/>
      <c r="L21" s="302"/>
      <c r="M21" s="306"/>
      <c r="N21" s="302"/>
      <c r="O21" s="302"/>
      <c r="P21" s="304" t="s">
        <v>300</v>
      </c>
      <c r="Q21" s="306"/>
      <c r="R21" s="302"/>
      <c r="S21" s="306"/>
      <c r="T21" s="302"/>
      <c r="U21" s="302"/>
      <c r="V21" s="302"/>
      <c r="W21" s="306"/>
      <c r="X21" s="302"/>
      <c r="Y21" s="302"/>
      <c r="Z21" s="302"/>
      <c r="AA21" s="302"/>
      <c r="AB21" s="306"/>
      <c r="AC21" s="302"/>
      <c r="AD21" s="306"/>
      <c r="AE21" s="302"/>
      <c r="AF21" s="302"/>
      <c r="AG21" s="306"/>
      <c r="AH21" s="489">
        <v>2617</v>
      </c>
      <c r="AI21" s="489"/>
      <c r="AJ21" s="489"/>
      <c r="AK21" s="489"/>
      <c r="AL21" s="489">
        <v>2617</v>
      </c>
      <c r="AM21" s="489"/>
      <c r="AN21" s="489"/>
      <c r="AO21" s="489"/>
      <c r="AP21" s="489"/>
      <c r="AQ21" s="489"/>
      <c r="AR21" s="489"/>
      <c r="AS21" s="489"/>
      <c r="AT21" s="489"/>
      <c r="AU21" s="489"/>
      <c r="AV21" s="489"/>
      <c r="AW21" s="489"/>
      <c r="AX21" s="489"/>
      <c r="AY21" s="489"/>
      <c r="AZ21" s="489"/>
      <c r="BA21" s="489"/>
      <c r="BB21" s="489"/>
      <c r="BC21" s="489"/>
      <c r="BD21" s="489"/>
      <c r="BE21" s="489"/>
      <c r="BF21" s="94"/>
      <c r="BG21" s="94"/>
    </row>
    <row r="22" spans="1:59" s="87" customFormat="1" ht="12.95" customHeight="1">
      <c r="A22" s="89"/>
      <c r="B22" s="302" t="s">
        <v>301</v>
      </c>
      <c r="C22" s="302"/>
      <c r="D22" s="303" t="s">
        <v>302</v>
      </c>
      <c r="E22" s="303"/>
      <c r="F22" s="304"/>
      <c r="G22" s="304"/>
      <c r="H22" s="304"/>
      <c r="I22" s="304"/>
      <c r="J22" s="304" t="s">
        <v>303</v>
      </c>
      <c r="K22" s="304"/>
      <c r="L22" s="302"/>
      <c r="M22" s="306"/>
      <c r="N22" s="304"/>
      <c r="O22" s="304"/>
      <c r="P22" s="304" t="s">
        <v>304</v>
      </c>
      <c r="Q22" s="306"/>
      <c r="R22" s="304"/>
      <c r="S22" s="306"/>
      <c r="T22" s="304"/>
      <c r="U22" s="304"/>
      <c r="V22" s="304"/>
      <c r="W22" s="306"/>
      <c r="X22" s="304"/>
      <c r="Y22" s="302"/>
      <c r="Z22" s="302"/>
      <c r="AA22" s="302"/>
      <c r="AB22" s="306"/>
      <c r="AC22" s="304"/>
      <c r="AD22" s="306"/>
      <c r="AE22" s="302"/>
      <c r="AF22" s="302"/>
      <c r="AG22" s="306"/>
      <c r="AH22" s="489">
        <v>251</v>
      </c>
      <c r="AI22" s="489"/>
      <c r="AJ22" s="489"/>
      <c r="AK22" s="489"/>
      <c r="AL22" s="489">
        <v>251</v>
      </c>
      <c r="AM22" s="489"/>
      <c r="AN22" s="489"/>
      <c r="AO22" s="489"/>
      <c r="AP22" s="489"/>
      <c r="AQ22" s="489"/>
      <c r="AR22" s="489"/>
      <c r="AS22" s="489"/>
      <c r="AT22" s="489"/>
      <c r="AU22" s="489"/>
      <c r="AV22" s="489"/>
      <c r="AW22" s="489"/>
      <c r="AX22" s="489"/>
      <c r="AY22" s="489"/>
      <c r="AZ22" s="489"/>
      <c r="BA22" s="489"/>
      <c r="BB22" s="489"/>
      <c r="BC22" s="489"/>
      <c r="BD22" s="489"/>
      <c r="BE22" s="489"/>
      <c r="BF22" s="94"/>
      <c r="BG22" s="94"/>
    </row>
    <row r="23" spans="1:59" s="87" customFormat="1" ht="12.95" customHeight="1">
      <c r="A23" s="89"/>
      <c r="B23" s="302" t="s">
        <v>305</v>
      </c>
      <c r="C23" s="302"/>
      <c r="D23" s="303" t="s">
        <v>306</v>
      </c>
      <c r="E23" s="303"/>
      <c r="F23" s="304"/>
      <c r="G23" s="304"/>
      <c r="H23" s="304"/>
      <c r="I23" s="304"/>
      <c r="J23" s="304" t="s">
        <v>307</v>
      </c>
      <c r="K23" s="304"/>
      <c r="L23" s="302"/>
      <c r="M23" s="306"/>
      <c r="N23" s="302"/>
      <c r="O23" s="302"/>
      <c r="P23" s="304" t="s">
        <v>308</v>
      </c>
      <c r="Q23" s="306"/>
      <c r="R23" s="302"/>
      <c r="S23" s="306"/>
      <c r="T23" s="302"/>
      <c r="U23" s="302"/>
      <c r="V23" s="302"/>
      <c r="W23" s="306"/>
      <c r="X23" s="302"/>
      <c r="Y23" s="302"/>
      <c r="Z23" s="302"/>
      <c r="AA23" s="302"/>
      <c r="AB23" s="306"/>
      <c r="AC23" s="302"/>
      <c r="AD23" s="306"/>
      <c r="AE23" s="302"/>
      <c r="AF23" s="302"/>
      <c r="AG23" s="306"/>
      <c r="AH23" s="489">
        <v>2022</v>
      </c>
      <c r="AI23" s="489"/>
      <c r="AJ23" s="489"/>
      <c r="AK23" s="489"/>
      <c r="AL23" s="489">
        <v>2023</v>
      </c>
      <c r="AM23" s="489"/>
      <c r="AN23" s="489"/>
      <c r="AO23" s="489"/>
      <c r="AP23" s="489">
        <v>1</v>
      </c>
      <c r="AQ23" s="489"/>
      <c r="AR23" s="489"/>
      <c r="AS23" s="489"/>
      <c r="AT23" s="489"/>
      <c r="AU23" s="489"/>
      <c r="AV23" s="489"/>
      <c r="AW23" s="489"/>
      <c r="AX23" s="489">
        <v>4800</v>
      </c>
      <c r="AY23" s="489"/>
      <c r="AZ23" s="489"/>
      <c r="BA23" s="489"/>
      <c r="BB23" s="489"/>
      <c r="BC23" s="489"/>
      <c r="BD23" s="489"/>
      <c r="BE23" s="489"/>
      <c r="BF23" s="94"/>
      <c r="BG23" s="94"/>
    </row>
    <row r="24" spans="1:59" s="87" customFormat="1" ht="12.95" customHeight="1">
      <c r="A24" s="89"/>
      <c r="B24" s="302" t="s">
        <v>309</v>
      </c>
      <c r="C24" s="302"/>
      <c r="D24" s="303" t="s">
        <v>310</v>
      </c>
      <c r="E24" s="303"/>
      <c r="F24" s="304"/>
      <c r="G24" s="304"/>
      <c r="H24" s="304"/>
      <c r="I24" s="304"/>
      <c r="J24" s="304" t="s">
        <v>311</v>
      </c>
      <c r="K24" s="304"/>
      <c r="L24" s="302"/>
      <c r="M24" s="306"/>
      <c r="N24" s="304"/>
      <c r="O24" s="304"/>
      <c r="P24" s="304" t="s">
        <v>312</v>
      </c>
      <c r="Q24" s="306"/>
      <c r="R24" s="304"/>
      <c r="S24" s="306"/>
      <c r="T24" s="304"/>
      <c r="U24" s="304"/>
      <c r="V24" s="304"/>
      <c r="W24" s="306"/>
      <c r="X24" s="304"/>
      <c r="Y24" s="302"/>
      <c r="Z24" s="302"/>
      <c r="AA24" s="302"/>
      <c r="AB24" s="306"/>
      <c r="AC24" s="304"/>
      <c r="AD24" s="306"/>
      <c r="AE24" s="302"/>
      <c r="AF24" s="302"/>
      <c r="AG24" s="306"/>
      <c r="AH24" s="489">
        <v>156</v>
      </c>
      <c r="AI24" s="489"/>
      <c r="AJ24" s="489"/>
      <c r="AK24" s="489"/>
      <c r="AL24" s="489">
        <v>156</v>
      </c>
      <c r="AM24" s="489"/>
      <c r="AN24" s="489"/>
      <c r="AO24" s="489"/>
      <c r="AP24" s="489"/>
      <c r="AQ24" s="489"/>
      <c r="AR24" s="489"/>
      <c r="AS24" s="489"/>
      <c r="AT24" s="489"/>
      <c r="AU24" s="489"/>
      <c r="AV24" s="489"/>
      <c r="AW24" s="489"/>
      <c r="AX24" s="489"/>
      <c r="AY24" s="489"/>
      <c r="AZ24" s="489"/>
      <c r="BA24" s="489"/>
      <c r="BB24" s="489"/>
      <c r="BC24" s="489"/>
      <c r="BD24" s="489"/>
      <c r="BE24" s="489"/>
      <c r="BF24" s="94"/>
      <c r="BG24" s="94"/>
    </row>
    <row r="25" spans="1:59" s="87" customFormat="1" ht="12.95" customHeight="1">
      <c r="A25" s="89"/>
      <c r="B25" s="302" t="s">
        <v>313</v>
      </c>
      <c r="C25" s="302"/>
      <c r="D25" s="303" t="s">
        <v>314</v>
      </c>
      <c r="E25" s="303"/>
      <c r="F25" s="304"/>
      <c r="G25" s="304"/>
      <c r="H25" s="304"/>
      <c r="I25" s="304"/>
      <c r="J25" s="304" t="s">
        <v>315</v>
      </c>
      <c r="K25" s="304"/>
      <c r="L25" s="302"/>
      <c r="M25" s="306"/>
      <c r="N25" s="302"/>
      <c r="O25" s="302"/>
      <c r="P25" s="304" t="s">
        <v>316</v>
      </c>
      <c r="Q25" s="306"/>
      <c r="R25" s="302"/>
      <c r="S25" s="306"/>
      <c r="T25" s="302"/>
      <c r="U25" s="302"/>
      <c r="V25" s="302"/>
      <c r="W25" s="306"/>
      <c r="X25" s="302"/>
      <c r="Y25" s="302"/>
      <c r="Z25" s="302"/>
      <c r="AA25" s="302"/>
      <c r="AB25" s="306"/>
      <c r="AC25" s="302"/>
      <c r="AD25" s="306"/>
      <c r="AE25" s="302"/>
      <c r="AF25" s="302"/>
      <c r="AG25" s="306"/>
      <c r="AH25" s="489">
        <v>40</v>
      </c>
      <c r="AI25" s="489"/>
      <c r="AJ25" s="489"/>
      <c r="AK25" s="489"/>
      <c r="AL25" s="489">
        <v>32</v>
      </c>
      <c r="AM25" s="489"/>
      <c r="AN25" s="489"/>
      <c r="AO25" s="489"/>
      <c r="AP25" s="489"/>
      <c r="AQ25" s="489"/>
      <c r="AR25" s="489"/>
      <c r="AS25" s="489"/>
      <c r="AT25" s="489">
        <v>8</v>
      </c>
      <c r="AU25" s="489"/>
      <c r="AV25" s="489"/>
      <c r="AW25" s="489"/>
      <c r="AX25" s="489"/>
      <c r="AY25" s="489"/>
      <c r="AZ25" s="489"/>
      <c r="BA25" s="489"/>
      <c r="BB25" s="489">
        <v>2400</v>
      </c>
      <c r="BC25" s="489"/>
      <c r="BD25" s="489"/>
      <c r="BE25" s="489"/>
      <c r="BF25" s="94"/>
      <c r="BG25" s="94"/>
    </row>
    <row r="26" spans="1:59" s="87" customFormat="1" ht="12.95" customHeight="1">
      <c r="A26" s="89"/>
      <c r="B26" s="302" t="s">
        <v>89</v>
      </c>
      <c r="C26" s="302"/>
      <c r="D26" s="305" t="s">
        <v>317</v>
      </c>
      <c r="E26" s="305"/>
      <c r="F26" s="302"/>
      <c r="G26" s="302"/>
      <c r="H26" s="304"/>
      <c r="I26" s="304"/>
      <c r="J26" s="304" t="s">
        <v>318</v>
      </c>
      <c r="K26" s="304"/>
      <c r="L26" s="302"/>
      <c r="M26" s="306"/>
      <c r="N26" s="304"/>
      <c r="O26" s="304"/>
      <c r="P26" s="304" t="s">
        <v>319</v>
      </c>
      <c r="Q26" s="306"/>
      <c r="R26" s="304"/>
      <c r="S26" s="306"/>
      <c r="T26" s="304"/>
      <c r="U26" s="304"/>
      <c r="V26" s="304"/>
      <c r="W26" s="306"/>
      <c r="X26" s="304"/>
      <c r="Y26" s="302"/>
      <c r="Z26" s="302"/>
      <c r="AA26" s="302"/>
      <c r="AB26" s="306"/>
      <c r="AC26" s="304"/>
      <c r="AD26" s="306"/>
      <c r="AE26" s="302"/>
      <c r="AF26" s="302"/>
      <c r="AG26" s="306"/>
      <c r="AH26" s="489">
        <v>8</v>
      </c>
      <c r="AI26" s="489"/>
      <c r="AJ26" s="489"/>
      <c r="AK26" s="489"/>
      <c r="AL26" s="489">
        <v>8</v>
      </c>
      <c r="AM26" s="489"/>
      <c r="AN26" s="489"/>
      <c r="AO26" s="489"/>
      <c r="AP26" s="489"/>
      <c r="AQ26" s="489"/>
      <c r="AR26" s="489"/>
      <c r="AS26" s="489"/>
      <c r="AT26" s="489"/>
      <c r="AU26" s="489"/>
      <c r="AV26" s="489"/>
      <c r="AW26" s="489"/>
      <c r="AX26" s="489"/>
      <c r="AY26" s="489"/>
      <c r="AZ26" s="489"/>
      <c r="BA26" s="489"/>
      <c r="BB26" s="489"/>
      <c r="BC26" s="489"/>
      <c r="BD26" s="489"/>
      <c r="BE26" s="489"/>
      <c r="BF26" s="94"/>
      <c r="BG26" s="94"/>
    </row>
    <row r="27" spans="1:59" s="87" customFormat="1" ht="12.95" customHeight="1">
      <c r="A27" s="89"/>
      <c r="B27" s="302" t="s">
        <v>320</v>
      </c>
      <c r="C27" s="302"/>
      <c r="D27" s="305" t="s">
        <v>321</v>
      </c>
      <c r="E27" s="305"/>
      <c r="F27" s="302"/>
      <c r="G27" s="302"/>
      <c r="H27" s="304"/>
      <c r="I27" s="304"/>
      <c r="J27" s="304" t="s">
        <v>322</v>
      </c>
      <c r="K27" s="304"/>
      <c r="L27" s="302"/>
      <c r="M27" s="306"/>
      <c r="N27" s="302"/>
      <c r="O27" s="302"/>
      <c r="P27" s="304" t="s">
        <v>323</v>
      </c>
      <c r="Q27" s="306"/>
      <c r="R27" s="302"/>
      <c r="S27" s="306"/>
      <c r="T27" s="302"/>
      <c r="U27" s="302"/>
      <c r="V27" s="302"/>
      <c r="W27" s="306"/>
      <c r="X27" s="302"/>
      <c r="Y27" s="302"/>
      <c r="Z27" s="302"/>
      <c r="AA27" s="302"/>
      <c r="AB27" s="306"/>
      <c r="AC27" s="302"/>
      <c r="AD27" s="306"/>
      <c r="AE27" s="302"/>
      <c r="AF27" s="302"/>
      <c r="AG27" s="306"/>
      <c r="AH27" s="489">
        <v>99</v>
      </c>
      <c r="AI27" s="489"/>
      <c r="AJ27" s="489"/>
      <c r="AK27" s="489"/>
      <c r="AL27" s="489">
        <v>99</v>
      </c>
      <c r="AM27" s="489"/>
      <c r="AN27" s="489"/>
      <c r="AO27" s="489"/>
      <c r="AP27" s="489"/>
      <c r="AQ27" s="489"/>
      <c r="AR27" s="489"/>
      <c r="AS27" s="489"/>
      <c r="AT27" s="489"/>
      <c r="AU27" s="489"/>
      <c r="AV27" s="489"/>
      <c r="AW27" s="489"/>
      <c r="AX27" s="489"/>
      <c r="AY27" s="489"/>
      <c r="AZ27" s="489"/>
      <c r="BA27" s="489"/>
      <c r="BB27" s="489"/>
      <c r="BC27" s="489"/>
      <c r="BD27" s="489"/>
      <c r="BE27" s="489"/>
      <c r="BF27" s="94"/>
      <c r="BG27" s="94"/>
    </row>
    <row r="28" spans="1:59" s="87" customFormat="1" ht="12.95" customHeight="1">
      <c r="A28" s="89"/>
      <c r="B28" s="302" t="s">
        <v>324</v>
      </c>
      <c r="C28" s="302"/>
      <c r="D28" s="305" t="s">
        <v>325</v>
      </c>
      <c r="E28" s="302"/>
      <c r="F28" s="302"/>
      <c r="G28" s="302"/>
      <c r="H28" s="304"/>
      <c r="I28" s="304"/>
      <c r="J28" s="304" t="s">
        <v>295</v>
      </c>
      <c r="K28" s="304"/>
      <c r="L28" s="302"/>
      <c r="M28" s="304"/>
      <c r="N28" s="304"/>
      <c r="O28" s="304"/>
      <c r="P28" s="304" t="s">
        <v>326</v>
      </c>
      <c r="Q28" s="304"/>
      <c r="R28" s="304"/>
      <c r="S28" s="304"/>
      <c r="T28" s="304"/>
      <c r="U28" s="304"/>
      <c r="V28" s="304"/>
      <c r="W28" s="304"/>
      <c r="X28" s="304"/>
      <c r="Y28" s="302"/>
      <c r="Z28" s="302"/>
      <c r="AA28" s="302"/>
      <c r="AB28" s="302"/>
      <c r="AC28" s="304"/>
      <c r="AD28" s="302"/>
      <c r="AE28" s="302"/>
      <c r="AF28" s="302"/>
      <c r="AG28" s="302"/>
      <c r="AH28" s="489">
        <v>166</v>
      </c>
      <c r="AI28" s="489"/>
      <c r="AJ28" s="489"/>
      <c r="AK28" s="489"/>
      <c r="AL28" s="489">
        <v>172</v>
      </c>
      <c r="AM28" s="489"/>
      <c r="AN28" s="489"/>
      <c r="AO28" s="489"/>
      <c r="AP28" s="489">
        <v>6</v>
      </c>
      <c r="AQ28" s="489"/>
      <c r="AR28" s="489"/>
      <c r="AS28" s="489"/>
      <c r="AT28" s="489"/>
      <c r="AU28" s="489"/>
      <c r="AV28" s="489"/>
      <c r="AW28" s="489"/>
      <c r="AX28" s="489">
        <v>12600</v>
      </c>
      <c r="AY28" s="489"/>
      <c r="AZ28" s="489"/>
      <c r="BA28" s="489"/>
      <c r="BB28" s="489"/>
      <c r="BC28" s="489"/>
      <c r="BD28" s="489"/>
      <c r="BE28" s="489"/>
      <c r="BF28" s="94"/>
      <c r="BG28" s="94"/>
    </row>
    <row r="29" spans="1:59" s="87" customFormat="1" ht="12.95" customHeight="1">
      <c r="A29" s="89"/>
      <c r="B29" s="302" t="s">
        <v>327</v>
      </c>
      <c r="C29" s="302"/>
      <c r="D29" s="305" t="s">
        <v>328</v>
      </c>
      <c r="E29" s="302"/>
      <c r="F29" s="302"/>
      <c r="G29" s="302"/>
      <c r="H29" s="304"/>
      <c r="I29" s="304"/>
      <c r="J29" s="304" t="s">
        <v>329</v>
      </c>
      <c r="K29" s="304"/>
      <c r="L29" s="302"/>
      <c r="M29" s="302"/>
      <c r="N29" s="302"/>
      <c r="O29" s="302"/>
      <c r="P29" s="304" t="s">
        <v>330</v>
      </c>
      <c r="Q29" s="302"/>
      <c r="R29" s="302"/>
      <c r="S29" s="302"/>
      <c r="T29" s="302"/>
      <c r="U29" s="302"/>
      <c r="V29" s="302"/>
      <c r="W29" s="302"/>
      <c r="X29" s="302"/>
      <c r="Y29" s="302"/>
      <c r="Z29" s="302"/>
      <c r="AA29" s="302"/>
      <c r="AB29" s="302"/>
      <c r="AC29" s="302"/>
      <c r="AD29" s="302"/>
      <c r="AE29" s="302"/>
      <c r="AF29" s="302"/>
      <c r="AG29" s="302"/>
      <c r="AH29" s="489">
        <v>325</v>
      </c>
      <c r="AI29" s="489"/>
      <c r="AJ29" s="489"/>
      <c r="AK29" s="489"/>
      <c r="AL29" s="489">
        <v>325</v>
      </c>
      <c r="AM29" s="489"/>
      <c r="AN29" s="489"/>
      <c r="AO29" s="489"/>
      <c r="AP29" s="489"/>
      <c r="AQ29" s="489"/>
      <c r="AR29" s="489"/>
      <c r="AS29" s="489"/>
      <c r="AT29" s="489"/>
      <c r="AU29" s="489"/>
      <c r="AV29" s="489"/>
      <c r="AW29" s="489"/>
      <c r="AX29" s="489"/>
      <c r="AY29" s="489"/>
      <c r="AZ29" s="489"/>
      <c r="BA29" s="489"/>
      <c r="BB29" s="489"/>
      <c r="BC29" s="489"/>
      <c r="BD29" s="489"/>
      <c r="BE29" s="489"/>
      <c r="BF29" s="94"/>
      <c r="BG29" s="94"/>
    </row>
    <row r="30" spans="1:59" s="87" customFormat="1" ht="12.95" customHeight="1">
      <c r="A30" s="89"/>
      <c r="B30" s="302" t="s">
        <v>331</v>
      </c>
      <c r="C30" s="302"/>
      <c r="D30" s="305" t="s">
        <v>332</v>
      </c>
      <c r="E30" s="302"/>
      <c r="F30" s="302"/>
      <c r="G30" s="302"/>
      <c r="H30" s="304"/>
      <c r="I30" s="304"/>
      <c r="J30" s="304" t="s">
        <v>333</v>
      </c>
      <c r="K30" s="304"/>
      <c r="L30" s="302"/>
      <c r="M30" s="304"/>
      <c r="N30" s="304"/>
      <c r="O30" s="304"/>
      <c r="P30" s="304" t="s">
        <v>319</v>
      </c>
      <c r="Q30" s="304"/>
      <c r="R30" s="304"/>
      <c r="S30" s="304"/>
      <c r="T30" s="304"/>
      <c r="U30" s="304"/>
      <c r="V30" s="304"/>
      <c r="W30" s="304"/>
      <c r="X30" s="304"/>
      <c r="Y30" s="302"/>
      <c r="Z30" s="302"/>
      <c r="AA30" s="302"/>
      <c r="AB30" s="302"/>
      <c r="AC30" s="304"/>
      <c r="AD30" s="302"/>
      <c r="AE30" s="302"/>
      <c r="AF30" s="302"/>
      <c r="AG30" s="302"/>
      <c r="AH30" s="489">
        <v>48</v>
      </c>
      <c r="AI30" s="489"/>
      <c r="AJ30" s="489"/>
      <c r="AK30" s="489"/>
      <c r="AL30" s="489">
        <v>48</v>
      </c>
      <c r="AM30" s="489"/>
      <c r="AN30" s="489"/>
      <c r="AO30" s="489"/>
      <c r="AP30" s="489"/>
      <c r="AQ30" s="489"/>
      <c r="AR30" s="489"/>
      <c r="AS30" s="489"/>
      <c r="AT30" s="489"/>
      <c r="AU30" s="489"/>
      <c r="AV30" s="489"/>
      <c r="AW30" s="489"/>
      <c r="AX30" s="489"/>
      <c r="AY30" s="489"/>
      <c r="AZ30" s="489"/>
      <c r="BA30" s="489"/>
      <c r="BB30" s="489"/>
      <c r="BC30" s="489"/>
      <c r="BD30" s="489"/>
      <c r="BE30" s="489"/>
      <c r="BF30" s="94"/>
      <c r="BG30" s="94"/>
    </row>
    <row r="31" spans="1:59" s="87" customFormat="1" ht="12.95" customHeight="1">
      <c r="A31" s="89"/>
      <c r="B31" s="302" t="s">
        <v>334</v>
      </c>
      <c r="C31" s="302"/>
      <c r="D31" s="305" t="s">
        <v>335</v>
      </c>
      <c r="E31" s="302"/>
      <c r="F31" s="302"/>
      <c r="G31" s="302"/>
      <c r="H31" s="302"/>
      <c r="I31" s="304"/>
      <c r="J31" s="304" t="s">
        <v>329</v>
      </c>
      <c r="K31" s="302"/>
      <c r="L31" s="302"/>
      <c r="M31" s="302"/>
      <c r="N31" s="302"/>
      <c r="O31" s="302"/>
      <c r="P31" s="304" t="s">
        <v>336</v>
      </c>
      <c r="Q31" s="302"/>
      <c r="R31" s="302"/>
      <c r="S31" s="302"/>
      <c r="T31" s="302"/>
      <c r="U31" s="302"/>
      <c r="V31" s="302"/>
      <c r="W31" s="302"/>
      <c r="X31" s="302"/>
      <c r="Y31" s="302"/>
      <c r="Z31" s="302"/>
      <c r="AA31" s="302"/>
      <c r="AB31" s="302"/>
      <c r="AC31" s="302"/>
      <c r="AD31" s="302"/>
      <c r="AE31" s="302"/>
      <c r="AF31" s="302"/>
      <c r="AG31" s="302"/>
      <c r="AH31" s="489">
        <v>984</v>
      </c>
      <c r="AI31" s="489"/>
      <c r="AJ31" s="489"/>
      <c r="AK31" s="489"/>
      <c r="AL31" s="489">
        <v>984</v>
      </c>
      <c r="AM31" s="489"/>
      <c r="AN31" s="489"/>
      <c r="AO31" s="489"/>
      <c r="AP31" s="489"/>
      <c r="AQ31" s="489"/>
      <c r="AR31" s="489"/>
      <c r="AS31" s="489"/>
      <c r="AT31" s="489"/>
      <c r="AU31" s="489"/>
      <c r="AV31" s="489"/>
      <c r="AW31" s="489"/>
      <c r="AX31" s="489"/>
      <c r="AY31" s="489"/>
      <c r="AZ31" s="489"/>
      <c r="BA31" s="489"/>
      <c r="BB31" s="489"/>
      <c r="BC31" s="489"/>
      <c r="BD31" s="489"/>
      <c r="BE31" s="489"/>
      <c r="BF31" s="94"/>
      <c r="BG31" s="94"/>
    </row>
    <row r="32" spans="1:59" s="87" customFormat="1" ht="12.95" customHeight="1">
      <c r="A32" s="89"/>
      <c r="B32" s="302" t="s">
        <v>337</v>
      </c>
      <c r="C32" s="302"/>
      <c r="D32" s="305" t="s">
        <v>338</v>
      </c>
      <c r="E32" s="302"/>
      <c r="F32" s="302"/>
      <c r="G32" s="302"/>
      <c r="H32" s="302"/>
      <c r="I32" s="304"/>
      <c r="J32" s="302" t="s">
        <v>339</v>
      </c>
      <c r="K32" s="302"/>
      <c r="L32" s="302"/>
      <c r="M32" s="302"/>
      <c r="N32" s="302"/>
      <c r="O32" s="302"/>
      <c r="P32" s="304" t="s">
        <v>340</v>
      </c>
      <c r="Q32" s="302"/>
      <c r="R32" s="302"/>
      <c r="S32" s="302"/>
      <c r="T32" s="304"/>
      <c r="U32" s="304"/>
      <c r="V32" s="304"/>
      <c r="W32" s="304"/>
      <c r="X32" s="304"/>
      <c r="Y32" s="302"/>
      <c r="Z32" s="302"/>
      <c r="AA32" s="302"/>
      <c r="AB32" s="302"/>
      <c r="AC32" s="304"/>
      <c r="AD32" s="302"/>
      <c r="AE32" s="302"/>
      <c r="AF32" s="302"/>
      <c r="AG32" s="302"/>
      <c r="AH32" s="489">
        <v>1323</v>
      </c>
      <c r="AI32" s="489"/>
      <c r="AJ32" s="489"/>
      <c r="AK32" s="489"/>
      <c r="AL32" s="489">
        <v>1323</v>
      </c>
      <c r="AM32" s="489"/>
      <c r="AN32" s="489"/>
      <c r="AO32" s="489"/>
      <c r="AP32" s="489"/>
      <c r="AQ32" s="489"/>
      <c r="AR32" s="489"/>
      <c r="AS32" s="489"/>
      <c r="AT32" s="489"/>
      <c r="AU32" s="489"/>
      <c r="AV32" s="489"/>
      <c r="AW32" s="489"/>
      <c r="AX32" s="489"/>
      <c r="AY32" s="489"/>
      <c r="AZ32" s="489"/>
      <c r="BA32" s="489"/>
      <c r="BB32" s="489"/>
      <c r="BC32" s="489"/>
      <c r="BD32" s="489"/>
      <c r="BE32" s="489"/>
      <c r="BF32" s="94"/>
      <c r="BG32" s="94"/>
    </row>
    <row r="33" spans="1:60" s="87" customFormat="1" ht="12.95" customHeight="1">
      <c r="A33" s="89"/>
      <c r="B33" s="302" t="s">
        <v>341</v>
      </c>
      <c r="C33" s="302"/>
      <c r="D33" s="305" t="s">
        <v>342</v>
      </c>
      <c r="E33" s="302"/>
      <c r="F33" s="302"/>
      <c r="G33" s="302"/>
      <c r="H33" s="302"/>
      <c r="I33" s="302"/>
      <c r="J33" s="304" t="s">
        <v>329</v>
      </c>
      <c r="K33" s="302"/>
      <c r="L33" s="302"/>
      <c r="M33" s="302"/>
      <c r="N33" s="302"/>
      <c r="O33" s="302"/>
      <c r="P33" s="304" t="s">
        <v>343</v>
      </c>
      <c r="Q33" s="302"/>
      <c r="R33" s="302"/>
      <c r="S33" s="302"/>
      <c r="T33" s="302"/>
      <c r="U33" s="302"/>
      <c r="V33" s="302"/>
      <c r="W33" s="302"/>
      <c r="X33" s="302"/>
      <c r="Y33" s="302"/>
      <c r="Z33" s="302"/>
      <c r="AA33" s="302"/>
      <c r="AB33" s="302"/>
      <c r="AC33" s="302"/>
      <c r="AD33" s="302"/>
      <c r="AE33" s="302"/>
      <c r="AF33" s="302"/>
      <c r="AG33" s="302"/>
      <c r="AH33" s="489">
        <v>2232</v>
      </c>
      <c r="AI33" s="489"/>
      <c r="AJ33" s="489"/>
      <c r="AK33" s="489"/>
      <c r="AL33" s="489">
        <v>2222</v>
      </c>
      <c r="AM33" s="489"/>
      <c r="AN33" s="489"/>
      <c r="AO33" s="489"/>
      <c r="AP33" s="489"/>
      <c r="AQ33" s="489"/>
      <c r="AR33" s="489"/>
      <c r="AS33" s="489"/>
      <c r="AT33" s="489">
        <v>10</v>
      </c>
      <c r="AU33" s="489"/>
      <c r="AV33" s="489"/>
      <c r="AW33" s="489"/>
      <c r="AX33" s="489"/>
      <c r="AY33" s="489"/>
      <c r="AZ33" s="489"/>
      <c r="BA33" s="489"/>
      <c r="BB33" s="489">
        <v>35000</v>
      </c>
      <c r="BC33" s="489"/>
      <c r="BD33" s="489"/>
      <c r="BE33" s="489"/>
      <c r="BF33" s="94"/>
      <c r="BG33" s="94"/>
    </row>
    <row r="34" spans="1:60" s="87" customFormat="1" ht="12.95" customHeight="1">
      <c r="A34" s="89"/>
      <c r="B34" s="302" t="s">
        <v>344</v>
      </c>
      <c r="C34" s="302"/>
      <c r="D34" s="305" t="s">
        <v>345</v>
      </c>
      <c r="E34" s="302"/>
      <c r="F34" s="302"/>
      <c r="G34" s="302"/>
      <c r="H34" s="302"/>
      <c r="I34" s="304"/>
      <c r="J34" s="302" t="s">
        <v>346</v>
      </c>
      <c r="K34" s="302"/>
      <c r="L34" s="302"/>
      <c r="M34" s="304"/>
      <c r="N34" s="304"/>
      <c r="O34" s="304"/>
      <c r="P34" s="304" t="s">
        <v>347</v>
      </c>
      <c r="Q34" s="304"/>
      <c r="R34" s="304"/>
      <c r="S34" s="304"/>
      <c r="T34" s="304"/>
      <c r="U34" s="304"/>
      <c r="V34" s="304"/>
      <c r="W34" s="306"/>
      <c r="X34" s="304"/>
      <c r="Y34" s="302"/>
      <c r="Z34" s="302"/>
      <c r="AA34" s="302"/>
      <c r="AB34" s="306"/>
      <c r="AC34" s="304"/>
      <c r="AD34" s="306"/>
      <c r="AE34" s="302"/>
      <c r="AF34" s="302"/>
      <c r="AG34" s="306"/>
      <c r="AH34" s="489">
        <v>999</v>
      </c>
      <c r="AI34" s="489"/>
      <c r="AJ34" s="489"/>
      <c r="AK34" s="489"/>
      <c r="AL34" s="489">
        <v>999</v>
      </c>
      <c r="AM34" s="489"/>
      <c r="AN34" s="489"/>
      <c r="AO34" s="489"/>
      <c r="AP34" s="489"/>
      <c r="AQ34" s="489"/>
      <c r="AR34" s="489"/>
      <c r="AS34" s="489"/>
      <c r="AT34" s="489"/>
      <c r="AU34" s="489"/>
      <c r="AV34" s="489"/>
      <c r="AW34" s="489"/>
      <c r="AX34" s="489"/>
      <c r="AY34" s="489"/>
      <c r="AZ34" s="489"/>
      <c r="BA34" s="489"/>
      <c r="BB34" s="489"/>
      <c r="BC34" s="489"/>
      <c r="BD34" s="489"/>
      <c r="BE34" s="489"/>
      <c r="BF34" s="94"/>
      <c r="BG34" s="94"/>
    </row>
    <row r="35" spans="1:60" s="87" customFormat="1" ht="12.95" customHeight="1">
      <c r="A35" s="89"/>
      <c r="B35" s="302" t="s">
        <v>348</v>
      </c>
      <c r="C35" s="302"/>
      <c r="D35" s="305" t="s">
        <v>349</v>
      </c>
      <c r="E35" s="302"/>
      <c r="F35" s="302"/>
      <c r="G35" s="302"/>
      <c r="H35" s="302"/>
      <c r="I35" s="302"/>
      <c r="J35" s="304" t="s">
        <v>333</v>
      </c>
      <c r="K35" s="302"/>
      <c r="L35" s="302"/>
      <c r="M35" s="306"/>
      <c r="N35" s="304"/>
      <c r="O35" s="304"/>
      <c r="P35" s="304" t="s">
        <v>350</v>
      </c>
      <c r="Q35" s="306"/>
      <c r="R35" s="304"/>
      <c r="S35" s="306"/>
      <c r="T35" s="304"/>
      <c r="U35" s="304"/>
      <c r="V35" s="304"/>
      <c r="W35" s="306"/>
      <c r="X35" s="304"/>
      <c r="Y35" s="302"/>
      <c r="Z35" s="302"/>
      <c r="AA35" s="302"/>
      <c r="AB35" s="306"/>
      <c r="AC35" s="304"/>
      <c r="AD35" s="306"/>
      <c r="AE35" s="302"/>
      <c r="AF35" s="302"/>
      <c r="AG35" s="306"/>
      <c r="AH35" s="489">
        <v>1000</v>
      </c>
      <c r="AI35" s="489"/>
      <c r="AJ35" s="489"/>
      <c r="AK35" s="489"/>
      <c r="AL35" s="489">
        <v>1000</v>
      </c>
      <c r="AM35" s="489"/>
      <c r="AN35" s="489"/>
      <c r="AO35" s="489"/>
      <c r="AP35" s="489"/>
      <c r="AQ35" s="489"/>
      <c r="AR35" s="489"/>
      <c r="AS35" s="489"/>
      <c r="AT35" s="489"/>
      <c r="AU35" s="489"/>
      <c r="AV35" s="489"/>
      <c r="AW35" s="489"/>
      <c r="AX35" s="489"/>
      <c r="AY35" s="489"/>
      <c r="AZ35" s="489"/>
      <c r="BA35" s="489"/>
      <c r="BB35" s="489"/>
      <c r="BC35" s="489"/>
      <c r="BD35" s="489"/>
      <c r="BE35" s="489"/>
      <c r="BF35" s="94"/>
      <c r="BG35" s="94"/>
    </row>
    <row r="36" spans="1:60" s="87" customFormat="1" ht="12.95" customHeight="1">
      <c r="A36" s="89"/>
      <c r="B36" s="302" t="s">
        <v>351</v>
      </c>
      <c r="C36" s="302"/>
      <c r="D36" s="305" t="s">
        <v>352</v>
      </c>
      <c r="E36" s="302"/>
      <c r="F36" s="302"/>
      <c r="G36" s="302"/>
      <c r="H36" s="302"/>
      <c r="I36" s="302"/>
      <c r="J36" s="304" t="s">
        <v>329</v>
      </c>
      <c r="K36" s="302"/>
      <c r="L36" s="302"/>
      <c r="M36" s="306"/>
      <c r="N36" s="304"/>
      <c r="O36" s="304"/>
      <c r="P36" s="304" t="s">
        <v>353</v>
      </c>
      <c r="Q36" s="306"/>
      <c r="R36" s="304"/>
      <c r="S36" s="306"/>
      <c r="T36" s="304"/>
      <c r="U36" s="304"/>
      <c r="V36" s="304"/>
      <c r="W36" s="306"/>
      <c r="X36" s="304"/>
      <c r="Y36" s="302"/>
      <c r="Z36" s="302"/>
      <c r="AA36" s="302"/>
      <c r="AB36" s="306"/>
      <c r="AC36" s="304"/>
      <c r="AD36" s="306"/>
      <c r="AE36" s="302"/>
      <c r="AF36" s="302"/>
      <c r="AG36" s="306"/>
      <c r="AH36" s="489">
        <v>1111</v>
      </c>
      <c r="AI36" s="489"/>
      <c r="AJ36" s="489"/>
      <c r="AK36" s="489"/>
      <c r="AL36" s="489">
        <v>1111</v>
      </c>
      <c r="AM36" s="489"/>
      <c r="AN36" s="489"/>
      <c r="AO36" s="489"/>
      <c r="AP36" s="489"/>
      <c r="AQ36" s="489"/>
      <c r="AR36" s="489"/>
      <c r="AS36" s="489"/>
      <c r="AT36" s="489"/>
      <c r="AU36" s="489"/>
      <c r="AV36" s="489"/>
      <c r="AW36" s="489"/>
      <c r="AX36" s="489"/>
      <c r="AY36" s="489"/>
      <c r="AZ36" s="489"/>
      <c r="BA36" s="489"/>
      <c r="BB36" s="489"/>
      <c r="BC36" s="489"/>
      <c r="BD36" s="489"/>
      <c r="BE36" s="489"/>
      <c r="BF36" s="94"/>
      <c r="BG36" s="94"/>
    </row>
    <row r="37" spans="1:60" s="87" customFormat="1" ht="12.95" customHeight="1">
      <c r="A37" s="89"/>
      <c r="B37" s="302" t="s">
        <v>354</v>
      </c>
      <c r="C37" s="302"/>
      <c r="D37" s="305" t="s">
        <v>355</v>
      </c>
      <c r="E37" s="302"/>
      <c r="F37" s="302"/>
      <c r="G37" s="302"/>
      <c r="H37" s="302"/>
      <c r="I37" s="302"/>
      <c r="J37" s="302" t="s">
        <v>339</v>
      </c>
      <c r="K37" s="302"/>
      <c r="L37" s="302"/>
      <c r="M37" s="306"/>
      <c r="N37" s="304"/>
      <c r="O37" s="304"/>
      <c r="P37" s="304" t="s">
        <v>292</v>
      </c>
      <c r="Q37" s="306"/>
      <c r="R37" s="304"/>
      <c r="S37" s="306"/>
      <c r="T37" s="304"/>
      <c r="U37" s="304"/>
      <c r="V37" s="304"/>
      <c r="W37" s="306"/>
      <c r="X37" s="304"/>
      <c r="Y37" s="302"/>
      <c r="Z37" s="302"/>
      <c r="AA37" s="302"/>
      <c r="AB37" s="306"/>
      <c r="AC37" s="304"/>
      <c r="AD37" s="306"/>
      <c r="AE37" s="302"/>
      <c r="AF37" s="302"/>
      <c r="AG37" s="306"/>
      <c r="AH37" s="489">
        <v>56</v>
      </c>
      <c r="AI37" s="489"/>
      <c r="AJ37" s="489"/>
      <c r="AK37" s="489"/>
      <c r="AL37" s="489">
        <v>56</v>
      </c>
      <c r="AM37" s="489"/>
      <c r="AN37" s="489"/>
      <c r="AO37" s="489"/>
      <c r="AP37" s="489"/>
      <c r="AQ37" s="489"/>
      <c r="AR37" s="489"/>
      <c r="AS37" s="489"/>
      <c r="AT37" s="489"/>
      <c r="AU37" s="489"/>
      <c r="AV37" s="489"/>
      <c r="AW37" s="489"/>
      <c r="AX37" s="489"/>
      <c r="AY37" s="489"/>
      <c r="AZ37" s="489"/>
      <c r="BA37" s="489"/>
      <c r="BB37" s="489"/>
      <c r="BC37" s="489"/>
      <c r="BD37" s="489"/>
      <c r="BE37" s="489"/>
      <c r="BF37" s="94"/>
      <c r="BG37" s="94"/>
    </row>
    <row r="38" spans="1:60" s="87" customFormat="1" ht="12.95" customHeight="1">
      <c r="A38" s="89"/>
      <c r="B38" s="302"/>
      <c r="C38" s="302"/>
      <c r="D38" s="305"/>
      <c r="E38" s="302"/>
      <c r="F38" s="302"/>
      <c r="G38" s="302"/>
      <c r="H38" s="302"/>
      <c r="I38" s="302"/>
      <c r="J38" s="304"/>
      <c r="K38" s="302"/>
      <c r="L38" s="302"/>
      <c r="M38" s="306"/>
      <c r="N38" s="304"/>
      <c r="O38" s="304"/>
      <c r="P38" s="304"/>
      <c r="Q38" s="306"/>
      <c r="R38" s="304"/>
      <c r="S38" s="306"/>
      <c r="T38" s="304"/>
      <c r="U38" s="304"/>
      <c r="V38" s="304"/>
      <c r="W38" s="306"/>
      <c r="X38" s="304"/>
      <c r="Y38" s="302"/>
      <c r="Z38" s="302"/>
      <c r="AA38" s="302"/>
      <c r="AB38" s="306"/>
      <c r="AC38" s="304"/>
      <c r="AD38" s="306"/>
      <c r="AE38" s="302"/>
      <c r="AF38" s="302"/>
      <c r="AG38" s="306"/>
      <c r="AH38" s="489"/>
      <c r="AI38" s="489"/>
      <c r="AJ38" s="489"/>
      <c r="AK38" s="489"/>
      <c r="AL38" s="489"/>
      <c r="AM38" s="489"/>
      <c r="AN38" s="489"/>
      <c r="AO38" s="489"/>
      <c r="AP38" s="489"/>
      <c r="AQ38" s="489"/>
      <c r="AR38" s="489"/>
      <c r="AS38" s="489"/>
      <c r="AT38" s="489"/>
      <c r="AU38" s="489"/>
      <c r="AV38" s="489"/>
      <c r="AW38" s="489"/>
      <c r="AX38" s="489"/>
      <c r="AY38" s="489"/>
      <c r="AZ38" s="489"/>
      <c r="BA38" s="489"/>
      <c r="BB38" s="489"/>
      <c r="BC38" s="489"/>
      <c r="BD38" s="489"/>
      <c r="BE38" s="489"/>
      <c r="BF38" s="94"/>
      <c r="BG38" s="94"/>
    </row>
    <row r="39" spans="1:60" s="87" customFormat="1" ht="12.95" customHeight="1">
      <c r="A39" s="89"/>
      <c r="B39" s="302"/>
      <c r="C39" s="302"/>
      <c r="D39" s="305"/>
      <c r="E39" s="302"/>
      <c r="F39" s="302"/>
      <c r="G39" s="302"/>
      <c r="H39" s="302"/>
      <c r="I39" s="302"/>
      <c r="J39" s="302"/>
      <c r="K39" s="302"/>
      <c r="L39" s="302"/>
      <c r="M39" s="306"/>
      <c r="N39" s="304"/>
      <c r="O39" s="304"/>
      <c r="P39" s="304"/>
      <c r="Q39" s="306"/>
      <c r="R39" s="304"/>
      <c r="S39" s="306"/>
      <c r="T39" s="304"/>
      <c r="U39" s="304"/>
      <c r="V39" s="304"/>
      <c r="W39" s="306"/>
      <c r="X39" s="304"/>
      <c r="Y39" s="302"/>
      <c r="Z39" s="302"/>
      <c r="AA39" s="302"/>
      <c r="AB39" s="306"/>
      <c r="AC39" s="304"/>
      <c r="AD39" s="306"/>
      <c r="AE39" s="302"/>
      <c r="AF39" s="302"/>
      <c r="AG39" s="306"/>
      <c r="AH39" s="489"/>
      <c r="AI39" s="489"/>
      <c r="AJ39" s="489"/>
      <c r="AK39" s="489"/>
      <c r="AL39" s="489"/>
      <c r="AM39" s="489"/>
      <c r="AN39" s="489"/>
      <c r="AO39" s="489"/>
      <c r="AP39" s="489"/>
      <c r="AQ39" s="489"/>
      <c r="AR39" s="489"/>
      <c r="AS39" s="489"/>
      <c r="AT39" s="489"/>
      <c r="AU39" s="489"/>
      <c r="AV39" s="489"/>
      <c r="AW39" s="489"/>
      <c r="AX39" s="489"/>
      <c r="AY39" s="489"/>
      <c r="AZ39" s="489"/>
      <c r="BA39" s="489"/>
      <c r="BB39" s="489"/>
      <c r="BC39" s="489"/>
      <c r="BD39" s="489"/>
      <c r="BE39" s="489"/>
      <c r="BF39" s="94"/>
      <c r="BG39" s="94"/>
    </row>
    <row r="40" spans="1:60" s="87" customFormat="1" ht="12.95" customHeight="1">
      <c r="A40" s="89"/>
      <c r="B40" s="302"/>
      <c r="C40" s="302"/>
      <c r="D40" s="305"/>
      <c r="E40" s="302"/>
      <c r="F40" s="302"/>
      <c r="G40" s="302"/>
      <c r="H40" s="302"/>
      <c r="I40" s="302"/>
      <c r="J40" s="304"/>
      <c r="K40" s="302"/>
      <c r="L40" s="302"/>
      <c r="M40" s="306"/>
      <c r="N40" s="304"/>
      <c r="O40" s="304"/>
      <c r="P40" s="304"/>
      <c r="Q40" s="306"/>
      <c r="R40" s="304"/>
      <c r="S40" s="306"/>
      <c r="T40" s="304"/>
      <c r="U40" s="304"/>
      <c r="V40" s="304"/>
      <c r="W40" s="306"/>
      <c r="X40" s="304"/>
      <c r="Y40" s="302"/>
      <c r="Z40" s="302"/>
      <c r="AA40" s="302"/>
      <c r="AB40" s="306"/>
      <c r="AC40" s="304"/>
      <c r="AD40" s="306"/>
      <c r="AE40" s="302"/>
      <c r="AF40" s="302"/>
      <c r="AG40" s="306"/>
      <c r="AH40" s="489"/>
      <c r="AI40" s="489"/>
      <c r="AJ40" s="489"/>
      <c r="AK40" s="489"/>
      <c r="AL40" s="489"/>
      <c r="AM40" s="489"/>
      <c r="AN40" s="489"/>
      <c r="AO40" s="489"/>
      <c r="AP40" s="489"/>
      <c r="AQ40" s="489"/>
      <c r="AR40" s="489"/>
      <c r="AS40" s="489"/>
      <c r="AT40" s="489"/>
      <c r="AU40" s="489"/>
      <c r="AV40" s="489"/>
      <c r="AW40" s="489"/>
      <c r="AX40" s="489"/>
      <c r="AY40" s="489"/>
      <c r="AZ40" s="489"/>
      <c r="BA40" s="489"/>
      <c r="BB40" s="489"/>
      <c r="BC40" s="489"/>
      <c r="BD40" s="489"/>
      <c r="BE40" s="489"/>
    </row>
    <row r="41" spans="1:60" s="87" customFormat="1" ht="12.95" customHeight="1">
      <c r="A41" s="89"/>
      <c r="B41" s="302"/>
      <c r="C41" s="302"/>
      <c r="D41" s="305"/>
      <c r="E41" s="302"/>
      <c r="F41" s="302"/>
      <c r="G41" s="302"/>
      <c r="H41" s="302"/>
      <c r="I41" s="302"/>
      <c r="J41" s="302"/>
      <c r="K41" s="302"/>
      <c r="L41" s="302"/>
      <c r="M41" s="306"/>
      <c r="N41" s="304"/>
      <c r="O41" s="304"/>
      <c r="P41" s="304"/>
      <c r="Q41" s="306"/>
      <c r="R41" s="304"/>
      <c r="S41" s="306"/>
      <c r="T41" s="304"/>
      <c r="U41" s="304"/>
      <c r="V41" s="304"/>
      <c r="W41" s="306"/>
      <c r="X41" s="304"/>
      <c r="Y41" s="302"/>
      <c r="Z41" s="302"/>
      <c r="AA41" s="302"/>
      <c r="AB41" s="306"/>
      <c r="AC41" s="304"/>
      <c r="AD41" s="306"/>
      <c r="AE41" s="302"/>
      <c r="AF41" s="302"/>
      <c r="AG41" s="306"/>
      <c r="AH41" s="489"/>
      <c r="AI41" s="489"/>
      <c r="AJ41" s="489"/>
      <c r="AK41" s="489"/>
      <c r="AL41" s="489"/>
      <c r="AM41" s="489"/>
      <c r="AN41" s="489"/>
      <c r="AO41" s="489"/>
      <c r="AP41" s="489"/>
      <c r="AQ41" s="489"/>
      <c r="AR41" s="489"/>
      <c r="AS41" s="489"/>
      <c r="AT41" s="489"/>
      <c r="AU41" s="489"/>
      <c r="AV41" s="489"/>
      <c r="AW41" s="489"/>
      <c r="AX41" s="489"/>
      <c r="AY41" s="489"/>
      <c r="AZ41" s="489"/>
      <c r="BA41" s="489"/>
      <c r="BB41" s="489"/>
      <c r="BC41" s="489"/>
      <c r="BD41" s="489"/>
      <c r="BE41" s="489"/>
    </row>
    <row r="42" spans="1:60" s="87" customFormat="1" ht="12.95" customHeight="1">
      <c r="A42" s="89"/>
      <c r="B42" s="302" t="s">
        <v>356</v>
      </c>
      <c r="C42" s="302"/>
      <c r="D42" s="305"/>
      <c r="E42" s="302"/>
      <c r="F42" s="302"/>
      <c r="G42" s="302"/>
      <c r="H42" s="302"/>
      <c r="I42" s="302"/>
      <c r="J42" s="302"/>
      <c r="K42" s="302"/>
      <c r="L42" s="302"/>
      <c r="M42" s="306"/>
      <c r="N42" s="304"/>
      <c r="O42" s="304"/>
      <c r="P42" s="304"/>
      <c r="Q42" s="306"/>
      <c r="R42" s="304"/>
      <c r="S42" s="306"/>
      <c r="T42" s="304"/>
      <c r="U42" s="304"/>
      <c r="V42" s="304"/>
      <c r="W42" s="306"/>
      <c r="X42" s="304"/>
      <c r="Y42" s="302"/>
      <c r="Z42" s="302"/>
      <c r="AA42" s="302"/>
      <c r="AB42" s="306"/>
      <c r="AC42" s="304"/>
      <c r="AD42" s="306"/>
      <c r="AE42" s="302"/>
      <c r="AF42" s="302"/>
      <c r="AG42" s="306"/>
      <c r="AH42" s="489">
        <f>SUM(AH8:AK41)</f>
        <v>38832</v>
      </c>
      <c r="AI42" s="489"/>
      <c r="AJ42" s="489"/>
      <c r="AK42" s="489"/>
      <c r="AL42" s="489">
        <f>SUM(AL8:AO41)</f>
        <v>38807</v>
      </c>
      <c r="AM42" s="489"/>
      <c r="AN42" s="489"/>
      <c r="AO42" s="489"/>
      <c r="AP42" s="489">
        <f>SUM(AP8:AS41)</f>
        <v>18</v>
      </c>
      <c r="AQ42" s="489"/>
      <c r="AR42" s="489"/>
      <c r="AS42" s="489"/>
      <c r="AT42" s="489">
        <f>SUM(AT8:AW41)</f>
        <v>43</v>
      </c>
      <c r="AU42" s="489"/>
      <c r="AV42" s="489"/>
      <c r="AW42" s="489"/>
      <c r="AX42" s="489">
        <f>SUM(AX8:BA41)</f>
        <v>52900</v>
      </c>
      <c r="AY42" s="489"/>
      <c r="AZ42" s="489"/>
      <c r="BA42" s="489"/>
      <c r="BB42" s="489">
        <f>SUM(BB8:BE41)</f>
        <v>145200</v>
      </c>
      <c r="BC42" s="489"/>
      <c r="BD42" s="489"/>
      <c r="BE42" s="489"/>
    </row>
    <row r="43" spans="1:60" s="87" customFormat="1" ht="12.95" customHeight="1"/>
    <row r="44" spans="1:60" s="85" customFormat="1" ht="15" customHeight="1">
      <c r="A44" s="488" t="s">
        <v>242</v>
      </c>
      <c r="B44" s="488"/>
      <c r="C44" s="488"/>
      <c r="D44" s="488"/>
      <c r="E44" s="488"/>
      <c r="F44" s="488"/>
      <c r="G44" s="488"/>
      <c r="H44" s="488"/>
      <c r="I44" s="488"/>
      <c r="J44" s="488"/>
      <c r="K44" s="488"/>
      <c r="L44" s="488"/>
      <c r="M44" s="488"/>
      <c r="N44" s="488"/>
      <c r="O44" s="488"/>
      <c r="P44" s="488"/>
      <c r="Q44" s="488"/>
      <c r="R44" s="488"/>
      <c r="S44" s="488"/>
      <c r="T44" s="488"/>
      <c r="U44" s="488"/>
      <c r="V44" s="488"/>
      <c r="W44" s="488"/>
      <c r="X44" s="488"/>
      <c r="Y44" s="488"/>
      <c r="Z44" s="488"/>
      <c r="AA44" s="488"/>
      <c r="AB44" s="488"/>
      <c r="AC44" s="488"/>
      <c r="AD44" s="488"/>
      <c r="AE44" s="488"/>
      <c r="AF44" s="488"/>
      <c r="AG44" s="488"/>
      <c r="AH44" s="488"/>
      <c r="AI44" s="488"/>
      <c r="AJ44" s="488"/>
      <c r="AK44" s="488"/>
      <c r="AL44" s="488"/>
      <c r="AM44" s="488"/>
      <c r="AN44" s="488"/>
      <c r="AO44" s="488"/>
      <c r="AP44" s="488"/>
      <c r="AQ44" s="488"/>
      <c r="AR44" s="488"/>
      <c r="AS44" s="488"/>
      <c r="AT44" s="488"/>
      <c r="AU44" s="488"/>
      <c r="AV44" s="488"/>
      <c r="AW44" s="488"/>
      <c r="AX44" s="488"/>
      <c r="AY44" s="488"/>
      <c r="AZ44" s="488"/>
      <c r="BA44" s="488"/>
      <c r="BB44" s="488"/>
      <c r="BC44" s="488"/>
      <c r="BD44" s="488"/>
      <c r="BE44" s="488"/>
      <c r="BF44" s="488"/>
      <c r="BG44" s="86"/>
      <c r="BH44" s="89"/>
    </row>
    <row r="45" spans="1:60" s="85" customFormat="1" ht="15" customHeight="1">
      <c r="A45" s="488"/>
      <c r="B45" s="488"/>
      <c r="C45" s="488"/>
      <c r="D45" s="488"/>
      <c r="E45" s="488"/>
      <c r="F45" s="488"/>
      <c r="G45" s="488"/>
      <c r="H45" s="488"/>
      <c r="I45" s="488"/>
      <c r="J45" s="488"/>
      <c r="K45" s="488"/>
      <c r="L45" s="488"/>
      <c r="M45" s="488"/>
      <c r="N45" s="488"/>
      <c r="O45" s="488"/>
      <c r="P45" s="488"/>
      <c r="Q45" s="488"/>
      <c r="R45" s="488"/>
      <c r="S45" s="488"/>
      <c r="T45" s="488"/>
      <c r="U45" s="488"/>
      <c r="V45" s="488"/>
      <c r="W45" s="488"/>
      <c r="X45" s="488"/>
      <c r="Y45" s="488"/>
      <c r="Z45" s="488"/>
      <c r="AA45" s="488"/>
      <c r="AB45" s="488"/>
      <c r="AC45" s="488"/>
      <c r="AD45" s="488"/>
      <c r="AE45" s="488"/>
      <c r="AF45" s="488"/>
      <c r="AG45" s="488"/>
      <c r="AH45" s="488"/>
      <c r="AI45" s="488"/>
      <c r="AJ45" s="488"/>
      <c r="AK45" s="488"/>
      <c r="AL45" s="488"/>
      <c r="AM45" s="488"/>
      <c r="AN45" s="488"/>
      <c r="AO45" s="488"/>
      <c r="AP45" s="488"/>
      <c r="AQ45" s="488"/>
      <c r="AR45" s="488"/>
      <c r="AS45" s="488"/>
      <c r="AT45" s="488"/>
      <c r="AU45" s="488"/>
      <c r="AV45" s="488"/>
      <c r="AW45" s="488"/>
      <c r="AX45" s="488"/>
      <c r="AY45" s="488"/>
      <c r="AZ45" s="488"/>
      <c r="BA45" s="488"/>
      <c r="BB45" s="488"/>
      <c r="BC45" s="488"/>
      <c r="BD45" s="488"/>
      <c r="BE45" s="488"/>
      <c r="BF45" s="488"/>
      <c r="BG45" s="86"/>
      <c r="BH45" s="89"/>
    </row>
    <row r="46" spans="1:60" s="85" customFormat="1" ht="12.95" customHeight="1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  <c r="AG46" s="86"/>
      <c r="AH46" s="86"/>
      <c r="AI46" s="86"/>
      <c r="AJ46" s="86"/>
      <c r="AK46" s="86"/>
      <c r="AL46" s="86"/>
      <c r="AM46" s="86"/>
      <c r="AN46" s="86"/>
      <c r="AO46" s="86"/>
      <c r="AP46" s="86"/>
      <c r="AQ46" s="86"/>
      <c r="AR46" s="86"/>
      <c r="AS46" s="86"/>
      <c r="AT46" s="86"/>
      <c r="AU46" s="86"/>
      <c r="AV46" s="86"/>
      <c r="AW46" s="86"/>
      <c r="AX46" s="86"/>
      <c r="AY46" s="86"/>
      <c r="AZ46" s="86"/>
      <c r="BA46" s="86"/>
      <c r="BB46" s="86"/>
      <c r="BC46" s="86"/>
      <c r="BD46" s="86"/>
      <c r="BE46" s="86"/>
      <c r="BF46" s="86"/>
      <c r="BG46" s="86"/>
      <c r="BH46" s="89"/>
    </row>
    <row r="47" spans="1:60" s="91" customFormat="1" ht="12.95" customHeight="1">
      <c r="A47" s="94"/>
      <c r="B47" s="142" t="s">
        <v>97</v>
      </c>
      <c r="C47" s="143"/>
      <c r="D47" s="143"/>
      <c r="E47" s="143"/>
      <c r="F47" s="109"/>
      <c r="G47" s="108" t="s">
        <v>243</v>
      </c>
      <c r="H47" s="108"/>
      <c r="I47" s="115"/>
      <c r="J47" s="108"/>
      <c r="K47" s="108"/>
      <c r="L47" s="108"/>
      <c r="M47" s="108"/>
      <c r="N47" s="108"/>
      <c r="O47" s="115"/>
      <c r="P47" s="108"/>
      <c r="Q47" s="108"/>
      <c r="R47" s="108"/>
      <c r="S47" s="142" t="s">
        <v>100</v>
      </c>
      <c r="T47" s="143"/>
      <c r="U47" s="143"/>
      <c r="V47" s="143"/>
      <c r="W47" s="109"/>
      <c r="X47" s="115" t="s">
        <v>244</v>
      </c>
      <c r="Y47" s="108"/>
      <c r="Z47" s="108"/>
      <c r="AA47" s="108"/>
      <c r="AB47" s="108"/>
      <c r="AC47" s="115"/>
      <c r="AD47" s="115"/>
      <c r="AE47" s="108"/>
      <c r="AF47" s="108"/>
      <c r="AG47" s="118"/>
      <c r="AH47" s="142" t="s">
        <v>103</v>
      </c>
      <c r="AI47" s="143"/>
      <c r="AJ47" s="143"/>
      <c r="AK47" s="143"/>
      <c r="AL47" s="143"/>
      <c r="AM47" s="143"/>
      <c r="AN47" s="143"/>
      <c r="AO47" s="109"/>
      <c r="AP47" s="110" t="s">
        <v>245</v>
      </c>
      <c r="AQ47" s="115"/>
      <c r="AR47" s="115"/>
      <c r="AS47" s="115"/>
      <c r="AT47" s="115"/>
      <c r="AU47" s="115"/>
      <c r="AV47" s="115"/>
      <c r="AW47" s="115"/>
      <c r="AX47" s="115"/>
      <c r="AY47" s="115"/>
      <c r="AZ47" s="115"/>
      <c r="BA47" s="115"/>
      <c r="BB47" s="115"/>
      <c r="BC47" s="115"/>
      <c r="BD47" s="115"/>
      <c r="BE47" s="111"/>
    </row>
    <row r="48" spans="1:60" s="91" customFormat="1" ht="12.95" customHeight="1">
      <c r="A48" s="94"/>
      <c r="B48" s="142" t="s">
        <v>106</v>
      </c>
      <c r="C48" s="143"/>
      <c r="D48" s="143"/>
      <c r="E48" s="143"/>
      <c r="F48" s="109"/>
      <c r="G48" s="108" t="s">
        <v>246</v>
      </c>
      <c r="H48" s="108"/>
      <c r="I48" s="115"/>
      <c r="J48" s="108"/>
      <c r="K48" s="108"/>
      <c r="L48" s="108"/>
      <c r="M48" s="108"/>
      <c r="N48" s="108"/>
      <c r="O48" s="115"/>
      <c r="P48" s="108"/>
      <c r="Q48" s="108"/>
      <c r="R48" s="108"/>
      <c r="S48" s="142" t="s">
        <v>108</v>
      </c>
      <c r="T48" s="143"/>
      <c r="U48" s="143"/>
      <c r="V48" s="143"/>
      <c r="W48" s="109"/>
      <c r="X48" s="108" t="s">
        <v>247</v>
      </c>
      <c r="Y48" s="108"/>
      <c r="Z48" s="108"/>
      <c r="AA48" s="108"/>
      <c r="AB48" s="108"/>
      <c r="AC48" s="115"/>
      <c r="AD48" s="108"/>
      <c r="AE48" s="108"/>
      <c r="AF48" s="108"/>
      <c r="AG48" s="111"/>
      <c r="AH48" s="98" t="s">
        <v>111</v>
      </c>
      <c r="AI48" s="143"/>
      <c r="AJ48" s="143"/>
      <c r="AK48" s="143"/>
      <c r="AL48" s="143"/>
      <c r="AM48" s="143"/>
      <c r="AN48" s="143"/>
      <c r="AO48" s="109"/>
      <c r="AP48" s="117" t="s">
        <v>248</v>
      </c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18"/>
    </row>
    <row r="49" spans="1:60" s="91" customFormat="1" ht="12.95" customHeight="1">
      <c r="A49" s="94"/>
      <c r="B49" s="94"/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F49" s="94"/>
      <c r="AG49" s="94"/>
      <c r="AH49" s="94"/>
      <c r="AI49" s="94"/>
      <c r="AJ49" s="94"/>
      <c r="AK49" s="94"/>
      <c r="AL49" s="94"/>
      <c r="AM49" s="94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</row>
    <row r="50" spans="1:60" s="87" customFormat="1" ht="12.95" customHeight="1">
      <c r="A50" s="89"/>
      <c r="B50" s="142" t="s">
        <v>207</v>
      </c>
      <c r="C50" s="109"/>
      <c r="D50" s="142" t="s">
        <v>249</v>
      </c>
      <c r="E50" s="143"/>
      <c r="F50" s="143"/>
      <c r="G50" s="143"/>
      <c r="H50" s="143"/>
      <c r="I50" s="143"/>
      <c r="J50" s="142" t="s">
        <v>250</v>
      </c>
      <c r="K50" s="143"/>
      <c r="L50" s="143"/>
      <c r="M50" s="143"/>
      <c r="N50" s="143"/>
      <c r="O50" s="109"/>
      <c r="P50" s="142" t="s">
        <v>251</v>
      </c>
      <c r="Q50" s="143"/>
      <c r="R50" s="143"/>
      <c r="S50" s="143"/>
      <c r="T50" s="143"/>
      <c r="U50" s="143"/>
      <c r="V50" s="143"/>
      <c r="W50" s="143"/>
      <c r="X50" s="143"/>
      <c r="Y50" s="143"/>
      <c r="Z50" s="143"/>
      <c r="AA50" s="143"/>
      <c r="AB50" s="143"/>
      <c r="AC50" s="143"/>
      <c r="AD50" s="143"/>
      <c r="AE50" s="143"/>
      <c r="AF50" s="143"/>
      <c r="AG50" s="109"/>
      <c r="AH50" s="96" t="s">
        <v>252</v>
      </c>
      <c r="AI50" s="143"/>
      <c r="AJ50" s="143"/>
      <c r="AK50" s="143"/>
      <c r="AL50" s="98" t="s">
        <v>253</v>
      </c>
      <c r="AM50" s="144"/>
      <c r="AN50" s="144"/>
      <c r="AO50" s="97"/>
      <c r="AP50" s="145" t="s">
        <v>130</v>
      </c>
      <c r="AQ50" s="144"/>
      <c r="AR50" s="144"/>
      <c r="AS50" s="97"/>
      <c r="AT50" s="145" t="s">
        <v>132</v>
      </c>
      <c r="AU50" s="144"/>
      <c r="AV50" s="144"/>
      <c r="AW50" s="97"/>
      <c r="AX50" s="145" t="s">
        <v>254</v>
      </c>
      <c r="AY50" s="144"/>
      <c r="AZ50" s="144"/>
      <c r="BA50" s="97"/>
      <c r="BB50" s="145" t="s">
        <v>255</v>
      </c>
      <c r="BC50" s="144"/>
      <c r="BD50" s="144"/>
      <c r="BE50" s="97"/>
      <c r="BF50" s="94"/>
      <c r="BG50" s="94"/>
    </row>
    <row r="51" spans="1:60" s="87" customFormat="1" ht="12.95" customHeight="1">
      <c r="A51" s="89"/>
      <c r="B51" s="308" t="s">
        <v>477</v>
      </c>
      <c r="C51" s="308"/>
      <c r="D51" s="309" t="s">
        <v>256</v>
      </c>
      <c r="E51" s="309"/>
      <c r="F51" s="310"/>
      <c r="G51" s="310"/>
      <c r="H51" s="308"/>
      <c r="I51" s="311"/>
      <c r="J51" s="308" t="s">
        <v>257</v>
      </c>
      <c r="K51" s="308"/>
      <c r="L51" s="308"/>
      <c r="M51" s="308"/>
      <c r="N51" s="308"/>
      <c r="O51" s="310"/>
      <c r="P51" s="309" t="s">
        <v>258</v>
      </c>
      <c r="Q51" s="312"/>
      <c r="R51" s="310"/>
      <c r="S51" s="312"/>
      <c r="T51" s="310"/>
      <c r="U51" s="310"/>
      <c r="V51" s="310"/>
      <c r="W51" s="312"/>
      <c r="X51" s="310"/>
      <c r="Y51" s="308"/>
      <c r="Z51" s="308"/>
      <c r="AA51" s="308"/>
      <c r="AB51" s="312"/>
      <c r="AC51" s="310"/>
      <c r="AD51" s="312"/>
      <c r="AE51" s="308"/>
      <c r="AF51" s="308"/>
      <c r="AG51" s="312"/>
      <c r="AH51" s="490">
        <v>272</v>
      </c>
      <c r="AI51" s="490"/>
      <c r="AJ51" s="490"/>
      <c r="AK51" s="490"/>
      <c r="AL51" s="490">
        <v>274</v>
      </c>
      <c r="AM51" s="490"/>
      <c r="AN51" s="490"/>
      <c r="AO51" s="490"/>
      <c r="AP51" s="490">
        <v>2</v>
      </c>
      <c r="AQ51" s="490"/>
      <c r="AR51" s="490"/>
      <c r="AS51" s="490"/>
      <c r="AT51" s="490"/>
      <c r="AU51" s="490"/>
      <c r="AV51" s="490"/>
      <c r="AW51" s="490"/>
      <c r="AX51" s="491"/>
      <c r="AY51" s="491"/>
      <c r="AZ51" s="491"/>
      <c r="BA51" s="491"/>
      <c r="BB51" s="491"/>
      <c r="BC51" s="491"/>
      <c r="BD51" s="491"/>
      <c r="BE51" s="491"/>
      <c r="BF51" s="94"/>
      <c r="BG51" s="94"/>
    </row>
    <row r="52" spans="1:60" s="87" customFormat="1" ht="12.95" customHeight="1">
      <c r="A52" s="89"/>
      <c r="B52" s="302" t="s">
        <v>478</v>
      </c>
      <c r="C52" s="302"/>
      <c r="D52" s="303" t="s">
        <v>259</v>
      </c>
      <c r="E52" s="303"/>
      <c r="F52" s="304"/>
      <c r="G52" s="304"/>
      <c r="H52" s="302"/>
      <c r="I52" s="305"/>
      <c r="J52" s="302" t="s">
        <v>260</v>
      </c>
      <c r="K52" s="302"/>
      <c r="L52" s="302"/>
      <c r="M52" s="302"/>
      <c r="N52" s="302"/>
      <c r="O52" s="302"/>
      <c r="P52" s="303" t="s">
        <v>261</v>
      </c>
      <c r="Q52" s="306"/>
      <c r="R52" s="302"/>
      <c r="S52" s="306"/>
      <c r="T52" s="302"/>
      <c r="U52" s="302"/>
      <c r="V52" s="302"/>
      <c r="W52" s="306"/>
      <c r="X52" s="302"/>
      <c r="Y52" s="302"/>
      <c r="Z52" s="302"/>
      <c r="AA52" s="302"/>
      <c r="AB52" s="306"/>
      <c r="AC52" s="302"/>
      <c r="AD52" s="306"/>
      <c r="AE52" s="302"/>
      <c r="AF52" s="302"/>
      <c r="AG52" s="306"/>
      <c r="AH52" s="489">
        <v>11</v>
      </c>
      <c r="AI52" s="489"/>
      <c r="AJ52" s="489"/>
      <c r="AK52" s="489"/>
      <c r="AL52" s="489">
        <v>11</v>
      </c>
      <c r="AM52" s="489"/>
      <c r="AN52" s="489"/>
      <c r="AO52" s="489"/>
      <c r="AP52" s="489"/>
      <c r="AQ52" s="489"/>
      <c r="AR52" s="489"/>
      <c r="AS52" s="489"/>
      <c r="AT52" s="489"/>
      <c r="AU52" s="489"/>
      <c r="AV52" s="489"/>
      <c r="AW52" s="489"/>
      <c r="AX52" s="489"/>
      <c r="AY52" s="489"/>
      <c r="AZ52" s="489"/>
      <c r="BA52" s="489"/>
      <c r="BB52" s="489"/>
      <c r="BC52" s="489"/>
      <c r="BD52" s="489"/>
      <c r="BE52" s="489"/>
      <c r="BF52" s="94"/>
      <c r="BG52" s="94"/>
    </row>
    <row r="53" spans="1:60" s="87" customFormat="1" ht="12.95" customHeight="1">
      <c r="A53" s="89"/>
      <c r="B53" s="302" t="s">
        <v>479</v>
      </c>
      <c r="C53" s="302"/>
      <c r="D53" s="303" t="s">
        <v>262</v>
      </c>
      <c r="E53" s="303"/>
      <c r="F53" s="304"/>
      <c r="G53" s="304"/>
      <c r="H53" s="302"/>
      <c r="I53" s="302"/>
      <c r="J53" s="302" t="s">
        <v>257</v>
      </c>
      <c r="K53" s="302"/>
      <c r="L53" s="302"/>
      <c r="M53" s="302"/>
      <c r="N53" s="302"/>
      <c r="O53" s="304"/>
      <c r="P53" s="303" t="s">
        <v>263</v>
      </c>
      <c r="Q53" s="306"/>
      <c r="R53" s="304"/>
      <c r="S53" s="306"/>
      <c r="T53" s="304"/>
      <c r="U53" s="304"/>
      <c r="V53" s="304"/>
      <c r="W53" s="306"/>
      <c r="X53" s="304"/>
      <c r="Y53" s="302"/>
      <c r="Z53" s="302"/>
      <c r="AA53" s="302"/>
      <c r="AB53" s="306"/>
      <c r="AC53" s="304"/>
      <c r="AD53" s="306"/>
      <c r="AE53" s="302"/>
      <c r="AF53" s="302"/>
      <c r="AG53" s="306"/>
      <c r="AH53" s="489">
        <v>9968</v>
      </c>
      <c r="AI53" s="489"/>
      <c r="AJ53" s="489"/>
      <c r="AK53" s="489"/>
      <c r="AL53" s="489">
        <v>9968</v>
      </c>
      <c r="AM53" s="489"/>
      <c r="AN53" s="489"/>
      <c r="AO53" s="489"/>
      <c r="AP53" s="489"/>
      <c r="AQ53" s="489"/>
      <c r="AR53" s="489"/>
      <c r="AS53" s="489"/>
      <c r="AT53" s="489"/>
      <c r="AU53" s="489"/>
      <c r="AV53" s="489"/>
      <c r="AW53" s="489"/>
      <c r="AX53" s="489"/>
      <c r="AY53" s="489"/>
      <c r="AZ53" s="489"/>
      <c r="BA53" s="489"/>
      <c r="BB53" s="489"/>
      <c r="BC53" s="489"/>
      <c r="BD53" s="489"/>
      <c r="BE53" s="489"/>
      <c r="BF53" s="94"/>
      <c r="BG53" s="94"/>
    </row>
    <row r="54" spans="1:60" s="87" customFormat="1" ht="12.95" customHeight="1">
      <c r="A54" s="89"/>
      <c r="B54" s="302" t="s">
        <v>480</v>
      </c>
      <c r="C54" s="302"/>
      <c r="D54" s="303" t="s">
        <v>264</v>
      </c>
      <c r="E54" s="303"/>
      <c r="F54" s="304"/>
      <c r="G54" s="304"/>
      <c r="H54" s="302"/>
      <c r="I54" s="305"/>
      <c r="J54" s="302" t="s">
        <v>265</v>
      </c>
      <c r="K54" s="302"/>
      <c r="L54" s="302"/>
      <c r="M54" s="302"/>
      <c r="N54" s="302"/>
      <c r="O54" s="302"/>
      <c r="P54" s="303" t="s">
        <v>266</v>
      </c>
      <c r="Q54" s="306"/>
      <c r="R54" s="302"/>
      <c r="S54" s="306"/>
      <c r="T54" s="302"/>
      <c r="U54" s="302"/>
      <c r="V54" s="302"/>
      <c r="W54" s="306"/>
      <c r="X54" s="302"/>
      <c r="Y54" s="302"/>
      <c r="Z54" s="302"/>
      <c r="AA54" s="302"/>
      <c r="AB54" s="306"/>
      <c r="AC54" s="302"/>
      <c r="AD54" s="306"/>
      <c r="AE54" s="302"/>
      <c r="AF54" s="302"/>
      <c r="AG54" s="306"/>
      <c r="AH54" s="489">
        <v>344</v>
      </c>
      <c r="AI54" s="489"/>
      <c r="AJ54" s="489"/>
      <c r="AK54" s="489"/>
      <c r="AL54" s="489">
        <v>348</v>
      </c>
      <c r="AM54" s="489"/>
      <c r="AN54" s="489"/>
      <c r="AO54" s="489"/>
      <c r="AP54" s="489">
        <v>4</v>
      </c>
      <c r="AQ54" s="489"/>
      <c r="AR54" s="489"/>
      <c r="AS54" s="489"/>
      <c r="AT54" s="489"/>
      <c r="AU54" s="489"/>
      <c r="AV54" s="489"/>
      <c r="AW54" s="489"/>
      <c r="AX54" s="489"/>
      <c r="AY54" s="489"/>
      <c r="AZ54" s="489"/>
      <c r="BA54" s="489"/>
      <c r="BB54" s="489"/>
      <c r="BC54" s="489"/>
      <c r="BD54" s="489"/>
      <c r="BE54" s="489"/>
      <c r="BF54" s="94"/>
      <c r="BG54" s="94"/>
    </row>
    <row r="55" spans="1:60" s="87" customFormat="1" ht="12.95" customHeight="1">
      <c r="A55" s="89"/>
      <c r="B55" s="302" t="s">
        <v>481</v>
      </c>
      <c r="C55" s="302"/>
      <c r="D55" s="303" t="s">
        <v>267</v>
      </c>
      <c r="E55" s="303"/>
      <c r="F55" s="304"/>
      <c r="G55" s="304"/>
      <c r="H55" s="302"/>
      <c r="I55" s="305"/>
      <c r="J55" s="302" t="s">
        <v>268</v>
      </c>
      <c r="K55" s="302"/>
      <c r="L55" s="302"/>
      <c r="M55" s="302"/>
      <c r="N55" s="302"/>
      <c r="O55" s="304"/>
      <c r="P55" s="303" t="s">
        <v>269</v>
      </c>
      <c r="Q55" s="306"/>
      <c r="R55" s="304"/>
      <c r="S55" s="306"/>
      <c r="T55" s="304"/>
      <c r="U55" s="304"/>
      <c r="V55" s="304"/>
      <c r="W55" s="306"/>
      <c r="X55" s="304"/>
      <c r="Y55" s="302"/>
      <c r="Z55" s="302"/>
      <c r="AA55" s="302"/>
      <c r="AB55" s="306"/>
      <c r="AC55" s="304"/>
      <c r="AD55" s="306"/>
      <c r="AE55" s="302"/>
      <c r="AF55" s="302"/>
      <c r="AG55" s="306"/>
      <c r="AH55" s="489">
        <v>3424</v>
      </c>
      <c r="AI55" s="489"/>
      <c r="AJ55" s="489"/>
      <c r="AK55" s="489"/>
      <c r="AL55" s="489">
        <v>3424</v>
      </c>
      <c r="AM55" s="489"/>
      <c r="AN55" s="489"/>
      <c r="AO55" s="489"/>
      <c r="AP55" s="489"/>
      <c r="AQ55" s="489"/>
      <c r="AR55" s="489"/>
      <c r="AS55" s="489"/>
      <c r="AT55" s="489"/>
      <c r="AU55" s="489"/>
      <c r="AV55" s="489"/>
      <c r="AW55" s="489"/>
      <c r="AX55" s="489"/>
      <c r="AY55" s="489"/>
      <c r="AZ55" s="489"/>
      <c r="BA55" s="489"/>
      <c r="BB55" s="489"/>
      <c r="BC55" s="489"/>
      <c r="BD55" s="489"/>
      <c r="BE55" s="489"/>
      <c r="BF55" s="94"/>
      <c r="BG55" s="94"/>
    </row>
    <row r="56" spans="1:60" s="87" customFormat="1" ht="12.95" customHeight="1">
      <c r="A56" s="89"/>
      <c r="B56" s="302" t="s">
        <v>482</v>
      </c>
      <c r="C56" s="302"/>
      <c r="D56" s="303" t="s">
        <v>270</v>
      </c>
      <c r="E56" s="303"/>
      <c r="F56" s="304"/>
      <c r="G56" s="304"/>
      <c r="H56" s="302"/>
      <c r="I56" s="305"/>
      <c r="J56" s="302" t="s">
        <v>271</v>
      </c>
      <c r="K56" s="302"/>
      <c r="L56" s="302"/>
      <c r="M56" s="306"/>
      <c r="N56" s="302"/>
      <c r="O56" s="302"/>
      <c r="P56" s="303" t="s">
        <v>272</v>
      </c>
      <c r="Q56" s="306"/>
      <c r="R56" s="302"/>
      <c r="S56" s="306"/>
      <c r="T56" s="302"/>
      <c r="U56" s="304"/>
      <c r="V56" s="302"/>
      <c r="W56" s="306"/>
      <c r="X56" s="302"/>
      <c r="Y56" s="302"/>
      <c r="Z56" s="302"/>
      <c r="AA56" s="302"/>
      <c r="AB56" s="306"/>
      <c r="AC56" s="302"/>
      <c r="AD56" s="306"/>
      <c r="AE56" s="302"/>
      <c r="AF56" s="302"/>
      <c r="AG56" s="306"/>
      <c r="AH56" s="489">
        <v>3093</v>
      </c>
      <c r="AI56" s="489"/>
      <c r="AJ56" s="489"/>
      <c r="AK56" s="489"/>
      <c r="AL56" s="489">
        <v>3083</v>
      </c>
      <c r="AM56" s="489"/>
      <c r="AN56" s="489"/>
      <c r="AO56" s="489"/>
      <c r="AP56" s="489"/>
      <c r="AQ56" s="489"/>
      <c r="AR56" s="489"/>
      <c r="AS56" s="489"/>
      <c r="AT56" s="489">
        <v>10</v>
      </c>
      <c r="AU56" s="489"/>
      <c r="AV56" s="489"/>
      <c r="AW56" s="489"/>
      <c r="AX56" s="489"/>
      <c r="AY56" s="489"/>
      <c r="AZ56" s="489"/>
      <c r="BA56" s="489"/>
      <c r="BB56" s="489"/>
      <c r="BC56" s="489"/>
      <c r="BD56" s="489"/>
      <c r="BE56" s="489"/>
      <c r="BF56" s="94"/>
      <c r="BG56" s="94"/>
    </row>
    <row r="57" spans="1:60" s="87" customFormat="1" ht="12.95" customHeight="1">
      <c r="A57" s="89"/>
      <c r="B57" s="302" t="s">
        <v>483</v>
      </c>
      <c r="C57" s="302"/>
      <c r="D57" s="303" t="s">
        <v>273</v>
      </c>
      <c r="E57" s="303"/>
      <c r="F57" s="304"/>
      <c r="G57" s="302"/>
      <c r="H57" s="307"/>
      <c r="I57" s="305"/>
      <c r="J57" s="302" t="s">
        <v>274</v>
      </c>
      <c r="K57" s="302"/>
      <c r="L57" s="302"/>
      <c r="M57" s="306"/>
      <c r="N57" s="304"/>
      <c r="O57" s="304"/>
      <c r="P57" s="303" t="s">
        <v>275</v>
      </c>
      <c r="Q57" s="306"/>
      <c r="R57" s="304"/>
      <c r="S57" s="306"/>
      <c r="T57" s="304"/>
      <c r="U57" s="304"/>
      <c r="V57" s="304"/>
      <c r="W57" s="306"/>
      <c r="X57" s="304"/>
      <c r="Y57" s="302"/>
      <c r="Z57" s="302"/>
      <c r="AA57" s="302"/>
      <c r="AB57" s="306"/>
      <c r="AC57" s="304"/>
      <c r="AD57" s="306"/>
      <c r="AE57" s="302"/>
      <c r="AF57" s="302"/>
      <c r="AG57" s="306"/>
      <c r="AH57" s="489">
        <v>5080</v>
      </c>
      <c r="AI57" s="489"/>
      <c r="AJ57" s="489"/>
      <c r="AK57" s="489"/>
      <c r="AL57" s="489">
        <v>5080</v>
      </c>
      <c r="AM57" s="489"/>
      <c r="AN57" s="489"/>
      <c r="AO57" s="489"/>
      <c r="AP57" s="489"/>
      <c r="AQ57" s="489"/>
      <c r="AR57" s="489"/>
      <c r="AS57" s="489"/>
      <c r="AT57" s="489"/>
      <c r="AU57" s="489"/>
      <c r="AV57" s="489"/>
      <c r="AW57" s="489"/>
      <c r="AX57" s="489"/>
      <c r="AY57" s="489"/>
      <c r="AZ57" s="489"/>
      <c r="BA57" s="489"/>
      <c r="BB57" s="489"/>
      <c r="BC57" s="489"/>
      <c r="BD57" s="489"/>
      <c r="BE57" s="489"/>
      <c r="BF57" s="94"/>
      <c r="BG57" s="94"/>
    </row>
    <row r="58" spans="1:60" s="87" customFormat="1" ht="12.95" customHeight="1">
      <c r="A58" s="89"/>
      <c r="B58" s="302" t="s">
        <v>484</v>
      </c>
      <c r="C58" s="302"/>
      <c r="D58" s="303" t="s">
        <v>276</v>
      </c>
      <c r="E58" s="303"/>
      <c r="F58" s="304"/>
      <c r="G58" s="304"/>
      <c r="H58" s="302"/>
      <c r="I58" s="305"/>
      <c r="J58" s="302" t="s">
        <v>277</v>
      </c>
      <c r="K58" s="302"/>
      <c r="L58" s="302"/>
      <c r="M58" s="306"/>
      <c r="N58" s="302"/>
      <c r="O58" s="302"/>
      <c r="P58" s="303" t="s">
        <v>278</v>
      </c>
      <c r="Q58" s="306"/>
      <c r="R58" s="302"/>
      <c r="S58" s="306"/>
      <c r="T58" s="302"/>
      <c r="U58" s="302"/>
      <c r="V58" s="302"/>
      <c r="W58" s="306"/>
      <c r="X58" s="302"/>
      <c r="Y58" s="302"/>
      <c r="Z58" s="302"/>
      <c r="AA58" s="302"/>
      <c r="AB58" s="306"/>
      <c r="AC58" s="302"/>
      <c r="AD58" s="306"/>
      <c r="AE58" s="302"/>
      <c r="AF58" s="302"/>
      <c r="AG58" s="306"/>
      <c r="AH58" s="489">
        <v>736</v>
      </c>
      <c r="AI58" s="489"/>
      <c r="AJ58" s="489"/>
      <c r="AK58" s="489"/>
      <c r="AL58" s="489">
        <v>730</v>
      </c>
      <c r="AM58" s="489"/>
      <c r="AN58" s="489"/>
      <c r="AO58" s="489"/>
      <c r="AP58" s="489"/>
      <c r="AQ58" s="489"/>
      <c r="AR58" s="489"/>
      <c r="AS58" s="489"/>
      <c r="AT58" s="489">
        <v>6</v>
      </c>
      <c r="AU58" s="489"/>
      <c r="AV58" s="489"/>
      <c r="AW58" s="489"/>
      <c r="AX58" s="489"/>
      <c r="AY58" s="489"/>
      <c r="AZ58" s="489"/>
      <c r="BA58" s="489"/>
      <c r="BB58" s="489"/>
      <c r="BC58" s="489"/>
      <c r="BD58" s="489"/>
      <c r="BE58" s="489"/>
      <c r="BF58" s="94"/>
      <c r="BG58" s="94"/>
    </row>
    <row r="59" spans="1:60" s="87" customFormat="1" ht="12.95" customHeight="1">
      <c r="A59" s="89"/>
      <c r="B59" s="302" t="s">
        <v>485</v>
      </c>
      <c r="C59" s="302"/>
      <c r="D59" s="303" t="s">
        <v>279</v>
      </c>
      <c r="E59" s="303"/>
      <c r="F59" s="304"/>
      <c r="G59" s="304"/>
      <c r="H59" s="302"/>
      <c r="I59" s="305"/>
      <c r="J59" s="302" t="s">
        <v>280</v>
      </c>
      <c r="K59" s="302"/>
      <c r="L59" s="302"/>
      <c r="M59" s="306"/>
      <c r="N59" s="304"/>
      <c r="O59" s="304"/>
      <c r="P59" s="303" t="s">
        <v>281</v>
      </c>
      <c r="Q59" s="306"/>
      <c r="R59" s="304"/>
      <c r="S59" s="306"/>
      <c r="T59" s="304"/>
      <c r="U59" s="304"/>
      <c r="V59" s="304"/>
      <c r="W59" s="306"/>
      <c r="X59" s="304"/>
      <c r="Y59" s="302"/>
      <c r="Z59" s="302"/>
      <c r="AA59" s="302"/>
      <c r="AB59" s="306"/>
      <c r="AC59" s="304"/>
      <c r="AD59" s="306"/>
      <c r="AE59" s="302"/>
      <c r="AF59" s="302"/>
      <c r="AG59" s="306"/>
      <c r="AH59" s="489">
        <v>444</v>
      </c>
      <c r="AI59" s="489"/>
      <c r="AJ59" s="489"/>
      <c r="AK59" s="489"/>
      <c r="AL59" s="489">
        <v>444</v>
      </c>
      <c r="AM59" s="489"/>
      <c r="AN59" s="489"/>
      <c r="AO59" s="489"/>
      <c r="AP59" s="489"/>
      <c r="AQ59" s="489"/>
      <c r="AR59" s="489"/>
      <c r="AS59" s="489"/>
      <c r="AT59" s="489"/>
      <c r="AU59" s="489"/>
      <c r="AV59" s="489"/>
      <c r="AW59" s="489"/>
      <c r="AX59" s="489"/>
      <c r="AY59" s="489"/>
      <c r="AZ59" s="489"/>
      <c r="BA59" s="489"/>
      <c r="BB59" s="489"/>
      <c r="BC59" s="489"/>
      <c r="BD59" s="489"/>
      <c r="BE59" s="489"/>
      <c r="BF59" s="94"/>
      <c r="BG59" s="94"/>
    </row>
    <row r="60" spans="1:60" s="87" customFormat="1" ht="12.95" customHeight="1">
      <c r="A60" s="89"/>
      <c r="B60" s="302" t="s">
        <v>282</v>
      </c>
      <c r="C60" s="302"/>
      <c r="D60" s="303" t="s">
        <v>283</v>
      </c>
      <c r="E60" s="303"/>
      <c r="F60" s="304"/>
      <c r="G60" s="304"/>
      <c r="H60" s="302"/>
      <c r="I60" s="302"/>
      <c r="J60" s="302" t="s">
        <v>274</v>
      </c>
      <c r="K60" s="302"/>
      <c r="L60" s="302"/>
      <c r="M60" s="306"/>
      <c r="N60" s="302"/>
      <c r="O60" s="302"/>
      <c r="P60" s="304" t="s">
        <v>284</v>
      </c>
      <c r="Q60" s="306"/>
      <c r="R60" s="302"/>
      <c r="S60" s="306"/>
      <c r="T60" s="302"/>
      <c r="U60" s="302"/>
      <c r="V60" s="302"/>
      <c r="W60" s="306"/>
      <c r="X60" s="302"/>
      <c r="Y60" s="302"/>
      <c r="Z60" s="302"/>
      <c r="AA60" s="302"/>
      <c r="AB60" s="306"/>
      <c r="AC60" s="302"/>
      <c r="AD60" s="306"/>
      <c r="AE60" s="302"/>
      <c r="AF60" s="302"/>
      <c r="AG60" s="306"/>
      <c r="AH60" s="489">
        <v>235</v>
      </c>
      <c r="AI60" s="489"/>
      <c r="AJ60" s="489"/>
      <c r="AK60" s="489"/>
      <c r="AL60" s="489">
        <v>235</v>
      </c>
      <c r="AM60" s="489"/>
      <c r="AN60" s="489"/>
      <c r="AO60" s="489"/>
      <c r="AP60" s="489"/>
      <c r="AQ60" s="489"/>
      <c r="AR60" s="489"/>
      <c r="AS60" s="489"/>
      <c r="AT60" s="489"/>
      <c r="AU60" s="489"/>
      <c r="AV60" s="489"/>
      <c r="AW60" s="489"/>
      <c r="AX60" s="489"/>
      <c r="AY60" s="489"/>
      <c r="AZ60" s="489"/>
      <c r="BA60" s="489"/>
      <c r="BB60" s="489"/>
      <c r="BC60" s="489"/>
      <c r="BD60" s="489"/>
      <c r="BE60" s="489"/>
      <c r="BF60" s="94"/>
      <c r="BG60" s="94"/>
    </row>
    <row r="61" spans="1:60" s="87" customFormat="1" ht="12.95" customHeight="1">
      <c r="A61" s="89"/>
      <c r="B61" s="302" t="s">
        <v>285</v>
      </c>
      <c r="C61" s="302"/>
      <c r="D61" s="303" t="s">
        <v>286</v>
      </c>
      <c r="E61" s="303"/>
      <c r="F61" s="304"/>
      <c r="G61" s="304"/>
      <c r="H61" s="304"/>
      <c r="I61" s="304"/>
      <c r="J61" s="304" t="s">
        <v>287</v>
      </c>
      <c r="K61" s="304"/>
      <c r="L61" s="302"/>
      <c r="M61" s="306"/>
      <c r="N61" s="304"/>
      <c r="O61" s="304"/>
      <c r="P61" s="304" t="s">
        <v>288</v>
      </c>
      <c r="Q61" s="306"/>
      <c r="R61" s="304"/>
      <c r="S61" s="306"/>
      <c r="T61" s="304"/>
      <c r="U61" s="304"/>
      <c r="V61" s="304"/>
      <c r="W61" s="306"/>
      <c r="X61" s="304"/>
      <c r="Y61" s="302"/>
      <c r="Z61" s="302"/>
      <c r="AA61" s="302"/>
      <c r="AB61" s="306"/>
      <c r="AC61" s="304"/>
      <c r="AD61" s="306"/>
      <c r="AE61" s="302"/>
      <c r="AF61" s="302"/>
      <c r="AG61" s="306"/>
      <c r="AH61" s="489">
        <v>249</v>
      </c>
      <c r="AI61" s="489"/>
      <c r="AJ61" s="489"/>
      <c r="AK61" s="489"/>
      <c r="AL61" s="489">
        <v>249</v>
      </c>
      <c r="AM61" s="489"/>
      <c r="AN61" s="489"/>
      <c r="AO61" s="489"/>
      <c r="AP61" s="489"/>
      <c r="AQ61" s="489"/>
      <c r="AR61" s="489"/>
      <c r="AS61" s="489"/>
      <c r="AT61" s="489"/>
      <c r="AU61" s="489"/>
      <c r="AV61" s="489"/>
      <c r="AW61" s="489"/>
      <c r="AX61" s="489"/>
      <c r="AY61" s="489"/>
      <c r="AZ61" s="489"/>
      <c r="BA61" s="489"/>
      <c r="BB61" s="489"/>
      <c r="BC61" s="489"/>
      <c r="BD61" s="489"/>
      <c r="BE61" s="489"/>
      <c r="BF61" s="94"/>
      <c r="BG61" s="94"/>
    </row>
    <row r="62" spans="1:60" s="87" customFormat="1" ht="12.95" customHeight="1">
      <c r="A62" s="89"/>
      <c r="B62" s="302" t="s">
        <v>289</v>
      </c>
      <c r="C62" s="302"/>
      <c r="D62" s="303" t="s">
        <v>290</v>
      </c>
      <c r="E62" s="303"/>
      <c r="F62" s="304"/>
      <c r="G62" s="304"/>
      <c r="H62" s="304"/>
      <c r="I62" s="304"/>
      <c r="J62" s="304" t="s">
        <v>291</v>
      </c>
      <c r="K62" s="304"/>
      <c r="L62" s="302"/>
      <c r="M62" s="306"/>
      <c r="N62" s="302"/>
      <c r="O62" s="302"/>
      <c r="P62" s="304" t="s">
        <v>292</v>
      </c>
      <c r="Q62" s="306"/>
      <c r="R62" s="302"/>
      <c r="S62" s="306"/>
      <c r="T62" s="302"/>
      <c r="U62" s="302"/>
      <c r="V62" s="302"/>
      <c r="W62" s="306"/>
      <c r="X62" s="302"/>
      <c r="Y62" s="302"/>
      <c r="Z62" s="302"/>
      <c r="AA62" s="302"/>
      <c r="AB62" s="306"/>
      <c r="AC62" s="302"/>
      <c r="AD62" s="306"/>
      <c r="AE62" s="302"/>
      <c r="AF62" s="302"/>
      <c r="AG62" s="306"/>
      <c r="AH62" s="489">
        <v>49</v>
      </c>
      <c r="AI62" s="489"/>
      <c r="AJ62" s="489"/>
      <c r="AK62" s="489"/>
      <c r="AL62" s="489">
        <v>40</v>
      </c>
      <c r="AM62" s="489"/>
      <c r="AN62" s="489"/>
      <c r="AO62" s="489"/>
      <c r="AP62" s="489"/>
      <c r="AQ62" s="489"/>
      <c r="AR62" s="489"/>
      <c r="AS62" s="489"/>
      <c r="AT62" s="489">
        <v>9</v>
      </c>
      <c r="AU62" s="489"/>
      <c r="AV62" s="489"/>
      <c r="AW62" s="489"/>
      <c r="AX62" s="489"/>
      <c r="AY62" s="489"/>
      <c r="AZ62" s="489"/>
      <c r="BA62" s="489"/>
      <c r="BB62" s="489"/>
      <c r="BC62" s="489"/>
      <c r="BD62" s="489"/>
      <c r="BE62" s="489"/>
      <c r="BF62" s="94"/>
      <c r="BG62" s="94"/>
    </row>
    <row r="63" spans="1:60" s="87" customFormat="1" ht="12.95" customHeight="1">
      <c r="A63" s="89"/>
      <c r="B63" s="302" t="s">
        <v>293</v>
      </c>
      <c r="C63" s="302"/>
      <c r="D63" s="303" t="s">
        <v>294</v>
      </c>
      <c r="E63" s="303"/>
      <c r="F63" s="304"/>
      <c r="G63" s="304"/>
      <c r="H63" s="304"/>
      <c r="I63" s="304"/>
      <c r="J63" s="304" t="s">
        <v>295</v>
      </c>
      <c r="K63" s="304"/>
      <c r="L63" s="302"/>
      <c r="M63" s="306"/>
      <c r="N63" s="304"/>
      <c r="O63" s="304"/>
      <c r="P63" s="304" t="s">
        <v>296</v>
      </c>
      <c r="Q63" s="306"/>
      <c r="R63" s="304"/>
      <c r="S63" s="306"/>
      <c r="T63" s="304"/>
      <c r="U63" s="304"/>
      <c r="V63" s="304"/>
      <c r="W63" s="306"/>
      <c r="X63" s="304"/>
      <c r="Y63" s="302"/>
      <c r="Z63" s="302"/>
      <c r="AA63" s="302"/>
      <c r="AB63" s="306"/>
      <c r="AC63" s="304"/>
      <c r="AD63" s="306"/>
      <c r="AE63" s="302"/>
      <c r="AF63" s="302"/>
      <c r="AG63" s="306"/>
      <c r="AH63" s="489">
        <v>1490</v>
      </c>
      <c r="AI63" s="489"/>
      <c r="AJ63" s="489"/>
      <c r="AK63" s="489"/>
      <c r="AL63" s="489">
        <v>1495</v>
      </c>
      <c r="AM63" s="489"/>
      <c r="AN63" s="489"/>
      <c r="AO63" s="489"/>
      <c r="AP63" s="489">
        <v>5</v>
      </c>
      <c r="AQ63" s="489"/>
      <c r="AR63" s="489"/>
      <c r="AS63" s="489"/>
      <c r="AT63" s="489"/>
      <c r="AU63" s="489"/>
      <c r="AV63" s="489"/>
      <c r="AW63" s="489"/>
      <c r="AX63" s="489"/>
      <c r="AY63" s="489"/>
      <c r="AZ63" s="489"/>
      <c r="BA63" s="489"/>
      <c r="BB63" s="489"/>
      <c r="BC63" s="489"/>
      <c r="BD63" s="489"/>
      <c r="BE63" s="489"/>
      <c r="BF63" s="94"/>
      <c r="BG63" s="94"/>
    </row>
    <row r="64" spans="1:60" s="87" customFormat="1" ht="12.95" customHeight="1">
      <c r="A64" s="89"/>
      <c r="B64" s="302" t="s">
        <v>297</v>
      </c>
      <c r="C64" s="302"/>
      <c r="D64" s="303" t="s">
        <v>298</v>
      </c>
      <c r="E64" s="303"/>
      <c r="F64" s="304"/>
      <c r="G64" s="304"/>
      <c r="H64" s="304"/>
      <c r="I64" s="304"/>
      <c r="J64" s="304" t="s">
        <v>299</v>
      </c>
      <c r="K64" s="304"/>
      <c r="L64" s="302"/>
      <c r="M64" s="306"/>
      <c r="N64" s="302"/>
      <c r="O64" s="302"/>
      <c r="P64" s="304" t="s">
        <v>300</v>
      </c>
      <c r="Q64" s="306"/>
      <c r="R64" s="302"/>
      <c r="S64" s="306"/>
      <c r="T64" s="302"/>
      <c r="U64" s="302"/>
      <c r="V64" s="302"/>
      <c r="W64" s="306"/>
      <c r="X64" s="302"/>
      <c r="Y64" s="302"/>
      <c r="Z64" s="302"/>
      <c r="AA64" s="302"/>
      <c r="AB64" s="306"/>
      <c r="AC64" s="302"/>
      <c r="AD64" s="306"/>
      <c r="AE64" s="302"/>
      <c r="AF64" s="302"/>
      <c r="AG64" s="306"/>
      <c r="AH64" s="489">
        <v>2617</v>
      </c>
      <c r="AI64" s="489"/>
      <c r="AJ64" s="489"/>
      <c r="AK64" s="489"/>
      <c r="AL64" s="489">
        <v>2617</v>
      </c>
      <c r="AM64" s="489"/>
      <c r="AN64" s="489"/>
      <c r="AO64" s="489"/>
      <c r="AP64" s="489"/>
      <c r="AQ64" s="489"/>
      <c r="AR64" s="489"/>
      <c r="AS64" s="489"/>
      <c r="AT64" s="489"/>
      <c r="AU64" s="489"/>
      <c r="AV64" s="489"/>
      <c r="AW64" s="489"/>
      <c r="AX64" s="489"/>
      <c r="AY64" s="489"/>
      <c r="AZ64" s="489"/>
      <c r="BA64" s="489"/>
      <c r="BB64" s="489"/>
      <c r="BC64" s="489"/>
      <c r="BD64" s="489"/>
      <c r="BE64" s="489"/>
      <c r="BF64" s="94"/>
      <c r="BG64" s="94"/>
    </row>
    <row r="65" spans="1:59" s="87" customFormat="1" ht="12.95" customHeight="1">
      <c r="A65" s="89"/>
      <c r="B65" s="302" t="s">
        <v>301</v>
      </c>
      <c r="C65" s="302"/>
      <c r="D65" s="303" t="s">
        <v>302</v>
      </c>
      <c r="E65" s="303"/>
      <c r="F65" s="304"/>
      <c r="G65" s="304"/>
      <c r="H65" s="304"/>
      <c r="I65" s="304"/>
      <c r="J65" s="304" t="s">
        <v>303</v>
      </c>
      <c r="K65" s="304"/>
      <c r="L65" s="302"/>
      <c r="M65" s="306"/>
      <c r="N65" s="304"/>
      <c r="O65" s="304"/>
      <c r="P65" s="304" t="s">
        <v>304</v>
      </c>
      <c r="Q65" s="306"/>
      <c r="R65" s="304"/>
      <c r="S65" s="306"/>
      <c r="T65" s="304"/>
      <c r="U65" s="304"/>
      <c r="V65" s="304"/>
      <c r="W65" s="306"/>
      <c r="X65" s="304"/>
      <c r="Y65" s="302"/>
      <c r="Z65" s="302"/>
      <c r="AA65" s="302"/>
      <c r="AB65" s="306"/>
      <c r="AC65" s="304"/>
      <c r="AD65" s="306"/>
      <c r="AE65" s="302"/>
      <c r="AF65" s="302"/>
      <c r="AG65" s="306"/>
      <c r="AH65" s="489">
        <v>251</v>
      </c>
      <c r="AI65" s="489"/>
      <c r="AJ65" s="489"/>
      <c r="AK65" s="489"/>
      <c r="AL65" s="489">
        <v>251</v>
      </c>
      <c r="AM65" s="489"/>
      <c r="AN65" s="489"/>
      <c r="AO65" s="489"/>
      <c r="AP65" s="489"/>
      <c r="AQ65" s="489"/>
      <c r="AR65" s="489"/>
      <c r="AS65" s="489"/>
      <c r="AT65" s="489"/>
      <c r="AU65" s="489"/>
      <c r="AV65" s="489"/>
      <c r="AW65" s="489"/>
      <c r="AX65" s="489"/>
      <c r="AY65" s="489"/>
      <c r="AZ65" s="489"/>
      <c r="BA65" s="489"/>
      <c r="BB65" s="489"/>
      <c r="BC65" s="489"/>
      <c r="BD65" s="489"/>
      <c r="BE65" s="489"/>
      <c r="BF65" s="94"/>
      <c r="BG65" s="94"/>
    </row>
    <row r="66" spans="1:59" s="87" customFormat="1" ht="12.95" customHeight="1">
      <c r="A66" s="89"/>
      <c r="B66" s="302" t="s">
        <v>305</v>
      </c>
      <c r="C66" s="302"/>
      <c r="D66" s="303" t="s">
        <v>306</v>
      </c>
      <c r="E66" s="303"/>
      <c r="F66" s="304"/>
      <c r="G66" s="304"/>
      <c r="H66" s="304"/>
      <c r="I66" s="304"/>
      <c r="J66" s="304" t="s">
        <v>307</v>
      </c>
      <c r="K66" s="304"/>
      <c r="L66" s="302"/>
      <c r="M66" s="306"/>
      <c r="N66" s="302"/>
      <c r="O66" s="302"/>
      <c r="P66" s="304" t="s">
        <v>308</v>
      </c>
      <c r="Q66" s="306"/>
      <c r="R66" s="302"/>
      <c r="S66" s="306"/>
      <c r="T66" s="302"/>
      <c r="U66" s="302"/>
      <c r="V66" s="302"/>
      <c r="W66" s="306"/>
      <c r="X66" s="302"/>
      <c r="Y66" s="302"/>
      <c r="Z66" s="302"/>
      <c r="AA66" s="302"/>
      <c r="AB66" s="306"/>
      <c r="AC66" s="302"/>
      <c r="AD66" s="306"/>
      <c r="AE66" s="302"/>
      <c r="AF66" s="302"/>
      <c r="AG66" s="306"/>
      <c r="AH66" s="489">
        <v>2022</v>
      </c>
      <c r="AI66" s="489"/>
      <c r="AJ66" s="489"/>
      <c r="AK66" s="489"/>
      <c r="AL66" s="489">
        <v>2023</v>
      </c>
      <c r="AM66" s="489"/>
      <c r="AN66" s="489"/>
      <c r="AO66" s="489"/>
      <c r="AP66" s="489">
        <v>1</v>
      </c>
      <c r="AQ66" s="489"/>
      <c r="AR66" s="489"/>
      <c r="AS66" s="489"/>
      <c r="AT66" s="489"/>
      <c r="AU66" s="489"/>
      <c r="AV66" s="489"/>
      <c r="AW66" s="489"/>
      <c r="AX66" s="489"/>
      <c r="AY66" s="489"/>
      <c r="AZ66" s="489"/>
      <c r="BA66" s="489"/>
      <c r="BB66" s="489"/>
      <c r="BC66" s="489"/>
      <c r="BD66" s="489"/>
      <c r="BE66" s="489"/>
      <c r="BF66" s="94"/>
      <c r="BG66" s="94"/>
    </row>
    <row r="67" spans="1:59" s="87" customFormat="1" ht="12.95" customHeight="1">
      <c r="A67" s="89"/>
      <c r="B67" s="302" t="s">
        <v>309</v>
      </c>
      <c r="C67" s="302"/>
      <c r="D67" s="303" t="s">
        <v>310</v>
      </c>
      <c r="E67" s="303"/>
      <c r="F67" s="304"/>
      <c r="G67" s="304"/>
      <c r="H67" s="304"/>
      <c r="I67" s="304"/>
      <c r="J67" s="304" t="s">
        <v>311</v>
      </c>
      <c r="K67" s="304"/>
      <c r="L67" s="302"/>
      <c r="M67" s="306"/>
      <c r="N67" s="304"/>
      <c r="O67" s="304"/>
      <c r="P67" s="304" t="s">
        <v>312</v>
      </c>
      <c r="Q67" s="306"/>
      <c r="R67" s="304"/>
      <c r="S67" s="306"/>
      <c r="T67" s="304"/>
      <c r="U67" s="304"/>
      <c r="V67" s="304"/>
      <c r="W67" s="306"/>
      <c r="X67" s="304"/>
      <c r="Y67" s="302"/>
      <c r="Z67" s="302"/>
      <c r="AA67" s="302"/>
      <c r="AB67" s="306"/>
      <c r="AC67" s="304"/>
      <c r="AD67" s="306"/>
      <c r="AE67" s="302"/>
      <c r="AF67" s="302"/>
      <c r="AG67" s="306"/>
      <c r="AH67" s="489">
        <v>156</v>
      </c>
      <c r="AI67" s="489"/>
      <c r="AJ67" s="489"/>
      <c r="AK67" s="489"/>
      <c r="AL67" s="489">
        <v>156</v>
      </c>
      <c r="AM67" s="489"/>
      <c r="AN67" s="489"/>
      <c r="AO67" s="489"/>
      <c r="AP67" s="489"/>
      <c r="AQ67" s="489"/>
      <c r="AR67" s="489"/>
      <c r="AS67" s="489"/>
      <c r="AT67" s="489"/>
      <c r="AU67" s="489"/>
      <c r="AV67" s="489"/>
      <c r="AW67" s="489"/>
      <c r="AX67" s="489"/>
      <c r="AY67" s="489"/>
      <c r="AZ67" s="489"/>
      <c r="BA67" s="489"/>
      <c r="BB67" s="489"/>
      <c r="BC67" s="489"/>
      <c r="BD67" s="489"/>
      <c r="BE67" s="489"/>
      <c r="BF67" s="94"/>
      <c r="BG67" s="94"/>
    </row>
    <row r="68" spans="1:59" s="87" customFormat="1" ht="12.95" customHeight="1">
      <c r="A68" s="89"/>
      <c r="B68" s="302" t="s">
        <v>313</v>
      </c>
      <c r="C68" s="302"/>
      <c r="D68" s="303" t="s">
        <v>314</v>
      </c>
      <c r="E68" s="303"/>
      <c r="F68" s="304"/>
      <c r="G68" s="304"/>
      <c r="H68" s="304"/>
      <c r="I68" s="304"/>
      <c r="J68" s="304" t="s">
        <v>315</v>
      </c>
      <c r="K68" s="304"/>
      <c r="L68" s="302"/>
      <c r="M68" s="306"/>
      <c r="N68" s="302"/>
      <c r="O68" s="302"/>
      <c r="P68" s="304" t="s">
        <v>316</v>
      </c>
      <c r="Q68" s="306"/>
      <c r="R68" s="302"/>
      <c r="S68" s="306"/>
      <c r="T68" s="302"/>
      <c r="U68" s="302"/>
      <c r="V68" s="302"/>
      <c r="W68" s="306"/>
      <c r="X68" s="302"/>
      <c r="Y68" s="302"/>
      <c r="Z68" s="302"/>
      <c r="AA68" s="302"/>
      <c r="AB68" s="306"/>
      <c r="AC68" s="302"/>
      <c r="AD68" s="306"/>
      <c r="AE68" s="302"/>
      <c r="AF68" s="302"/>
      <c r="AG68" s="306"/>
      <c r="AH68" s="489">
        <v>40</v>
      </c>
      <c r="AI68" s="489"/>
      <c r="AJ68" s="489"/>
      <c r="AK68" s="489"/>
      <c r="AL68" s="489">
        <v>32</v>
      </c>
      <c r="AM68" s="489"/>
      <c r="AN68" s="489"/>
      <c r="AO68" s="489"/>
      <c r="AP68" s="489"/>
      <c r="AQ68" s="489"/>
      <c r="AR68" s="489"/>
      <c r="AS68" s="489"/>
      <c r="AT68" s="489">
        <v>8</v>
      </c>
      <c r="AU68" s="489"/>
      <c r="AV68" s="489"/>
      <c r="AW68" s="489"/>
      <c r="AX68" s="489"/>
      <c r="AY68" s="489"/>
      <c r="AZ68" s="489"/>
      <c r="BA68" s="489"/>
      <c r="BB68" s="489"/>
      <c r="BC68" s="489"/>
      <c r="BD68" s="489"/>
      <c r="BE68" s="489"/>
      <c r="BF68" s="94"/>
      <c r="BG68" s="94"/>
    </row>
    <row r="69" spans="1:59" s="87" customFormat="1" ht="12.95" customHeight="1">
      <c r="A69" s="89"/>
      <c r="B69" s="302" t="s">
        <v>89</v>
      </c>
      <c r="C69" s="302"/>
      <c r="D69" s="305" t="s">
        <v>317</v>
      </c>
      <c r="E69" s="305"/>
      <c r="F69" s="302"/>
      <c r="G69" s="302"/>
      <c r="H69" s="304"/>
      <c r="I69" s="304"/>
      <c r="J69" s="304" t="s">
        <v>318</v>
      </c>
      <c r="K69" s="304"/>
      <c r="L69" s="302"/>
      <c r="M69" s="306"/>
      <c r="N69" s="304"/>
      <c r="O69" s="304"/>
      <c r="P69" s="304" t="s">
        <v>319</v>
      </c>
      <c r="Q69" s="306"/>
      <c r="R69" s="304"/>
      <c r="S69" s="306"/>
      <c r="T69" s="304"/>
      <c r="U69" s="304"/>
      <c r="V69" s="304"/>
      <c r="W69" s="306"/>
      <c r="X69" s="304"/>
      <c r="Y69" s="302"/>
      <c r="Z69" s="302"/>
      <c r="AA69" s="302"/>
      <c r="AB69" s="306"/>
      <c r="AC69" s="304"/>
      <c r="AD69" s="306"/>
      <c r="AE69" s="302"/>
      <c r="AF69" s="302"/>
      <c r="AG69" s="306"/>
      <c r="AH69" s="489">
        <v>8</v>
      </c>
      <c r="AI69" s="489"/>
      <c r="AJ69" s="489"/>
      <c r="AK69" s="489"/>
      <c r="AL69" s="489">
        <v>8</v>
      </c>
      <c r="AM69" s="489"/>
      <c r="AN69" s="489"/>
      <c r="AO69" s="489"/>
      <c r="AP69" s="489"/>
      <c r="AQ69" s="489"/>
      <c r="AR69" s="489"/>
      <c r="AS69" s="489"/>
      <c r="AT69" s="489"/>
      <c r="AU69" s="489"/>
      <c r="AV69" s="489"/>
      <c r="AW69" s="489"/>
      <c r="AX69" s="489"/>
      <c r="AY69" s="489"/>
      <c r="AZ69" s="489"/>
      <c r="BA69" s="489"/>
      <c r="BB69" s="489"/>
      <c r="BC69" s="489"/>
      <c r="BD69" s="489"/>
      <c r="BE69" s="489"/>
      <c r="BF69" s="94"/>
      <c r="BG69" s="94"/>
    </row>
    <row r="70" spans="1:59" s="87" customFormat="1" ht="12.95" customHeight="1">
      <c r="A70" s="89"/>
      <c r="B70" s="302" t="s">
        <v>320</v>
      </c>
      <c r="C70" s="302"/>
      <c r="D70" s="305" t="s">
        <v>321</v>
      </c>
      <c r="E70" s="305"/>
      <c r="F70" s="302"/>
      <c r="G70" s="302"/>
      <c r="H70" s="304"/>
      <c r="I70" s="304"/>
      <c r="J70" s="304" t="s">
        <v>322</v>
      </c>
      <c r="K70" s="304"/>
      <c r="L70" s="302"/>
      <c r="M70" s="306"/>
      <c r="N70" s="302"/>
      <c r="O70" s="302"/>
      <c r="P70" s="304" t="s">
        <v>323</v>
      </c>
      <c r="Q70" s="306"/>
      <c r="R70" s="302"/>
      <c r="S70" s="306"/>
      <c r="T70" s="302"/>
      <c r="U70" s="302"/>
      <c r="V70" s="302"/>
      <c r="W70" s="306"/>
      <c r="X70" s="302"/>
      <c r="Y70" s="302"/>
      <c r="Z70" s="302"/>
      <c r="AA70" s="302"/>
      <c r="AB70" s="306"/>
      <c r="AC70" s="302"/>
      <c r="AD70" s="306"/>
      <c r="AE70" s="302"/>
      <c r="AF70" s="302"/>
      <c r="AG70" s="306"/>
      <c r="AH70" s="489">
        <v>99</v>
      </c>
      <c r="AI70" s="489"/>
      <c r="AJ70" s="489"/>
      <c r="AK70" s="489"/>
      <c r="AL70" s="489">
        <v>99</v>
      </c>
      <c r="AM70" s="489"/>
      <c r="AN70" s="489"/>
      <c r="AO70" s="489"/>
      <c r="AP70" s="489"/>
      <c r="AQ70" s="489"/>
      <c r="AR70" s="489"/>
      <c r="AS70" s="489"/>
      <c r="AT70" s="489"/>
      <c r="AU70" s="489"/>
      <c r="AV70" s="489"/>
      <c r="AW70" s="489"/>
      <c r="AX70" s="489"/>
      <c r="AY70" s="489"/>
      <c r="AZ70" s="489"/>
      <c r="BA70" s="489"/>
      <c r="BB70" s="489"/>
      <c r="BC70" s="489"/>
      <c r="BD70" s="489"/>
      <c r="BE70" s="489"/>
      <c r="BF70" s="94"/>
      <c r="BG70" s="94"/>
    </row>
    <row r="71" spans="1:59" s="87" customFormat="1" ht="12.95" customHeight="1">
      <c r="A71" s="89"/>
      <c r="B71" s="302" t="s">
        <v>324</v>
      </c>
      <c r="C71" s="302"/>
      <c r="D71" s="305" t="s">
        <v>325</v>
      </c>
      <c r="E71" s="302"/>
      <c r="F71" s="302"/>
      <c r="G71" s="302"/>
      <c r="H71" s="304"/>
      <c r="I71" s="304"/>
      <c r="J71" s="304" t="s">
        <v>295</v>
      </c>
      <c r="K71" s="304"/>
      <c r="L71" s="302"/>
      <c r="M71" s="304"/>
      <c r="N71" s="304"/>
      <c r="O71" s="304"/>
      <c r="P71" s="304" t="s">
        <v>326</v>
      </c>
      <c r="Q71" s="304"/>
      <c r="R71" s="304"/>
      <c r="S71" s="304"/>
      <c r="T71" s="304"/>
      <c r="U71" s="304"/>
      <c r="V71" s="304"/>
      <c r="W71" s="304"/>
      <c r="X71" s="304"/>
      <c r="Y71" s="302"/>
      <c r="Z71" s="302"/>
      <c r="AA71" s="302"/>
      <c r="AB71" s="302"/>
      <c r="AC71" s="304"/>
      <c r="AD71" s="302"/>
      <c r="AE71" s="302"/>
      <c r="AF71" s="302"/>
      <c r="AG71" s="302"/>
      <c r="AH71" s="489">
        <v>166</v>
      </c>
      <c r="AI71" s="489"/>
      <c r="AJ71" s="489"/>
      <c r="AK71" s="489"/>
      <c r="AL71" s="489">
        <v>172</v>
      </c>
      <c r="AM71" s="489"/>
      <c r="AN71" s="489"/>
      <c r="AO71" s="489"/>
      <c r="AP71" s="489">
        <v>6</v>
      </c>
      <c r="AQ71" s="489"/>
      <c r="AR71" s="489"/>
      <c r="AS71" s="489"/>
      <c r="AT71" s="489"/>
      <c r="AU71" s="489"/>
      <c r="AV71" s="489"/>
      <c r="AW71" s="489"/>
      <c r="AX71" s="489"/>
      <c r="AY71" s="489"/>
      <c r="AZ71" s="489"/>
      <c r="BA71" s="489"/>
      <c r="BB71" s="489"/>
      <c r="BC71" s="489"/>
      <c r="BD71" s="489"/>
      <c r="BE71" s="489"/>
      <c r="BF71" s="94"/>
      <c r="BG71" s="94"/>
    </row>
    <row r="72" spans="1:59" s="87" customFormat="1" ht="12.95" customHeight="1">
      <c r="A72" s="89"/>
      <c r="B72" s="302" t="s">
        <v>327</v>
      </c>
      <c r="C72" s="302"/>
      <c r="D72" s="305" t="s">
        <v>328</v>
      </c>
      <c r="E72" s="302"/>
      <c r="F72" s="302"/>
      <c r="G72" s="302"/>
      <c r="H72" s="304"/>
      <c r="I72" s="304"/>
      <c r="J72" s="304" t="s">
        <v>329</v>
      </c>
      <c r="K72" s="304"/>
      <c r="L72" s="302"/>
      <c r="M72" s="302"/>
      <c r="N72" s="302"/>
      <c r="O72" s="302"/>
      <c r="P72" s="304" t="s">
        <v>330</v>
      </c>
      <c r="Q72" s="302"/>
      <c r="R72" s="302"/>
      <c r="S72" s="302"/>
      <c r="T72" s="302"/>
      <c r="U72" s="302"/>
      <c r="V72" s="302"/>
      <c r="W72" s="302"/>
      <c r="X72" s="302"/>
      <c r="Y72" s="302"/>
      <c r="Z72" s="302"/>
      <c r="AA72" s="302"/>
      <c r="AB72" s="302"/>
      <c r="AC72" s="302"/>
      <c r="AD72" s="302"/>
      <c r="AE72" s="302"/>
      <c r="AF72" s="302"/>
      <c r="AG72" s="302"/>
      <c r="AH72" s="489">
        <v>325</v>
      </c>
      <c r="AI72" s="489"/>
      <c r="AJ72" s="489"/>
      <c r="AK72" s="489"/>
      <c r="AL72" s="489">
        <v>325</v>
      </c>
      <c r="AM72" s="489"/>
      <c r="AN72" s="489"/>
      <c r="AO72" s="489"/>
      <c r="AP72" s="489"/>
      <c r="AQ72" s="489"/>
      <c r="AR72" s="489"/>
      <c r="AS72" s="489"/>
      <c r="AT72" s="489"/>
      <c r="AU72" s="489"/>
      <c r="AV72" s="489"/>
      <c r="AW72" s="489"/>
      <c r="AX72" s="489"/>
      <c r="AY72" s="489"/>
      <c r="AZ72" s="489"/>
      <c r="BA72" s="489"/>
      <c r="BB72" s="489"/>
      <c r="BC72" s="489"/>
      <c r="BD72" s="489"/>
      <c r="BE72" s="489"/>
      <c r="BF72" s="94"/>
      <c r="BG72" s="94"/>
    </row>
    <row r="73" spans="1:59" s="87" customFormat="1" ht="12.95" customHeight="1">
      <c r="A73" s="89"/>
      <c r="B73" s="302" t="s">
        <v>331</v>
      </c>
      <c r="C73" s="302"/>
      <c r="D73" s="305" t="s">
        <v>332</v>
      </c>
      <c r="E73" s="302"/>
      <c r="F73" s="302"/>
      <c r="G73" s="302"/>
      <c r="H73" s="304"/>
      <c r="I73" s="304"/>
      <c r="J73" s="304" t="s">
        <v>333</v>
      </c>
      <c r="K73" s="304"/>
      <c r="L73" s="302"/>
      <c r="M73" s="304"/>
      <c r="N73" s="304"/>
      <c r="O73" s="304"/>
      <c r="P73" s="304" t="s">
        <v>319</v>
      </c>
      <c r="Q73" s="304"/>
      <c r="R73" s="304"/>
      <c r="S73" s="304"/>
      <c r="T73" s="304"/>
      <c r="U73" s="304"/>
      <c r="V73" s="304"/>
      <c r="W73" s="304"/>
      <c r="X73" s="304"/>
      <c r="Y73" s="302"/>
      <c r="Z73" s="302"/>
      <c r="AA73" s="302"/>
      <c r="AB73" s="302"/>
      <c r="AC73" s="304"/>
      <c r="AD73" s="302"/>
      <c r="AE73" s="302"/>
      <c r="AF73" s="302"/>
      <c r="AG73" s="302"/>
      <c r="AH73" s="489">
        <v>48</v>
      </c>
      <c r="AI73" s="489"/>
      <c r="AJ73" s="489"/>
      <c r="AK73" s="489"/>
      <c r="AL73" s="489">
        <v>48</v>
      </c>
      <c r="AM73" s="489"/>
      <c r="AN73" s="489"/>
      <c r="AO73" s="489"/>
      <c r="AP73" s="489"/>
      <c r="AQ73" s="489"/>
      <c r="AR73" s="489"/>
      <c r="AS73" s="489"/>
      <c r="AT73" s="489"/>
      <c r="AU73" s="489"/>
      <c r="AV73" s="489"/>
      <c r="AW73" s="489"/>
      <c r="AX73" s="489"/>
      <c r="AY73" s="489"/>
      <c r="AZ73" s="489"/>
      <c r="BA73" s="489"/>
      <c r="BB73" s="489"/>
      <c r="BC73" s="489"/>
      <c r="BD73" s="489"/>
      <c r="BE73" s="489"/>
      <c r="BF73" s="94"/>
      <c r="BG73" s="94"/>
    </row>
    <row r="74" spans="1:59" s="87" customFormat="1" ht="12.95" customHeight="1">
      <c r="A74" s="89"/>
      <c r="B74" s="302" t="s">
        <v>334</v>
      </c>
      <c r="C74" s="302"/>
      <c r="D74" s="305" t="s">
        <v>335</v>
      </c>
      <c r="E74" s="302"/>
      <c r="F74" s="302"/>
      <c r="G74" s="302"/>
      <c r="H74" s="302"/>
      <c r="I74" s="304"/>
      <c r="J74" s="304" t="s">
        <v>329</v>
      </c>
      <c r="K74" s="302"/>
      <c r="L74" s="302"/>
      <c r="M74" s="302"/>
      <c r="N74" s="302"/>
      <c r="O74" s="302"/>
      <c r="P74" s="304" t="s">
        <v>336</v>
      </c>
      <c r="Q74" s="302"/>
      <c r="R74" s="302"/>
      <c r="S74" s="302"/>
      <c r="T74" s="302"/>
      <c r="U74" s="302"/>
      <c r="V74" s="302"/>
      <c r="W74" s="302"/>
      <c r="X74" s="302"/>
      <c r="Y74" s="302"/>
      <c r="Z74" s="302"/>
      <c r="AA74" s="302"/>
      <c r="AB74" s="302"/>
      <c r="AC74" s="302"/>
      <c r="AD74" s="302"/>
      <c r="AE74" s="302"/>
      <c r="AF74" s="302"/>
      <c r="AG74" s="302"/>
      <c r="AH74" s="489">
        <v>984</v>
      </c>
      <c r="AI74" s="489"/>
      <c r="AJ74" s="489"/>
      <c r="AK74" s="489"/>
      <c r="AL74" s="489">
        <v>984</v>
      </c>
      <c r="AM74" s="489"/>
      <c r="AN74" s="489"/>
      <c r="AO74" s="489"/>
      <c r="AP74" s="489"/>
      <c r="AQ74" s="489"/>
      <c r="AR74" s="489"/>
      <c r="AS74" s="489"/>
      <c r="AT74" s="489"/>
      <c r="AU74" s="489"/>
      <c r="AV74" s="489"/>
      <c r="AW74" s="489"/>
      <c r="AX74" s="489"/>
      <c r="AY74" s="489"/>
      <c r="AZ74" s="489"/>
      <c r="BA74" s="489"/>
      <c r="BB74" s="489"/>
      <c r="BC74" s="489"/>
      <c r="BD74" s="489"/>
      <c r="BE74" s="489"/>
      <c r="BF74" s="94"/>
      <c r="BG74" s="94"/>
    </row>
    <row r="75" spans="1:59" s="87" customFormat="1" ht="12.95" customHeight="1">
      <c r="A75" s="89"/>
      <c r="B75" s="302" t="s">
        <v>337</v>
      </c>
      <c r="C75" s="302"/>
      <c r="D75" s="305" t="s">
        <v>338</v>
      </c>
      <c r="E75" s="302"/>
      <c r="F75" s="302"/>
      <c r="G75" s="302"/>
      <c r="H75" s="302"/>
      <c r="I75" s="304"/>
      <c r="J75" s="302" t="s">
        <v>339</v>
      </c>
      <c r="K75" s="302"/>
      <c r="L75" s="302"/>
      <c r="M75" s="302"/>
      <c r="N75" s="302"/>
      <c r="O75" s="302"/>
      <c r="P75" s="304" t="s">
        <v>340</v>
      </c>
      <c r="Q75" s="302"/>
      <c r="R75" s="302"/>
      <c r="S75" s="302"/>
      <c r="T75" s="304"/>
      <c r="U75" s="304"/>
      <c r="V75" s="304"/>
      <c r="W75" s="304"/>
      <c r="X75" s="304"/>
      <c r="Y75" s="302"/>
      <c r="Z75" s="302"/>
      <c r="AA75" s="302"/>
      <c r="AB75" s="302"/>
      <c r="AC75" s="304"/>
      <c r="AD75" s="302"/>
      <c r="AE75" s="302"/>
      <c r="AF75" s="302"/>
      <c r="AG75" s="302"/>
      <c r="AH75" s="489">
        <v>1323</v>
      </c>
      <c r="AI75" s="489"/>
      <c r="AJ75" s="489"/>
      <c r="AK75" s="489"/>
      <c r="AL75" s="489">
        <v>1323</v>
      </c>
      <c r="AM75" s="489"/>
      <c r="AN75" s="489"/>
      <c r="AO75" s="489"/>
      <c r="AP75" s="489"/>
      <c r="AQ75" s="489"/>
      <c r="AR75" s="489"/>
      <c r="AS75" s="489"/>
      <c r="AT75" s="489"/>
      <c r="AU75" s="489"/>
      <c r="AV75" s="489"/>
      <c r="AW75" s="489"/>
      <c r="AX75" s="489"/>
      <c r="AY75" s="489"/>
      <c r="AZ75" s="489"/>
      <c r="BA75" s="489"/>
      <c r="BB75" s="489"/>
      <c r="BC75" s="489"/>
      <c r="BD75" s="489"/>
      <c r="BE75" s="489"/>
      <c r="BF75" s="94"/>
      <c r="BG75" s="94"/>
    </row>
    <row r="76" spans="1:59" s="87" customFormat="1" ht="12.95" customHeight="1">
      <c r="A76" s="89"/>
      <c r="B76" s="302" t="s">
        <v>341</v>
      </c>
      <c r="C76" s="302"/>
      <c r="D76" s="305" t="s">
        <v>342</v>
      </c>
      <c r="E76" s="302"/>
      <c r="F76" s="302"/>
      <c r="G76" s="302"/>
      <c r="H76" s="302"/>
      <c r="I76" s="302"/>
      <c r="J76" s="304" t="s">
        <v>329</v>
      </c>
      <c r="K76" s="302"/>
      <c r="L76" s="302"/>
      <c r="M76" s="302"/>
      <c r="N76" s="302"/>
      <c r="O76" s="302"/>
      <c r="P76" s="304" t="s">
        <v>343</v>
      </c>
      <c r="Q76" s="302"/>
      <c r="R76" s="302"/>
      <c r="S76" s="302"/>
      <c r="T76" s="302"/>
      <c r="U76" s="302"/>
      <c r="V76" s="302"/>
      <c r="W76" s="302"/>
      <c r="X76" s="302"/>
      <c r="Y76" s="302"/>
      <c r="Z76" s="302"/>
      <c r="AA76" s="302"/>
      <c r="AB76" s="302"/>
      <c r="AC76" s="302"/>
      <c r="AD76" s="302"/>
      <c r="AE76" s="302"/>
      <c r="AF76" s="302"/>
      <c r="AG76" s="302"/>
      <c r="AH76" s="489">
        <v>2232</v>
      </c>
      <c r="AI76" s="489"/>
      <c r="AJ76" s="489"/>
      <c r="AK76" s="489"/>
      <c r="AL76" s="489">
        <v>2222</v>
      </c>
      <c r="AM76" s="489"/>
      <c r="AN76" s="489"/>
      <c r="AO76" s="489"/>
      <c r="AP76" s="489"/>
      <c r="AQ76" s="489"/>
      <c r="AR76" s="489"/>
      <c r="AS76" s="489"/>
      <c r="AT76" s="489">
        <v>10</v>
      </c>
      <c r="AU76" s="489"/>
      <c r="AV76" s="489"/>
      <c r="AW76" s="489"/>
      <c r="AX76" s="489"/>
      <c r="AY76" s="489"/>
      <c r="AZ76" s="489"/>
      <c r="BA76" s="489"/>
      <c r="BB76" s="489"/>
      <c r="BC76" s="489"/>
      <c r="BD76" s="489"/>
      <c r="BE76" s="489"/>
      <c r="BF76" s="94"/>
      <c r="BG76" s="94"/>
    </row>
    <row r="77" spans="1:59" s="87" customFormat="1" ht="12.95" customHeight="1">
      <c r="A77" s="89"/>
      <c r="B77" s="302" t="s">
        <v>344</v>
      </c>
      <c r="C77" s="302"/>
      <c r="D77" s="305" t="s">
        <v>345</v>
      </c>
      <c r="E77" s="302"/>
      <c r="F77" s="302"/>
      <c r="G77" s="302"/>
      <c r="H77" s="302"/>
      <c r="I77" s="304"/>
      <c r="J77" s="302" t="s">
        <v>346</v>
      </c>
      <c r="K77" s="302"/>
      <c r="L77" s="302"/>
      <c r="M77" s="304"/>
      <c r="N77" s="304"/>
      <c r="O77" s="304"/>
      <c r="P77" s="304" t="s">
        <v>347</v>
      </c>
      <c r="Q77" s="304"/>
      <c r="R77" s="304"/>
      <c r="S77" s="304"/>
      <c r="T77" s="304"/>
      <c r="U77" s="304"/>
      <c r="V77" s="304"/>
      <c r="W77" s="306"/>
      <c r="X77" s="304"/>
      <c r="Y77" s="302"/>
      <c r="Z77" s="302"/>
      <c r="AA77" s="302"/>
      <c r="AB77" s="306"/>
      <c r="AC77" s="304"/>
      <c r="AD77" s="306"/>
      <c r="AE77" s="302"/>
      <c r="AF77" s="302"/>
      <c r="AG77" s="306"/>
      <c r="AH77" s="489">
        <v>999</v>
      </c>
      <c r="AI77" s="489"/>
      <c r="AJ77" s="489"/>
      <c r="AK77" s="489"/>
      <c r="AL77" s="489">
        <v>999</v>
      </c>
      <c r="AM77" s="489"/>
      <c r="AN77" s="489"/>
      <c r="AO77" s="489"/>
      <c r="AP77" s="489"/>
      <c r="AQ77" s="489"/>
      <c r="AR77" s="489"/>
      <c r="AS77" s="489"/>
      <c r="AT77" s="489"/>
      <c r="AU77" s="489"/>
      <c r="AV77" s="489"/>
      <c r="AW77" s="489"/>
      <c r="AX77" s="489"/>
      <c r="AY77" s="489"/>
      <c r="AZ77" s="489"/>
      <c r="BA77" s="489"/>
      <c r="BB77" s="489"/>
      <c r="BC77" s="489"/>
      <c r="BD77" s="489"/>
      <c r="BE77" s="489"/>
      <c r="BF77" s="94"/>
      <c r="BG77" s="94"/>
    </row>
    <row r="78" spans="1:59" s="87" customFormat="1" ht="12.95" customHeight="1">
      <c r="A78" s="89"/>
      <c r="B78" s="302" t="s">
        <v>348</v>
      </c>
      <c r="C78" s="302"/>
      <c r="D78" s="305" t="s">
        <v>349</v>
      </c>
      <c r="E78" s="302"/>
      <c r="F78" s="302"/>
      <c r="G78" s="302"/>
      <c r="H78" s="302"/>
      <c r="I78" s="302"/>
      <c r="J78" s="304" t="s">
        <v>333</v>
      </c>
      <c r="K78" s="302"/>
      <c r="L78" s="302"/>
      <c r="M78" s="306"/>
      <c r="N78" s="304"/>
      <c r="O78" s="304"/>
      <c r="P78" s="304" t="s">
        <v>350</v>
      </c>
      <c r="Q78" s="306"/>
      <c r="R78" s="304"/>
      <c r="S78" s="306"/>
      <c r="T78" s="304"/>
      <c r="U78" s="304"/>
      <c r="V78" s="304"/>
      <c r="W78" s="306"/>
      <c r="X78" s="304"/>
      <c r="Y78" s="302"/>
      <c r="Z78" s="302"/>
      <c r="AA78" s="302"/>
      <c r="AB78" s="306"/>
      <c r="AC78" s="304"/>
      <c r="AD78" s="306"/>
      <c r="AE78" s="302"/>
      <c r="AF78" s="302"/>
      <c r="AG78" s="306"/>
      <c r="AH78" s="489">
        <v>1000</v>
      </c>
      <c r="AI78" s="489"/>
      <c r="AJ78" s="489"/>
      <c r="AK78" s="489"/>
      <c r="AL78" s="489">
        <v>1000</v>
      </c>
      <c r="AM78" s="489"/>
      <c r="AN78" s="489"/>
      <c r="AO78" s="489"/>
      <c r="AP78" s="489"/>
      <c r="AQ78" s="489"/>
      <c r="AR78" s="489"/>
      <c r="AS78" s="489"/>
      <c r="AT78" s="489"/>
      <c r="AU78" s="489"/>
      <c r="AV78" s="489"/>
      <c r="AW78" s="489"/>
      <c r="AX78" s="489"/>
      <c r="AY78" s="489"/>
      <c r="AZ78" s="489"/>
      <c r="BA78" s="489"/>
      <c r="BB78" s="489"/>
      <c r="BC78" s="489"/>
      <c r="BD78" s="489"/>
      <c r="BE78" s="489"/>
      <c r="BF78" s="94"/>
      <c r="BG78" s="94"/>
    </row>
    <row r="79" spans="1:59" s="87" customFormat="1" ht="12.95" customHeight="1">
      <c r="A79" s="89"/>
      <c r="B79" s="302" t="s">
        <v>351</v>
      </c>
      <c r="C79" s="302"/>
      <c r="D79" s="305" t="s">
        <v>352</v>
      </c>
      <c r="E79" s="302"/>
      <c r="F79" s="302"/>
      <c r="G79" s="302"/>
      <c r="H79" s="302"/>
      <c r="I79" s="302"/>
      <c r="J79" s="304" t="s">
        <v>329</v>
      </c>
      <c r="K79" s="302"/>
      <c r="L79" s="302"/>
      <c r="M79" s="306"/>
      <c r="N79" s="304"/>
      <c r="O79" s="304"/>
      <c r="P79" s="304" t="s">
        <v>353</v>
      </c>
      <c r="Q79" s="306"/>
      <c r="R79" s="304"/>
      <c r="S79" s="306"/>
      <c r="T79" s="304"/>
      <c r="U79" s="304"/>
      <c r="V79" s="304"/>
      <c r="W79" s="306"/>
      <c r="X79" s="304"/>
      <c r="Y79" s="302"/>
      <c r="Z79" s="302"/>
      <c r="AA79" s="302"/>
      <c r="AB79" s="306"/>
      <c r="AC79" s="304"/>
      <c r="AD79" s="306"/>
      <c r="AE79" s="302"/>
      <c r="AF79" s="302"/>
      <c r="AG79" s="306"/>
      <c r="AH79" s="489">
        <v>1111</v>
      </c>
      <c r="AI79" s="489"/>
      <c r="AJ79" s="489"/>
      <c r="AK79" s="489"/>
      <c r="AL79" s="489">
        <v>1111</v>
      </c>
      <c r="AM79" s="489"/>
      <c r="AN79" s="489"/>
      <c r="AO79" s="489"/>
      <c r="AP79" s="489"/>
      <c r="AQ79" s="489"/>
      <c r="AR79" s="489"/>
      <c r="AS79" s="489"/>
      <c r="AT79" s="489"/>
      <c r="AU79" s="489"/>
      <c r="AV79" s="489"/>
      <c r="AW79" s="489"/>
      <c r="AX79" s="489"/>
      <c r="AY79" s="489"/>
      <c r="AZ79" s="489"/>
      <c r="BA79" s="489"/>
      <c r="BB79" s="489"/>
      <c r="BC79" s="489"/>
      <c r="BD79" s="489"/>
      <c r="BE79" s="489"/>
      <c r="BF79" s="94"/>
      <c r="BG79" s="94"/>
    </row>
    <row r="80" spans="1:59" s="87" customFormat="1" ht="12.95" customHeight="1">
      <c r="A80" s="89"/>
      <c r="B80" s="302" t="s">
        <v>354</v>
      </c>
      <c r="C80" s="302"/>
      <c r="D80" s="305" t="s">
        <v>355</v>
      </c>
      <c r="E80" s="302"/>
      <c r="F80" s="302"/>
      <c r="G80" s="302"/>
      <c r="H80" s="302"/>
      <c r="I80" s="302"/>
      <c r="J80" s="302" t="s">
        <v>339</v>
      </c>
      <c r="K80" s="302"/>
      <c r="L80" s="302"/>
      <c r="M80" s="306"/>
      <c r="N80" s="304"/>
      <c r="O80" s="304"/>
      <c r="P80" s="304" t="s">
        <v>292</v>
      </c>
      <c r="Q80" s="306"/>
      <c r="R80" s="304"/>
      <c r="S80" s="306"/>
      <c r="T80" s="304"/>
      <c r="U80" s="304"/>
      <c r="V80" s="304"/>
      <c r="W80" s="306"/>
      <c r="X80" s="304"/>
      <c r="Y80" s="302"/>
      <c r="Z80" s="302"/>
      <c r="AA80" s="302"/>
      <c r="AB80" s="306"/>
      <c r="AC80" s="304"/>
      <c r="AD80" s="306"/>
      <c r="AE80" s="302"/>
      <c r="AF80" s="302"/>
      <c r="AG80" s="306"/>
      <c r="AH80" s="489">
        <v>56</v>
      </c>
      <c r="AI80" s="489"/>
      <c r="AJ80" s="489"/>
      <c r="AK80" s="489"/>
      <c r="AL80" s="489">
        <v>56</v>
      </c>
      <c r="AM80" s="489"/>
      <c r="AN80" s="489"/>
      <c r="AO80" s="489"/>
      <c r="AP80" s="489"/>
      <c r="AQ80" s="489"/>
      <c r="AR80" s="489"/>
      <c r="AS80" s="489"/>
      <c r="AT80" s="489"/>
      <c r="AU80" s="489"/>
      <c r="AV80" s="489"/>
      <c r="AW80" s="489"/>
      <c r="AX80" s="489"/>
      <c r="AY80" s="489"/>
      <c r="AZ80" s="489"/>
      <c r="BA80" s="489"/>
      <c r="BB80" s="489"/>
      <c r="BC80" s="489"/>
      <c r="BD80" s="489"/>
      <c r="BE80" s="489"/>
      <c r="BF80" s="94"/>
      <c r="BG80" s="94"/>
    </row>
    <row r="81" spans="1:60" s="87" customFormat="1" ht="12.95" customHeight="1">
      <c r="A81" s="89"/>
      <c r="B81" s="302"/>
      <c r="C81" s="302"/>
      <c r="D81" s="305"/>
      <c r="E81" s="302"/>
      <c r="F81" s="302"/>
      <c r="G81" s="302"/>
      <c r="H81" s="302"/>
      <c r="I81" s="302"/>
      <c r="J81" s="304"/>
      <c r="K81" s="302"/>
      <c r="L81" s="302"/>
      <c r="M81" s="306"/>
      <c r="N81" s="304"/>
      <c r="O81" s="304"/>
      <c r="P81" s="304"/>
      <c r="Q81" s="306"/>
      <c r="R81" s="304"/>
      <c r="S81" s="306"/>
      <c r="T81" s="304"/>
      <c r="U81" s="304"/>
      <c r="V81" s="304"/>
      <c r="W81" s="306"/>
      <c r="X81" s="304"/>
      <c r="Y81" s="302"/>
      <c r="Z81" s="302"/>
      <c r="AA81" s="302"/>
      <c r="AB81" s="306"/>
      <c r="AC81" s="304"/>
      <c r="AD81" s="306"/>
      <c r="AE81" s="302"/>
      <c r="AF81" s="302"/>
      <c r="AG81" s="306"/>
      <c r="AH81" s="489"/>
      <c r="AI81" s="489"/>
      <c r="AJ81" s="489"/>
      <c r="AK81" s="489"/>
      <c r="AL81" s="489"/>
      <c r="AM81" s="489"/>
      <c r="AN81" s="489"/>
      <c r="AO81" s="489"/>
      <c r="AP81" s="489"/>
      <c r="AQ81" s="489"/>
      <c r="AR81" s="489"/>
      <c r="AS81" s="489"/>
      <c r="AT81" s="489"/>
      <c r="AU81" s="489"/>
      <c r="AV81" s="489"/>
      <c r="AW81" s="489"/>
      <c r="AX81" s="489"/>
      <c r="AY81" s="489"/>
      <c r="AZ81" s="489"/>
      <c r="BA81" s="489"/>
      <c r="BB81" s="489"/>
      <c r="BC81" s="489"/>
      <c r="BD81" s="489"/>
      <c r="BE81" s="489"/>
      <c r="BF81" s="94"/>
      <c r="BG81" s="94"/>
    </row>
    <row r="82" spans="1:60" s="87" customFormat="1" ht="12.95" customHeight="1">
      <c r="A82" s="89"/>
      <c r="B82" s="302"/>
      <c r="C82" s="302"/>
      <c r="D82" s="305"/>
      <c r="E82" s="302"/>
      <c r="F82" s="302"/>
      <c r="G82" s="302"/>
      <c r="H82" s="302"/>
      <c r="I82" s="302"/>
      <c r="J82" s="302"/>
      <c r="K82" s="302"/>
      <c r="L82" s="302"/>
      <c r="M82" s="306"/>
      <c r="N82" s="304"/>
      <c r="O82" s="304"/>
      <c r="P82" s="304"/>
      <c r="Q82" s="306"/>
      <c r="R82" s="304"/>
      <c r="S82" s="306"/>
      <c r="T82" s="304"/>
      <c r="U82" s="304"/>
      <c r="V82" s="304"/>
      <c r="W82" s="306"/>
      <c r="X82" s="304"/>
      <c r="Y82" s="302"/>
      <c r="Z82" s="302"/>
      <c r="AA82" s="302"/>
      <c r="AB82" s="306"/>
      <c r="AC82" s="304"/>
      <c r="AD82" s="306"/>
      <c r="AE82" s="302"/>
      <c r="AF82" s="302"/>
      <c r="AG82" s="306"/>
      <c r="AH82" s="489"/>
      <c r="AI82" s="489"/>
      <c r="AJ82" s="489"/>
      <c r="AK82" s="489"/>
      <c r="AL82" s="489"/>
      <c r="AM82" s="489"/>
      <c r="AN82" s="489"/>
      <c r="AO82" s="489"/>
      <c r="AP82" s="489"/>
      <c r="AQ82" s="489"/>
      <c r="AR82" s="489"/>
      <c r="AS82" s="489"/>
      <c r="AT82" s="489"/>
      <c r="AU82" s="489"/>
      <c r="AV82" s="489"/>
      <c r="AW82" s="489"/>
      <c r="AX82" s="489"/>
      <c r="AY82" s="489"/>
      <c r="AZ82" s="489"/>
      <c r="BA82" s="489"/>
      <c r="BB82" s="489"/>
      <c r="BC82" s="489"/>
      <c r="BD82" s="489"/>
      <c r="BE82" s="489"/>
      <c r="BF82" s="94"/>
      <c r="BG82" s="94"/>
    </row>
    <row r="83" spans="1:60" s="87" customFormat="1" ht="12.95" customHeight="1">
      <c r="A83" s="89"/>
      <c r="B83" s="302"/>
      <c r="C83" s="302"/>
      <c r="D83" s="305"/>
      <c r="E83" s="302"/>
      <c r="F83" s="302"/>
      <c r="G83" s="302"/>
      <c r="H83" s="302"/>
      <c r="I83" s="302"/>
      <c r="J83" s="304"/>
      <c r="K83" s="302"/>
      <c r="L83" s="302"/>
      <c r="M83" s="306"/>
      <c r="N83" s="304"/>
      <c r="O83" s="304"/>
      <c r="P83" s="304"/>
      <c r="Q83" s="306"/>
      <c r="R83" s="304"/>
      <c r="S83" s="306"/>
      <c r="T83" s="304"/>
      <c r="U83" s="304"/>
      <c r="V83" s="304"/>
      <c r="W83" s="306"/>
      <c r="X83" s="304"/>
      <c r="Y83" s="302"/>
      <c r="Z83" s="302"/>
      <c r="AA83" s="302"/>
      <c r="AB83" s="306"/>
      <c r="AC83" s="304"/>
      <c r="AD83" s="306"/>
      <c r="AE83" s="302"/>
      <c r="AF83" s="302"/>
      <c r="AG83" s="306"/>
      <c r="AH83" s="489"/>
      <c r="AI83" s="489"/>
      <c r="AJ83" s="489"/>
      <c r="AK83" s="489"/>
      <c r="AL83" s="489"/>
      <c r="AM83" s="489"/>
      <c r="AN83" s="489"/>
      <c r="AO83" s="489"/>
      <c r="AP83" s="489"/>
      <c r="AQ83" s="489"/>
      <c r="AR83" s="489"/>
      <c r="AS83" s="489"/>
      <c r="AT83" s="489"/>
      <c r="AU83" s="489"/>
      <c r="AV83" s="489"/>
      <c r="AW83" s="489"/>
      <c r="AX83" s="489"/>
      <c r="AY83" s="489"/>
      <c r="AZ83" s="489"/>
      <c r="BA83" s="489"/>
      <c r="BB83" s="489"/>
      <c r="BC83" s="489"/>
      <c r="BD83" s="489"/>
      <c r="BE83" s="489"/>
    </row>
    <row r="84" spans="1:60" s="87" customFormat="1" ht="12.95" customHeight="1">
      <c r="A84" s="89"/>
      <c r="B84" s="302"/>
      <c r="C84" s="302"/>
      <c r="D84" s="305"/>
      <c r="E84" s="302"/>
      <c r="F84" s="302"/>
      <c r="G84" s="302"/>
      <c r="H84" s="302"/>
      <c r="I84" s="302"/>
      <c r="J84" s="302"/>
      <c r="K84" s="302"/>
      <c r="L84" s="302"/>
      <c r="M84" s="306"/>
      <c r="N84" s="304"/>
      <c r="O84" s="304"/>
      <c r="P84" s="304"/>
      <c r="Q84" s="306"/>
      <c r="R84" s="304"/>
      <c r="S84" s="306"/>
      <c r="T84" s="304"/>
      <c r="U84" s="304"/>
      <c r="V84" s="304"/>
      <c r="W84" s="306"/>
      <c r="X84" s="304"/>
      <c r="Y84" s="302"/>
      <c r="Z84" s="302"/>
      <c r="AA84" s="302"/>
      <c r="AB84" s="306"/>
      <c r="AC84" s="304"/>
      <c r="AD84" s="306"/>
      <c r="AE84" s="302"/>
      <c r="AF84" s="302"/>
      <c r="AG84" s="306"/>
      <c r="AH84" s="489"/>
      <c r="AI84" s="489"/>
      <c r="AJ84" s="489"/>
      <c r="AK84" s="489"/>
      <c r="AL84" s="489"/>
      <c r="AM84" s="489"/>
      <c r="AN84" s="489"/>
      <c r="AO84" s="489"/>
      <c r="AP84" s="489"/>
      <c r="AQ84" s="489"/>
      <c r="AR84" s="489"/>
      <c r="AS84" s="489"/>
      <c r="AT84" s="489"/>
      <c r="AU84" s="489"/>
      <c r="AV84" s="489"/>
      <c r="AW84" s="489"/>
      <c r="AX84" s="489"/>
      <c r="AY84" s="489"/>
      <c r="AZ84" s="489"/>
      <c r="BA84" s="489"/>
      <c r="BB84" s="489"/>
      <c r="BC84" s="489"/>
      <c r="BD84" s="489"/>
      <c r="BE84" s="489"/>
    </row>
    <row r="85" spans="1:60" s="87" customFormat="1" ht="12.95" customHeight="1">
      <c r="A85" s="89"/>
      <c r="B85" s="302" t="s">
        <v>356</v>
      </c>
      <c r="C85" s="302"/>
      <c r="D85" s="305"/>
      <c r="E85" s="302"/>
      <c r="F85" s="302"/>
      <c r="G85" s="302"/>
      <c r="H85" s="302"/>
      <c r="I85" s="302"/>
      <c r="J85" s="302"/>
      <c r="K85" s="302"/>
      <c r="L85" s="302"/>
      <c r="M85" s="306"/>
      <c r="N85" s="304"/>
      <c r="O85" s="304"/>
      <c r="P85" s="304"/>
      <c r="Q85" s="306"/>
      <c r="R85" s="304"/>
      <c r="S85" s="306"/>
      <c r="T85" s="304"/>
      <c r="U85" s="304"/>
      <c r="V85" s="304"/>
      <c r="W85" s="306"/>
      <c r="X85" s="304"/>
      <c r="Y85" s="302"/>
      <c r="Z85" s="302"/>
      <c r="AA85" s="302"/>
      <c r="AB85" s="306"/>
      <c r="AC85" s="304"/>
      <c r="AD85" s="306"/>
      <c r="AE85" s="302"/>
      <c r="AF85" s="302"/>
      <c r="AG85" s="306"/>
      <c r="AH85" s="489">
        <f>SUM(AH51:AK84)</f>
        <v>38832</v>
      </c>
      <c r="AI85" s="489"/>
      <c r="AJ85" s="489"/>
      <c r="AK85" s="489"/>
      <c r="AL85" s="489">
        <f>SUM(AL51:AO84)</f>
        <v>38807</v>
      </c>
      <c r="AM85" s="489"/>
      <c r="AN85" s="489"/>
      <c r="AO85" s="489"/>
      <c r="AP85" s="489">
        <f>SUM(AP51:AS84)</f>
        <v>18</v>
      </c>
      <c r="AQ85" s="489"/>
      <c r="AR85" s="489"/>
      <c r="AS85" s="489"/>
      <c r="AT85" s="489">
        <f>SUM(AT51:AW84)</f>
        <v>43</v>
      </c>
      <c r="AU85" s="489"/>
      <c r="AV85" s="489"/>
      <c r="AW85" s="489"/>
      <c r="AX85" s="489"/>
      <c r="AY85" s="489"/>
      <c r="AZ85" s="489"/>
      <c r="BA85" s="489"/>
      <c r="BB85" s="489"/>
      <c r="BC85" s="489"/>
      <c r="BD85" s="489"/>
      <c r="BE85" s="489"/>
    </row>
    <row r="86" spans="1:60" s="87" customFormat="1" ht="12.95" customHeight="1"/>
    <row r="87" spans="1:60" s="85" customFormat="1" ht="15" customHeight="1">
      <c r="A87" s="488" t="s">
        <v>242</v>
      </c>
      <c r="B87" s="488"/>
      <c r="C87" s="488"/>
      <c r="D87" s="488"/>
      <c r="E87" s="488"/>
      <c r="F87" s="488"/>
      <c r="G87" s="488"/>
      <c r="H87" s="488"/>
      <c r="I87" s="488"/>
      <c r="J87" s="488"/>
      <c r="K87" s="488"/>
      <c r="L87" s="488"/>
      <c r="M87" s="488"/>
      <c r="N87" s="488"/>
      <c r="O87" s="488"/>
      <c r="P87" s="488"/>
      <c r="Q87" s="488"/>
      <c r="R87" s="488"/>
      <c r="S87" s="488"/>
      <c r="T87" s="488"/>
      <c r="U87" s="488"/>
      <c r="V87" s="488"/>
      <c r="W87" s="488"/>
      <c r="X87" s="488"/>
      <c r="Y87" s="488"/>
      <c r="Z87" s="488"/>
      <c r="AA87" s="488"/>
      <c r="AB87" s="488"/>
      <c r="AC87" s="488"/>
      <c r="AD87" s="488"/>
      <c r="AE87" s="488"/>
      <c r="AF87" s="488"/>
      <c r="AG87" s="488"/>
      <c r="AH87" s="488"/>
      <c r="AI87" s="488"/>
      <c r="AJ87" s="488"/>
      <c r="AK87" s="488"/>
      <c r="AL87" s="488"/>
      <c r="AM87" s="488"/>
      <c r="AN87" s="488"/>
      <c r="AO87" s="488"/>
      <c r="AP87" s="488"/>
      <c r="AQ87" s="488"/>
      <c r="AR87" s="488"/>
      <c r="AS87" s="488"/>
      <c r="AT87" s="488"/>
      <c r="AU87" s="488"/>
      <c r="AV87" s="488"/>
      <c r="AW87" s="488"/>
      <c r="AX87" s="488"/>
      <c r="AY87" s="488"/>
      <c r="AZ87" s="488"/>
      <c r="BA87" s="488"/>
      <c r="BB87" s="488"/>
      <c r="BC87" s="488"/>
      <c r="BD87" s="488"/>
      <c r="BE87" s="488"/>
      <c r="BF87" s="488"/>
      <c r="BG87" s="86"/>
      <c r="BH87" s="89"/>
    </row>
    <row r="88" spans="1:60" s="85" customFormat="1" ht="15" customHeight="1">
      <c r="A88" s="488"/>
      <c r="B88" s="488"/>
      <c r="C88" s="488"/>
      <c r="D88" s="488"/>
      <c r="E88" s="488"/>
      <c r="F88" s="488"/>
      <c r="G88" s="488"/>
      <c r="H88" s="488"/>
      <c r="I88" s="488"/>
      <c r="J88" s="488"/>
      <c r="K88" s="488"/>
      <c r="L88" s="488"/>
      <c r="M88" s="488"/>
      <c r="N88" s="488"/>
      <c r="O88" s="488"/>
      <c r="P88" s="488"/>
      <c r="Q88" s="488"/>
      <c r="R88" s="488"/>
      <c r="S88" s="488"/>
      <c r="T88" s="488"/>
      <c r="U88" s="488"/>
      <c r="V88" s="488"/>
      <c r="W88" s="488"/>
      <c r="X88" s="488"/>
      <c r="Y88" s="488"/>
      <c r="Z88" s="488"/>
      <c r="AA88" s="488"/>
      <c r="AB88" s="488"/>
      <c r="AC88" s="488"/>
      <c r="AD88" s="488"/>
      <c r="AE88" s="488"/>
      <c r="AF88" s="488"/>
      <c r="AG88" s="488"/>
      <c r="AH88" s="488"/>
      <c r="AI88" s="488"/>
      <c r="AJ88" s="488"/>
      <c r="AK88" s="488"/>
      <c r="AL88" s="488"/>
      <c r="AM88" s="488"/>
      <c r="AN88" s="488"/>
      <c r="AO88" s="488"/>
      <c r="AP88" s="488"/>
      <c r="AQ88" s="488"/>
      <c r="AR88" s="488"/>
      <c r="AS88" s="488"/>
      <c r="AT88" s="488"/>
      <c r="AU88" s="488"/>
      <c r="AV88" s="488"/>
      <c r="AW88" s="488"/>
      <c r="AX88" s="488"/>
      <c r="AY88" s="488"/>
      <c r="AZ88" s="488"/>
      <c r="BA88" s="488"/>
      <c r="BB88" s="488"/>
      <c r="BC88" s="488"/>
      <c r="BD88" s="488"/>
      <c r="BE88" s="488"/>
      <c r="BF88" s="488"/>
      <c r="BG88" s="86"/>
      <c r="BH88" s="89"/>
    </row>
    <row r="89" spans="1:60" s="85" customFormat="1" ht="12.9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86"/>
      <c r="AG89" s="86"/>
      <c r="AH89" s="86"/>
      <c r="AI89" s="86"/>
      <c r="AJ89" s="86"/>
      <c r="AK89" s="86"/>
      <c r="AL89" s="86"/>
      <c r="AM89" s="86"/>
      <c r="AN89" s="86"/>
      <c r="AO89" s="86"/>
      <c r="AP89" s="86"/>
      <c r="AQ89" s="86"/>
      <c r="AR89" s="86"/>
      <c r="AS89" s="86"/>
      <c r="AT89" s="86"/>
      <c r="AU89" s="86"/>
      <c r="AV89" s="86"/>
      <c r="AW89" s="86"/>
      <c r="AX89" s="86"/>
      <c r="AY89" s="86"/>
      <c r="AZ89" s="86"/>
      <c r="BA89" s="86"/>
      <c r="BB89" s="86"/>
      <c r="BC89" s="86"/>
      <c r="BD89" s="86"/>
      <c r="BE89" s="86"/>
      <c r="BF89" s="86"/>
      <c r="BG89" s="86"/>
      <c r="BH89" s="89"/>
    </row>
    <row r="90" spans="1:60" s="91" customFormat="1" ht="12.95" customHeight="1">
      <c r="A90" s="94"/>
      <c r="B90" s="142" t="s">
        <v>97</v>
      </c>
      <c r="C90" s="143"/>
      <c r="D90" s="143"/>
      <c r="E90" s="143"/>
      <c r="F90" s="109"/>
      <c r="G90" s="108" t="s">
        <v>243</v>
      </c>
      <c r="H90" s="108"/>
      <c r="I90" s="115"/>
      <c r="J90" s="108"/>
      <c r="K90" s="108"/>
      <c r="L90" s="108"/>
      <c r="M90" s="108"/>
      <c r="N90" s="108"/>
      <c r="O90" s="115"/>
      <c r="P90" s="108"/>
      <c r="Q90" s="108"/>
      <c r="R90" s="108"/>
      <c r="S90" s="142" t="s">
        <v>100</v>
      </c>
      <c r="T90" s="143"/>
      <c r="U90" s="143"/>
      <c r="V90" s="143"/>
      <c r="W90" s="109"/>
      <c r="X90" s="115" t="s">
        <v>244</v>
      </c>
      <c r="Y90" s="108"/>
      <c r="Z90" s="108"/>
      <c r="AA90" s="108"/>
      <c r="AB90" s="108"/>
      <c r="AC90" s="115"/>
      <c r="AD90" s="115"/>
      <c r="AE90" s="108"/>
      <c r="AF90" s="108"/>
      <c r="AG90" s="118"/>
      <c r="AH90" s="142" t="s">
        <v>103</v>
      </c>
      <c r="AI90" s="143"/>
      <c r="AJ90" s="143"/>
      <c r="AK90" s="143"/>
      <c r="AL90" s="143"/>
      <c r="AM90" s="143"/>
      <c r="AN90" s="143"/>
      <c r="AO90" s="109"/>
      <c r="AP90" s="110"/>
      <c r="AQ90" s="115"/>
      <c r="AR90" s="115"/>
      <c r="AS90" s="115"/>
      <c r="AT90" s="115"/>
      <c r="AU90" s="115"/>
      <c r="AV90" s="115"/>
      <c r="AW90" s="115"/>
      <c r="AX90" s="115"/>
      <c r="AY90" s="115"/>
      <c r="AZ90" s="115"/>
      <c r="BA90" s="115"/>
      <c r="BB90" s="115"/>
      <c r="BC90" s="115"/>
      <c r="BD90" s="115"/>
      <c r="BE90" s="111"/>
    </row>
    <row r="91" spans="1:60" s="91" customFormat="1" ht="12.95" customHeight="1">
      <c r="A91" s="94"/>
      <c r="B91" s="142" t="s">
        <v>106</v>
      </c>
      <c r="C91" s="143"/>
      <c r="D91" s="143"/>
      <c r="E91" s="143"/>
      <c r="F91" s="109"/>
      <c r="G91" s="108" t="s">
        <v>246</v>
      </c>
      <c r="H91" s="108"/>
      <c r="I91" s="115"/>
      <c r="J91" s="108"/>
      <c r="K91" s="108"/>
      <c r="L91" s="108"/>
      <c r="M91" s="108"/>
      <c r="N91" s="108"/>
      <c r="O91" s="115"/>
      <c r="P91" s="108"/>
      <c r="Q91" s="108"/>
      <c r="R91" s="108"/>
      <c r="S91" s="142" t="s">
        <v>108</v>
      </c>
      <c r="T91" s="143"/>
      <c r="U91" s="143"/>
      <c r="V91" s="143"/>
      <c r="W91" s="109"/>
      <c r="X91" s="108" t="s">
        <v>247</v>
      </c>
      <c r="Y91" s="108"/>
      <c r="Z91" s="108"/>
      <c r="AA91" s="108"/>
      <c r="AB91" s="108"/>
      <c r="AC91" s="115"/>
      <c r="AD91" s="108"/>
      <c r="AE91" s="108"/>
      <c r="AF91" s="108"/>
      <c r="AG91" s="111"/>
      <c r="AH91" s="98" t="s">
        <v>111</v>
      </c>
      <c r="AI91" s="143"/>
      <c r="AJ91" s="143"/>
      <c r="AK91" s="143"/>
      <c r="AL91" s="143"/>
      <c r="AM91" s="143"/>
      <c r="AN91" s="143"/>
      <c r="AO91" s="109"/>
      <c r="AP91" s="117" t="s">
        <v>248</v>
      </c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18"/>
    </row>
    <row r="92" spans="1:60" s="91" customFormat="1" ht="12.95" customHeight="1">
      <c r="A92" s="94"/>
      <c r="B92" s="94"/>
      <c r="C92" s="94"/>
      <c r="D92" s="94"/>
      <c r="E92" s="94"/>
      <c r="F92" s="94"/>
      <c r="G92" s="94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94"/>
      <c r="AW92" s="94"/>
      <c r="AX92" s="94"/>
      <c r="AY92" s="94"/>
      <c r="AZ92" s="94"/>
      <c r="BA92" s="94"/>
      <c r="BB92" s="94"/>
      <c r="BC92" s="94"/>
      <c r="BD92" s="94"/>
      <c r="BE92" s="94"/>
      <c r="BF92" s="94"/>
      <c r="BG92" s="94"/>
      <c r="BH92" s="94"/>
    </row>
    <row r="93" spans="1:60" s="85" customFormat="1" ht="15" customHeight="1">
      <c r="A93" s="488" t="s">
        <v>242</v>
      </c>
      <c r="B93" s="488"/>
      <c r="C93" s="488"/>
      <c r="D93" s="488"/>
      <c r="E93" s="488"/>
      <c r="F93" s="488"/>
      <c r="G93" s="488"/>
      <c r="H93" s="488"/>
      <c r="I93" s="488"/>
      <c r="J93" s="488"/>
      <c r="K93" s="488"/>
      <c r="L93" s="488"/>
      <c r="M93" s="488"/>
      <c r="N93" s="488"/>
      <c r="O93" s="488"/>
      <c r="P93" s="488"/>
      <c r="Q93" s="488"/>
      <c r="R93" s="488"/>
      <c r="S93" s="488"/>
      <c r="T93" s="488"/>
      <c r="U93" s="488"/>
      <c r="V93" s="488"/>
      <c r="W93" s="488"/>
      <c r="X93" s="488"/>
      <c r="Y93" s="488"/>
      <c r="Z93" s="488"/>
      <c r="AA93" s="488"/>
      <c r="AB93" s="488"/>
      <c r="AC93" s="488"/>
      <c r="AD93" s="488"/>
      <c r="AE93" s="488"/>
      <c r="AF93" s="488"/>
      <c r="AG93" s="488"/>
      <c r="AH93" s="488"/>
      <c r="AI93" s="488"/>
      <c r="AJ93" s="488"/>
      <c r="AK93" s="488"/>
      <c r="AL93" s="488"/>
      <c r="AM93" s="488"/>
      <c r="AN93" s="488"/>
      <c r="AO93" s="488"/>
      <c r="AP93" s="488"/>
      <c r="AQ93" s="488"/>
      <c r="AR93" s="488"/>
      <c r="AS93" s="488"/>
      <c r="AT93" s="488"/>
      <c r="AU93" s="488"/>
      <c r="AV93" s="488"/>
      <c r="AW93" s="488"/>
      <c r="AX93" s="488"/>
      <c r="AY93" s="488"/>
      <c r="AZ93" s="488"/>
      <c r="BA93" s="488"/>
      <c r="BB93" s="488"/>
      <c r="BC93" s="488"/>
      <c r="BD93" s="488"/>
      <c r="BE93" s="488"/>
      <c r="BF93" s="488"/>
      <c r="BG93" s="86"/>
      <c r="BH93" s="89"/>
    </row>
    <row r="94" spans="1:60" s="85" customFormat="1" ht="15" customHeight="1">
      <c r="A94" s="488"/>
      <c r="B94" s="488"/>
      <c r="C94" s="488"/>
      <c r="D94" s="488"/>
      <c r="E94" s="488"/>
      <c r="F94" s="488"/>
      <c r="G94" s="488"/>
      <c r="H94" s="488"/>
      <c r="I94" s="488"/>
      <c r="J94" s="488"/>
      <c r="K94" s="488"/>
      <c r="L94" s="488"/>
      <c r="M94" s="488"/>
      <c r="N94" s="488"/>
      <c r="O94" s="488"/>
      <c r="P94" s="488"/>
      <c r="Q94" s="488"/>
      <c r="R94" s="488"/>
      <c r="S94" s="488"/>
      <c r="T94" s="488"/>
      <c r="U94" s="488"/>
      <c r="V94" s="488"/>
      <c r="W94" s="488"/>
      <c r="X94" s="488"/>
      <c r="Y94" s="488"/>
      <c r="Z94" s="488"/>
      <c r="AA94" s="488"/>
      <c r="AB94" s="488"/>
      <c r="AC94" s="488"/>
      <c r="AD94" s="488"/>
      <c r="AE94" s="488"/>
      <c r="AF94" s="488"/>
      <c r="AG94" s="488"/>
      <c r="AH94" s="488"/>
      <c r="AI94" s="488"/>
      <c r="AJ94" s="488"/>
      <c r="AK94" s="488"/>
      <c r="AL94" s="488"/>
      <c r="AM94" s="488"/>
      <c r="AN94" s="488"/>
      <c r="AO94" s="488"/>
      <c r="AP94" s="488"/>
      <c r="AQ94" s="488"/>
      <c r="AR94" s="488"/>
      <c r="AS94" s="488"/>
      <c r="AT94" s="488"/>
      <c r="AU94" s="488"/>
      <c r="AV94" s="488"/>
      <c r="AW94" s="488"/>
      <c r="AX94" s="488"/>
      <c r="AY94" s="488"/>
      <c r="AZ94" s="488"/>
      <c r="BA94" s="488"/>
      <c r="BB94" s="488"/>
      <c r="BC94" s="488"/>
      <c r="BD94" s="488"/>
      <c r="BE94" s="488"/>
      <c r="BF94" s="488"/>
      <c r="BG94" s="86"/>
      <c r="BH94" s="89"/>
    </row>
    <row r="95" spans="1:60" s="85" customFormat="1" ht="12.9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  <c r="AE95" s="86"/>
      <c r="AF95" s="86"/>
      <c r="AG95" s="86"/>
      <c r="AH95" s="86"/>
      <c r="AI95" s="86"/>
      <c r="AJ95" s="86"/>
      <c r="AK95" s="86"/>
      <c r="AL95" s="86"/>
      <c r="AM95" s="86"/>
      <c r="AN95" s="86"/>
      <c r="AO95" s="86"/>
      <c r="AP95" s="86"/>
      <c r="AQ95" s="86"/>
      <c r="AR95" s="86"/>
      <c r="AS95" s="86"/>
      <c r="AT95" s="86"/>
      <c r="AU95" s="86"/>
      <c r="AV95" s="86"/>
      <c r="AW95" s="86"/>
      <c r="AX95" s="86"/>
      <c r="AY95" s="86"/>
      <c r="AZ95" s="86"/>
      <c r="BA95" s="86"/>
      <c r="BB95" s="86"/>
      <c r="BC95" s="86"/>
      <c r="BD95" s="86"/>
      <c r="BE95" s="86"/>
      <c r="BF95" s="86"/>
      <c r="BG95" s="86"/>
      <c r="BH95" s="89"/>
    </row>
    <row r="96" spans="1:60" s="91" customFormat="1" ht="12">
      <c r="A96" s="94"/>
      <c r="B96" s="142" t="s">
        <v>97</v>
      </c>
      <c r="C96" s="143"/>
      <c r="D96" s="143"/>
      <c r="E96" s="143"/>
      <c r="F96" s="109"/>
      <c r="G96" s="108" t="s">
        <v>243</v>
      </c>
      <c r="H96" s="108"/>
      <c r="I96" s="115"/>
      <c r="J96" s="108"/>
      <c r="K96" s="108"/>
      <c r="L96" s="108"/>
      <c r="M96" s="108"/>
      <c r="N96" s="108"/>
      <c r="O96" s="115"/>
      <c r="P96" s="108"/>
      <c r="Q96" s="108"/>
      <c r="R96" s="108"/>
      <c r="S96" s="142" t="s">
        <v>100</v>
      </c>
      <c r="T96" s="143"/>
      <c r="U96" s="143"/>
      <c r="V96" s="143"/>
      <c r="W96" s="109"/>
      <c r="X96" s="115" t="s">
        <v>244</v>
      </c>
      <c r="Y96" s="108"/>
      <c r="Z96" s="108"/>
      <c r="AA96" s="108"/>
      <c r="AB96" s="108"/>
      <c r="AC96" s="115"/>
      <c r="AD96" s="115"/>
      <c r="AE96" s="108"/>
      <c r="AF96" s="108"/>
      <c r="AG96" s="118"/>
      <c r="AH96" s="142" t="s">
        <v>103</v>
      </c>
      <c r="AI96" s="143"/>
      <c r="AJ96" s="143"/>
      <c r="AK96" s="143"/>
      <c r="AL96" s="143"/>
      <c r="AM96" s="143"/>
      <c r="AN96" s="143"/>
      <c r="AO96" s="109"/>
      <c r="AP96" s="110" t="s">
        <v>357</v>
      </c>
      <c r="AQ96" s="115"/>
      <c r="AR96" s="115"/>
      <c r="AS96" s="115"/>
      <c r="AT96" s="115"/>
      <c r="AU96" s="115"/>
      <c r="AV96" s="115"/>
      <c r="AW96" s="115"/>
      <c r="AX96" s="115"/>
      <c r="AY96" s="115"/>
      <c r="AZ96" s="115"/>
      <c r="BA96" s="115"/>
      <c r="BB96" s="115"/>
      <c r="BC96" s="115"/>
      <c r="BD96" s="115"/>
      <c r="BE96" s="111"/>
    </row>
    <row r="97" spans="1:60" s="91" customFormat="1" ht="12.95" customHeight="1">
      <c r="A97" s="94"/>
      <c r="B97" s="142" t="s">
        <v>106</v>
      </c>
      <c r="C97" s="143"/>
      <c r="D97" s="143"/>
      <c r="E97" s="143"/>
      <c r="F97" s="109"/>
      <c r="G97" s="108" t="s">
        <v>246</v>
      </c>
      <c r="H97" s="108"/>
      <c r="I97" s="115"/>
      <c r="J97" s="108"/>
      <c r="K97" s="108"/>
      <c r="L97" s="108"/>
      <c r="M97" s="108"/>
      <c r="N97" s="108"/>
      <c r="O97" s="115"/>
      <c r="P97" s="108"/>
      <c r="Q97" s="108"/>
      <c r="R97" s="108"/>
      <c r="S97" s="142" t="s">
        <v>108</v>
      </c>
      <c r="T97" s="143"/>
      <c r="U97" s="143"/>
      <c r="V97" s="143"/>
      <c r="W97" s="109"/>
      <c r="X97" s="108" t="s">
        <v>247</v>
      </c>
      <c r="Y97" s="108"/>
      <c r="Z97" s="108"/>
      <c r="AA97" s="108"/>
      <c r="AB97" s="108"/>
      <c r="AC97" s="115"/>
      <c r="AD97" s="108"/>
      <c r="AE97" s="108"/>
      <c r="AF97" s="108"/>
      <c r="AG97" s="111"/>
      <c r="AH97" s="98" t="s">
        <v>111</v>
      </c>
      <c r="AI97" s="143"/>
      <c r="AJ97" s="143"/>
      <c r="AK97" s="143"/>
      <c r="AL97" s="143"/>
      <c r="AM97" s="143"/>
      <c r="AN97" s="143"/>
      <c r="AO97" s="109"/>
      <c r="AP97" s="117" t="s">
        <v>248</v>
      </c>
      <c r="AQ97" s="108"/>
      <c r="AR97" s="108"/>
      <c r="AS97" s="108"/>
      <c r="AT97" s="108"/>
      <c r="AU97" s="108"/>
      <c r="AV97" s="108"/>
      <c r="AW97" s="108"/>
      <c r="AX97" s="108"/>
      <c r="AY97" s="108"/>
      <c r="AZ97" s="108"/>
      <c r="BA97" s="108"/>
      <c r="BB97" s="108"/>
      <c r="BC97" s="108"/>
      <c r="BD97" s="108"/>
      <c r="BE97" s="118"/>
    </row>
    <row r="98" spans="1:60" s="91" customFormat="1" ht="12.95" customHeight="1">
      <c r="A98" s="94"/>
      <c r="B98" s="94"/>
      <c r="C98" s="94"/>
      <c r="D98" s="94"/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94"/>
      <c r="AW98" s="94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</row>
    <row r="99" spans="1:60" s="85" customFormat="1" ht="15" customHeight="1">
      <c r="A99" s="488" t="s">
        <v>242</v>
      </c>
      <c r="B99" s="488"/>
      <c r="C99" s="488"/>
      <c r="D99" s="488"/>
      <c r="E99" s="488"/>
      <c r="F99" s="488"/>
      <c r="G99" s="488"/>
      <c r="H99" s="488"/>
      <c r="I99" s="488"/>
      <c r="J99" s="488"/>
      <c r="K99" s="488"/>
      <c r="L99" s="488"/>
      <c r="M99" s="488"/>
      <c r="N99" s="488"/>
      <c r="O99" s="488"/>
      <c r="P99" s="488"/>
      <c r="Q99" s="488"/>
      <c r="R99" s="488"/>
      <c r="S99" s="488"/>
      <c r="T99" s="488"/>
      <c r="U99" s="488"/>
      <c r="V99" s="488"/>
      <c r="W99" s="488"/>
      <c r="X99" s="488"/>
      <c r="Y99" s="488"/>
      <c r="Z99" s="488"/>
      <c r="AA99" s="488"/>
      <c r="AB99" s="488"/>
      <c r="AC99" s="488"/>
      <c r="AD99" s="488"/>
      <c r="AE99" s="488"/>
      <c r="AF99" s="488"/>
      <c r="AG99" s="488"/>
      <c r="AH99" s="488"/>
      <c r="AI99" s="488"/>
      <c r="AJ99" s="488"/>
      <c r="AK99" s="488"/>
      <c r="AL99" s="488"/>
      <c r="AM99" s="488"/>
      <c r="AN99" s="488"/>
      <c r="AO99" s="488"/>
      <c r="AP99" s="488"/>
      <c r="AQ99" s="488"/>
      <c r="AR99" s="488"/>
      <c r="AS99" s="488"/>
      <c r="AT99" s="488"/>
      <c r="AU99" s="488"/>
      <c r="AV99" s="488"/>
      <c r="AW99" s="488"/>
      <c r="AX99" s="488"/>
      <c r="AY99" s="488"/>
      <c r="AZ99" s="488"/>
      <c r="BA99" s="488"/>
      <c r="BB99" s="488"/>
      <c r="BC99" s="488"/>
      <c r="BD99" s="488"/>
      <c r="BE99" s="488"/>
      <c r="BF99" s="488"/>
      <c r="BG99" s="86"/>
      <c r="BH99" s="89"/>
    </row>
    <row r="100" spans="1:60" s="85" customFormat="1" ht="15" customHeight="1">
      <c r="A100" s="488"/>
      <c r="B100" s="488"/>
      <c r="C100" s="488"/>
      <c r="D100" s="488"/>
      <c r="E100" s="488"/>
      <c r="F100" s="488"/>
      <c r="G100" s="488"/>
      <c r="H100" s="488"/>
      <c r="I100" s="488"/>
      <c r="J100" s="488"/>
      <c r="K100" s="488"/>
      <c r="L100" s="488"/>
      <c r="M100" s="488"/>
      <c r="N100" s="488"/>
      <c r="O100" s="488"/>
      <c r="P100" s="488"/>
      <c r="Q100" s="488"/>
      <c r="R100" s="488"/>
      <c r="S100" s="488"/>
      <c r="T100" s="488"/>
      <c r="U100" s="488"/>
      <c r="V100" s="488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8"/>
      <c r="AH100" s="488"/>
      <c r="AI100" s="488"/>
      <c r="AJ100" s="488"/>
      <c r="AK100" s="488"/>
      <c r="AL100" s="488"/>
      <c r="AM100" s="488"/>
      <c r="AN100" s="488"/>
      <c r="AO100" s="488"/>
      <c r="AP100" s="488"/>
      <c r="AQ100" s="488"/>
      <c r="AR100" s="488"/>
      <c r="AS100" s="488"/>
      <c r="AT100" s="488"/>
      <c r="AU100" s="488"/>
      <c r="AV100" s="488"/>
      <c r="AW100" s="488"/>
      <c r="AX100" s="488"/>
      <c r="AY100" s="488"/>
      <c r="AZ100" s="488"/>
      <c r="BA100" s="488"/>
      <c r="BB100" s="488"/>
      <c r="BC100" s="488"/>
      <c r="BD100" s="488"/>
      <c r="BE100" s="488"/>
      <c r="BF100" s="488"/>
      <c r="BG100" s="86"/>
      <c r="BH100" s="89"/>
    </row>
    <row r="101" spans="1:60" s="85" customFormat="1" ht="12.9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  <c r="AE101" s="86"/>
      <c r="AF101" s="86"/>
      <c r="AG101" s="86"/>
      <c r="AH101" s="86"/>
      <c r="AI101" s="86"/>
      <c r="AJ101" s="86"/>
      <c r="AK101" s="86"/>
      <c r="AL101" s="86"/>
      <c r="AM101" s="86"/>
      <c r="AN101" s="86"/>
      <c r="AO101" s="86"/>
      <c r="AP101" s="86"/>
      <c r="AQ101" s="86"/>
      <c r="AR101" s="86"/>
      <c r="AS101" s="86"/>
      <c r="AT101" s="86"/>
      <c r="AU101" s="86"/>
      <c r="AV101" s="86"/>
      <c r="AW101" s="86"/>
      <c r="AX101" s="86"/>
      <c r="AY101" s="86"/>
      <c r="AZ101" s="86"/>
      <c r="BA101" s="86"/>
      <c r="BB101" s="86"/>
      <c r="BC101" s="86"/>
      <c r="BD101" s="86"/>
      <c r="BE101" s="86"/>
      <c r="BF101" s="86"/>
      <c r="BG101" s="86"/>
      <c r="BH101" s="89"/>
    </row>
    <row r="102" spans="1:60" s="91" customFormat="1" ht="12">
      <c r="A102" s="94"/>
      <c r="B102" s="142" t="s">
        <v>97</v>
      </c>
      <c r="C102" s="143"/>
      <c r="D102" s="143"/>
      <c r="E102" s="143"/>
      <c r="F102" s="109"/>
      <c r="G102" s="108" t="s">
        <v>243</v>
      </c>
      <c r="H102" s="108"/>
      <c r="I102" s="115"/>
      <c r="J102" s="108"/>
      <c r="K102" s="108"/>
      <c r="L102" s="108"/>
      <c r="M102" s="108"/>
      <c r="N102" s="108"/>
      <c r="O102" s="115"/>
      <c r="P102" s="108"/>
      <c r="Q102" s="108"/>
      <c r="R102" s="108"/>
      <c r="S102" s="142" t="s">
        <v>100</v>
      </c>
      <c r="T102" s="143"/>
      <c r="U102" s="143"/>
      <c r="V102" s="143"/>
      <c r="W102" s="109"/>
      <c r="X102" s="115" t="s">
        <v>244</v>
      </c>
      <c r="Y102" s="108"/>
      <c r="Z102" s="108"/>
      <c r="AA102" s="108"/>
      <c r="AB102" s="108"/>
      <c r="AC102" s="115"/>
      <c r="AD102" s="115"/>
      <c r="AE102" s="108"/>
      <c r="AF102" s="108"/>
      <c r="AG102" s="118"/>
      <c r="AH102" s="142" t="s">
        <v>103</v>
      </c>
      <c r="AI102" s="143"/>
      <c r="AJ102" s="143"/>
      <c r="AK102" s="143"/>
      <c r="AL102" s="143"/>
      <c r="AM102" s="143"/>
      <c r="AN102" s="143"/>
      <c r="AO102" s="109"/>
      <c r="AP102" s="110" t="s">
        <v>245</v>
      </c>
      <c r="AQ102" s="115"/>
      <c r="AR102" s="115"/>
      <c r="AS102" s="115"/>
      <c r="AT102" s="115"/>
      <c r="AU102" s="115"/>
      <c r="AV102" s="115"/>
      <c r="AW102" s="115"/>
      <c r="AX102" s="115"/>
      <c r="AY102" s="115"/>
      <c r="AZ102" s="115"/>
      <c r="BA102" s="115"/>
      <c r="BB102" s="115"/>
      <c r="BC102" s="115"/>
      <c r="BD102" s="115"/>
      <c r="BE102" s="111"/>
    </row>
    <row r="103" spans="1:60" s="91" customFormat="1" ht="12.95" customHeight="1">
      <c r="A103" s="94"/>
      <c r="B103" s="142" t="s">
        <v>106</v>
      </c>
      <c r="C103" s="143"/>
      <c r="D103" s="143"/>
      <c r="E103" s="143"/>
      <c r="F103" s="109"/>
      <c r="G103" s="108" t="s">
        <v>246</v>
      </c>
      <c r="H103" s="108"/>
      <c r="I103" s="115"/>
      <c r="J103" s="108"/>
      <c r="K103" s="108"/>
      <c r="L103" s="108"/>
      <c r="M103" s="108"/>
      <c r="N103" s="108"/>
      <c r="O103" s="115"/>
      <c r="P103" s="108"/>
      <c r="Q103" s="108"/>
      <c r="R103" s="108"/>
      <c r="S103" s="142" t="s">
        <v>108</v>
      </c>
      <c r="T103" s="143"/>
      <c r="U103" s="143"/>
      <c r="V103" s="143"/>
      <c r="W103" s="109"/>
      <c r="X103" s="108" t="s">
        <v>247</v>
      </c>
      <c r="Y103" s="108"/>
      <c r="Z103" s="108"/>
      <c r="AA103" s="108"/>
      <c r="AB103" s="108"/>
      <c r="AC103" s="115"/>
      <c r="AD103" s="108"/>
      <c r="AE103" s="108"/>
      <c r="AF103" s="108"/>
      <c r="AG103" s="111"/>
      <c r="AH103" s="98" t="s">
        <v>111</v>
      </c>
      <c r="AI103" s="143"/>
      <c r="AJ103" s="143"/>
      <c r="AK103" s="143"/>
      <c r="AL103" s="143"/>
      <c r="AM103" s="143"/>
      <c r="AN103" s="143"/>
      <c r="AO103" s="109"/>
      <c r="AP103" s="117" t="s">
        <v>248</v>
      </c>
      <c r="AQ103" s="108"/>
      <c r="AR103" s="108"/>
      <c r="AS103" s="108"/>
      <c r="AT103" s="108"/>
      <c r="AU103" s="108"/>
      <c r="AV103" s="108"/>
      <c r="AW103" s="108"/>
      <c r="AX103" s="108"/>
      <c r="AY103" s="108"/>
      <c r="AZ103" s="108"/>
      <c r="BA103" s="108"/>
      <c r="BB103" s="108"/>
      <c r="BC103" s="108"/>
      <c r="BD103" s="108"/>
      <c r="BE103" s="118"/>
    </row>
    <row r="104" spans="1:60" s="87" customFormat="1" ht="12.95" customHeight="1"/>
    <row r="105" spans="1:60" s="87" customFormat="1" ht="12.95" customHeight="1"/>
    <row r="106" spans="1:60" s="87" customFormat="1" ht="12.95" customHeight="1"/>
    <row r="107" spans="1:60" s="87" customFormat="1" ht="12.95" customHeight="1"/>
    <row r="108" spans="1:60" s="87" customFormat="1" ht="12.95" customHeight="1"/>
    <row r="109" spans="1:60" s="87" customFormat="1" ht="12.95" customHeight="1"/>
    <row r="110" spans="1:60" s="87" customFormat="1" ht="10.5" customHeight="1"/>
    <row r="111" spans="1:60" s="87" customFormat="1" ht="10.5" customHeight="1"/>
    <row r="112" spans="1:60" s="87" customFormat="1" ht="10.5" customHeight="1"/>
    <row r="113" spans="1:59" ht="15" customHeight="1">
      <c r="A113" s="90"/>
      <c r="B113" s="90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  <c r="AA113" s="90"/>
      <c r="AB113" s="90"/>
      <c r="AC113" s="90"/>
      <c r="AD113" s="90"/>
      <c r="AE113" s="90"/>
      <c r="AF113" s="90"/>
      <c r="AG113" s="90"/>
      <c r="AH113" s="90"/>
      <c r="AI113" s="90"/>
      <c r="AJ113" s="90"/>
      <c r="AK113" s="90"/>
      <c r="AL113" s="90"/>
      <c r="AM113" s="90"/>
      <c r="AN113" s="90"/>
      <c r="AO113" s="90"/>
      <c r="AP113" s="90"/>
      <c r="AQ113" s="90"/>
      <c r="AR113" s="90"/>
      <c r="AS113" s="90"/>
      <c r="AT113" s="90"/>
      <c r="AU113" s="90"/>
      <c r="AV113" s="90"/>
      <c r="AW113" s="90"/>
      <c r="AX113" s="90"/>
      <c r="AY113" s="90"/>
      <c r="AZ113" s="90"/>
      <c r="BA113" s="90"/>
      <c r="BB113" s="90"/>
      <c r="BC113" s="90"/>
      <c r="BD113" s="90"/>
      <c r="BE113" s="90"/>
      <c r="BF113" s="90"/>
      <c r="BG113" s="90"/>
    </row>
    <row r="114" spans="1:59" ht="15" customHeight="1"/>
    <row r="115" spans="1:59" ht="15" customHeight="1"/>
    <row r="116" spans="1:59" ht="15" customHeight="1"/>
    <row r="117" spans="1:59" ht="15" customHeight="1"/>
    <row r="118" spans="1:59" ht="15" customHeight="1"/>
    <row r="119" spans="1:59" ht="15" customHeight="1"/>
    <row r="120" spans="1:59" ht="15" customHeight="1"/>
    <row r="121" spans="1:59" ht="15" customHeight="1"/>
    <row r="122" spans="1:59" ht="15" customHeight="1"/>
    <row r="123" spans="1:59" ht="15" customHeight="1"/>
    <row r="124" spans="1:59" ht="15" customHeight="1"/>
    <row r="125" spans="1:59" ht="15" customHeight="1"/>
    <row r="126" spans="1:59" ht="15" customHeight="1"/>
    <row r="127" spans="1:59" ht="15" customHeight="1"/>
    <row r="128" spans="1:59" ht="15" customHeight="1"/>
    <row r="129" ht="15" customHeight="1"/>
    <row r="130" ht="15" customHeight="1"/>
    <row r="131" ht="15" customHeight="1"/>
    <row r="132" ht="15" customHeight="1"/>
    <row r="133" ht="15" customHeight="1"/>
  </sheetData>
  <mergeCells count="424">
    <mergeCell ref="AH15:AK15"/>
    <mergeCell ref="AH16:AK16"/>
    <mergeCell ref="AH17:AK17"/>
    <mergeCell ref="AH18:AK18"/>
    <mergeCell ref="AH19:AK19"/>
    <mergeCell ref="AH8:AK8"/>
    <mergeCell ref="AH9:AK9"/>
    <mergeCell ref="AH10:AK10"/>
    <mergeCell ref="AH11:AK11"/>
    <mergeCell ref="AH12:AK12"/>
    <mergeCell ref="AH13:AK13"/>
    <mergeCell ref="AH14:AK14"/>
    <mergeCell ref="AL18:AO18"/>
    <mergeCell ref="AL19:AO19"/>
    <mergeCell ref="AL20:AO20"/>
    <mergeCell ref="AH35:AK35"/>
    <mergeCell ref="AH36:AK36"/>
    <mergeCell ref="AH37:AK37"/>
    <mergeCell ref="AH38:AK38"/>
    <mergeCell ref="AH39:AK39"/>
    <mergeCell ref="AH30:AK30"/>
    <mergeCell ref="AH31:AK31"/>
    <mergeCell ref="AH32:AK32"/>
    <mergeCell ref="AH33:AK33"/>
    <mergeCell ref="AH34:AK34"/>
    <mergeCell ref="AH25:AK25"/>
    <mergeCell ref="AH26:AK26"/>
    <mergeCell ref="AH27:AK27"/>
    <mergeCell ref="AH28:AK28"/>
    <mergeCell ref="AH29:AK29"/>
    <mergeCell ref="AH20:AK20"/>
    <mergeCell ref="AH21:AK21"/>
    <mergeCell ref="AH22:AK22"/>
    <mergeCell ref="AH23:AK23"/>
    <mergeCell ref="AH24:AK24"/>
    <mergeCell ref="AL8:AO8"/>
    <mergeCell ref="AL9:AO9"/>
    <mergeCell ref="AL10:AO10"/>
    <mergeCell ref="AL11:AO11"/>
    <mergeCell ref="AL12:AO12"/>
    <mergeCell ref="AL13:AO13"/>
    <mergeCell ref="AL14:AO14"/>
    <mergeCell ref="AL15:AO15"/>
    <mergeCell ref="AL16:AO16"/>
    <mergeCell ref="AP17:AS17"/>
    <mergeCell ref="AP18:AS18"/>
    <mergeCell ref="AP19:AS19"/>
    <mergeCell ref="AL36:AO36"/>
    <mergeCell ref="AL37:AO37"/>
    <mergeCell ref="AL38:AO38"/>
    <mergeCell ref="AL39:AO39"/>
    <mergeCell ref="AL31:AO31"/>
    <mergeCell ref="AL32:AO32"/>
    <mergeCell ref="AL33:AO33"/>
    <mergeCell ref="AL34:AO34"/>
    <mergeCell ref="AL35:AO35"/>
    <mergeCell ref="AL26:AO26"/>
    <mergeCell ref="AL27:AO27"/>
    <mergeCell ref="AL28:AO28"/>
    <mergeCell ref="AL29:AO29"/>
    <mergeCell ref="AL30:AO30"/>
    <mergeCell ref="AL21:AO21"/>
    <mergeCell ref="AL22:AO22"/>
    <mergeCell ref="AL23:AO23"/>
    <mergeCell ref="AL24:AO24"/>
    <mergeCell ref="AL25:AO25"/>
    <mergeCell ref="AP25:AS25"/>
    <mergeCell ref="AL17:AO17"/>
    <mergeCell ref="AP8:AS8"/>
    <mergeCell ref="AP9:AS9"/>
    <mergeCell ref="AP13:AS13"/>
    <mergeCell ref="AP12:AS12"/>
    <mergeCell ref="AP10:AS10"/>
    <mergeCell ref="AP11:AS11"/>
    <mergeCell ref="AP14:AS14"/>
    <mergeCell ref="AP15:AS15"/>
    <mergeCell ref="AP16:AS16"/>
    <mergeCell ref="AP26:AS26"/>
    <mergeCell ref="AP27:AS27"/>
    <mergeCell ref="AP28:AS28"/>
    <mergeCell ref="AP29:AS29"/>
    <mergeCell ref="AP20:AS20"/>
    <mergeCell ref="AP21:AS21"/>
    <mergeCell ref="AP22:AS22"/>
    <mergeCell ref="AP23:AS23"/>
    <mergeCell ref="AP24:AS24"/>
    <mergeCell ref="AP35:AS35"/>
    <mergeCell ref="AP36:AS36"/>
    <mergeCell ref="AP37:AS37"/>
    <mergeCell ref="AP40:AS40"/>
    <mergeCell ref="AP39:AS39"/>
    <mergeCell ref="AP38:AS38"/>
    <mergeCell ref="AP30:AS30"/>
    <mergeCell ref="AP31:AS31"/>
    <mergeCell ref="AP32:AS32"/>
    <mergeCell ref="AP33:AS33"/>
    <mergeCell ref="AP34:AS34"/>
    <mergeCell ref="AT13:AW13"/>
    <mergeCell ref="AT14:AW14"/>
    <mergeCell ref="AT15:AW15"/>
    <mergeCell ref="AT16:AW16"/>
    <mergeCell ref="AT17:AW17"/>
    <mergeCell ref="AT8:AW8"/>
    <mergeCell ref="AT9:AW9"/>
    <mergeCell ref="AT10:AW10"/>
    <mergeCell ref="AT11:AW11"/>
    <mergeCell ref="AT12:AW12"/>
    <mergeCell ref="AT23:AW23"/>
    <mergeCell ref="AT24:AW24"/>
    <mergeCell ref="AT25:AW25"/>
    <mergeCell ref="AT26:AW26"/>
    <mergeCell ref="AT27:AW27"/>
    <mergeCell ref="AT18:AW18"/>
    <mergeCell ref="AT19:AW19"/>
    <mergeCell ref="AT20:AW20"/>
    <mergeCell ref="AT21:AW21"/>
    <mergeCell ref="AT22:AW22"/>
    <mergeCell ref="AT33:AW33"/>
    <mergeCell ref="AT34:AW34"/>
    <mergeCell ref="AT35:AW35"/>
    <mergeCell ref="AT36:AW36"/>
    <mergeCell ref="AT37:AW37"/>
    <mergeCell ref="AT28:AW28"/>
    <mergeCell ref="AT29:AW29"/>
    <mergeCell ref="AT30:AW30"/>
    <mergeCell ref="AT31:AW31"/>
    <mergeCell ref="AT32:AW32"/>
    <mergeCell ref="BB13:BE13"/>
    <mergeCell ref="AX14:BA14"/>
    <mergeCell ref="AX15:BA15"/>
    <mergeCell ref="AX16:BA16"/>
    <mergeCell ref="AX17:BA17"/>
    <mergeCell ref="AX8:BA8"/>
    <mergeCell ref="AX9:BA9"/>
    <mergeCell ref="AX10:BA10"/>
    <mergeCell ref="AX11:BA11"/>
    <mergeCell ref="AX12:BA12"/>
    <mergeCell ref="BB14:BE14"/>
    <mergeCell ref="BB15:BE15"/>
    <mergeCell ref="BB16:BE16"/>
    <mergeCell ref="BB17:BE17"/>
    <mergeCell ref="BB8:BE8"/>
    <mergeCell ref="BB9:BE9"/>
    <mergeCell ref="BB10:BE10"/>
    <mergeCell ref="BB11:BE11"/>
    <mergeCell ref="BB12:BE12"/>
    <mergeCell ref="AX23:BA23"/>
    <mergeCell ref="AX24:BA24"/>
    <mergeCell ref="AX25:BA25"/>
    <mergeCell ref="AX26:BA26"/>
    <mergeCell ref="AX27:BA27"/>
    <mergeCell ref="AX18:BA18"/>
    <mergeCell ref="AX19:BA19"/>
    <mergeCell ref="AX20:BA20"/>
    <mergeCell ref="AX21:BA21"/>
    <mergeCell ref="AX22:BA22"/>
    <mergeCell ref="AX33:BA33"/>
    <mergeCell ref="AX34:BA34"/>
    <mergeCell ref="AX35:BA35"/>
    <mergeCell ref="AX36:BA36"/>
    <mergeCell ref="AX37:BA37"/>
    <mergeCell ref="AX28:BA28"/>
    <mergeCell ref="AX29:BA29"/>
    <mergeCell ref="AX30:BA30"/>
    <mergeCell ref="AX31:BA31"/>
    <mergeCell ref="AX32:BA32"/>
    <mergeCell ref="BB23:BE23"/>
    <mergeCell ref="BB24:BE24"/>
    <mergeCell ref="BB25:BE25"/>
    <mergeCell ref="BB26:BE26"/>
    <mergeCell ref="BB27:BE27"/>
    <mergeCell ref="BB18:BE18"/>
    <mergeCell ref="BB19:BE19"/>
    <mergeCell ref="BB20:BE20"/>
    <mergeCell ref="BB21:BE21"/>
    <mergeCell ref="BB22:BE22"/>
    <mergeCell ref="BB33:BE33"/>
    <mergeCell ref="BB34:BE34"/>
    <mergeCell ref="BB35:BE35"/>
    <mergeCell ref="BB36:BE36"/>
    <mergeCell ref="BB37:BE37"/>
    <mergeCell ref="BB28:BE28"/>
    <mergeCell ref="BB29:BE29"/>
    <mergeCell ref="BB30:BE30"/>
    <mergeCell ref="BB31:BE31"/>
    <mergeCell ref="BB32:BE32"/>
    <mergeCell ref="AH42:AK42"/>
    <mergeCell ref="AL42:AO42"/>
    <mergeCell ref="AP42:AS42"/>
    <mergeCell ref="AT42:AW42"/>
    <mergeCell ref="AX42:BA42"/>
    <mergeCell ref="BB42:BE42"/>
    <mergeCell ref="BB38:BE38"/>
    <mergeCell ref="BB39:BE39"/>
    <mergeCell ref="BB40:BE40"/>
    <mergeCell ref="BB41:BE41"/>
    <mergeCell ref="AX38:BA38"/>
    <mergeCell ref="AX39:BA39"/>
    <mergeCell ref="AX40:BA40"/>
    <mergeCell ref="AX41:BA41"/>
    <mergeCell ref="AT38:AW38"/>
    <mergeCell ref="AT39:AW39"/>
    <mergeCell ref="AT40:AW40"/>
    <mergeCell ref="AT41:AW41"/>
    <mergeCell ref="AL40:AO40"/>
    <mergeCell ref="AL41:AO41"/>
    <mergeCell ref="AH40:AK40"/>
    <mergeCell ref="AH54:AK54"/>
    <mergeCell ref="AL54:AO54"/>
    <mergeCell ref="AP54:AS54"/>
    <mergeCell ref="AT54:AW54"/>
    <mergeCell ref="AX54:BA54"/>
    <mergeCell ref="BB54:BE54"/>
    <mergeCell ref="AH52:AK52"/>
    <mergeCell ref="AL52:AO52"/>
    <mergeCell ref="AP52:AS52"/>
    <mergeCell ref="AT52:AW52"/>
    <mergeCell ref="AX52:BA52"/>
    <mergeCell ref="BB52:BE52"/>
    <mergeCell ref="AH53:AK53"/>
    <mergeCell ref="AL53:AO53"/>
    <mergeCell ref="AP53:AS53"/>
    <mergeCell ref="AT53:AW53"/>
    <mergeCell ref="AX53:BA53"/>
    <mergeCell ref="BB55:BE55"/>
    <mergeCell ref="AH56:AK56"/>
    <mergeCell ref="AL56:AO56"/>
    <mergeCell ref="AP56:AS56"/>
    <mergeCell ref="AT56:AW56"/>
    <mergeCell ref="AX56:BA56"/>
    <mergeCell ref="BB56:BE56"/>
    <mergeCell ref="AH55:AK55"/>
    <mergeCell ref="AL55:AO55"/>
    <mergeCell ref="AP55:AS55"/>
    <mergeCell ref="AT55:AW55"/>
    <mergeCell ref="AX55:BA55"/>
    <mergeCell ref="BB57:BE57"/>
    <mergeCell ref="AH58:AK58"/>
    <mergeCell ref="AL58:AO58"/>
    <mergeCell ref="AP58:AS58"/>
    <mergeCell ref="AT58:AW58"/>
    <mergeCell ref="AX58:BA58"/>
    <mergeCell ref="BB58:BE58"/>
    <mergeCell ref="AH57:AK57"/>
    <mergeCell ref="AL57:AO57"/>
    <mergeCell ref="AP57:AS57"/>
    <mergeCell ref="AT57:AW57"/>
    <mergeCell ref="AX57:BA57"/>
    <mergeCell ref="BB59:BE59"/>
    <mergeCell ref="AH60:AK60"/>
    <mergeCell ref="AL60:AO60"/>
    <mergeCell ref="AP60:AS60"/>
    <mergeCell ref="AT60:AW60"/>
    <mergeCell ref="AX60:BA60"/>
    <mergeCell ref="BB60:BE60"/>
    <mergeCell ref="AH59:AK59"/>
    <mergeCell ref="AL59:AO59"/>
    <mergeCell ref="AP59:AS59"/>
    <mergeCell ref="AT59:AW59"/>
    <mergeCell ref="AX59:BA59"/>
    <mergeCell ref="BB61:BE61"/>
    <mergeCell ref="AH62:AK62"/>
    <mergeCell ref="AL62:AO62"/>
    <mergeCell ref="AP62:AS62"/>
    <mergeCell ref="AT62:AW62"/>
    <mergeCell ref="AX62:BA62"/>
    <mergeCell ref="BB62:BE62"/>
    <mergeCell ref="AH61:AK61"/>
    <mergeCell ref="AL61:AO61"/>
    <mergeCell ref="AP61:AS61"/>
    <mergeCell ref="AT61:AW61"/>
    <mergeCell ref="AX61:BA61"/>
    <mergeCell ref="BB63:BE63"/>
    <mergeCell ref="AH64:AK64"/>
    <mergeCell ref="AL64:AO64"/>
    <mergeCell ref="AP64:AS64"/>
    <mergeCell ref="AT64:AW64"/>
    <mergeCell ref="AX64:BA64"/>
    <mergeCell ref="BB64:BE64"/>
    <mergeCell ref="AH63:AK63"/>
    <mergeCell ref="AL63:AO63"/>
    <mergeCell ref="AP63:AS63"/>
    <mergeCell ref="AT63:AW63"/>
    <mergeCell ref="AX63:BA63"/>
    <mergeCell ref="BB65:BE65"/>
    <mergeCell ref="AH66:AK66"/>
    <mergeCell ref="AL66:AO66"/>
    <mergeCell ref="AP66:AS66"/>
    <mergeCell ref="AT66:AW66"/>
    <mergeCell ref="AX66:BA66"/>
    <mergeCell ref="BB66:BE66"/>
    <mergeCell ref="AH65:AK65"/>
    <mergeCell ref="AL65:AO65"/>
    <mergeCell ref="AP65:AS65"/>
    <mergeCell ref="AT65:AW65"/>
    <mergeCell ref="AX65:BA65"/>
    <mergeCell ref="BB67:BE67"/>
    <mergeCell ref="AH68:AK68"/>
    <mergeCell ref="AL68:AO68"/>
    <mergeCell ref="AP68:AS68"/>
    <mergeCell ref="AT68:AW68"/>
    <mergeCell ref="AX68:BA68"/>
    <mergeCell ref="BB68:BE68"/>
    <mergeCell ref="AH67:AK67"/>
    <mergeCell ref="AL67:AO67"/>
    <mergeCell ref="AP67:AS67"/>
    <mergeCell ref="AT67:AW67"/>
    <mergeCell ref="AX67:BA67"/>
    <mergeCell ref="BB69:BE69"/>
    <mergeCell ref="AH70:AK70"/>
    <mergeCell ref="AL70:AO70"/>
    <mergeCell ref="AP70:AS70"/>
    <mergeCell ref="AT70:AW70"/>
    <mergeCell ref="AX70:BA70"/>
    <mergeCell ref="BB70:BE70"/>
    <mergeCell ref="AH69:AK69"/>
    <mergeCell ref="AL69:AO69"/>
    <mergeCell ref="AP69:AS69"/>
    <mergeCell ref="AT69:AW69"/>
    <mergeCell ref="AX69:BA69"/>
    <mergeCell ref="BB71:BE71"/>
    <mergeCell ref="AH72:AK72"/>
    <mergeCell ref="AL72:AO72"/>
    <mergeCell ref="AP72:AS72"/>
    <mergeCell ref="AT72:AW72"/>
    <mergeCell ref="AX72:BA72"/>
    <mergeCell ref="BB72:BE72"/>
    <mergeCell ref="AH71:AK71"/>
    <mergeCell ref="AL71:AO71"/>
    <mergeCell ref="AP71:AS71"/>
    <mergeCell ref="AT71:AW71"/>
    <mergeCell ref="AX71:BA71"/>
    <mergeCell ref="BB73:BE73"/>
    <mergeCell ref="AH74:AK74"/>
    <mergeCell ref="AL74:AO74"/>
    <mergeCell ref="AP74:AS74"/>
    <mergeCell ref="AT74:AW74"/>
    <mergeCell ref="AX74:BA74"/>
    <mergeCell ref="BB74:BE74"/>
    <mergeCell ref="AH73:AK73"/>
    <mergeCell ref="AL73:AO73"/>
    <mergeCell ref="AP73:AS73"/>
    <mergeCell ref="AT73:AW73"/>
    <mergeCell ref="AX73:BA73"/>
    <mergeCell ref="BB75:BE75"/>
    <mergeCell ref="AH76:AK76"/>
    <mergeCell ref="AL76:AO76"/>
    <mergeCell ref="AP76:AS76"/>
    <mergeCell ref="AT76:AW76"/>
    <mergeCell ref="AX76:BA76"/>
    <mergeCell ref="BB76:BE76"/>
    <mergeCell ref="AH75:AK75"/>
    <mergeCell ref="AL75:AO75"/>
    <mergeCell ref="AP75:AS75"/>
    <mergeCell ref="AT75:AW75"/>
    <mergeCell ref="AX75:BA75"/>
    <mergeCell ref="AT80:AW80"/>
    <mergeCell ref="AX80:BA80"/>
    <mergeCell ref="BB80:BE80"/>
    <mergeCell ref="AH79:AK79"/>
    <mergeCell ref="AL79:AO79"/>
    <mergeCell ref="AP79:AS79"/>
    <mergeCell ref="AT79:AW79"/>
    <mergeCell ref="AX79:BA79"/>
    <mergeCell ref="BB77:BE77"/>
    <mergeCell ref="AH78:AK78"/>
    <mergeCell ref="AL78:AO78"/>
    <mergeCell ref="AP78:AS78"/>
    <mergeCell ref="AT78:AW78"/>
    <mergeCell ref="AX78:BA78"/>
    <mergeCell ref="BB78:BE78"/>
    <mergeCell ref="AH77:AK77"/>
    <mergeCell ref="AL77:AO77"/>
    <mergeCell ref="AP77:AS77"/>
    <mergeCell ref="AT77:AW77"/>
    <mergeCell ref="AX77:BA77"/>
    <mergeCell ref="A1:BF2"/>
    <mergeCell ref="BB85:BE85"/>
    <mergeCell ref="AH85:AK85"/>
    <mergeCell ref="AL85:AO85"/>
    <mergeCell ref="AP85:AS85"/>
    <mergeCell ref="AT85:AW85"/>
    <mergeCell ref="AX85:BA85"/>
    <mergeCell ref="BB83:BE83"/>
    <mergeCell ref="AH84:AK84"/>
    <mergeCell ref="AL84:AO84"/>
    <mergeCell ref="AP84:AS84"/>
    <mergeCell ref="AT84:AW84"/>
    <mergeCell ref="AX84:BA84"/>
    <mergeCell ref="BB84:BE84"/>
    <mergeCell ref="AH83:AK83"/>
    <mergeCell ref="AL83:AO83"/>
    <mergeCell ref="AP83:AS83"/>
    <mergeCell ref="AT83:AW83"/>
    <mergeCell ref="AX83:BA83"/>
    <mergeCell ref="BB81:BE81"/>
    <mergeCell ref="AH82:AK82"/>
    <mergeCell ref="AL82:AO82"/>
    <mergeCell ref="AP82:AS82"/>
    <mergeCell ref="AT82:AW82"/>
    <mergeCell ref="A93:BF94"/>
    <mergeCell ref="A99:BF100"/>
    <mergeCell ref="BB53:BE53"/>
    <mergeCell ref="A87:BF88"/>
    <mergeCell ref="AH41:AK41"/>
    <mergeCell ref="AP41:AS41"/>
    <mergeCell ref="A44:BF45"/>
    <mergeCell ref="AH51:AK51"/>
    <mergeCell ref="AL51:AO51"/>
    <mergeCell ref="AP51:AS51"/>
    <mergeCell ref="AT51:AW51"/>
    <mergeCell ref="AX51:BA51"/>
    <mergeCell ref="BB51:BE51"/>
    <mergeCell ref="AX82:BA82"/>
    <mergeCell ref="BB82:BE82"/>
    <mergeCell ref="AH81:AK81"/>
    <mergeCell ref="AL81:AO81"/>
    <mergeCell ref="AP81:AS81"/>
    <mergeCell ref="AT81:AW81"/>
    <mergeCell ref="AX81:BA81"/>
    <mergeCell ref="BB79:BE79"/>
    <mergeCell ref="AH80:AK80"/>
    <mergeCell ref="AL80:AO80"/>
    <mergeCell ref="AP80:AS80"/>
  </mergeCells>
  <phoneticPr fontId="2"/>
  <pageMargins left="0.7" right="0.7" top="0.75" bottom="0.75" header="0.3" footer="0.3"/>
  <pageSetup paperSize="9" scale="53" orientation="landscape" r:id="rId1"/>
  <rowBreaks count="4" manualBreakCount="4">
    <brk id="43" max="58" man="1"/>
    <brk id="86" max="58" man="1"/>
    <brk id="92" max="58" man="1"/>
    <brk id="98" max="58" man="1"/>
  </rowBreaks>
  <colBreaks count="1" manualBreakCount="1">
    <brk id="70" max="81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M51"/>
  <sheetViews>
    <sheetView workbookViewId="0"/>
  </sheetViews>
  <sheetFormatPr defaultColWidth="9" defaultRowHeight="13.5"/>
  <cols>
    <col min="1" max="1" width="14.125" customWidth="1"/>
    <col min="2" max="2" width="2.625" customWidth="1"/>
    <col min="3" max="3" width="14.125" customWidth="1"/>
    <col min="4" max="4" width="2.625" customWidth="1"/>
    <col min="5" max="5" width="14.125" customWidth="1"/>
    <col min="6" max="6" width="2.625" customWidth="1"/>
    <col min="7" max="7" width="14.125" customWidth="1"/>
    <col min="8" max="8" width="2.625" customWidth="1"/>
    <col min="9" max="9" width="14.125" customWidth="1"/>
    <col min="10" max="10" width="2.625" customWidth="1"/>
    <col min="11" max="11" width="14.125" customWidth="1"/>
    <col min="12" max="12" width="2.625" customWidth="1"/>
    <col min="13" max="13" width="14.125" customWidth="1"/>
  </cols>
  <sheetData>
    <row r="1" spans="1:13">
      <c r="A1" s="65" t="s">
        <v>358</v>
      </c>
      <c r="C1" s="65" t="s">
        <v>107</v>
      </c>
      <c r="E1" s="65" t="s">
        <v>359</v>
      </c>
      <c r="G1" s="65"/>
      <c r="I1" s="65"/>
      <c r="K1" s="65"/>
      <c r="M1" s="65"/>
    </row>
    <row r="2" spans="1:13">
      <c r="A2" s="66" t="s">
        <v>360</v>
      </c>
      <c r="C2" s="66" t="s">
        <v>92</v>
      </c>
      <c r="E2" s="66" t="s">
        <v>361</v>
      </c>
      <c r="G2" s="66"/>
      <c r="I2" s="66"/>
      <c r="K2" s="66"/>
      <c r="M2" s="66"/>
    </row>
    <row r="3" spans="1:13">
      <c r="A3" s="66" t="s">
        <v>362</v>
      </c>
      <c r="C3" s="66" t="s">
        <v>363</v>
      </c>
      <c r="E3" s="66" t="s">
        <v>364</v>
      </c>
      <c r="G3" s="66"/>
      <c r="I3" s="66"/>
      <c r="K3" s="66"/>
      <c r="M3" s="66"/>
    </row>
    <row r="4" spans="1:13">
      <c r="A4" s="66" t="s">
        <v>365</v>
      </c>
      <c r="C4" s="66" t="s">
        <v>87</v>
      </c>
      <c r="E4" s="66"/>
      <c r="G4" s="66"/>
      <c r="I4" s="66"/>
      <c r="K4" s="66"/>
      <c r="M4" s="66"/>
    </row>
    <row r="5" spans="1:13">
      <c r="A5" s="66"/>
      <c r="C5" s="66" t="s">
        <v>366</v>
      </c>
      <c r="E5" s="66"/>
      <c r="G5" s="66"/>
      <c r="I5" s="66"/>
      <c r="K5" s="66"/>
      <c r="M5" s="66"/>
    </row>
    <row r="6" spans="1:13">
      <c r="A6" s="66"/>
      <c r="C6" s="66" t="s">
        <v>367</v>
      </c>
      <c r="E6" s="66"/>
      <c r="G6" s="66"/>
      <c r="I6" s="66"/>
      <c r="K6" s="66"/>
      <c r="M6" s="66"/>
    </row>
    <row r="7" spans="1:13">
      <c r="A7" s="66"/>
      <c r="C7" s="66" t="s">
        <v>368</v>
      </c>
      <c r="E7" s="66"/>
      <c r="G7" s="66"/>
      <c r="I7" s="66"/>
      <c r="K7" s="66"/>
      <c r="M7" s="66"/>
    </row>
    <row r="8" spans="1:13">
      <c r="A8" s="66"/>
      <c r="C8" s="66" t="s">
        <v>369</v>
      </c>
      <c r="E8" s="66"/>
      <c r="G8" s="66"/>
      <c r="I8" s="66"/>
      <c r="K8" s="66"/>
      <c r="M8" s="66"/>
    </row>
    <row r="9" spans="1:13">
      <c r="A9" s="66"/>
      <c r="C9" s="66" t="s">
        <v>370</v>
      </c>
      <c r="E9" s="66"/>
      <c r="G9" s="66"/>
      <c r="I9" s="66"/>
      <c r="K9" s="66"/>
      <c r="M9" s="66"/>
    </row>
    <row r="10" spans="1:13">
      <c r="A10" s="66"/>
      <c r="C10" s="66" t="s">
        <v>371</v>
      </c>
      <c r="E10" s="66"/>
      <c r="G10" s="66"/>
      <c r="I10" s="66"/>
      <c r="K10" s="66"/>
      <c r="M10" s="66"/>
    </row>
    <row r="11" spans="1:13">
      <c r="A11" s="66"/>
      <c r="C11" s="66" t="s">
        <v>372</v>
      </c>
      <c r="E11" s="66"/>
      <c r="G11" s="66"/>
      <c r="I11" s="66"/>
      <c r="K11" s="66"/>
      <c r="M11" s="66"/>
    </row>
    <row r="12" spans="1:13">
      <c r="A12" s="66"/>
      <c r="C12" s="66" t="s">
        <v>373</v>
      </c>
      <c r="E12" s="66"/>
      <c r="G12" s="66"/>
      <c r="I12" s="66"/>
      <c r="K12" s="66"/>
      <c r="M12" s="66"/>
    </row>
    <row r="13" spans="1:13">
      <c r="A13" s="66"/>
      <c r="C13" s="66" t="s">
        <v>374</v>
      </c>
      <c r="E13" s="66"/>
      <c r="G13" s="66"/>
      <c r="I13" s="66"/>
      <c r="K13" s="66"/>
      <c r="M13" s="66"/>
    </row>
    <row r="14" spans="1:13">
      <c r="A14" s="66"/>
      <c r="C14" s="66"/>
      <c r="E14" s="66"/>
      <c r="G14" s="66"/>
      <c r="I14" s="66"/>
      <c r="K14" s="66"/>
      <c r="M14" s="66"/>
    </row>
    <row r="15" spans="1:13">
      <c r="A15" s="66"/>
      <c r="C15" s="66"/>
      <c r="E15" s="66"/>
      <c r="G15" s="66"/>
      <c r="I15" s="66"/>
      <c r="K15" s="66"/>
      <c r="M15" s="66"/>
    </row>
    <row r="16" spans="1:13">
      <c r="A16" s="66"/>
      <c r="C16" s="66"/>
      <c r="E16" s="66"/>
      <c r="G16" s="66"/>
      <c r="I16" s="66"/>
      <c r="K16" s="66"/>
      <c r="M16" s="66"/>
    </row>
    <row r="17" spans="1:13">
      <c r="A17" s="66"/>
      <c r="C17" s="66"/>
      <c r="E17" s="66"/>
      <c r="G17" s="66"/>
      <c r="I17" s="66"/>
      <c r="K17" s="66"/>
      <c r="M17" s="66"/>
    </row>
    <row r="18" spans="1:13">
      <c r="A18" s="66"/>
      <c r="C18" s="66"/>
      <c r="E18" s="66"/>
      <c r="G18" s="66"/>
      <c r="I18" s="66"/>
      <c r="K18" s="66"/>
      <c r="M18" s="66"/>
    </row>
    <row r="19" spans="1:13">
      <c r="A19" s="66"/>
      <c r="C19" s="66"/>
      <c r="E19" s="66"/>
      <c r="G19" s="66"/>
      <c r="I19" s="66"/>
      <c r="K19" s="66"/>
      <c r="M19" s="66"/>
    </row>
    <row r="20" spans="1:13">
      <c r="A20" s="66"/>
      <c r="C20" s="66"/>
      <c r="E20" s="66"/>
      <c r="G20" s="66"/>
      <c r="I20" s="66"/>
      <c r="K20" s="66"/>
      <c r="M20" s="66"/>
    </row>
    <row r="21" spans="1:13">
      <c r="A21" s="66"/>
      <c r="C21" s="66"/>
      <c r="E21" s="66"/>
      <c r="G21" s="66"/>
      <c r="I21" s="66"/>
      <c r="K21" s="66"/>
      <c r="M21" s="66"/>
    </row>
    <row r="22" spans="1:13">
      <c r="A22" s="66"/>
      <c r="C22" s="66"/>
      <c r="E22" s="66"/>
      <c r="G22" s="66"/>
      <c r="I22" s="66"/>
      <c r="K22" s="66"/>
      <c r="M22" s="66"/>
    </row>
    <row r="23" spans="1:13">
      <c r="A23" s="66"/>
      <c r="C23" s="66"/>
      <c r="E23" s="66"/>
      <c r="G23" s="66"/>
      <c r="I23" s="66"/>
      <c r="K23" s="66"/>
      <c r="M23" s="66"/>
    </row>
    <row r="24" spans="1:13">
      <c r="A24" s="66"/>
      <c r="C24" s="66"/>
      <c r="E24" s="66"/>
      <c r="G24" s="66"/>
      <c r="I24" s="66"/>
      <c r="K24" s="66"/>
      <c r="M24" s="66"/>
    </row>
    <row r="25" spans="1:13">
      <c r="A25" s="66"/>
      <c r="C25" s="66"/>
      <c r="E25" s="66"/>
      <c r="G25" s="66"/>
      <c r="I25" s="66"/>
      <c r="K25" s="66"/>
      <c r="M25" s="66"/>
    </row>
    <row r="26" spans="1:13">
      <c r="A26" s="66"/>
      <c r="C26" s="66"/>
      <c r="E26" s="66"/>
      <c r="G26" s="66"/>
      <c r="I26" s="66"/>
      <c r="K26" s="66"/>
      <c r="M26" s="66"/>
    </row>
    <row r="27" spans="1:13">
      <c r="A27" s="66"/>
      <c r="C27" s="66"/>
      <c r="E27" s="66"/>
      <c r="G27" s="66"/>
      <c r="I27" s="66"/>
      <c r="K27" s="66"/>
      <c r="M27" s="66"/>
    </row>
    <row r="28" spans="1:13">
      <c r="A28" s="66"/>
      <c r="C28" s="66"/>
      <c r="E28" s="66"/>
      <c r="G28" s="66"/>
      <c r="I28" s="66"/>
      <c r="K28" s="66"/>
      <c r="M28" s="66"/>
    </row>
    <row r="29" spans="1:13">
      <c r="A29" s="66"/>
      <c r="C29" s="66"/>
      <c r="E29" s="66"/>
      <c r="G29" s="66"/>
      <c r="I29" s="66"/>
      <c r="K29" s="66"/>
      <c r="M29" s="66"/>
    </row>
    <row r="30" spans="1:13">
      <c r="A30" s="66"/>
      <c r="C30" s="66"/>
      <c r="E30" s="66"/>
      <c r="G30" s="66"/>
      <c r="I30" s="66"/>
      <c r="K30" s="66"/>
      <c r="M30" s="66"/>
    </row>
    <row r="31" spans="1:13">
      <c r="A31" s="66"/>
      <c r="C31" s="66"/>
      <c r="E31" s="66"/>
      <c r="G31" s="66"/>
      <c r="I31" s="66"/>
      <c r="K31" s="66"/>
      <c r="M31" s="66"/>
    </row>
    <row r="32" spans="1:13">
      <c r="A32" s="66"/>
      <c r="C32" s="66"/>
      <c r="E32" s="66"/>
      <c r="G32" s="66"/>
      <c r="I32" s="66"/>
      <c r="K32" s="66"/>
      <c r="M32" s="66"/>
    </row>
    <row r="33" spans="1:13">
      <c r="A33" s="66"/>
      <c r="C33" s="66"/>
      <c r="E33" s="66"/>
      <c r="G33" s="66"/>
      <c r="I33" s="66"/>
      <c r="K33" s="66"/>
      <c r="M33" s="66"/>
    </row>
    <row r="34" spans="1:13">
      <c r="A34" s="66"/>
      <c r="C34" s="66"/>
      <c r="E34" s="66"/>
      <c r="G34" s="66"/>
      <c r="I34" s="66"/>
      <c r="K34" s="66"/>
      <c r="M34" s="66"/>
    </row>
    <row r="35" spans="1:13">
      <c r="A35" s="66"/>
      <c r="C35" s="66"/>
      <c r="E35" s="66"/>
      <c r="G35" s="66"/>
      <c r="I35" s="66"/>
      <c r="K35" s="66"/>
      <c r="M35" s="66"/>
    </row>
    <row r="36" spans="1:13">
      <c r="A36" s="66"/>
      <c r="C36" s="66"/>
      <c r="E36" s="66"/>
      <c r="G36" s="66"/>
      <c r="I36" s="66"/>
      <c r="K36" s="66"/>
      <c r="M36" s="66"/>
    </row>
    <row r="37" spans="1:13">
      <c r="A37" s="66"/>
      <c r="C37" s="66"/>
      <c r="E37" s="66"/>
      <c r="G37" s="66"/>
      <c r="I37" s="66"/>
      <c r="K37" s="66"/>
      <c r="M37" s="66"/>
    </row>
    <row r="38" spans="1:13">
      <c r="A38" s="66"/>
      <c r="C38" s="66"/>
      <c r="E38" s="66"/>
      <c r="G38" s="66"/>
      <c r="I38" s="66"/>
      <c r="K38" s="66"/>
      <c r="M38" s="66"/>
    </row>
    <row r="39" spans="1:13">
      <c r="A39" s="66"/>
      <c r="C39" s="66"/>
      <c r="E39" s="66"/>
      <c r="G39" s="66"/>
      <c r="I39" s="66"/>
      <c r="K39" s="66"/>
      <c r="M39" s="66"/>
    </row>
    <row r="40" spans="1:13">
      <c r="A40" s="66"/>
      <c r="C40" s="66"/>
      <c r="E40" s="66"/>
      <c r="G40" s="66"/>
      <c r="I40" s="66"/>
      <c r="K40" s="66"/>
      <c r="M40" s="66"/>
    </row>
    <row r="41" spans="1:13">
      <c r="A41" s="66"/>
      <c r="C41" s="66"/>
      <c r="E41" s="66"/>
      <c r="G41" s="66"/>
      <c r="I41" s="66"/>
      <c r="K41" s="66"/>
      <c r="M41" s="66"/>
    </row>
    <row r="42" spans="1:13">
      <c r="A42" s="66"/>
      <c r="C42" s="66"/>
      <c r="E42" s="66"/>
      <c r="G42" s="66"/>
      <c r="I42" s="66"/>
      <c r="K42" s="66"/>
      <c r="M42" s="66"/>
    </row>
    <row r="43" spans="1:13">
      <c r="A43" s="66"/>
      <c r="C43" s="66"/>
      <c r="E43" s="66"/>
      <c r="G43" s="66"/>
      <c r="I43" s="66"/>
      <c r="K43" s="66"/>
      <c r="M43" s="66"/>
    </row>
    <row r="44" spans="1:13">
      <c r="A44" s="66"/>
      <c r="C44" s="66"/>
      <c r="E44" s="66"/>
      <c r="G44" s="66"/>
      <c r="I44" s="66"/>
      <c r="K44" s="66"/>
      <c r="M44" s="66"/>
    </row>
    <row r="45" spans="1:13">
      <c r="A45" s="66"/>
      <c r="C45" s="66"/>
      <c r="E45" s="66"/>
      <c r="G45" s="66"/>
      <c r="I45" s="66"/>
      <c r="K45" s="66"/>
      <c r="M45" s="66"/>
    </row>
    <row r="46" spans="1:13">
      <c r="A46" s="66"/>
      <c r="C46" s="66"/>
      <c r="E46" s="66"/>
      <c r="G46" s="66"/>
      <c r="I46" s="66"/>
      <c r="K46" s="66"/>
      <c r="M46" s="66"/>
    </row>
    <row r="47" spans="1:13">
      <c r="A47" s="66"/>
      <c r="C47" s="66"/>
      <c r="E47" s="66"/>
      <c r="G47" s="66"/>
      <c r="I47" s="66"/>
      <c r="K47" s="66"/>
      <c r="M47" s="66"/>
    </row>
    <row r="48" spans="1:13">
      <c r="A48" s="66"/>
      <c r="C48" s="66"/>
      <c r="E48" s="66"/>
      <c r="G48" s="66"/>
      <c r="I48" s="66"/>
      <c r="K48" s="66"/>
      <c r="M48" s="66"/>
    </row>
    <row r="49" spans="1:13">
      <c r="A49" s="66"/>
      <c r="C49" s="66"/>
      <c r="E49" s="66"/>
      <c r="G49" s="66"/>
      <c r="I49" s="66"/>
      <c r="K49" s="66"/>
      <c r="M49" s="66"/>
    </row>
    <row r="50" spans="1:13">
      <c r="A50" s="66"/>
      <c r="C50" s="66"/>
      <c r="E50" s="66"/>
      <c r="G50" s="66"/>
      <c r="I50" s="66"/>
      <c r="K50" s="66"/>
      <c r="M50" s="66"/>
    </row>
    <row r="51" spans="1:13">
      <c r="A51" s="66"/>
      <c r="C51" s="66"/>
      <c r="E51" s="66"/>
      <c r="G51" s="66"/>
      <c r="I51" s="66"/>
      <c r="K51" s="66"/>
      <c r="M51" s="66"/>
    </row>
  </sheetData>
  <phoneticPr fontId="2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B00B0A94D749344A508733DD58D0C70" ma:contentTypeVersion="15" ma:contentTypeDescription="新しいドキュメントを作成します。" ma:contentTypeScope="" ma:versionID="8c3f1d17ea2e5238a05e2d27662e3f0e">
  <xsd:schema xmlns:xsd="http://www.w3.org/2001/XMLSchema" xmlns:xs="http://www.w3.org/2001/XMLSchema" xmlns:p="http://schemas.microsoft.com/office/2006/metadata/properties" xmlns:ns2="2caa798c-cc97-4746-9aca-2c78d851e5f4" xmlns:ns3="1ae042f5-4162-4f7a-b615-0b4d2a763035" targetNamespace="http://schemas.microsoft.com/office/2006/metadata/properties" ma:root="true" ma:fieldsID="a4561c3201898e916853d003e80a7458" ns2:_="" ns3:_="">
    <xsd:import namespace="2caa798c-cc97-4746-9aca-2c78d851e5f4"/>
    <xsd:import namespace="1ae042f5-4162-4f7a-b615-0b4d2a7630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a798c-cc97-4746-9aca-2c78d851e5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ba790509-2825-4ed0-816a-5a59f9ebfe6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e042f5-4162-4f7a-b615-0b4d2a763035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0ba98054-9f95-4bdf-8195-82fd7c26530a}" ma:internalName="TaxCatchAll" ma:showField="CatchAllData" ma:web="1ae042f5-4162-4f7a-b615-0b4d2a7630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caa798c-cc97-4746-9aca-2c78d851e5f4">
      <Terms xmlns="http://schemas.microsoft.com/office/infopath/2007/PartnerControls"/>
    </lcf76f155ced4ddcb4097134ff3c332f>
    <TaxCatchAll xmlns="1ae042f5-4162-4f7a-b615-0b4d2a763035" xsi:nil="true"/>
  </documentManagement>
</p:properties>
</file>

<file path=customXml/itemProps1.xml><?xml version="1.0" encoding="utf-8"?>
<ds:datastoreItem xmlns:ds="http://schemas.openxmlformats.org/officeDocument/2006/customXml" ds:itemID="{CC78932E-963C-412D-B8F9-1AE89B6B47D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aa798c-cc97-4746-9aca-2c78d851e5f4"/>
    <ds:schemaRef ds:uri="1ae042f5-4162-4f7a-b615-0b4d2a763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FC75ACC-AE97-486A-9CF4-81B2DA672A9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2FB3D04-7E57-47E9-A7F0-DB4F71FE6A4B}">
  <ds:schemaRefs>
    <ds:schemaRef ds:uri="http://schemas.microsoft.com/office/infopath/2007/PartnerControls"/>
    <ds:schemaRef ds:uri="http://schemas.microsoft.com/office/2006/metadata/properties"/>
    <ds:schemaRef ds:uri="http://purl.org/dc/terms/"/>
    <ds:schemaRef ds:uri="http://schemas.microsoft.com/office/2006/documentManagement/types"/>
    <ds:schemaRef ds:uri="http://purl.org/dc/dcmitype/"/>
    <ds:schemaRef ds:uri="http://schemas.openxmlformats.org/package/2006/metadata/core-properties"/>
    <ds:schemaRef ds:uri="1ae042f5-4162-4f7a-b615-0b4d2a763035"/>
    <ds:schemaRef ds:uri="http://purl.org/dc/elements/1.1/"/>
    <ds:schemaRef ds:uri="2caa798c-cc97-4746-9aca-2c78d851e5f4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9</vt:i4>
      </vt:variant>
    </vt:vector>
  </HeadingPairs>
  <TitlesOfParts>
    <vt:vector size="17" baseType="lpstr">
      <vt:lpstr>表紙</vt:lpstr>
      <vt:lpstr>更新履歴</vt:lpstr>
      <vt:lpstr>仕様概要</vt:lpstr>
      <vt:lpstr>項目仕様</vt:lpstr>
      <vt:lpstr>【基本設計】マッピング</vt:lpstr>
      <vt:lpstr>マッピング定義</vt:lpstr>
      <vt:lpstr>EXCELイメージ</vt:lpstr>
      <vt:lpstr>選択リスト(非表示)</vt:lpstr>
      <vt:lpstr>【基本設計】マッピング!Print_Area</vt:lpstr>
      <vt:lpstr>EXCELイメージ!Print_Area</vt:lpstr>
      <vt:lpstr>マッピング定義!Print_Area</vt:lpstr>
      <vt:lpstr>表紙!Print_Area</vt:lpstr>
      <vt:lpstr>仕様概要!Print_Area</vt:lpstr>
      <vt:lpstr>項目仕様!Print_Area</vt:lpstr>
      <vt:lpstr>マッピング定義!Print_Titles</vt:lpstr>
      <vt:lpstr>仕様概要!Print_Titles</vt:lpstr>
      <vt:lpstr>項目仕様!Print_Titles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2020-06-07T13:58:25Z</dcterms:created>
  <dcterms:modified xsi:type="dcterms:W3CDTF">2024-06-25T09:55:54Z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33715d67-8181-41dd-bf21-f685110dc52c</vt:lpwstr>
  </property>
  <property fmtid="{D5CDD505-2E9C-101B-9397-08002B2CF9AE}" pid="3" name="ContentTypeId">
    <vt:lpwstr>0x010100DB00B0A94D749344A508733DD58D0C70</vt:lpwstr>
  </property>
  <property fmtid="{D5CDD505-2E9C-101B-9397-08002B2CF9AE}" pid="4" name="MediaServiceImageTags">
    <vt:lpwstr/>
  </property>
</Properties>
</file>